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0" sheetId="8" r:id="rId11"/>
    <sheet name="A 2019" sheetId="9" r:id="rId12"/>
    <sheet name="A 2018" sheetId="10" r:id="rId13"/>
  </sheets>
  <definedNames/>
  <calcPr calcId="999999" calcMode="auto" calcCompleted="1" fullCalcOnLoad="0" forceFullCalc="0"/>
</workbook>
</file>

<file path=xl/sharedStrings.xml><?xml version="1.0" encoding="utf-8"?>
<sst xmlns="http://schemas.openxmlformats.org/spreadsheetml/2006/main" uniqueCount="98">
  <si>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</si>
  <si>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</si>
  <si>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</si>
  <si>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</si>
  <si>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</si>
  <si>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</si>
  <si>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</si>
  <si>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</si>
  <si>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</si>
  <si>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</si>
  <si>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</si>
  <si>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</si>
  <si>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</si>
  <si>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</si>
  <si>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</si>
  <si>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</si>
  <si>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</si>
  <si>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</si>
  <si>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</si>
  <si>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</si>
  <si>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</si>
  <si>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</si>
  <si>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</si>
  <si>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</si>
  <si>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</si>
  <si>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</si>
  <si>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</si>
  <si>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</si>
  <si>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</si>
  <si>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</si>
  <si>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</si>
  <si>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</si>
  <si>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</si>
  <si>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</si>
  <si>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</si>
  <si>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</si>
  <si>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</si>
  <si>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</si>
  <si>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</si>
  <si>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</si>
  <si>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</si>
  <si>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</si>
  <si>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</si>
  <si>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</si>
  <si>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</si>
  <si>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</si>
  <si>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MA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</si>
  <si>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</si>
  <si>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</si>
  <si>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</si>
  <si>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</si>
  <si>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</si>
  <si>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</si>
  <si>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</si>
  <si>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</si>
  <si>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</si>
  <si>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</si>
  <si>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</si>
  <si>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</si>
  <si>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</si>
  <si>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</si>
  <si>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</si>
  <si>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</si>
  <si>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</si>
  <si>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</si>
  <si>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</si>
  <si>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</si>
  <si>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</si>
  <si>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</si>
  <si>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</si>
  <si>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</si>
  <si>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</si>
  <si>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H6: Pluriforme samenleving, H2: Jongeren en H9: Criminaliteit </t>
  </si>
  <si>
    <t>ML1/K/1, ML1/K/3, ML1/K/5</t>
  </si>
  <si>
    <t>H3: Politiek, H4: Nederland en de wereld en H5: Media</t>
  </si>
  <si>
    <t>Woordenboek niet toegestaan</t>
  </si>
  <si>
    <t>ML1/K/6, ML1/K/7</t>
  </si>
  <si>
    <t>H1: Wat is maatschappijleer? en H8: Werk</t>
  </si>
  <si>
    <t>ML1/K/2, ML1/K/5</t>
  </si>
  <si>
    <t>H8: Werk en H7: Relaties</t>
  </si>
  <si>
    <t>ML1/K/5, ML1/K/4</t>
  </si>
  <si>
    <t xml:space="preserve">H4: Pluriforme samenleving, H7: Werk en H8: Criminaliteit </t>
  </si>
  <si>
    <t>ML1/K/1, ML1/K/4, ML1/K/5</t>
  </si>
  <si>
    <t>H3: Politiek, H5: Nederland en de wereld en H6: Media</t>
  </si>
  <si>
    <t xml:space="preserve">H1: Wat is maatschappijleer? en H2: Jongeren </t>
  </si>
  <si>
    <t>ML1/K/2, ML1/K/3</t>
  </si>
  <si>
    <t>H</t>
  </si>
  <si>
    <t>Thema: Wat is Maatschappijleer? Thema: Rechtsstaat</t>
  </si>
  <si>
    <t>A, B1, B2, B3</t>
  </si>
  <si>
    <t>Thema: Parlementaire Democratie</t>
  </si>
  <si>
    <t>C1, C2, C3, A</t>
  </si>
  <si>
    <t>C1, C2, C3</t>
  </si>
  <si>
    <t>Thema: Verzorgingsstaat</t>
  </si>
  <si>
    <t>D1, D2, D3, D4, A1</t>
  </si>
  <si>
    <t>D1, D2, D3, D4</t>
  </si>
  <si>
    <t>Thema: Pluriforme Samenleving</t>
  </si>
  <si>
    <t>E1, E2, E3, E4, A2</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</si>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</sst>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MA leerlaag A4 (schooljaar 2018 - 2019)</v>
      </c>
      <c r="H4" s="52"/>
      <c r="I4" s="46"/>
      <c r="J4" s="46"/>
      <c r="K4" s="52"/>
      <c r="L4" s="46"/>
      <c r="M4" s="46"/>
      <c r="N4" s="46"/>
      <c r="O4" s="46"/>
      <c r="P4" s="52"/>
      <c r="Q4" s="52"/>
    </row>
    <row r="5" spans="1:32" customHeight="1" ht="34.5">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44387.777523148</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88</v>
      </c>
      <c r="F13" s="42"/>
      <c r="G13" s="50" t="str">
        <f>CONCATENATE("Algemene opmerkingen bij het jaarprogramma van  ",G4)</f>
        <v>Algemene opmerkingen bij het jaarprogramma van  MA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89</v>
      </c>
      <c r="F25" s="42"/>
      <c r="G25" s="50" t="str">
        <f>CONCATENATE("Algemene opmerkingen bij het jaarprogramma van  ",G16)</f>
        <v>Algemene opmerkingen bij het jaarprogramma van  MA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MA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90</v>
      </c>
      <c r="F37" s="42"/>
      <c r="G37" s="50" t="str">
        <f>CONCATENATE("Algemene opmerkingen bij het jaarprogramma van  ",G28)</f>
        <v>Algemene opmerkingen bij het jaarprogramma van  MA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MA leerlaag M3 (schooljaar 2020 - 2021)</v>
      </c>
      <c r="H4" s="52"/>
      <c r="I4" s="46"/>
      <c r="J4" s="46"/>
      <c r="K4" s="52"/>
      <c r="L4" s="46"/>
      <c r="M4" s="46"/>
      <c r="N4" s="46"/>
      <c r="O4" s="46"/>
      <c r="P4" s="52"/>
      <c r="Q4" s="52"/>
    </row>
    <row r="5" spans="1:32" customHeight="1" ht="34.5" hidden="true">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280</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44387.777523148</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682</v>
      </c>
      <c r="F13" s="42"/>
      <c r="G13" s="50" t="str">
        <f>CONCATENATE("Algemene opmerkingen bij het jaarprogramma van  ",G4)</f>
        <v>Algemene opmerkingen bij het jaarprogramma van  MA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715</v>
      </c>
      <c r="E18" s="2"/>
      <c r="F18" s="42"/>
      <c r="G18" s="23">
        <v>1</v>
      </c>
      <c r="H18" s="24" t="s">
        <v>72</v>
      </c>
      <c r="I18" s="40">
        <v>1</v>
      </c>
      <c r="J18" s="25" t="s">
        <v>19</v>
      </c>
      <c r="K18" s="26"/>
      <c r="L18" s="40"/>
      <c r="M18" s="23" t="s">
        <v>8</v>
      </c>
      <c r="N18" s="41">
        <v>1</v>
      </c>
      <c r="O18" s="27" t="s">
        <v>11</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716</v>
      </c>
      <c r="E19" s="2"/>
      <c r="F19" s="42"/>
      <c r="G19" s="23">
        <v>2</v>
      </c>
      <c r="H19" s="24" t="s">
        <v>74</v>
      </c>
      <c r="I19" s="40">
        <v>1</v>
      </c>
      <c r="J19" s="25" t="s">
        <v>7</v>
      </c>
      <c r="K19" s="26" t="s">
        <v>75</v>
      </c>
      <c r="L19" s="40">
        <v>100</v>
      </c>
      <c r="M19" s="23" t="s">
        <v>8</v>
      </c>
      <c r="N19" s="41">
        <v>1</v>
      </c>
      <c r="O19" s="27" t="s">
        <v>8</v>
      </c>
      <c r="P19" s="28" t="s">
        <v>76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717</v>
      </c>
      <c r="E20" s="2"/>
      <c r="F20" s="42"/>
      <c r="G20" s="23">
        <v>3</v>
      </c>
      <c r="H20" s="24" t="s">
        <v>77</v>
      </c>
      <c r="I20" s="40">
        <v>1</v>
      </c>
      <c r="J20" s="25" t="s">
        <v>19</v>
      </c>
      <c r="K20" s="26"/>
      <c r="L20" s="40"/>
      <c r="M20" s="23" t="s">
        <v>8</v>
      </c>
      <c r="N20" s="41">
        <v>1</v>
      </c>
      <c r="O20" s="27" t="s">
        <v>11</v>
      </c>
      <c r="P20" s="28" t="s">
        <v>78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1107</v>
      </c>
      <c r="E21" s="2"/>
      <c r="F21" s="42"/>
      <c r="G21" s="23">
        <v>3</v>
      </c>
      <c r="H21" s="24" t="s">
        <v>79</v>
      </c>
      <c r="I21" s="40">
        <v>1</v>
      </c>
      <c r="J21" s="25" t="s">
        <v>7</v>
      </c>
      <c r="K21" s="26" t="s">
        <v>75</v>
      </c>
      <c r="L21" s="40">
        <v>100</v>
      </c>
      <c r="M21" s="23" t="s">
        <v>8</v>
      </c>
      <c r="N21" s="41">
        <v>1</v>
      </c>
      <c r="O21" s="27" t="s">
        <v>8</v>
      </c>
      <c r="P21" s="28" t="s">
        <v>80</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683</v>
      </c>
      <c r="F25" s="42"/>
      <c r="G25" s="50" t="str">
        <f>CONCATENATE("Algemene opmerkingen bij het jaarprogramma van  ",G16)</f>
        <v>Algemene opmerkingen bij het jaarprogramma van  MA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MA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MA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MA leerlaag M3 (schooljaar 2019 - 2020)</v>
      </c>
      <c r="H4" s="52"/>
      <c r="I4" s="46"/>
      <c r="J4" s="46"/>
      <c r="K4" s="52"/>
      <c r="L4" s="46"/>
      <c r="M4" s="46"/>
      <c r="N4" s="46"/>
      <c r="O4" s="46"/>
      <c r="P4" s="52"/>
      <c r="Q4" s="52"/>
    </row>
    <row r="5" spans="1:32" customHeight="1" ht="34.5" hidden="true">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31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44387.777523148</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76</v>
      </c>
      <c r="F13" s="42"/>
      <c r="G13" s="50" t="str">
        <f>CONCATENATE("Algemene opmerkingen bij het jaarprogramma van  ",G4)</f>
        <v>Algemene opmerkingen bij het jaarprogramma van  MA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151</v>
      </c>
      <c r="E18" s="2"/>
      <c r="F18" s="42"/>
      <c r="G18" s="49">
        <v>1</v>
      </c>
      <c r="H18" s="54" t="s">
        <v>81</v>
      </c>
      <c r="I18" s="55">
        <v>1</v>
      </c>
      <c r="J18" s="56" t="s">
        <v>19</v>
      </c>
      <c r="K18" s="57"/>
      <c r="L18" s="55"/>
      <c r="M18" s="49" t="s">
        <v>8</v>
      </c>
      <c r="N18" s="58">
        <v>1</v>
      </c>
      <c r="O18" s="60" t="s">
        <v>11</v>
      </c>
      <c r="P18" s="61" t="s">
        <v>82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152</v>
      </c>
      <c r="E19" s="2"/>
      <c r="F19" s="42"/>
      <c r="G19" s="49">
        <v>2</v>
      </c>
      <c r="H19" s="54" t="s">
        <v>83</v>
      </c>
      <c r="I19" s="55">
        <v>1</v>
      </c>
      <c r="J19" s="56" t="s">
        <v>7</v>
      </c>
      <c r="K19" s="57" t="s">
        <v>75</v>
      </c>
      <c r="L19" s="55">
        <v>50</v>
      </c>
      <c r="M19" s="49" t="s">
        <v>8</v>
      </c>
      <c r="N19" s="58">
        <v>1</v>
      </c>
      <c r="O19" s="60" t="s">
        <v>8</v>
      </c>
      <c r="P19" s="61" t="s">
        <v>76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153</v>
      </c>
      <c r="E20" s="2"/>
      <c r="F20" s="42"/>
      <c r="G20" s="49">
        <v>3</v>
      </c>
      <c r="H20" s="54" t="s">
        <v>84</v>
      </c>
      <c r="I20" s="55">
        <v>1</v>
      </c>
      <c r="J20" s="56" t="s">
        <v>19</v>
      </c>
      <c r="K20" s="57"/>
      <c r="L20" s="55"/>
      <c r="M20" s="49" t="s">
        <v>8</v>
      </c>
      <c r="N20" s="58">
        <v>1</v>
      </c>
      <c r="O20" s="60" t="s">
        <v>11</v>
      </c>
      <c r="P20" s="61" t="s">
        <v>85</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77</v>
      </c>
      <c r="F25" s="42"/>
      <c r="G25" s="50" t="str">
        <f>CONCATENATE("Algemene opmerkingen bij het jaarprogramma van  ",G16)</f>
        <v>Algemene opmerkingen bij het jaarprogramma van  MA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MA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MA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MA leerlaag H4 (schooljaar 2021 - 2022)</v>
      </c>
      <c r="H4" s="52"/>
      <c r="I4" s="46"/>
      <c r="J4" s="46"/>
      <c r="K4" s="52"/>
      <c r="L4" s="46"/>
      <c r="M4" s="46"/>
      <c r="N4" s="46"/>
      <c r="O4" s="46"/>
      <c r="P4" s="52"/>
      <c r="Q4" s="52"/>
    </row>
    <row r="5" spans="1:32" customHeight="1" ht="34.5">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86</v>
      </c>
      <c r="D6" s="2">
        <v>718</v>
      </c>
      <c r="E6" s="2"/>
      <c r="F6" s="42"/>
      <c r="G6" s="23">
        <v>1</v>
      </c>
      <c r="H6" s="24" t="s">
        <v>87</v>
      </c>
      <c r="I6" s="40">
        <v>1</v>
      </c>
      <c r="J6" s="25" t="s">
        <v>19</v>
      </c>
      <c r="K6" s="26"/>
      <c r="L6" s="40"/>
      <c r="M6" s="23" t="s">
        <v>8</v>
      </c>
      <c r="N6" s="41">
        <v>1</v>
      </c>
      <c r="O6" s="27" t="s">
        <v>11</v>
      </c>
      <c r="P6" s="28" t="s">
        <v>88</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719</v>
      </c>
      <c r="E7" s="2"/>
      <c r="F7" s="42"/>
      <c r="G7" s="23">
        <v>2</v>
      </c>
      <c r="H7" s="24" t="s">
        <v>89</v>
      </c>
      <c r="I7" s="40">
        <v>1</v>
      </c>
      <c r="J7" s="25" t="s">
        <v>19</v>
      </c>
      <c r="K7" s="26"/>
      <c r="L7" s="40"/>
      <c r="M7" s="23" t="s">
        <v>8</v>
      </c>
      <c r="N7" s="41">
        <v>1</v>
      </c>
      <c r="O7" s="27" t="s">
        <v>11</v>
      </c>
      <c r="P7" s="28" t="s">
        <v>90</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200</v>
      </c>
      <c r="D8" s="2">
        <v>720</v>
      </c>
      <c r="E8" s="2"/>
      <c r="F8" s="42"/>
      <c r="G8" s="23">
        <v>2</v>
      </c>
      <c r="H8" s="24" t="s">
        <v>89</v>
      </c>
      <c r="I8" s="40">
        <v>1</v>
      </c>
      <c r="J8" s="25" t="s">
        <v>7</v>
      </c>
      <c r="K8" s="26" t="s">
        <v>75</v>
      </c>
      <c r="L8" s="40">
        <v>100</v>
      </c>
      <c r="M8" s="23" t="s">
        <v>8</v>
      </c>
      <c r="N8" s="41">
        <v>1</v>
      </c>
      <c r="O8" s="27" t="s">
        <v>8</v>
      </c>
      <c r="P8" s="28" t="s">
        <v>91</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721</v>
      </c>
      <c r="E9" s="2"/>
      <c r="F9" s="42"/>
      <c r="G9" s="23">
        <v>3</v>
      </c>
      <c r="H9" s="24" t="s">
        <v>92</v>
      </c>
      <c r="I9" s="40">
        <v>1</v>
      </c>
      <c r="J9" s="25" t="s">
        <v>19</v>
      </c>
      <c r="K9" s="26"/>
      <c r="L9" s="40"/>
      <c r="M9" s="23" t="s">
        <v>8</v>
      </c>
      <c r="N9" s="41">
        <v>1</v>
      </c>
      <c r="O9" s="27" t="s">
        <v>11</v>
      </c>
      <c r="P9" s="28" t="s">
        <v>93</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44387.777523148</v>
      </c>
      <c r="D10" s="2">
        <v>722</v>
      </c>
      <c r="E10" s="2"/>
      <c r="F10" s="42"/>
      <c r="G10" s="23">
        <v>3</v>
      </c>
      <c r="H10" s="24" t="s">
        <v>92</v>
      </c>
      <c r="I10" s="40">
        <v>1</v>
      </c>
      <c r="J10" s="25" t="s">
        <v>7</v>
      </c>
      <c r="K10" s="26" t="s">
        <v>75</v>
      </c>
      <c r="L10" s="40">
        <v>100</v>
      </c>
      <c r="M10" s="23" t="s">
        <v>8</v>
      </c>
      <c r="N10" s="41">
        <v>1</v>
      </c>
      <c r="O10" s="27" t="s">
        <v>8</v>
      </c>
      <c r="P10" s="28" t="s">
        <v>94</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723</v>
      </c>
      <c r="E11" s="2"/>
      <c r="F11" s="42"/>
      <c r="G11" s="23">
        <v>4</v>
      </c>
      <c r="H11" s="24" t="s">
        <v>95</v>
      </c>
      <c r="I11" s="40">
        <v>1</v>
      </c>
      <c r="J11" s="25" t="s">
        <v>19</v>
      </c>
      <c r="K11" s="26"/>
      <c r="L11" s="40"/>
      <c r="M11" s="23" t="s">
        <v>8</v>
      </c>
      <c r="N11" s="41">
        <v>1</v>
      </c>
      <c r="O11" s="27" t="s">
        <v>11</v>
      </c>
      <c r="P11" s="28" t="s">
        <v>96</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495</v>
      </c>
      <c r="F13" s="42"/>
      <c r="G13" s="50" t="str">
        <f>CONCATENATE("Algemene opmerkingen bij het jaarprogramma van  ",G4)</f>
        <v>Algemene opmerkingen bij het jaarprogramma van  MA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496</v>
      </c>
      <c r="F25" s="42"/>
      <c r="G25" s="50" t="str">
        <f>CONCATENATE("Algemene opmerkingen bij het jaarprogramma van  ",G16)</f>
        <v>Algemene opmerkingen bij het jaarprogramma van  MA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MA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MA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MA leerlaag H4 (schooljaar 2020 - 2021)</v>
      </c>
      <c r="H4" s="52"/>
      <c r="I4" s="46"/>
      <c r="J4" s="46"/>
      <c r="K4" s="52"/>
      <c r="L4" s="46"/>
      <c r="M4" s="46"/>
      <c r="N4" s="46"/>
      <c r="O4" s="46"/>
      <c r="P4" s="52"/>
      <c r="Q4" s="52"/>
    </row>
    <row r="5" spans="1:32" customHeight="1" ht="34.5">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86</v>
      </c>
      <c r="D6" s="2">
        <v>154</v>
      </c>
      <c r="E6" s="2"/>
      <c r="F6" s="42"/>
      <c r="G6" s="49">
        <v>1</v>
      </c>
      <c r="H6" s="54" t="s">
        <v>87</v>
      </c>
      <c r="I6" s="55">
        <v>1</v>
      </c>
      <c r="J6" s="56" t="s">
        <v>19</v>
      </c>
      <c r="K6" s="57"/>
      <c r="L6" s="55"/>
      <c r="M6" s="49" t="s">
        <v>8</v>
      </c>
      <c r="N6" s="58">
        <v>1</v>
      </c>
      <c r="O6" s="60" t="s">
        <v>11</v>
      </c>
      <c r="P6" s="61" t="s">
        <v>88</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155</v>
      </c>
      <c r="E7" s="2"/>
      <c r="F7" s="42"/>
      <c r="G7" s="49">
        <v>2</v>
      </c>
      <c r="H7" s="54" t="s">
        <v>89</v>
      </c>
      <c r="I7" s="55">
        <v>1</v>
      </c>
      <c r="J7" s="56" t="s">
        <v>19</v>
      </c>
      <c r="K7" s="57"/>
      <c r="L7" s="55"/>
      <c r="M7" s="49" t="s">
        <v>8</v>
      </c>
      <c r="N7" s="58">
        <v>1</v>
      </c>
      <c r="O7" s="60" t="s">
        <v>11</v>
      </c>
      <c r="P7" s="61" t="s">
        <v>90</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32</v>
      </c>
      <c r="D8" s="2">
        <v>156</v>
      </c>
      <c r="E8" s="2"/>
      <c r="F8" s="42"/>
      <c r="G8" s="49">
        <v>2</v>
      </c>
      <c r="H8" s="54" t="s">
        <v>89</v>
      </c>
      <c r="I8" s="55">
        <v>1</v>
      </c>
      <c r="J8" s="56" t="s">
        <v>7</v>
      </c>
      <c r="K8" s="57" t="s">
        <v>75</v>
      </c>
      <c r="L8" s="55">
        <v>100</v>
      </c>
      <c r="M8" s="49" t="s">
        <v>8</v>
      </c>
      <c r="N8" s="58">
        <v>1</v>
      </c>
      <c r="O8" s="60" t="s">
        <v>8</v>
      </c>
      <c r="P8" s="61" t="s">
        <v>91</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157</v>
      </c>
      <c r="E9" s="2"/>
      <c r="F9" s="42"/>
      <c r="G9" s="49">
        <v>3</v>
      </c>
      <c r="H9" s="54" t="s">
        <v>92</v>
      </c>
      <c r="I9" s="55">
        <v>1</v>
      </c>
      <c r="J9" s="56" t="s">
        <v>19</v>
      </c>
      <c r="K9" s="57"/>
      <c r="L9" s="55"/>
      <c r="M9" s="49" t="s">
        <v>8</v>
      </c>
      <c r="N9" s="58">
        <v>1</v>
      </c>
      <c r="O9" s="60" t="s">
        <v>11</v>
      </c>
      <c r="P9" s="61" t="s">
        <v>93</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44387.777523148</v>
      </c>
      <c r="D10" s="2">
        <v>158</v>
      </c>
      <c r="E10" s="2"/>
      <c r="F10" s="42"/>
      <c r="G10" s="49">
        <v>3</v>
      </c>
      <c r="H10" s="54" t="s">
        <v>92</v>
      </c>
      <c r="I10" s="55">
        <v>1</v>
      </c>
      <c r="J10" s="56" t="s">
        <v>7</v>
      </c>
      <c r="K10" s="57" t="s">
        <v>75</v>
      </c>
      <c r="L10" s="55">
        <v>100</v>
      </c>
      <c r="M10" s="49" t="s">
        <v>8</v>
      </c>
      <c r="N10" s="58">
        <v>1</v>
      </c>
      <c r="O10" s="60" t="s">
        <v>8</v>
      </c>
      <c r="P10" s="61" t="s">
        <v>94</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159</v>
      </c>
      <c r="E11" s="2"/>
      <c r="F11" s="42"/>
      <c r="G11" s="49">
        <v>4</v>
      </c>
      <c r="H11" s="54" t="s">
        <v>95</v>
      </c>
      <c r="I11" s="55">
        <v>1</v>
      </c>
      <c r="J11" s="56" t="s">
        <v>19</v>
      </c>
      <c r="K11" s="57"/>
      <c r="L11" s="55"/>
      <c r="M11" s="49" t="s">
        <v>8</v>
      </c>
      <c r="N11" s="58">
        <v>1</v>
      </c>
      <c r="O11" s="60" t="s">
        <v>11</v>
      </c>
      <c r="P11" s="61" t="s">
        <v>96</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78</v>
      </c>
      <c r="F13" s="42"/>
      <c r="G13" s="50" t="str">
        <f>CONCATENATE("Algemene opmerkingen bij het jaarprogramma van  ",G4)</f>
        <v>Algemene opmerkingen bij het jaarprogramma van  MA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79</v>
      </c>
      <c r="F25" s="42"/>
      <c r="G25" s="50" t="str">
        <f>CONCATENATE("Algemene opmerkingen bij het jaarprogramma van  ",G16)</f>
        <v>Algemene opmerkingen bij het jaarprogramma van  MA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MA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MA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MA leerlaag H4 (schooljaar 2019 - 2020)</v>
      </c>
      <c r="H4" s="52"/>
      <c r="I4" s="46"/>
      <c r="J4" s="46"/>
      <c r="K4" s="52"/>
      <c r="L4" s="46"/>
      <c r="M4" s="46"/>
      <c r="N4" s="46"/>
      <c r="O4" s="46"/>
      <c r="P4" s="52"/>
      <c r="Q4" s="52"/>
    </row>
    <row r="5" spans="1:32" customHeight="1" ht="34.5">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86</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44387.777523148</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80</v>
      </c>
      <c r="F13" s="42"/>
      <c r="G13" s="50" t="str">
        <f>CONCATENATE("Algemene opmerkingen bij het jaarprogramma van  ",G4)</f>
        <v>Algemene opmerkingen bij het jaarprogramma van  MA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81</v>
      </c>
      <c r="F25" s="42"/>
      <c r="G25" s="50" t="str">
        <f>CONCATENATE("Algemene opmerkingen bij het jaarprogramma van  ",G16)</f>
        <v>Algemene opmerkingen bij het jaarprogramma van  MA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MA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MA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MA leerlaag A4 (schooljaar 2020 - 2021)</v>
      </c>
      <c r="H4" s="52"/>
      <c r="I4" s="46"/>
      <c r="J4" s="46"/>
      <c r="K4" s="52"/>
      <c r="L4" s="46"/>
      <c r="M4" s="46"/>
      <c r="N4" s="46"/>
      <c r="O4" s="46"/>
      <c r="P4" s="52"/>
      <c r="Q4" s="52"/>
    </row>
    <row r="5" spans="1:32" customHeight="1" ht="34.5">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34</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44387.777523148</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82</v>
      </c>
      <c r="F13" s="42"/>
      <c r="G13" s="50" t="str">
        <f>CONCATENATE("Algemene opmerkingen bij het jaarprogramma van  ",G4)</f>
        <v>Algemene opmerkingen bij het jaarprogramma van  MA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724</v>
      </c>
      <c r="E18" s="2"/>
      <c r="F18" s="42"/>
      <c r="G18" s="23">
        <v>1</v>
      </c>
      <c r="H18" s="24" t="s">
        <v>87</v>
      </c>
      <c r="I18" s="40">
        <v>1</v>
      </c>
      <c r="J18" s="25" t="s">
        <v>19</v>
      </c>
      <c r="K18" s="26"/>
      <c r="L18" s="40"/>
      <c r="M18" s="23" t="s">
        <v>8</v>
      </c>
      <c r="N18" s="41">
        <v>1</v>
      </c>
      <c r="O18" s="27" t="s">
        <v>11</v>
      </c>
      <c r="P18" s="28" t="s">
        <v>88</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725</v>
      </c>
      <c r="E19" s="2"/>
      <c r="F19" s="42"/>
      <c r="G19" s="23">
        <v>2</v>
      </c>
      <c r="H19" s="24" t="s">
        <v>89</v>
      </c>
      <c r="I19" s="40">
        <v>1</v>
      </c>
      <c r="J19" s="25" t="s">
        <v>19</v>
      </c>
      <c r="K19" s="26"/>
      <c r="L19" s="40"/>
      <c r="M19" s="23" t="s">
        <v>8</v>
      </c>
      <c r="N19" s="41">
        <v>1</v>
      </c>
      <c r="O19" s="27" t="s">
        <v>11</v>
      </c>
      <c r="P19" s="28" t="s">
        <v>90</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726</v>
      </c>
      <c r="E20" s="2"/>
      <c r="F20" s="42"/>
      <c r="G20" s="23">
        <v>2</v>
      </c>
      <c r="H20" s="24" t="s">
        <v>89</v>
      </c>
      <c r="I20" s="40">
        <v>1</v>
      </c>
      <c r="J20" s="25" t="s">
        <v>7</v>
      </c>
      <c r="K20" s="26" t="s">
        <v>75</v>
      </c>
      <c r="L20" s="40">
        <v>100</v>
      </c>
      <c r="M20" s="23" t="s">
        <v>8</v>
      </c>
      <c r="N20" s="41">
        <v>1</v>
      </c>
      <c r="O20" s="27" t="s">
        <v>8</v>
      </c>
      <c r="P20" s="28" t="s">
        <v>91</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727</v>
      </c>
      <c r="E21" s="2"/>
      <c r="F21" s="42"/>
      <c r="G21" s="23">
        <v>3</v>
      </c>
      <c r="H21" s="24" t="s">
        <v>92</v>
      </c>
      <c r="I21" s="40">
        <v>1</v>
      </c>
      <c r="J21" s="25" t="s">
        <v>19</v>
      </c>
      <c r="K21" s="26"/>
      <c r="L21" s="40"/>
      <c r="M21" s="23" t="s">
        <v>8</v>
      </c>
      <c r="N21" s="41">
        <v>1</v>
      </c>
      <c r="O21" s="27" t="s">
        <v>11</v>
      </c>
      <c r="P21" s="28" t="s">
        <v>93</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728</v>
      </c>
      <c r="E22" s="2"/>
      <c r="F22" s="42"/>
      <c r="G22" s="23">
        <v>3</v>
      </c>
      <c r="H22" s="24" t="s">
        <v>92</v>
      </c>
      <c r="I22" s="40">
        <v>1</v>
      </c>
      <c r="J22" s="25" t="s">
        <v>7</v>
      </c>
      <c r="K22" s="26" t="s">
        <v>75</v>
      </c>
      <c r="L22" s="40">
        <v>100</v>
      </c>
      <c r="M22" s="23" t="s">
        <v>8</v>
      </c>
      <c r="N22" s="41">
        <v>1</v>
      </c>
      <c r="O22" s="27" t="s">
        <v>8</v>
      </c>
      <c r="P22" s="28" t="s">
        <v>94</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729</v>
      </c>
      <c r="E23" s="2"/>
      <c r="F23" s="42"/>
      <c r="G23" s="23">
        <v>4</v>
      </c>
      <c r="H23" s="24" t="s">
        <v>95</v>
      </c>
      <c r="I23" s="40">
        <v>1</v>
      </c>
      <c r="J23" s="25" t="s">
        <v>19</v>
      </c>
      <c r="K23" s="26"/>
      <c r="L23" s="40"/>
      <c r="M23" s="23" t="s">
        <v>8</v>
      </c>
      <c r="N23" s="41">
        <v>1</v>
      </c>
      <c r="O23" s="27" t="s">
        <v>11</v>
      </c>
      <c r="P23" s="28" t="s">
        <v>96</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83</v>
      </c>
      <c r="F25" s="42"/>
      <c r="G25" s="50" t="str">
        <f>CONCATENATE("Algemene opmerkingen bij het jaarprogramma van  ",G16)</f>
        <v>Algemene opmerkingen bij het jaarprogramma van  MA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MA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84</v>
      </c>
      <c r="F37" s="42"/>
      <c r="G37" s="50" t="str">
        <f>CONCATENATE("Algemene opmerkingen bij het jaarprogramma van  ",G28)</f>
        <v>Algemene opmerkingen bij het jaarprogramma van  MA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MA leerlaag A4 (schooljaar 2019 - 2020)</v>
      </c>
      <c r="H4" s="52"/>
      <c r="I4" s="46"/>
      <c r="J4" s="46"/>
      <c r="K4" s="52"/>
      <c r="L4" s="46"/>
      <c r="M4" s="46"/>
      <c r="N4" s="46"/>
      <c r="O4" s="46"/>
      <c r="P4" s="52"/>
      <c r="Q4" s="52"/>
    </row>
    <row r="5" spans="1:32" customHeight="1" ht="34.5">
      <c r="A5" s="9" t="s">
        <v>48</v>
      </c>
      <c r="B5" s="2">
        <v>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44387.777523148</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85</v>
      </c>
      <c r="F13" s="42"/>
      <c r="G13" s="50" t="str">
        <f>CONCATENATE("Algemene opmerkingen bij het jaarprogramma van  ",G4)</f>
        <v>Algemene opmerkingen bij het jaarprogramma van  MA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MA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160</v>
      </c>
      <c r="E18" s="2"/>
      <c r="F18" s="42"/>
      <c r="G18" s="49">
        <v>1</v>
      </c>
      <c r="H18" s="54" t="s">
        <v>87</v>
      </c>
      <c r="I18" s="55">
        <v>1</v>
      </c>
      <c r="J18" s="56" t="s">
        <v>19</v>
      </c>
      <c r="K18" s="57"/>
      <c r="L18" s="55"/>
      <c r="M18" s="49" t="s">
        <v>8</v>
      </c>
      <c r="N18" s="58">
        <v>1</v>
      </c>
      <c r="O18" s="60" t="s">
        <v>11</v>
      </c>
      <c r="P18" s="61" t="s">
        <v>88</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161</v>
      </c>
      <c r="E19" s="2"/>
      <c r="F19" s="42"/>
      <c r="G19" s="49">
        <v>2</v>
      </c>
      <c r="H19" s="54" t="s">
        <v>89</v>
      </c>
      <c r="I19" s="55">
        <v>1</v>
      </c>
      <c r="J19" s="56" t="s">
        <v>19</v>
      </c>
      <c r="K19" s="57"/>
      <c r="L19" s="55"/>
      <c r="M19" s="49" t="s">
        <v>8</v>
      </c>
      <c r="N19" s="58">
        <v>1</v>
      </c>
      <c r="O19" s="60" t="s">
        <v>11</v>
      </c>
      <c r="P19" s="61" t="s">
        <v>90</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162</v>
      </c>
      <c r="E20" s="2"/>
      <c r="F20" s="42"/>
      <c r="G20" s="49">
        <v>2</v>
      </c>
      <c r="H20" s="54" t="s">
        <v>89</v>
      </c>
      <c r="I20" s="55">
        <v>1</v>
      </c>
      <c r="J20" s="56" t="s">
        <v>7</v>
      </c>
      <c r="K20" s="57" t="s">
        <v>75</v>
      </c>
      <c r="L20" s="55">
        <v>100</v>
      </c>
      <c r="M20" s="49" t="s">
        <v>8</v>
      </c>
      <c r="N20" s="58">
        <v>1</v>
      </c>
      <c r="O20" s="60" t="s">
        <v>8</v>
      </c>
      <c r="P20" s="61" t="s">
        <v>91</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163</v>
      </c>
      <c r="E21" s="2"/>
      <c r="F21" s="42"/>
      <c r="G21" s="49">
        <v>3</v>
      </c>
      <c r="H21" s="54" t="s">
        <v>92</v>
      </c>
      <c r="I21" s="55">
        <v>1</v>
      </c>
      <c r="J21" s="56" t="s">
        <v>19</v>
      </c>
      <c r="K21" s="57"/>
      <c r="L21" s="55"/>
      <c r="M21" s="49" t="s">
        <v>8</v>
      </c>
      <c r="N21" s="58">
        <v>1</v>
      </c>
      <c r="O21" s="60" t="s">
        <v>11</v>
      </c>
      <c r="P21" s="61" t="s">
        <v>93</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164</v>
      </c>
      <c r="E22" s="2"/>
      <c r="F22" s="42"/>
      <c r="G22" s="49">
        <v>3</v>
      </c>
      <c r="H22" s="54" t="s">
        <v>92</v>
      </c>
      <c r="I22" s="55">
        <v>1</v>
      </c>
      <c r="J22" s="56" t="s">
        <v>7</v>
      </c>
      <c r="K22" s="57" t="s">
        <v>75</v>
      </c>
      <c r="L22" s="55">
        <v>100</v>
      </c>
      <c r="M22" s="49" t="s">
        <v>8</v>
      </c>
      <c r="N22" s="58">
        <v>1</v>
      </c>
      <c r="O22" s="60" t="s">
        <v>8</v>
      </c>
      <c r="P22" s="61" t="s">
        <v>94</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165</v>
      </c>
      <c r="E23" s="2"/>
      <c r="F23" s="42"/>
      <c r="G23" s="49">
        <v>4</v>
      </c>
      <c r="H23" s="54" t="s">
        <v>95</v>
      </c>
      <c r="I23" s="55">
        <v>1</v>
      </c>
      <c r="J23" s="56" t="s">
        <v>19</v>
      </c>
      <c r="K23" s="57"/>
      <c r="L23" s="55"/>
      <c r="M23" s="49" t="s">
        <v>8</v>
      </c>
      <c r="N23" s="58">
        <v>1</v>
      </c>
      <c r="O23" s="60" t="s">
        <v>11</v>
      </c>
      <c r="P23" s="61" t="s">
        <v>96</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86</v>
      </c>
      <c r="F25" s="42"/>
      <c r="G25" s="50" t="str">
        <f>CONCATENATE("Algemene opmerkingen bij het jaarprogramma van  ",G16)</f>
        <v>Algemene opmerkingen bij het jaarprogramma van  MA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MA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23" t="s">
        <v>5</v>
      </c>
      <c r="H30" s="24"/>
      <c r="I30" s="40"/>
      <c r="J30" s="25" t="s">
        <v>5</v>
      </c>
      <c r="K30" s="26"/>
      <c r="L30" s="40"/>
      <c r="M30" s="23" t="s">
        <v>5</v>
      </c>
      <c r="N30" s="41"/>
      <c r="O30" s="27" t="s">
        <v>5</v>
      </c>
      <c r="P30" s="28"/>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23" t="s">
        <v>5</v>
      </c>
      <c r="H31" s="24"/>
      <c r="I31" s="40"/>
      <c r="J31" s="25" t="s">
        <v>5</v>
      </c>
      <c r="K31" s="26"/>
      <c r="L31" s="40"/>
      <c r="M31" s="23" t="s">
        <v>5</v>
      </c>
      <c r="N31" s="41"/>
      <c r="O31" s="27" t="s">
        <v>5</v>
      </c>
      <c r="P31" s="28"/>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23" t="s">
        <v>5</v>
      </c>
      <c r="H32" s="24"/>
      <c r="I32" s="40"/>
      <c r="J32" s="25" t="s">
        <v>5</v>
      </c>
      <c r="K32" s="26"/>
      <c r="L32" s="40"/>
      <c r="M32" s="23" t="s">
        <v>5</v>
      </c>
      <c r="N32" s="41"/>
      <c r="O32" s="27" t="s">
        <v>5</v>
      </c>
      <c r="P32" s="28"/>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87</v>
      </c>
      <c r="F37" s="42"/>
      <c r="G37" s="50" t="str">
        <f>CONCATENATE("Algemene opmerkingen bij het jaarprogramma van  ",G28)</f>
        <v>Algemene opmerkingen bij het jaarprogramma van  MA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instellingen</vt:lpstr>
      <vt:lpstr>instructie</vt:lpstr>
      <vt:lpstr>M 2020</vt:lpstr>
      <vt:lpstr>M 2019</vt:lpstr>
      <vt:lpstr>H 2021</vt:lpstr>
      <vt:lpstr>H 2020</vt:lpstr>
      <vt:lpstr>H 2019</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