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<sst xmlns="http://schemas.openxmlformats.org/spreadsheetml/2006/main" uniqueCount="120">
  <si>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</si>
  <si>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</si>
  <si>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</si>
  <si>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</si>
  <si>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</si>
  <si>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</si>
  <si>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</si>
  <si>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</si>
  <si>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</si>
  <si>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</si>
  <si>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</si>
  <si>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</si>
  <si>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</si>
  <si>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</si>
  <si>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</si>
  <si>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</si>
  <si>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</si>
  <si>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</si>
  <si>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</si>
  <si>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</si>
  <si>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</si>
  <si>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</si>
  <si>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</si>
  <si>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</si>
  <si>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</si>
  <si>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</si>
  <si>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</si>
  <si>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</si>
  <si>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</si>
  <si>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</si>
  <si>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</si>
  <si>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</si>
  <si>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</si>
  <si>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</si>
  <si>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</si>
  <si>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</si>
  <si>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</si>
  <si>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</si>
  <si>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</si>
  <si>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</si>
  <si>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</si>
  <si>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</si>
  <si>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</si>
  <si>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</si>
  <si>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</si>
  <si>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</si>
  <si>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</si>
  <si>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</si>
  <si>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</si>
  <si>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</si>
  <si>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</si>
  <si>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</si>
  <si>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</si>
  <si>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</si>
  <si>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</si>
  <si>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</si>
  <si>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</si>
  <si>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</si>
  <si>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</si>
  <si>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</si>
  <si>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</si>
  <si>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</si>
  <si>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</si>
  <si>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</si>
  <si>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</si>
  <si>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</si>
  <si>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</si>
  <si>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</si>
  <si>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</si>
  <si>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</si>
  <si>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</si>
  <si>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</si>
  <si>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Bronnen van Energie, Arm en Rijk, Grenzen en Identiteit
</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</si>
  <si>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</si>
  <si>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</si>
  <si>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</si>
  <si>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</si>
  <si>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</si>
  <si>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</si>
  <si>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</si>
  <si>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</si>
  <si>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</si>
  <si>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</si>
  <si>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kies...</t>
  </si>
  <si>
    <t>Overleven in Europa</t>
  </si>
  <si>
    <t>B3, C1</t>
  </si>
  <si>
    <t>Opdracht met betrekking tot de eigen omgeving in combinatie met aardrijkskundige vaardigheden</t>
  </si>
  <si>
    <t>A1, A2, E2, F</t>
  </si>
  <si>
    <t>PW Arm en Rijk H1en 2</t>
  </si>
  <si>
    <t>Arm en Rijk</t>
  </si>
  <si>
    <t>B1, B2</t>
  </si>
  <si>
    <t>PW Systeem Aarde</t>
  </si>
  <si>
    <t>Katern Systeem Aarde</t>
  </si>
  <si>
    <t>C2, C3</t>
  </si>
  <si>
    <t>Katern Wonen in Nederland</t>
  </si>
  <si>
    <t>E1</t>
  </si>
  <si>
    <t xml:space="preserve">Katern Brazilië aangevuld met CE stof: Systeem Aarde &amp; Arm en Rijk Hoofdstuk 3 en 4 exclusief CE stof Wonen in Nederland
</t>
  </si>
  <si>
    <t>D1, D2, C2, C3, B1, B2</t>
  </si>
  <si>
    <t>Katern Brazilië</t>
  </si>
  <si>
    <t>D1, D2</t>
  </si>
  <si>
    <t>A</t>
  </si>
  <si>
    <t>Multidisciplinaire opdracht</t>
  </si>
  <si>
    <t>PW Globalisering H1</t>
  </si>
  <si>
    <t>PW Globalisering</t>
  </si>
  <si>
    <t>Onderzoek m.b.t. een sociaal of fysisch geografisch onderwerp, gericht op de eigen omgeving</t>
  </si>
  <si>
    <t>A1, A2, E2</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</si>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</sst>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44387.766157407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100</v>
      </c>
      <c r="G13" s="47" t="str">
        <f>CONCATENATE("Algemene opmerkingen bij het jaarprogramma van  ",G4)</f>
        <v>Algemene opmerkingen bij het jaarprogramma van  AK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186</v>
      </c>
      <c r="E18" s="2"/>
      <c r="G18" s="27">
        <v>1</v>
      </c>
      <c r="H18" s="28" t="s">
        <v>101</v>
      </c>
      <c r="I18" s="45">
        <v>1</v>
      </c>
      <c r="J18" s="29" t="s">
        <v>19</v>
      </c>
      <c r="K18" s="30"/>
      <c r="L18" s="45"/>
      <c r="M18" s="27" t="s">
        <v>11</v>
      </c>
      <c r="N18" s="46"/>
      <c r="O18" s="31" t="s">
        <v>83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187</v>
      </c>
      <c r="E19" s="2"/>
      <c r="G19" s="27">
        <v>1</v>
      </c>
      <c r="H19" s="28" t="s">
        <v>91</v>
      </c>
      <c r="I19" s="45">
        <v>2</v>
      </c>
      <c r="J19" s="29" t="s">
        <v>7</v>
      </c>
      <c r="K19" s="30"/>
      <c r="L19" s="45">
        <v>50</v>
      </c>
      <c r="M19" s="27" t="s">
        <v>11</v>
      </c>
      <c r="N19" s="46"/>
      <c r="O19" s="31" t="s">
        <v>83</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188</v>
      </c>
      <c r="E20" s="2"/>
      <c r="G20" s="27">
        <v>2</v>
      </c>
      <c r="H20" s="28" t="s">
        <v>92</v>
      </c>
      <c r="I20" s="45">
        <v>3</v>
      </c>
      <c r="J20" s="29" t="s">
        <v>7</v>
      </c>
      <c r="K20" s="30"/>
      <c r="L20" s="45">
        <v>100</v>
      </c>
      <c r="M20" s="27" t="s">
        <v>8</v>
      </c>
      <c r="N20" s="46">
        <v>3</v>
      </c>
      <c r="O20" s="31" t="s">
        <v>8</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189</v>
      </c>
      <c r="E21" s="2"/>
      <c r="G21" s="27">
        <v>3</v>
      </c>
      <c r="H21" s="28" t="s">
        <v>110</v>
      </c>
      <c r="I21" s="45">
        <v>3</v>
      </c>
      <c r="J21" s="29" t="s">
        <v>7</v>
      </c>
      <c r="K21" s="30"/>
      <c r="L21" s="45">
        <v>100</v>
      </c>
      <c r="M21" s="27" t="s">
        <v>8</v>
      </c>
      <c r="N21" s="46">
        <v>1</v>
      </c>
      <c r="O21" s="31" t="s">
        <v>8</v>
      </c>
      <c r="P21" s="32" t="s">
        <v>111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190</v>
      </c>
      <c r="E22" s="2"/>
      <c r="G22" s="27">
        <v>3</v>
      </c>
      <c r="H22" s="28" t="s">
        <v>112</v>
      </c>
      <c r="I22" s="45">
        <v>3</v>
      </c>
      <c r="J22" s="29" t="s">
        <v>19</v>
      </c>
      <c r="K22" s="30"/>
      <c r="L22" s="45"/>
      <c r="M22" s="27" t="s">
        <v>8</v>
      </c>
      <c r="N22" s="46">
        <v>1</v>
      </c>
      <c r="O22" s="31" t="s">
        <v>11</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191</v>
      </c>
      <c r="E23" s="2"/>
      <c r="G23" s="27">
        <v>4</v>
      </c>
      <c r="H23" s="28" t="s">
        <v>114</v>
      </c>
      <c r="I23" s="45">
        <v>3</v>
      </c>
      <c r="J23" s="29" t="s">
        <v>7</v>
      </c>
      <c r="K23" s="30"/>
      <c r="L23" s="45">
        <v>100</v>
      </c>
      <c r="M23" s="27" t="s">
        <v>8</v>
      </c>
      <c r="N23" s="46">
        <v>2</v>
      </c>
      <c r="O23" s="31" t="s">
        <v>8</v>
      </c>
      <c r="P23" s="32" t="s">
        <v>95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101</v>
      </c>
      <c r="G25" s="47" t="str">
        <f>CONCATENATE("Algemene opmerkingen bij het jaarprogramma van  ",G16)</f>
        <v>Algemene opmerkingen bij het jaarprogramma van  AK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998</v>
      </c>
      <c r="E30" s="2"/>
      <c r="G30" s="27">
        <v>1</v>
      </c>
      <c r="H30" s="28" t="s">
        <v>115</v>
      </c>
      <c r="I30" s="45"/>
      <c r="J30" s="29" t="s">
        <v>7</v>
      </c>
      <c r="K30" s="30"/>
      <c r="L30" s="45">
        <v>100</v>
      </c>
      <c r="M30" s="27" t="s">
        <v>8</v>
      </c>
      <c r="N30" s="46">
        <v>3</v>
      </c>
      <c r="O30" s="31" t="s">
        <v>8</v>
      </c>
      <c r="P30" s="32" t="s">
        <v>116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999</v>
      </c>
      <c r="E31" s="2"/>
      <c r="G31" s="27">
        <v>2</v>
      </c>
      <c r="H31" s="28" t="s">
        <v>117</v>
      </c>
      <c r="I31" s="45"/>
      <c r="J31" s="29" t="s">
        <v>7</v>
      </c>
      <c r="K31" s="30"/>
      <c r="L31" s="45">
        <v>100</v>
      </c>
      <c r="M31" s="27" t="s">
        <v>8</v>
      </c>
      <c r="N31" s="46">
        <v>4</v>
      </c>
      <c r="O31" s="31" t="s">
        <v>8</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1000</v>
      </c>
      <c r="E32" s="2"/>
      <c r="G32" s="27">
        <v>3</v>
      </c>
      <c r="H32" s="28" t="s">
        <v>118</v>
      </c>
      <c r="I32" s="45"/>
      <c r="J32" s="29" t="s">
        <v>7</v>
      </c>
      <c r="K32" s="30"/>
      <c r="L32" s="45">
        <v>100</v>
      </c>
      <c r="M32" s="27" t="s">
        <v>8</v>
      </c>
      <c r="N32" s="46">
        <v>4</v>
      </c>
      <c r="O32" s="31" t="s">
        <v>8</v>
      </c>
      <c r="P32" s="32" t="s">
        <v>119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102</v>
      </c>
      <c r="G37" s="47" t="str">
        <f>CONCATENATE("Algemene opmerkingen bij het jaarprogramma van  ",G28)</f>
        <v>Algemene opmerkingen bij het jaarprogramma van  AK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2018 - 2019)</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44387.766157407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103</v>
      </c>
      <c r="G13" s="47" t="str">
        <f>CONCATENATE("Algemene opmerkingen bij het jaarprogramma van  ",G4)</f>
        <v>Algemene opmerkingen bij het jaarprogramma van  AK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104</v>
      </c>
      <c r="G25" s="47" t="str">
        <f>CONCATENATE("Algemene opmerkingen bij het jaarprogramma van  ",G16)</f>
        <v>Algemene opmerkingen bij het jaarprogramma van  AK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192</v>
      </c>
      <c r="E30" s="2"/>
      <c r="G30" s="27">
        <v>1</v>
      </c>
      <c r="H30" s="28" t="s">
        <v>115</v>
      </c>
      <c r="I30" s="45"/>
      <c r="J30" s="29" t="s">
        <v>7</v>
      </c>
      <c r="K30" s="30"/>
      <c r="L30" s="45">
        <v>100</v>
      </c>
      <c r="M30" s="27" t="s">
        <v>8</v>
      </c>
      <c r="N30" s="46">
        <v>3</v>
      </c>
      <c r="O30" s="31" t="s">
        <v>8</v>
      </c>
      <c r="P30" s="32" t="s">
        <v>116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193</v>
      </c>
      <c r="E31" s="2"/>
      <c r="G31" s="27">
        <v>2</v>
      </c>
      <c r="H31" s="28" t="s">
        <v>117</v>
      </c>
      <c r="I31" s="45"/>
      <c r="J31" s="29" t="s">
        <v>7</v>
      </c>
      <c r="K31" s="30"/>
      <c r="L31" s="45">
        <v>100</v>
      </c>
      <c r="M31" s="27" t="s">
        <v>8</v>
      </c>
      <c r="N31" s="46">
        <v>4</v>
      </c>
      <c r="O31" s="31" t="s">
        <v>8</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194</v>
      </c>
      <c r="E32" s="2"/>
      <c r="G32" s="27">
        <v>3</v>
      </c>
      <c r="H32" s="28" t="s">
        <v>118</v>
      </c>
      <c r="I32" s="45"/>
      <c r="J32" s="29" t="s">
        <v>7</v>
      </c>
      <c r="K32" s="30"/>
      <c r="L32" s="45">
        <v>100</v>
      </c>
      <c r="M32" s="27" t="s">
        <v>8</v>
      </c>
      <c r="N32" s="46">
        <v>4</v>
      </c>
      <c r="O32" s="31" t="s">
        <v>8</v>
      </c>
      <c r="P32" s="32" t="s">
        <v>119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105</v>
      </c>
      <c r="G37" s="47" t="str">
        <f>CONCATENATE("Algemene opmerkingen bij het jaarprogramma van  ",G28)</f>
        <v>Algemene opmerkingen bij het jaarprogramma van  AK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44387.766145833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712</v>
      </c>
      <c r="G13" s="47" t="str">
        <f>CONCATENATE("Algemene opmerkingen bij het jaarprogramma van  ",G4)</f>
        <v>Algemene opmerkingen bij het jaarprogramma van  AK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984</v>
      </c>
      <c r="E18" s="2"/>
      <c r="G18" s="27">
        <v>1</v>
      </c>
      <c r="H18" s="28" t="s">
        <v>72</v>
      </c>
      <c r="I18" s="45"/>
      <c r="J18" s="29" t="s">
        <v>19</v>
      </c>
      <c r="K18" s="30"/>
      <c r="L18" s="45"/>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985</v>
      </c>
      <c r="E19" s="2"/>
      <c r="G19" s="27">
        <v>1</v>
      </c>
      <c r="H19" s="28" t="s">
        <v>74</v>
      </c>
      <c r="I19" s="45"/>
      <c r="J19" s="29" t="s">
        <v>7</v>
      </c>
      <c r="K19" s="30"/>
      <c r="L19" s="45">
        <v>100</v>
      </c>
      <c r="M19" s="27" t="s">
        <v>8</v>
      </c>
      <c r="N19" s="46">
        <v>5</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986</v>
      </c>
      <c r="E20" s="2"/>
      <c r="G20" s="27">
        <v>2</v>
      </c>
      <c r="H20" s="28" t="s">
        <v>76</v>
      </c>
      <c r="I20" s="45"/>
      <c r="J20" s="29" t="s">
        <v>7</v>
      </c>
      <c r="K20" s="30"/>
      <c r="L20" s="45">
        <v>100</v>
      </c>
      <c r="M20" s="27" t="s">
        <v>8</v>
      </c>
      <c r="N20" s="46">
        <v>5</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987</v>
      </c>
      <c r="E21" s="2"/>
      <c r="G21" s="27">
        <v>3</v>
      </c>
      <c r="H21" s="28" t="s">
        <v>78</v>
      </c>
      <c r="I21" s="45"/>
      <c r="J21" s="29" t="s">
        <v>7</v>
      </c>
      <c r="K21" s="30"/>
      <c r="L21" s="45">
        <v>100</v>
      </c>
      <c r="M21" s="27" t="s">
        <v>8</v>
      </c>
      <c r="N21" s="46">
        <v>5</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988</v>
      </c>
      <c r="E22" s="2"/>
      <c r="G22" s="27">
        <v>3</v>
      </c>
      <c r="H22" s="28" t="s">
        <v>80</v>
      </c>
      <c r="I22" s="45"/>
      <c r="J22" s="29" t="s">
        <v>19</v>
      </c>
      <c r="K22" s="30"/>
      <c r="L22" s="45"/>
      <c r="M22" s="27" t="s">
        <v>8</v>
      </c>
      <c r="N22" s="46">
        <v>3</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713</v>
      </c>
      <c r="G25" s="47" t="str">
        <f>CONCATENATE("Algemene opmerkingen bij het jaarprogramma van  ",G16)</f>
        <v>Algemene opmerkingen bij het jaarprogramma van  AK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44387.766145833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91</v>
      </c>
      <c r="G13" s="47" t="str">
        <f>CONCATENATE("Algemene opmerkingen bij het jaarprogramma van  ",G4)</f>
        <v>Algemene opmerkingen bij het jaarprogramma van  AK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166</v>
      </c>
      <c r="E18" s="2"/>
      <c r="G18" s="27">
        <v>1</v>
      </c>
      <c r="H18" s="28" t="s">
        <v>72</v>
      </c>
      <c r="I18" s="45"/>
      <c r="J18" s="29" t="s">
        <v>19</v>
      </c>
      <c r="K18" s="30"/>
      <c r="L18" s="45"/>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167</v>
      </c>
      <c r="E19" s="2"/>
      <c r="G19" s="27">
        <v>1</v>
      </c>
      <c r="H19" s="28" t="s">
        <v>74</v>
      </c>
      <c r="I19" s="45"/>
      <c r="J19" s="29" t="s">
        <v>7</v>
      </c>
      <c r="K19" s="30"/>
      <c r="L19" s="45">
        <v>100</v>
      </c>
      <c r="M19" s="27" t="s">
        <v>8</v>
      </c>
      <c r="N19" s="46">
        <v>5</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168</v>
      </c>
      <c r="E20" s="2"/>
      <c r="G20" s="27">
        <v>2</v>
      </c>
      <c r="H20" s="28" t="s">
        <v>76</v>
      </c>
      <c r="I20" s="45"/>
      <c r="J20" s="29" t="s">
        <v>7</v>
      </c>
      <c r="K20" s="30"/>
      <c r="L20" s="45">
        <v>100</v>
      </c>
      <c r="M20" s="27" t="s">
        <v>8</v>
      </c>
      <c r="N20" s="46">
        <v>5</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169</v>
      </c>
      <c r="E21" s="2"/>
      <c r="G21" s="27">
        <v>3</v>
      </c>
      <c r="H21" s="28" t="s">
        <v>78</v>
      </c>
      <c r="I21" s="45"/>
      <c r="J21" s="29" t="s">
        <v>7</v>
      </c>
      <c r="K21" s="30"/>
      <c r="L21" s="45">
        <v>100</v>
      </c>
      <c r="M21" s="27" t="s">
        <v>8</v>
      </c>
      <c r="N21" s="46">
        <v>5</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170</v>
      </c>
      <c r="E22" s="2"/>
      <c r="G22" s="27">
        <v>3</v>
      </c>
      <c r="H22" s="28" t="s">
        <v>80</v>
      </c>
      <c r="I22" s="45"/>
      <c r="J22" s="29" t="s">
        <v>19</v>
      </c>
      <c r="K22" s="30"/>
      <c r="L22" s="45"/>
      <c r="M22" s="27" t="s">
        <v>8</v>
      </c>
      <c r="N22" s="46">
        <v>3</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92</v>
      </c>
      <c r="G25" s="47" t="str">
        <f>CONCATENATE("Algemene opmerkingen bij het jaarprogramma van  ",G16)</f>
        <v>Algemene opmerkingen bij het jaarprogramma van  AK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992</v>
      </c>
      <c r="E6" s="2"/>
      <c r="G6" s="27">
        <v>1</v>
      </c>
      <c r="H6" s="28" t="s">
        <v>82</v>
      </c>
      <c r="I6" s="45">
        <v>2</v>
      </c>
      <c r="J6" s="29" t="s">
        <v>7</v>
      </c>
      <c r="K6" s="30"/>
      <c r="L6" s="45">
        <v>50</v>
      </c>
      <c r="M6" s="27" t="s">
        <v>11</v>
      </c>
      <c r="N6" s="46"/>
      <c r="O6" s="31" t="s">
        <v>83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993</v>
      </c>
      <c r="E7" s="2"/>
      <c r="G7" s="27">
        <v>1</v>
      </c>
      <c r="H7" s="28" t="s">
        <v>84</v>
      </c>
      <c r="I7" s="45">
        <v>3</v>
      </c>
      <c r="J7" s="29" t="s">
        <v>7</v>
      </c>
      <c r="K7" s="30"/>
      <c r="L7" s="45">
        <v>50</v>
      </c>
      <c r="M7" s="27" t="s">
        <v>8</v>
      </c>
      <c r="N7" s="46">
        <v>1</v>
      </c>
      <c r="O7" s="31" t="s">
        <v>8</v>
      </c>
      <c r="P7" s="32" t="s">
        <v>85</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245</v>
      </c>
      <c r="D8" s="2">
        <v>994</v>
      </c>
      <c r="E8" s="2"/>
      <c r="G8" s="27">
        <v>2</v>
      </c>
      <c r="H8" s="28" t="s">
        <v>86</v>
      </c>
      <c r="I8" s="45">
        <v>3</v>
      </c>
      <c r="J8" s="29" t="s">
        <v>19</v>
      </c>
      <c r="K8" s="30"/>
      <c r="L8" s="45"/>
      <c r="M8" s="27" t="s">
        <v>8</v>
      </c>
      <c r="N8" s="46">
        <v>2</v>
      </c>
      <c r="O8" s="31" t="s">
        <v>11</v>
      </c>
      <c r="P8" s="32" t="s">
        <v>87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995</v>
      </c>
      <c r="E9" s="2"/>
      <c r="G9" s="27">
        <v>2</v>
      </c>
      <c r="H9" s="28" t="s">
        <v>88</v>
      </c>
      <c r="I9" s="45">
        <v>2</v>
      </c>
      <c r="J9" s="29" t="s">
        <v>7</v>
      </c>
      <c r="K9" s="30"/>
      <c r="L9" s="45">
        <v>50</v>
      </c>
      <c r="M9" s="27" t="s">
        <v>11</v>
      </c>
      <c r="N9" s="46"/>
      <c r="O9" s="31" t="s">
        <v>83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44387.766145833</v>
      </c>
      <c r="D10" s="2">
        <v>996</v>
      </c>
      <c r="E10" s="2"/>
      <c r="G10" s="27">
        <v>3</v>
      </c>
      <c r="H10" s="28" t="s">
        <v>89</v>
      </c>
      <c r="I10" s="45">
        <v>3</v>
      </c>
      <c r="J10" s="29" t="s">
        <v>7</v>
      </c>
      <c r="K10" s="30"/>
      <c r="L10" s="45">
        <v>100</v>
      </c>
      <c r="M10" s="27" t="s">
        <v>8</v>
      </c>
      <c r="N10" s="46">
        <v>1</v>
      </c>
      <c r="O10" s="31" t="s">
        <v>8</v>
      </c>
      <c r="P10" s="32" t="s">
        <v>90</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997</v>
      </c>
      <c r="E11" s="2"/>
      <c r="G11" s="27">
        <v>4</v>
      </c>
      <c r="H11" s="28" t="s">
        <v>91</v>
      </c>
      <c r="I11" s="45">
        <v>2</v>
      </c>
      <c r="J11" s="29" t="s">
        <v>7</v>
      </c>
      <c r="K11" s="30"/>
      <c r="L11" s="45">
        <v>50</v>
      </c>
      <c r="M11" s="27" t="s">
        <v>11</v>
      </c>
      <c r="N11" s="46"/>
      <c r="O11" s="31" t="s">
        <v>83</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600</v>
      </c>
      <c r="G13" s="47" t="str">
        <f>CONCATENATE("Algemene opmerkingen bij het jaarprogramma van  ",G4)</f>
        <v>Algemene opmerkingen bij het jaarprogramma van  AK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601</v>
      </c>
      <c r="G25" s="47" t="str">
        <f>CONCATENATE("Algemene opmerkingen bij het jaarprogramma van  ",G16)</f>
        <v>Algemene opmerkingen bij het jaarprogramma van  AK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171</v>
      </c>
      <c r="E6" s="2"/>
      <c r="G6" s="27">
        <v>1</v>
      </c>
      <c r="H6" s="28" t="s">
        <v>82</v>
      </c>
      <c r="I6" s="45">
        <v>2</v>
      </c>
      <c r="J6" s="29" t="s">
        <v>7</v>
      </c>
      <c r="K6" s="30"/>
      <c r="L6" s="45">
        <v>50</v>
      </c>
      <c r="M6" s="27" t="s">
        <v>11</v>
      </c>
      <c r="N6" s="46"/>
      <c r="O6" s="31" t="s">
        <v>83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172</v>
      </c>
      <c r="E7" s="2"/>
      <c r="G7" s="27">
        <v>1</v>
      </c>
      <c r="H7" s="28" t="s">
        <v>84</v>
      </c>
      <c r="I7" s="45">
        <v>3</v>
      </c>
      <c r="J7" s="29" t="s">
        <v>7</v>
      </c>
      <c r="K7" s="30"/>
      <c r="L7" s="45">
        <v>50</v>
      </c>
      <c r="M7" s="27" t="s">
        <v>8</v>
      </c>
      <c r="N7" s="46">
        <v>1</v>
      </c>
      <c r="O7" s="31" t="s">
        <v>8</v>
      </c>
      <c r="P7" s="32" t="s">
        <v>85</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38</v>
      </c>
      <c r="D8" s="2">
        <v>173</v>
      </c>
      <c r="E8" s="2"/>
      <c r="G8" s="27">
        <v>2</v>
      </c>
      <c r="H8" s="28" t="s">
        <v>86</v>
      </c>
      <c r="I8" s="45">
        <v>3</v>
      </c>
      <c r="J8" s="29" t="s">
        <v>19</v>
      </c>
      <c r="K8" s="30"/>
      <c r="L8" s="45"/>
      <c r="M8" s="27" t="s">
        <v>8</v>
      </c>
      <c r="N8" s="46">
        <v>1</v>
      </c>
      <c r="O8" s="31" t="s">
        <v>11</v>
      </c>
      <c r="P8" s="32" t="s">
        <v>87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174</v>
      </c>
      <c r="E9" s="2"/>
      <c r="G9" s="27">
        <v>2</v>
      </c>
      <c r="H9" s="28" t="s">
        <v>88</v>
      </c>
      <c r="I9" s="45">
        <v>2</v>
      </c>
      <c r="J9" s="29" t="s">
        <v>7</v>
      </c>
      <c r="K9" s="30"/>
      <c r="L9" s="45">
        <v>50</v>
      </c>
      <c r="M9" s="27" t="s">
        <v>11</v>
      </c>
      <c r="N9" s="46"/>
      <c r="O9" s="31" t="s">
        <v>83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44387.766145833</v>
      </c>
      <c r="D10" s="2">
        <v>175</v>
      </c>
      <c r="E10" s="2"/>
      <c r="G10" s="27">
        <v>3</v>
      </c>
      <c r="H10" s="28" t="s">
        <v>89</v>
      </c>
      <c r="I10" s="45">
        <v>3</v>
      </c>
      <c r="J10" s="29" t="s">
        <v>7</v>
      </c>
      <c r="K10" s="30"/>
      <c r="L10" s="45">
        <v>100</v>
      </c>
      <c r="M10" s="27" t="s">
        <v>8</v>
      </c>
      <c r="N10" s="46">
        <v>1</v>
      </c>
      <c r="O10" s="31" t="s">
        <v>8</v>
      </c>
      <c r="P10" s="32" t="s">
        <v>90</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176</v>
      </c>
      <c r="E11" s="2"/>
      <c r="G11" s="27">
        <v>4</v>
      </c>
      <c r="H11" s="28" t="s">
        <v>91</v>
      </c>
      <c r="I11" s="45">
        <v>2</v>
      </c>
      <c r="J11" s="29" t="s">
        <v>7</v>
      </c>
      <c r="K11" s="30"/>
      <c r="L11" s="45">
        <v>50</v>
      </c>
      <c r="M11" s="27" t="s">
        <v>11</v>
      </c>
      <c r="N11" s="46"/>
      <c r="O11" s="31" t="s">
        <v>83</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93</v>
      </c>
      <c r="G13" s="47" t="str">
        <f>CONCATENATE("Algemene opmerkingen bij het jaarprogramma van  ",G4)</f>
        <v>Algemene opmerkingen bij het jaarprogramma van  AK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989</v>
      </c>
      <c r="E18" s="2"/>
      <c r="G18" s="27">
        <v>1</v>
      </c>
      <c r="H18" s="28" t="s">
        <v>92</v>
      </c>
      <c r="I18" s="45"/>
      <c r="J18" s="29" t="s">
        <v>7</v>
      </c>
      <c r="K18" s="30"/>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990</v>
      </c>
      <c r="E19" s="2"/>
      <c r="G19" s="27">
        <v>2</v>
      </c>
      <c r="H19" s="28" t="s">
        <v>94</v>
      </c>
      <c r="I19" s="45"/>
      <c r="J19" s="29" t="s">
        <v>7</v>
      </c>
      <c r="K19" s="30"/>
      <c r="L19" s="45">
        <v>100</v>
      </c>
      <c r="M19" s="27" t="s">
        <v>8</v>
      </c>
      <c r="N19" s="46">
        <v>2</v>
      </c>
      <c r="O19" s="31" t="s">
        <v>8</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991</v>
      </c>
      <c r="E20" s="2"/>
      <c r="G20" s="27">
        <v>3</v>
      </c>
      <c r="H20" s="28" t="s">
        <v>96</v>
      </c>
      <c r="I20" s="45"/>
      <c r="J20" s="29" t="s">
        <v>7</v>
      </c>
      <c r="K20" s="30"/>
      <c r="L20" s="45">
        <v>100</v>
      </c>
      <c r="M20" s="27" t="s">
        <v>8</v>
      </c>
      <c r="N20" s="46">
        <v>2</v>
      </c>
      <c r="O20" s="31" t="s">
        <v>8</v>
      </c>
      <c r="P20" s="32" t="s">
        <v>97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94</v>
      </c>
      <c r="G25" s="47" t="str">
        <f>CONCATENATE("Algemene opmerkingen bij het jaarprogramma van  ",G16)</f>
        <v>Algemene opmerkingen bij het jaarprogramma van  AK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44387.766145833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95</v>
      </c>
      <c r="G13" s="47" t="str">
        <f>CONCATENATE("Algemene opmerkingen bij het jaarprogramma van  ",G4)</f>
        <v>Algemene opmerkingen bij het jaarprogramma van  AK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177</v>
      </c>
      <c r="E18" s="2"/>
      <c r="G18" s="27">
        <v>1</v>
      </c>
      <c r="H18" s="28" t="s">
        <v>92</v>
      </c>
      <c r="I18" s="45"/>
      <c r="J18" s="29" t="s">
        <v>7</v>
      </c>
      <c r="K18" s="30"/>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178</v>
      </c>
      <c r="E19" s="2"/>
      <c r="G19" s="27">
        <v>2</v>
      </c>
      <c r="H19" s="28" t="s">
        <v>94</v>
      </c>
      <c r="I19" s="45"/>
      <c r="J19" s="29" t="s">
        <v>7</v>
      </c>
      <c r="K19" s="30"/>
      <c r="L19" s="45">
        <v>100</v>
      </c>
      <c r="M19" s="27" t="s">
        <v>8</v>
      </c>
      <c r="N19" s="46">
        <v>2</v>
      </c>
      <c r="O19" s="31" t="s">
        <v>8</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179</v>
      </c>
      <c r="E20" s="2"/>
      <c r="G20" s="27">
        <v>3</v>
      </c>
      <c r="H20" s="28" t="s">
        <v>98</v>
      </c>
      <c r="I20" s="45"/>
      <c r="J20" s="29" t="s">
        <v>7</v>
      </c>
      <c r="K20" s="30"/>
      <c r="L20" s="45">
        <v>100</v>
      </c>
      <c r="M20" s="27" t="s">
        <v>8</v>
      </c>
      <c r="N20" s="46">
        <v>2</v>
      </c>
      <c r="O20" s="31" t="s">
        <v>8</v>
      </c>
      <c r="P20" s="32" t="s">
        <v>99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96</v>
      </c>
      <c r="G25" s="47" t="str">
        <f>CONCATENATE("Algemene opmerkingen bij het jaarprogramma van  ",G16)</f>
        <v>Algemene opmerkingen bij het jaarprogramma van  AK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v>1007</v>
      </c>
      <c r="E6" s="2"/>
      <c r="G6" s="27">
        <v>1</v>
      </c>
      <c r="H6" s="28" t="s">
        <v>101</v>
      </c>
      <c r="I6" s="45">
        <v>1</v>
      </c>
      <c r="J6" s="29" t="s">
        <v>19</v>
      </c>
      <c r="K6" s="30"/>
      <c r="L6" s="45"/>
      <c r="M6" s="27" t="s">
        <v>11</v>
      </c>
      <c r="N6" s="46"/>
      <c r="O6" s="31" t="s">
        <v>83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1008</v>
      </c>
      <c r="E7" s="2"/>
      <c r="G7" s="27">
        <v>1</v>
      </c>
      <c r="H7" s="28" t="s">
        <v>102</v>
      </c>
      <c r="I7" s="45">
        <v>2</v>
      </c>
      <c r="J7" s="29" t="s">
        <v>7</v>
      </c>
      <c r="K7" s="30"/>
      <c r="L7" s="45">
        <v>50</v>
      </c>
      <c r="M7" s="27" t="s">
        <v>11</v>
      </c>
      <c r="N7" s="46"/>
      <c r="O7" s="31" t="s">
        <v>83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246</v>
      </c>
      <c r="D8" s="2">
        <v>1009</v>
      </c>
      <c r="E8" s="2"/>
      <c r="G8" s="27">
        <v>2</v>
      </c>
      <c r="H8" s="28" t="s">
        <v>103</v>
      </c>
      <c r="I8" s="45">
        <v>2</v>
      </c>
      <c r="J8" s="29" t="s">
        <v>7</v>
      </c>
      <c r="K8" s="30"/>
      <c r="L8" s="45">
        <v>50</v>
      </c>
      <c r="M8" s="27" t="s">
        <v>11</v>
      </c>
      <c r="N8" s="46"/>
      <c r="O8" s="31" t="s">
        <v>83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1010</v>
      </c>
      <c r="E9" s="2"/>
      <c r="G9" s="27">
        <v>3</v>
      </c>
      <c r="H9" s="28" t="s">
        <v>104</v>
      </c>
      <c r="I9" s="45">
        <v>3</v>
      </c>
      <c r="J9" s="29" t="s">
        <v>19</v>
      </c>
      <c r="K9" s="30"/>
      <c r="L9" s="45"/>
      <c r="M9" s="27" t="s">
        <v>8</v>
      </c>
      <c r="N9" s="46">
        <v>1</v>
      </c>
      <c r="O9" s="31" t="s">
        <v>11</v>
      </c>
      <c r="P9" s="32" t="s">
        <v>105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44387.766145833</v>
      </c>
      <c r="D10" s="2">
        <v>1011</v>
      </c>
      <c r="E10" s="2"/>
      <c r="G10" s="27">
        <v>4</v>
      </c>
      <c r="H10" s="28" t="s">
        <v>106</v>
      </c>
      <c r="I10" s="45">
        <v>2</v>
      </c>
      <c r="J10" s="29" t="s">
        <v>7</v>
      </c>
      <c r="K10" s="30"/>
      <c r="L10" s="45">
        <v>50</v>
      </c>
      <c r="M10" s="27" t="s">
        <v>11</v>
      </c>
      <c r="N10" s="46"/>
      <c r="O10" s="31" t="s">
        <v>83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1012</v>
      </c>
      <c r="E11" s="2"/>
      <c r="G11" s="27">
        <v>4</v>
      </c>
      <c r="H11" s="28" t="s">
        <v>107</v>
      </c>
      <c r="I11" s="45">
        <v>3</v>
      </c>
      <c r="J11" s="29" t="s">
        <v>7</v>
      </c>
      <c r="K11" s="30"/>
      <c r="L11" s="45">
        <v>100</v>
      </c>
      <c r="M11" s="27" t="s">
        <v>8</v>
      </c>
      <c r="N11" s="46">
        <v>1</v>
      </c>
      <c r="O11" s="31" t="s">
        <v>8</v>
      </c>
      <c r="P11" s="32" t="s">
        <v>108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602</v>
      </c>
      <c r="G13" s="47" t="str">
        <f>CONCATENATE("Algemene opmerkingen bij het jaarprogramma van  ",G4)</f>
        <v>Algemene opmerkingen bij het jaarprogramma van  AK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603</v>
      </c>
      <c r="G25" s="47" t="str">
        <f>CONCATENATE("Algemene opmerkingen bij het jaarprogramma van  ",G16)</f>
        <v>Algemene opmerkingen bij het jaarprogramma van  AK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604</v>
      </c>
      <c r="G37" s="47" t="str">
        <f>CONCATENATE("Algemene opmerkingen bij het jaarprogramma van  ",G28)</f>
        <v>Algemene opmerkingen bij het jaarprogramma van  AK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v>180</v>
      </c>
      <c r="E6" s="2"/>
      <c r="G6" s="27">
        <v>1</v>
      </c>
      <c r="H6" s="28" t="s">
        <v>101</v>
      </c>
      <c r="I6" s="45">
        <v>1</v>
      </c>
      <c r="J6" s="29" t="s">
        <v>19</v>
      </c>
      <c r="K6" s="30"/>
      <c r="L6" s="45"/>
      <c r="M6" s="27" t="s">
        <v>11</v>
      </c>
      <c r="N6" s="46"/>
      <c r="O6" s="31" t="s">
        <v>83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181</v>
      </c>
      <c r="E7" s="2"/>
      <c r="G7" s="27">
        <v>1</v>
      </c>
      <c r="H7" s="28" t="s">
        <v>102</v>
      </c>
      <c r="I7" s="45">
        <v>2</v>
      </c>
      <c r="J7" s="29" t="s">
        <v>7</v>
      </c>
      <c r="K7" s="30"/>
      <c r="L7" s="45">
        <v>50</v>
      </c>
      <c r="M7" s="27" t="s">
        <v>11</v>
      </c>
      <c r="N7" s="46"/>
      <c r="O7" s="31" t="s">
        <v>83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40</v>
      </c>
      <c r="D8" s="2">
        <v>182</v>
      </c>
      <c r="E8" s="2"/>
      <c r="G8" s="27">
        <v>2</v>
      </c>
      <c r="H8" s="28" t="s">
        <v>103</v>
      </c>
      <c r="I8" s="45">
        <v>2</v>
      </c>
      <c r="J8" s="29" t="s">
        <v>7</v>
      </c>
      <c r="K8" s="30"/>
      <c r="L8" s="45">
        <v>50</v>
      </c>
      <c r="M8" s="27" t="s">
        <v>11</v>
      </c>
      <c r="N8" s="46"/>
      <c r="O8" s="31" t="s">
        <v>83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183</v>
      </c>
      <c r="E9" s="2"/>
      <c r="G9" s="27">
        <v>3</v>
      </c>
      <c r="H9" s="28" t="s">
        <v>104</v>
      </c>
      <c r="I9" s="45">
        <v>3</v>
      </c>
      <c r="J9" s="29" t="s">
        <v>19</v>
      </c>
      <c r="K9" s="30"/>
      <c r="L9" s="45"/>
      <c r="M9" s="27" t="s">
        <v>8</v>
      </c>
      <c r="N9" s="46">
        <v>1</v>
      </c>
      <c r="O9" s="31" t="s">
        <v>11</v>
      </c>
      <c r="P9" s="32" t="s">
        <v>87</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44387.766145833</v>
      </c>
      <c r="D10" s="2">
        <v>184</v>
      </c>
      <c r="E10" s="2"/>
      <c r="G10" s="27">
        <v>4</v>
      </c>
      <c r="H10" s="28" t="s">
        <v>106</v>
      </c>
      <c r="I10" s="45">
        <v>2</v>
      </c>
      <c r="J10" s="29" t="s">
        <v>7</v>
      </c>
      <c r="K10" s="30"/>
      <c r="L10" s="45">
        <v>50</v>
      </c>
      <c r="M10" s="27" t="s">
        <v>11</v>
      </c>
      <c r="N10" s="46"/>
      <c r="O10" s="31" t="s">
        <v>83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185</v>
      </c>
      <c r="E11" s="2"/>
      <c r="G11" s="27">
        <v>4</v>
      </c>
      <c r="H11" s="28" t="s">
        <v>107</v>
      </c>
      <c r="I11" s="45">
        <v>3</v>
      </c>
      <c r="J11" s="29" t="s">
        <v>7</v>
      </c>
      <c r="K11" s="30"/>
      <c r="L11" s="45">
        <v>100</v>
      </c>
      <c r="M11" s="27" t="s">
        <v>8</v>
      </c>
      <c r="N11" s="46">
        <v>1</v>
      </c>
      <c r="O11" s="31" t="s">
        <v>8</v>
      </c>
      <c r="P11" s="32" t="s">
        <v>108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97</v>
      </c>
      <c r="G13" s="47" t="str">
        <f>CONCATENATE("Algemene opmerkingen bij het jaarprogramma van  ",G4)</f>
        <v>Algemene opmerkingen bij het jaarprogramma van  AK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1001</v>
      </c>
      <c r="E18" s="2"/>
      <c r="G18" s="27">
        <v>1</v>
      </c>
      <c r="H18" s="28" t="s">
        <v>101</v>
      </c>
      <c r="I18" s="45">
        <v>1</v>
      </c>
      <c r="J18" s="29" t="s">
        <v>19</v>
      </c>
      <c r="K18" s="30"/>
      <c r="L18" s="45"/>
      <c r="M18" s="27" t="s">
        <v>11</v>
      </c>
      <c r="N18" s="46"/>
      <c r="O18" s="31" t="s">
        <v>83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1002</v>
      </c>
      <c r="E19" s="2"/>
      <c r="G19" s="27">
        <v>1</v>
      </c>
      <c r="H19" s="28" t="s">
        <v>91</v>
      </c>
      <c r="I19" s="45">
        <v>2</v>
      </c>
      <c r="J19" s="29" t="s">
        <v>7</v>
      </c>
      <c r="K19" s="30"/>
      <c r="L19" s="45">
        <v>50</v>
      </c>
      <c r="M19" s="27" t="s">
        <v>11</v>
      </c>
      <c r="N19" s="46"/>
      <c r="O19" s="31" t="s">
        <v>83</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1003</v>
      </c>
      <c r="E20" s="2"/>
      <c r="G20" s="27">
        <v>2</v>
      </c>
      <c r="H20" s="28" t="s">
        <v>92</v>
      </c>
      <c r="I20" s="45">
        <v>3</v>
      </c>
      <c r="J20" s="29" t="s">
        <v>7</v>
      </c>
      <c r="K20" s="30"/>
      <c r="L20" s="45">
        <v>100</v>
      </c>
      <c r="M20" s="27" t="s">
        <v>8</v>
      </c>
      <c r="N20" s="46">
        <v>3</v>
      </c>
      <c r="O20" s="31" t="s">
        <v>8</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1004</v>
      </c>
      <c r="E21" s="2"/>
      <c r="G21" s="27">
        <v>3</v>
      </c>
      <c r="H21" s="28" t="s">
        <v>110</v>
      </c>
      <c r="I21" s="45">
        <v>3</v>
      </c>
      <c r="J21" s="29" t="s">
        <v>7</v>
      </c>
      <c r="K21" s="30"/>
      <c r="L21" s="45">
        <v>100</v>
      </c>
      <c r="M21" s="27" t="s">
        <v>8</v>
      </c>
      <c r="N21" s="46">
        <v>1</v>
      </c>
      <c r="O21" s="31" t="s">
        <v>8</v>
      </c>
      <c r="P21" s="32" t="s">
        <v>111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1005</v>
      </c>
      <c r="E22" s="2"/>
      <c r="G22" s="27">
        <v>3</v>
      </c>
      <c r="H22" s="28" t="s">
        <v>112</v>
      </c>
      <c r="I22" s="45">
        <v>3</v>
      </c>
      <c r="J22" s="29" t="s">
        <v>19</v>
      </c>
      <c r="K22" s="30"/>
      <c r="L22" s="45"/>
      <c r="M22" s="27" t="s">
        <v>8</v>
      </c>
      <c r="N22" s="46">
        <v>2</v>
      </c>
      <c r="O22" s="31" t="s">
        <v>11</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1006</v>
      </c>
      <c r="E23" s="2"/>
      <c r="G23" s="27">
        <v>4</v>
      </c>
      <c r="H23" s="28" t="s">
        <v>114</v>
      </c>
      <c r="I23" s="45">
        <v>3</v>
      </c>
      <c r="J23" s="29" t="s">
        <v>7</v>
      </c>
      <c r="K23" s="30"/>
      <c r="L23" s="45">
        <v>100</v>
      </c>
      <c r="M23" s="27" t="s">
        <v>8</v>
      </c>
      <c r="N23" s="46">
        <v>2</v>
      </c>
      <c r="O23" s="31" t="s">
        <v>8</v>
      </c>
      <c r="P23" s="32" t="s">
        <v>95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98</v>
      </c>
      <c r="G25" s="47" t="str">
        <f>CONCATENATE("Algemene opmerkingen bij het jaarprogramma van  ",G16)</f>
        <v>Algemene opmerkingen bij het jaarprogramma van  AK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99</v>
      </c>
      <c r="G37" s="47" t="str">
        <f>CONCATENATE("Algemene opmerkingen bij het jaarprogramma van  ",G28)</f>
        <v>Algemene opmerkingen bij het jaarprogramma van  AK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