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<sst xmlns="http://schemas.openxmlformats.org/spreadsheetml/2006/main" uniqueCount="86">
  <si>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</si>
  <si>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</si>
  <si>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</si>
  <si>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</si>
  <si>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</si>
  <si>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</si>
  <si>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</si>
  <si>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</si>
  <si>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</si>
  <si>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</si>
  <si>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</si>
  <si>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</si>
  <si>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</si>
  <si>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</si>
  <si>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</si>
  <si>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</si>
  <si>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</si>
  <si>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</si>
  <si>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</si>
  <si>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</si>
  <si>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</si>
  <si>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</si>
  <si>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</si>
  <si>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</si>
  <si>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</si>
  <si>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</si>
  <si>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</si>
  <si>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</si>
  <si>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</si>
  <si>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</si>
  <si>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</si>
  <si>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</si>
  <si>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</si>
  <si>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</si>
  <si>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</si>
  <si>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</si>
  <si>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</si>
  <si>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</si>
  <si>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</si>
  <si>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</si>
  <si>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</si>
  <si>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</si>
  <si>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</si>
  <si>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</si>
  <si>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</si>
  <si>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</si>
  <si>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</si>
  <si>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</si>
  <si>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</si>
  <si>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</si>
  <si>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</si>
  <si>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</si>
  <si>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</si>
  <si>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</si>
  <si>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</si>
  <si>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</si>
  <si>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</si>
  <si>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</si>
  <si>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</si>
  <si>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</si>
  <si>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</si>
  <si>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</si>
  <si>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</si>
  <si>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 xml:space="preserve">Culturele Activiteit 1 (CA1) = beoordeling kunstdossier periode 1
</t>
  </si>
  <si>
    <t>K2/K3</t>
  </si>
  <si>
    <t>startJaar</t>
  </si>
  <si>
    <t xml:space="preserve">Oriëntatie op leren en werken + CA 2 = beoordeling kunstdossier periode 2 </t>
  </si>
  <si>
    <t>K1/K2</t>
  </si>
  <si>
    <t>cid</t>
  </si>
  <si>
    <t xml:space="preserve">Culturele Activiteit 3(CA3)  = beoordeling kunstdossier periode 3
</t>
  </si>
  <si>
    <t>eindJaar</t>
  </si>
  <si>
    <t>Culturele Activiteit 4 (CA4) + reflectie = afronding kunstdossier</t>
  </si>
  <si>
    <t>vandaag</t>
  </si>
  <si>
    <t>huidigStartjaar</t>
  </si>
  <si>
    <t>huidigSchooljaar</t>
  </si>
  <si>
    <t>positiePTA</t>
  </si>
  <si>
    <t>groep</t>
  </si>
  <si>
    <t>Beoordeling O/V/G per periode afgeronde activiteiten zoals vermeld in het PTA. Het kunstdossier moet met een voldoende worden afgesloten.</t>
  </si>
  <si>
    <t>mavo?</t>
  </si>
  <si>
    <t xml:space="preserve">Culturele Activiteit 1 (CA1) + verwerking
</t>
  </si>
  <si>
    <t xml:space="preserve">Oriëntatie op leren en werken </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</si>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</sst>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M2 (cohort 2021 - 2022)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2021 - 2022)</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1113</v>
      </c>
      <c r="E6" s="2"/>
      <c r="G6" s="27">
        <v>1</v>
      </c>
      <c r="H6" s="28" t="s">
        <v>63</v>
      </c>
      <c r="I6" s="45">
        <v>1</v>
      </c>
      <c r="J6" s="29" t="s">
        <v>17</v>
      </c>
      <c r="K6" s="30"/>
      <c r="L6" s="45"/>
      <c r="M6" s="27" t="s">
        <v>8</v>
      </c>
      <c r="N6" s="46">
        <v>1</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1114</v>
      </c>
      <c r="E7" s="2"/>
      <c r="G7" s="27">
        <v>2</v>
      </c>
      <c r="H7" s="28" t="s">
        <v>66</v>
      </c>
      <c r="I7" s="45">
        <v>1</v>
      </c>
      <c r="J7" s="29" t="s">
        <v>17</v>
      </c>
      <c r="K7" s="30"/>
      <c r="L7" s="45"/>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262</v>
      </c>
      <c r="D8" s="2">
        <v>1115</v>
      </c>
      <c r="E8" s="2"/>
      <c r="G8" s="27">
        <v>3</v>
      </c>
      <c r="H8" s="28" t="s">
        <v>69</v>
      </c>
      <c r="I8" s="45">
        <v>1</v>
      </c>
      <c r="J8" s="29" t="s">
        <v>17</v>
      </c>
      <c r="K8" s="30"/>
      <c r="L8" s="45"/>
      <c r="M8" s="27" t="s">
        <v>8</v>
      </c>
      <c r="N8" s="46">
        <v>1</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1116</v>
      </c>
      <c r="E9" s="2"/>
      <c r="G9" s="27">
        <v>4</v>
      </c>
      <c r="H9" s="28" t="s">
        <v>71</v>
      </c>
      <c r="I9" s="45">
        <v>2</v>
      </c>
      <c r="J9" s="29" t="s">
        <v>17</v>
      </c>
      <c r="K9" s="30"/>
      <c r="L9" s="45"/>
      <c r="M9" s="27" t="s">
        <v>8</v>
      </c>
      <c r="N9" s="46">
        <v>1</v>
      </c>
      <c r="O9" s="31" t="s">
        <v>8</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640</v>
      </c>
      <c r="G13" s="47" t="str">
        <f>CONCATENATE("Algemene opmerkingen bij het jaarprogramma van  ",G4)</f>
        <v>Algemene opmerkingen bij het jaarprogramma van  KCKV leerlaag M3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2</v>
      </c>
      <c r="G14" s="48" t="s">
        <v>77</v>
      </c>
      <c r="H14" s="48"/>
      <c r="I14" s="48"/>
      <c r="J14" s="48"/>
      <c r="K14" s="48"/>
      <c r="L14" s="48"/>
      <c r="M14" s="48"/>
      <c r="R14" s="7"/>
      <c r="S14" s="7"/>
      <c r="T14" s="7"/>
      <c r="U14" s="7"/>
      <c r="V14" s="7"/>
      <c r="W14" s="7"/>
      <c r="X14" s="7"/>
      <c r="Y14" s="7"/>
      <c r="Z14" s="7"/>
      <c r="AA14" s="7"/>
      <c r="AB14" s="7"/>
      <c r="AC14" s="7"/>
      <c r="AD14" s="7"/>
      <c r="AE14" s="7"/>
    </row>
    <row r="15" spans="1:32">
      <c r="A15" s="9" t="s">
        <v>78</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641</v>
      </c>
      <c r="G25" s="47" t="str">
        <f>CONCATENATE("Algemene opmerkingen bij het jaarprogramma van  ",G16)</f>
        <v>Algemene opmerkingen bij het jaarprogramma van  KCKV leerlaag M4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2023 - 2022)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KCKV leerlaag M5 (schooljaar 2023 - 2022)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2020 - 2021)</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550</v>
      </c>
      <c r="E6" s="2"/>
      <c r="G6" s="27">
        <v>1</v>
      </c>
      <c r="H6" s="28" t="s">
        <v>79</v>
      </c>
      <c r="I6" s="45">
        <v>1</v>
      </c>
      <c r="J6" s="29" t="s">
        <v>17</v>
      </c>
      <c r="K6" s="30"/>
      <c r="L6" s="45"/>
      <c r="M6" s="27" t="s">
        <v>8</v>
      </c>
      <c r="N6" s="46">
        <v>1</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551</v>
      </c>
      <c r="E7" s="2"/>
      <c r="G7" s="27">
        <v>2</v>
      </c>
      <c r="H7" s="28" t="s">
        <v>80</v>
      </c>
      <c r="I7" s="45">
        <v>1</v>
      </c>
      <c r="J7" s="29" t="s">
        <v>17</v>
      </c>
      <c r="K7" s="30"/>
      <c r="L7" s="45"/>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169</v>
      </c>
      <c r="D8" s="2">
        <v>552</v>
      </c>
      <c r="E8" s="2"/>
      <c r="G8" s="27">
        <v>2</v>
      </c>
      <c r="H8" s="28" t="s">
        <v>81</v>
      </c>
      <c r="I8" s="45">
        <v>1</v>
      </c>
      <c r="J8" s="29" t="s">
        <v>17</v>
      </c>
      <c r="K8" s="30"/>
      <c r="L8" s="45"/>
      <c r="M8" s="27" t="s">
        <v>8</v>
      </c>
      <c r="N8" s="46">
        <v>1</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v>553</v>
      </c>
      <c r="E9" s="2"/>
      <c r="G9" s="27">
        <v>3</v>
      </c>
      <c r="H9" s="28" t="s">
        <v>82</v>
      </c>
      <c r="I9" s="45">
        <v>1</v>
      </c>
      <c r="J9" s="29" t="s">
        <v>17</v>
      </c>
      <c r="K9" s="30"/>
      <c r="L9" s="45"/>
      <c r="M9" s="27" t="s">
        <v>8</v>
      </c>
      <c r="N9" s="46">
        <v>1</v>
      </c>
      <c r="O9" s="31" t="s">
        <v>8</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44387.76619213</v>
      </c>
      <c r="D10" s="2">
        <v>554</v>
      </c>
      <c r="E10" s="2"/>
      <c r="G10" s="27">
        <v>3</v>
      </c>
      <c r="H10" s="28" t="s">
        <v>83</v>
      </c>
      <c r="I10" s="45">
        <v>1</v>
      </c>
      <c r="J10" s="29" t="s">
        <v>17</v>
      </c>
      <c r="K10" s="30"/>
      <c r="L10" s="45"/>
      <c r="M10" s="27" t="s">
        <v>8</v>
      </c>
      <c r="N10" s="46">
        <v>1</v>
      </c>
      <c r="O10" s="31" t="s">
        <v>8</v>
      </c>
      <c r="P10" s="32" t="s">
        <v>64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555</v>
      </c>
      <c r="E11" s="2"/>
      <c r="G11" s="27">
        <v>4</v>
      </c>
      <c r="H11" s="28" t="s">
        <v>84</v>
      </c>
      <c r="I11" s="45">
        <v>2</v>
      </c>
      <c r="J11" s="29" t="s">
        <v>17</v>
      </c>
      <c r="K11" s="30"/>
      <c r="L11" s="45"/>
      <c r="M11" s="27" t="s">
        <v>8</v>
      </c>
      <c r="N11" s="46">
        <v>2</v>
      </c>
      <c r="O11" s="31" t="s">
        <v>8</v>
      </c>
      <c r="P11" s="32" t="s">
        <v>85</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421</v>
      </c>
      <c r="G13" s="47" t="str">
        <f>CONCATENATE("Algemene opmerkingen bij het jaarprogramma van  ",G4)</f>
        <v>Algemene opmerkingen bij het jaarprogramma van  KCKV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422</v>
      </c>
      <c r="G25" s="47" t="str">
        <f>CONCATENATE("Algemene opmerkingen bij het jaarprogramma van  ",G16)</f>
        <v>Algemene opmerkingen bij het jaarprogramma van  KCKV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KCKV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