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<sst xmlns="http://schemas.openxmlformats.org/spreadsheetml/2006/main" uniqueCount="93">
  <si>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</si>
  <si>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</si>
  <si>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</si>
  <si>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</si>
  <si>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</si>
  <si>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</si>
  <si>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</si>
  <si>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</si>
  <si>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</si>
  <si>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</si>
  <si>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</si>
  <si>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</si>
  <si>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</si>
  <si>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</si>
  <si>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</si>
  <si>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</si>
  <si>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</si>
  <si>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</si>
  <si>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</si>
  <si>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</si>
  <si>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</si>
  <si>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</si>
  <si>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</si>
  <si>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</si>
  <si>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</si>
  <si>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</si>
  <si>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</si>
  <si>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</si>
  <si>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</si>
  <si>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</si>
  <si>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</si>
  <si>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</si>
  <si>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</si>
  <si>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</si>
  <si>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</si>
  <si>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</si>
  <si>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</si>
  <si>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</si>
  <si>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</si>
  <si>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</si>
  <si>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</si>
  <si>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</si>
  <si>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</si>
  <si>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</si>
  <si>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</si>
  <si>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</si>
  <si>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</si>
  <si>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</si>
  <si>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</si>
  <si>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</si>
  <si>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</si>
  <si>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</si>
  <si>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</si>
  <si>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</si>
  <si>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</si>
  <si>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</si>
  <si>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</si>
  <si>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</si>
  <si>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</si>
  <si>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</si>
  <si>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</si>
  <si>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</si>
  <si>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</si>
  <si>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</si>
  <si>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</si>
  <si>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</si>
  <si>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</si>
  <si>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</si>
  <si>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</si>
  <si>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</si>
  <si>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</si>
  <si>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</si>
  <si>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</si>
  <si>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</si>
  <si>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</si>
  <si>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</si>
  <si>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</si>
  <si>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</si>
  <si>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</si>
  <si>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</si>
  <si>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De onderdelen worden beoordeeld met een O, V of G. Het gemiddelde van de beoordelingen wordt vermeld op de eindlijst.</t>
  </si>
  <si>
    <t>H</t>
  </si>
  <si>
    <t>Duurloop training</t>
  </si>
  <si>
    <t>kies...</t>
  </si>
  <si>
    <t>A, B, C, D</t>
  </si>
  <si>
    <t>Voeding en conditie</t>
  </si>
  <si>
    <t xml:space="preserve">Sportoriëntatie en sportkeuze (SOK) </t>
  </si>
  <si>
    <t>A, B, C, D, E</t>
  </si>
  <si>
    <t>Sportoriëntatie en sportkeuze (SOK) kan alleen afgesloten worden als er voldoende uren zijn geparticipeerd. Bij onvoldoende participatie kan geen eindbeoordeling gegeven worden. In bepaalde gevallen kan een onderdeel in de vorm van een vervangende opdracht worden herkanst. Als er aan alle verplichtingen is voldaan, wordt er een V van voldaan op de eindlijst vermeld.</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</si>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</sst>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235</v>
      </c>
      <c r="G13" s="47" t="str">
        <f>CONCATENATE("Algemene opmerkingen bij het jaarprogramma van  ",G4)</f>
        <v>Algemene opmerkingen bij het jaarprogramma van  LO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326</v>
      </c>
      <c r="E18" s="2"/>
      <c r="G18" s="27">
        <v>1</v>
      </c>
      <c r="H18" s="28" t="s">
        <v>91</v>
      </c>
      <c r="I18" s="45"/>
      <c r="J18" s="29" t="s">
        <v>17</v>
      </c>
      <c r="K18" s="30"/>
      <c r="L18" s="45"/>
      <c r="M18" s="27" t="s">
        <v>11</v>
      </c>
      <c r="N18" s="46"/>
      <c r="O18" s="31" t="s">
        <v>83</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327</v>
      </c>
      <c r="E19" s="2"/>
      <c r="G19" s="27">
        <v>2</v>
      </c>
      <c r="H19" s="28" t="s">
        <v>74</v>
      </c>
      <c r="I19" s="45"/>
      <c r="J19" s="29" t="s">
        <v>17</v>
      </c>
      <c r="K19" s="30"/>
      <c r="L19" s="45"/>
      <c r="M19" s="27" t="s">
        <v>11</v>
      </c>
      <c r="N19" s="46"/>
      <c r="O19" s="31" t="s">
        <v>83</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328</v>
      </c>
      <c r="E20" s="2"/>
      <c r="G20" s="27">
        <v>3</v>
      </c>
      <c r="H20" s="28" t="s">
        <v>74</v>
      </c>
      <c r="I20" s="45"/>
      <c r="J20" s="29" t="s">
        <v>17</v>
      </c>
      <c r="K20" s="30"/>
      <c r="L20" s="45"/>
      <c r="M20" s="27" t="s">
        <v>11</v>
      </c>
      <c r="N20" s="46"/>
      <c r="O20" s="31" t="s">
        <v>83</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329</v>
      </c>
      <c r="E21" s="2"/>
      <c r="G21" s="27">
        <v>4</v>
      </c>
      <c r="H21" s="28" t="s">
        <v>92</v>
      </c>
      <c r="I21" s="45"/>
      <c r="J21" s="29" t="s">
        <v>17</v>
      </c>
      <c r="K21" s="30"/>
      <c r="L21" s="45"/>
      <c r="M21" s="27" t="s">
        <v>11</v>
      </c>
      <c r="N21" s="46"/>
      <c r="O21" s="31" t="s">
        <v>83</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236</v>
      </c>
      <c r="G25" s="47" t="str">
        <f>CONCATENATE("Algemene opmerkingen bij het jaarprogramma van  ",G16)</f>
        <v>Algemene opmerkingen bij het jaarprogramma van  LO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705</v>
      </c>
      <c r="E30" s="2"/>
      <c r="G30" s="27">
        <v>1</v>
      </c>
      <c r="H30" s="28" t="s">
        <v>86</v>
      </c>
      <c r="I30" s="45"/>
      <c r="J30" s="29" t="s">
        <v>17</v>
      </c>
      <c r="K30" s="30"/>
      <c r="L30" s="45"/>
      <c r="M30" s="27" t="s">
        <v>8</v>
      </c>
      <c r="N30" s="46">
        <v>1</v>
      </c>
      <c r="O30" s="31" t="s">
        <v>11</v>
      </c>
      <c r="P30" s="32" t="s">
        <v>87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G31" s="27">
        <v>2</v>
      </c>
      <c r="H31" s="28" t="s">
        <v>86</v>
      </c>
      <c r="I31" s="45"/>
      <c r="J31" s="29" t="s">
        <v>17</v>
      </c>
      <c r="K31" s="30"/>
      <c r="L31" s="45"/>
      <c r="M31" s="27" t="s">
        <v>8</v>
      </c>
      <c r="N31" s="46">
        <v>1</v>
      </c>
      <c r="O31" s="31" t="s">
        <v>11</v>
      </c>
      <c r="P31" s="32" t="s">
        <v>87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237</v>
      </c>
      <c r="G37" s="47" t="str">
        <f>CONCATENATE("Algemene opmerkingen bij het jaarprogramma van  ",G28)</f>
        <v>Algemene opmerkingen bij het jaarprogramma van  LO leerlaag A6 (schooljaar 2021 - 2022)</v>
      </c>
      <c r="H37" s="47"/>
      <c r="I37" s="47"/>
      <c r="J37" s="47"/>
      <c r="K37" s="47"/>
      <c r="L37" s="47"/>
      <c r="M37" s="47"/>
    </row>
    <row r="38" spans="1:32" customHeight="1" ht="72">
      <c r="G38" s="48" t="s">
        <v>88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2018 - 2019)</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238</v>
      </c>
      <c r="G13" s="47" t="str">
        <f>CONCATENATE("Algemene opmerkingen bij het jaarprogramma van  ",G4)</f>
        <v>Algemene opmerkingen bij het jaarprogramma van  LO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239</v>
      </c>
      <c r="G25" s="47" t="str">
        <f>CONCATENATE("Algemene opmerkingen bij het jaarprogramma van  ",G16)</f>
        <v>Algemene opmerkingen bij het jaarprogramma van  LO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330</v>
      </c>
      <c r="E30" s="2"/>
      <c r="G30" s="27">
        <v>1</v>
      </c>
      <c r="H30" s="28" t="s">
        <v>86</v>
      </c>
      <c r="I30" s="45"/>
      <c r="J30" s="29" t="s">
        <v>17</v>
      </c>
      <c r="K30" s="30"/>
      <c r="L30" s="45"/>
      <c r="M30" s="27" t="s">
        <v>8</v>
      </c>
      <c r="N30" s="46">
        <v>1</v>
      </c>
      <c r="O30" s="31" t="s">
        <v>11</v>
      </c>
      <c r="P30" s="32" t="s">
        <v>87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G31" s="27">
        <v>2</v>
      </c>
      <c r="H31" s="28" t="s">
        <v>86</v>
      </c>
      <c r="I31" s="45"/>
      <c r="J31" s="29" t="s">
        <v>17</v>
      </c>
      <c r="K31" s="30"/>
      <c r="L31" s="45"/>
      <c r="M31" s="27" t="s">
        <v>8</v>
      </c>
      <c r="N31" s="46">
        <v>1</v>
      </c>
      <c r="O31" s="31" t="s">
        <v>11</v>
      </c>
      <c r="P31" s="32" t="s">
        <v>87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240</v>
      </c>
      <c r="G37" s="47" t="str">
        <f>CONCATENATE("Algemene opmerkingen bij het jaarprogramma van  ",G28)</f>
        <v>Algemene opmerkingen bij het jaarprogramma van  LO leerlaag A6 (schooljaar 2020 - 2021)</v>
      </c>
      <c r="H37" s="47"/>
      <c r="I37" s="47"/>
      <c r="J37" s="47"/>
      <c r="K37" s="47"/>
      <c r="L37" s="47"/>
      <c r="M37" s="47"/>
    </row>
    <row r="38" spans="1:32" customHeight="1" ht="72">
      <c r="G38" s="48" t="s">
        <v>89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680</v>
      </c>
      <c r="G13" s="47" t="str">
        <f>CONCATENATE("Algemene opmerkingen bij het jaarprogramma van  ",G4)</f>
        <v>Algemene opmerkingen bij het jaarprogramma van  LO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696</v>
      </c>
      <c r="E18" s="2"/>
      <c r="G18" s="27">
        <v>1</v>
      </c>
      <c r="H18" s="28" t="s">
        <v>72</v>
      </c>
      <c r="I18" s="45"/>
      <c r="J18" s="29" t="s">
        <v>17</v>
      </c>
      <c r="K18" s="30"/>
      <c r="L18" s="45"/>
      <c r="M18" s="27" t="s">
        <v>8</v>
      </c>
      <c r="N18" s="46"/>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697</v>
      </c>
      <c r="E19" s="2"/>
      <c r="G19" s="27">
        <v>2</v>
      </c>
      <c r="H19" s="28" t="s">
        <v>74</v>
      </c>
      <c r="I19" s="45"/>
      <c r="J19" s="29" t="s">
        <v>17</v>
      </c>
      <c r="K19" s="30"/>
      <c r="L19" s="45"/>
      <c r="M19" s="27" t="s">
        <v>8</v>
      </c>
      <c r="N19" s="46"/>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698</v>
      </c>
      <c r="E20" s="2"/>
      <c r="G20" s="27">
        <v>3</v>
      </c>
      <c r="H20" s="28" t="s">
        <v>76</v>
      </c>
      <c r="I20" s="45"/>
      <c r="J20" s="29" t="s">
        <v>17</v>
      </c>
      <c r="K20" s="30"/>
      <c r="L20" s="45"/>
      <c r="M20" s="27" t="s">
        <v>8</v>
      </c>
      <c r="N20" s="46"/>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699</v>
      </c>
      <c r="E21" s="2"/>
      <c r="G21" s="27">
        <v>3</v>
      </c>
      <c r="H21" s="28" t="s">
        <v>78</v>
      </c>
      <c r="I21" s="45"/>
      <c r="J21" s="29" t="s">
        <v>17</v>
      </c>
      <c r="K21" s="30"/>
      <c r="L21" s="45"/>
      <c r="M21" s="27" t="s">
        <v>8</v>
      </c>
      <c r="N21" s="46"/>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681</v>
      </c>
      <c r="G25" s="47" t="str">
        <f>CONCATENATE("Algemene opmerkingen bij het jaarprogramma van  ",G16)</f>
        <v>Algemene opmerkingen bij het jaarprogramma van  LO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226</v>
      </c>
      <c r="G13" s="47" t="str">
        <f>CONCATENATE("Algemene opmerkingen bij het jaarprogramma van  ",G4)</f>
        <v>Algemene opmerkingen bij het jaarprogramma van  LO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313</v>
      </c>
      <c r="E18" s="2"/>
      <c r="G18" s="27">
        <v>1</v>
      </c>
      <c r="H18" s="28" t="s">
        <v>72</v>
      </c>
      <c r="I18" s="45"/>
      <c r="J18" s="29" t="s">
        <v>17</v>
      </c>
      <c r="K18" s="30"/>
      <c r="L18" s="45"/>
      <c r="M18" s="27" t="s">
        <v>8</v>
      </c>
      <c r="N18" s="46"/>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314</v>
      </c>
      <c r="E19" s="2"/>
      <c r="G19" s="27">
        <v>2</v>
      </c>
      <c r="H19" s="28" t="s">
        <v>74</v>
      </c>
      <c r="I19" s="45"/>
      <c r="J19" s="29" t="s">
        <v>17</v>
      </c>
      <c r="K19" s="30"/>
      <c r="L19" s="45"/>
      <c r="M19" s="27" t="s">
        <v>8</v>
      </c>
      <c r="N19" s="46"/>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315</v>
      </c>
      <c r="E20" s="2"/>
      <c r="G20" s="27">
        <v>3</v>
      </c>
      <c r="H20" s="28" t="s">
        <v>76</v>
      </c>
      <c r="I20" s="45"/>
      <c r="J20" s="29" t="s">
        <v>17</v>
      </c>
      <c r="K20" s="30"/>
      <c r="L20" s="45"/>
      <c r="M20" s="27" t="s">
        <v>8</v>
      </c>
      <c r="N20" s="46"/>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316</v>
      </c>
      <c r="E21" s="2"/>
      <c r="G21" s="27">
        <v>3</v>
      </c>
      <c r="H21" s="28" t="s">
        <v>78</v>
      </c>
      <c r="I21" s="45"/>
      <c r="J21" s="29" t="s">
        <v>17</v>
      </c>
      <c r="K21" s="30"/>
      <c r="L21" s="45"/>
      <c r="M21" s="27" t="s">
        <v>8</v>
      </c>
      <c r="N21" s="46"/>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227</v>
      </c>
      <c r="G25" s="47" t="str">
        <f>CONCATENATE("Algemene opmerkingen bij het jaarprogramma van  ",G16)</f>
        <v>Algemene opmerkingen bij het jaarprogramma van  LO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702</v>
      </c>
      <c r="E6" s="2"/>
      <c r="G6" s="27">
        <v>1</v>
      </c>
      <c r="H6" s="28" t="s">
        <v>82</v>
      </c>
      <c r="I6" s="45"/>
      <c r="J6" s="29" t="s">
        <v>17</v>
      </c>
      <c r="K6" s="30"/>
      <c r="L6" s="45"/>
      <c r="M6" s="27" t="s">
        <v>11</v>
      </c>
      <c r="N6" s="46"/>
      <c r="O6" s="31" t="s">
        <v>83</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703</v>
      </c>
      <c r="E7" s="2"/>
      <c r="G7" s="27">
        <v>3</v>
      </c>
      <c r="H7" s="28" t="s">
        <v>85</v>
      </c>
      <c r="I7" s="45"/>
      <c r="J7" s="29" t="s">
        <v>17</v>
      </c>
      <c r="K7" s="30"/>
      <c r="L7" s="45"/>
      <c r="M7" s="27" t="s">
        <v>11</v>
      </c>
      <c r="N7" s="46"/>
      <c r="O7" s="31" t="s">
        <v>83</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197</v>
      </c>
      <c r="D8" s="2">
        <v>704</v>
      </c>
      <c r="E8" s="2"/>
      <c r="G8" s="27">
        <v>4</v>
      </c>
      <c r="H8" s="28" t="s">
        <v>74</v>
      </c>
      <c r="I8" s="45"/>
      <c r="J8" s="29" t="s">
        <v>17</v>
      </c>
      <c r="K8" s="30"/>
      <c r="L8" s="45"/>
      <c r="M8" s="27" t="s">
        <v>11</v>
      </c>
      <c r="N8" s="46"/>
      <c r="O8" s="31" t="s">
        <v>83</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488</v>
      </c>
      <c r="G13" s="47" t="str">
        <f>CONCATENATE("Algemene opmerkingen bij het jaarprogramma van  ",G4)</f>
        <v>Algemene opmerkingen bij het jaarprogramma van  LO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489</v>
      </c>
      <c r="G25" s="47" t="str">
        <f>CONCATENATE("Algemene opmerkingen bij het jaarprogramma van  ",G16)</f>
        <v>Algemene opmerkingen bij het jaarprogramma van  LO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317</v>
      </c>
      <c r="E6" s="2"/>
      <c r="G6" s="27">
        <v>1</v>
      </c>
      <c r="H6" s="28" t="s">
        <v>82</v>
      </c>
      <c r="I6" s="45"/>
      <c r="J6" s="29" t="s">
        <v>17</v>
      </c>
      <c r="K6" s="30"/>
      <c r="L6" s="45"/>
      <c r="M6" s="27" t="s">
        <v>11</v>
      </c>
      <c r="N6" s="46"/>
      <c r="O6" s="31" t="s">
        <v>83</v>
      </c>
      <c r="P6" s="32" t="s">
        <v>84</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318</v>
      </c>
      <c r="E7" s="2"/>
      <c r="G7" s="27">
        <v>3</v>
      </c>
      <c r="H7" s="28" t="s">
        <v>85</v>
      </c>
      <c r="I7" s="45"/>
      <c r="J7" s="29" t="s">
        <v>17</v>
      </c>
      <c r="K7" s="30"/>
      <c r="L7" s="45"/>
      <c r="M7" s="27" t="s">
        <v>11</v>
      </c>
      <c r="N7" s="46"/>
      <c r="O7" s="31" t="s">
        <v>83</v>
      </c>
      <c r="P7" s="32" t="s">
        <v>84</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92</v>
      </c>
      <c r="D8" s="2">
        <v>319</v>
      </c>
      <c r="E8" s="2"/>
      <c r="G8" s="27">
        <v>4</v>
      </c>
      <c r="H8" s="28" t="s">
        <v>74</v>
      </c>
      <c r="I8" s="45"/>
      <c r="J8" s="29" t="s">
        <v>17</v>
      </c>
      <c r="K8" s="30"/>
      <c r="L8" s="45"/>
      <c r="M8" s="27" t="s">
        <v>11</v>
      </c>
      <c r="N8" s="46"/>
      <c r="O8" s="31" t="s">
        <v>83</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228</v>
      </c>
      <c r="G13" s="47" t="str">
        <f>CONCATENATE("Algemene opmerkingen bij het jaarprogramma van  ",G4)</f>
        <v>Algemene opmerkingen bij het jaarprogramma van  LO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700</v>
      </c>
      <c r="E18" s="2"/>
      <c r="G18" s="27">
        <v>1</v>
      </c>
      <c r="H18" s="28" t="s">
        <v>86</v>
      </c>
      <c r="I18" s="45"/>
      <c r="J18" s="29" t="s">
        <v>17</v>
      </c>
      <c r="K18" s="30"/>
      <c r="L18" s="45"/>
      <c r="M18" s="27" t="s">
        <v>8</v>
      </c>
      <c r="N18" s="46"/>
      <c r="O18" s="31" t="s">
        <v>11</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701</v>
      </c>
      <c r="E19" s="2"/>
      <c r="G19" s="27">
        <v>2</v>
      </c>
      <c r="H19" s="28" t="s">
        <v>86</v>
      </c>
      <c r="I19" s="45"/>
      <c r="J19" s="29" t="s">
        <v>17</v>
      </c>
      <c r="K19" s="30"/>
      <c r="L19" s="45"/>
      <c r="M19" s="27" t="s">
        <v>8</v>
      </c>
      <c r="N19" s="46"/>
      <c r="O19" s="31" t="s">
        <v>11</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229</v>
      </c>
      <c r="G25" s="47" t="str">
        <f>CONCATENATE("Algemene opmerkingen bij het jaarprogramma van  ",G16)</f>
        <v>Algemene opmerkingen bij het jaarprogramma van  LO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230</v>
      </c>
      <c r="G13" s="47" t="str">
        <f>CONCATENATE("Algemene opmerkingen bij het jaarprogramma van  ",G4)</f>
        <v>Algemene opmerkingen bij het jaarprogramma van  LO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320</v>
      </c>
      <c r="E18" s="2"/>
      <c r="G18" s="27">
        <v>1</v>
      </c>
      <c r="H18" s="28" t="s">
        <v>86</v>
      </c>
      <c r="I18" s="45"/>
      <c r="J18" s="29" t="s">
        <v>17</v>
      </c>
      <c r="K18" s="30"/>
      <c r="L18" s="45"/>
      <c r="M18" s="27" t="s">
        <v>8</v>
      </c>
      <c r="N18" s="46">
        <v>1</v>
      </c>
      <c r="O18" s="31" t="s">
        <v>11</v>
      </c>
      <c r="P18" s="32" t="s">
        <v>87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G19" s="27">
        <v>2</v>
      </c>
      <c r="H19" s="28" t="s">
        <v>86</v>
      </c>
      <c r="I19" s="45"/>
      <c r="J19" s="29" t="s">
        <v>17</v>
      </c>
      <c r="K19" s="30"/>
      <c r="L19" s="45"/>
      <c r="M19" s="27" t="s">
        <v>8</v>
      </c>
      <c r="N19" s="46">
        <v>1</v>
      </c>
      <c r="O19" s="31" t="s">
        <v>11</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231</v>
      </c>
      <c r="G25" s="47" t="str">
        <f>CONCATENATE("Algemene opmerkingen bij het jaarprogramma van  ",G16)</f>
        <v>Algemene opmerkingen bij het jaarprogramma van  LO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711</v>
      </c>
      <c r="E6" s="2"/>
      <c r="G6" s="27">
        <v>1</v>
      </c>
      <c r="H6" s="28" t="s">
        <v>91</v>
      </c>
      <c r="I6" s="45"/>
      <c r="J6" s="29" t="s">
        <v>17</v>
      </c>
      <c r="K6" s="30"/>
      <c r="L6" s="45"/>
      <c r="M6" s="27" t="s">
        <v>11</v>
      </c>
      <c r="N6" s="46"/>
      <c r="O6" s="31" t="s">
        <v>83</v>
      </c>
      <c r="P6" s="32" t="s">
        <v>84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712</v>
      </c>
      <c r="E7" s="2"/>
      <c r="G7" s="27">
        <v>2</v>
      </c>
      <c r="H7" s="28" t="s">
        <v>74</v>
      </c>
      <c r="I7" s="45"/>
      <c r="J7" s="29" t="s">
        <v>17</v>
      </c>
      <c r="K7" s="30"/>
      <c r="L7" s="45"/>
      <c r="M7" s="27" t="s">
        <v>11</v>
      </c>
      <c r="N7" s="46"/>
      <c r="O7" s="31" t="s">
        <v>83</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198</v>
      </c>
      <c r="D8" s="2">
        <v>713</v>
      </c>
      <c r="E8" s="2"/>
      <c r="G8" s="27">
        <v>3</v>
      </c>
      <c r="H8" s="28" t="s">
        <v>74</v>
      </c>
      <c r="I8" s="45"/>
      <c r="J8" s="29" t="s">
        <v>17</v>
      </c>
      <c r="K8" s="30"/>
      <c r="L8" s="45"/>
      <c r="M8" s="27" t="s">
        <v>11</v>
      </c>
      <c r="N8" s="46"/>
      <c r="O8" s="31" t="s">
        <v>83</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714</v>
      </c>
      <c r="E9" s="2"/>
      <c r="G9" s="27">
        <v>4</v>
      </c>
      <c r="H9" s="28" t="s">
        <v>92</v>
      </c>
      <c r="I9" s="45"/>
      <c r="J9" s="29" t="s">
        <v>17</v>
      </c>
      <c r="K9" s="30"/>
      <c r="L9" s="45"/>
      <c r="M9" s="27" t="s">
        <v>11</v>
      </c>
      <c r="N9" s="46"/>
      <c r="O9" s="31" t="s">
        <v>83</v>
      </c>
      <c r="P9" s="32" t="s">
        <v>84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490</v>
      </c>
      <c r="G13" s="47" t="str">
        <f>CONCATENATE("Algemene opmerkingen bij het jaarprogramma van  ",G4)</f>
        <v>Algemene opmerkingen bij het jaarprogramma van  LO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491</v>
      </c>
      <c r="G25" s="47" t="str">
        <f>CONCATENATE("Algemene opmerkingen bij het jaarprogramma van  ",G16)</f>
        <v>Algemene opmerkingen bij het jaarprogramma van  LO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492</v>
      </c>
      <c r="G37" s="47" t="str">
        <f>CONCATENATE("Algemene opmerkingen bij het jaarprogramma van  ",G28)</f>
        <v>Algemene opmerkingen bij het jaarprogramma van  LO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322</v>
      </c>
      <c r="E6" s="2"/>
      <c r="G6" s="27">
        <v>1</v>
      </c>
      <c r="H6" s="28" t="s">
        <v>91</v>
      </c>
      <c r="I6" s="45"/>
      <c r="J6" s="29" t="s">
        <v>17</v>
      </c>
      <c r="K6" s="30"/>
      <c r="L6" s="45"/>
      <c r="M6" s="27" t="s">
        <v>11</v>
      </c>
      <c r="N6" s="46"/>
      <c r="O6" s="31" t="s">
        <v>83</v>
      </c>
      <c r="P6" s="32" t="s">
        <v>84</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323</v>
      </c>
      <c r="E7" s="2"/>
      <c r="G7" s="27">
        <v>2</v>
      </c>
      <c r="H7" s="28" t="s">
        <v>74</v>
      </c>
      <c r="I7" s="45"/>
      <c r="J7" s="29" t="s">
        <v>17</v>
      </c>
      <c r="K7" s="30"/>
      <c r="L7" s="45"/>
      <c r="M7" s="27" t="s">
        <v>11</v>
      </c>
      <c r="N7" s="46"/>
      <c r="O7" s="31" t="s">
        <v>83</v>
      </c>
      <c r="P7" s="32" t="s">
        <v>84</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94</v>
      </c>
      <c r="D8" s="2">
        <v>324</v>
      </c>
      <c r="E8" s="2"/>
      <c r="G8" s="27">
        <v>3</v>
      </c>
      <c r="H8" s="28" t="s">
        <v>74</v>
      </c>
      <c r="I8" s="45"/>
      <c r="J8" s="29" t="s">
        <v>17</v>
      </c>
      <c r="K8" s="30"/>
      <c r="L8" s="45"/>
      <c r="M8" s="27" t="s">
        <v>11</v>
      </c>
      <c r="N8" s="46"/>
      <c r="O8" s="31" t="s">
        <v>83</v>
      </c>
      <c r="P8" s="32" t="s">
        <v>84</v>
      </c>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2023</v>
      </c>
      <c r="D9" s="2">
        <v>325</v>
      </c>
      <c r="E9" s="2"/>
      <c r="G9" s="27">
        <v>4</v>
      </c>
      <c r="H9" s="28" t="s">
        <v>92</v>
      </c>
      <c r="I9" s="45"/>
      <c r="J9" s="29" t="s">
        <v>17</v>
      </c>
      <c r="K9" s="30"/>
      <c r="L9" s="45"/>
      <c r="M9" s="27" t="s">
        <v>11</v>
      </c>
      <c r="N9" s="46"/>
      <c r="O9" s="31" t="s">
        <v>83</v>
      </c>
      <c r="P9" s="32" t="s">
        <v>84</v>
      </c>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44387.766041667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232</v>
      </c>
      <c r="G13" s="47" t="str">
        <f>CONCATENATE("Algemene opmerkingen bij het jaarprogramma van  ",G4)</f>
        <v>Algemene opmerkingen bij het jaarprogramma van  LO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707</v>
      </c>
      <c r="E18" s="2"/>
      <c r="G18" s="27">
        <v>1</v>
      </c>
      <c r="H18" s="28" t="s">
        <v>91</v>
      </c>
      <c r="I18" s="45"/>
      <c r="J18" s="29" t="s">
        <v>17</v>
      </c>
      <c r="K18" s="30"/>
      <c r="L18" s="45"/>
      <c r="M18" s="27" t="s">
        <v>11</v>
      </c>
      <c r="N18" s="46"/>
      <c r="O18" s="31" t="s">
        <v>83</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708</v>
      </c>
      <c r="E19" s="2"/>
      <c r="G19" s="27">
        <v>2</v>
      </c>
      <c r="H19" s="28" t="s">
        <v>74</v>
      </c>
      <c r="I19" s="45"/>
      <c r="J19" s="29" t="s">
        <v>17</v>
      </c>
      <c r="K19" s="30"/>
      <c r="L19" s="45"/>
      <c r="M19" s="27" t="s">
        <v>11</v>
      </c>
      <c r="N19" s="46"/>
      <c r="O19" s="31" t="s">
        <v>83</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709</v>
      </c>
      <c r="E20" s="2"/>
      <c r="G20" s="27">
        <v>3</v>
      </c>
      <c r="H20" s="28" t="s">
        <v>74</v>
      </c>
      <c r="I20" s="45"/>
      <c r="J20" s="29" t="s">
        <v>17</v>
      </c>
      <c r="K20" s="30"/>
      <c r="L20" s="45"/>
      <c r="M20" s="27" t="s">
        <v>11</v>
      </c>
      <c r="N20" s="46"/>
      <c r="O20" s="31" t="s">
        <v>83</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710</v>
      </c>
      <c r="E21" s="2"/>
      <c r="G21" s="27">
        <v>4</v>
      </c>
      <c r="H21" s="28" t="s">
        <v>92</v>
      </c>
      <c r="I21" s="45"/>
      <c r="J21" s="29" t="s">
        <v>17</v>
      </c>
      <c r="K21" s="30"/>
      <c r="L21" s="45"/>
      <c r="M21" s="27" t="s">
        <v>11</v>
      </c>
      <c r="N21" s="46"/>
      <c r="O21" s="31" t="s">
        <v>83</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233</v>
      </c>
      <c r="G25" s="47" t="str">
        <f>CONCATENATE("Algemene opmerkingen bij het jaarprogramma van  ",G16)</f>
        <v>Algemene opmerkingen bij het jaarprogramma van  LO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234</v>
      </c>
      <c r="G37" s="47" t="str">
        <f>CONCATENATE("Algemene opmerkingen bij het jaarprogramma van  ",G28)</f>
        <v>Algemene opmerkingen bij het jaarprogramma van  LO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