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<sst xmlns="http://schemas.openxmlformats.org/spreadsheetml/2006/main" uniqueCount="110">
  <si>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</si>
  <si>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</si>
  <si>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</si>
  <si>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</si>
  <si>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</si>
  <si>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</si>
  <si>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</si>
  <si>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</si>
  <si>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</si>
  <si>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</si>
  <si>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</si>
  <si>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</si>
  <si>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</si>
  <si>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</si>
  <si>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</si>
  <si>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</si>
  <si>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</si>
  <si>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</si>
  <si>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</si>
  <si>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</si>
  <si>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</si>
  <si>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</si>
  <si>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</si>
  <si>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</si>
  <si>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</si>
  <si>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</si>
  <si>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</si>
  <si>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</si>
  <si>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</si>
  <si>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</si>
  <si>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</si>
  <si>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</si>
  <si>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</si>
  <si>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</si>
  <si>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</si>
  <si>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</si>
  <si>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</si>
  <si>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</si>
  <si>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</si>
  <si>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</si>
  <si>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</si>
  <si>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</si>
  <si>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</si>
  <si>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</si>
  <si>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</si>
  <si>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</si>
  <si>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</si>
  <si>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</si>
  <si>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</si>
  <si>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</si>
  <si>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</si>
  <si>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</si>
  <si>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</si>
  <si>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</si>
  <si>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</si>
  <si>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</si>
  <si>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</si>
  <si>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</si>
  <si>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</si>
  <si>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</si>
  <si>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</si>
  <si>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</si>
  <si>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</si>
  <si>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</si>
  <si>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</si>
  <si>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</si>
  <si>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</si>
  <si>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</si>
  <si>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</si>
  <si>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</si>
  <si>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</si>
  <si>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</si>
  <si>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industriÃ«le samenleving in Nederland</t>
  </si>
  <si>
    <t>GS/K/1, GS/K/2, GS/K/3, GS/K/5, GS/K/6, GS/V/7</t>
  </si>
  <si>
    <t>Historisch overzicht vanaf 1900</t>
  </si>
  <si>
    <t>GS/K/1, GS/K/2, GS/K/3, GS/V/7</t>
  </si>
  <si>
    <t>Historisch overzicht vanaf 1900. Koude Oorlog. Cultureel-mentale ontwikkeling in Nederland vanaf 1945</t>
  </si>
  <si>
    <t>GS/K/1, GS/K/2, GS/K/3, GS/K/8, GS/K/9, GS/V/7</t>
  </si>
  <si>
    <t>H</t>
  </si>
  <si>
    <t>Tjdvak 1, 2, 3 en 4</t>
  </si>
  <si>
    <t xml:space="preserve">A, B </t>
  </si>
  <si>
    <t>PW tijdvak 5 en 6</t>
  </si>
  <si>
    <t xml:space="preserve">Tijdvak 5 t/m 8, Thema slavernij; Rechtsstaat </t>
  </si>
  <si>
    <t>A, B, C, D</t>
  </si>
  <si>
    <t>PW tijdvak 5 t/m 9</t>
  </si>
  <si>
    <t>Tijdvak 5 t/m 10, Thema Europese samenwerking</t>
  </si>
  <si>
    <t>A, B, C</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</si>
  <si>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</si>
  <si>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</si>
  <si>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</si>
  <si>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</si>
  <si>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</si>
  <si>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so tijdvak 1 en 2</t>
  </si>
  <si>
    <t>pw tijdvak 3 en 4 KA 1 t/m 4</t>
  </si>
  <si>
    <t>pw tijdvak 4 en 5 en KA  1 t/5</t>
  </si>
  <si>
    <t xml:space="preserve">Historische vaardigheden: Bronvaardigheden en oriÃ«ntatiekennis. De rol van personen in de geschiedenis. </t>
  </si>
  <si>
    <t>C Thema: historische personen</t>
  </si>
  <si>
    <t>proefwerk tijdvak 6 en KA 1 t/m 6</t>
  </si>
  <si>
    <t xml:space="preserve">PW Tijdvak 6 en 7 </t>
  </si>
  <si>
    <t>PW Tijdvak 8 en 1 t/m 7</t>
  </si>
  <si>
    <t>Historische vaardigheden: Bronvaardigheden en oriÃ«ntatiekennis</t>
  </si>
  <si>
    <t>C: Keizers in verval, E</t>
  </si>
  <si>
    <t>PW Tijdvak 9 en 1 t/m 8</t>
  </si>
  <si>
    <t>PW Tijdvak 9 en 10  en 1 t/m 8</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</si>
  <si>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</si>
  <si>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</si>
  <si>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</si>
  <si>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</si>
  <si>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</si>
  <si>
    <t>C: Propaganda, 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</si>
</sst>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70</v>
      </c>
      <c r="G13" s="47" t="str">
        <f>CONCATENATE("Algemene opmerkingen bij het jaarprogramma van  ",G4)</f>
        <v>Algemene opmerkingen bij het jaarprogramma van  GS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143</v>
      </c>
      <c r="E18" s="2"/>
      <c r="G18" s="27">
        <v>1</v>
      </c>
      <c r="H18" s="28" t="s">
        <v>98</v>
      </c>
      <c r="I18" s="45">
        <v>3</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144</v>
      </c>
      <c r="E19" s="2"/>
      <c r="G19" s="27">
        <v>2</v>
      </c>
      <c r="H19" s="28" t="s">
        <v>99</v>
      </c>
      <c r="I19" s="45">
        <v>3</v>
      </c>
      <c r="J19" s="29" t="s">
        <v>7</v>
      </c>
      <c r="K19" s="30"/>
      <c r="L19" s="45">
        <v>100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145</v>
      </c>
      <c r="E20" s="2"/>
      <c r="G20" s="27">
        <v>3</v>
      </c>
      <c r="H20" s="28" t="s">
        <v>100</v>
      </c>
      <c r="I20" s="45">
        <v>2</v>
      </c>
      <c r="J20" s="29" t="s">
        <v>19</v>
      </c>
      <c r="K20" s="30"/>
      <c r="L20" s="45"/>
      <c r="M20" s="27" t="s">
        <v>8</v>
      </c>
      <c r="N20" s="46">
        <v>1</v>
      </c>
      <c r="O20" s="31" t="s">
        <v>11</v>
      </c>
      <c r="P20" s="32" t="s">
        <v>101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G21" s="27">
        <v>3</v>
      </c>
      <c r="H21" s="28" t="s">
        <v>102</v>
      </c>
      <c r="I21" s="45">
        <v>3</v>
      </c>
      <c r="J21" s="29" t="s">
        <v>7</v>
      </c>
      <c r="K21" s="30"/>
      <c r="L21" s="45">
        <v>100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147</v>
      </c>
      <c r="E22" s="2"/>
      <c r="G22" s="27">
        <v>4</v>
      </c>
      <c r="H22" s="28" t="s">
        <v>103</v>
      </c>
      <c r="I22" s="45">
        <v>3</v>
      </c>
      <c r="J22" s="29" t="s">
        <v>7</v>
      </c>
      <c r="K22" s="30"/>
      <c r="L22" s="45">
        <v>100</v>
      </c>
      <c r="M22" s="27" t="s">
        <v>11</v>
      </c>
      <c r="N22" s="46"/>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1</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v>
      </c>
      <c r="G25" s="47" t="str">
        <f>CONCATENATE("Algemene opmerkingen bij het jaarprogramma van  ",G16)</f>
        <v>Algemene opmerkingen bij het jaarprogramma van  GS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971</v>
      </c>
      <c r="E30" s="2"/>
      <c r="G30" s="27">
        <v>1</v>
      </c>
      <c r="H30" s="28" t="s">
        <v>104</v>
      </c>
      <c r="I30" s="45"/>
      <c r="J30" s="29" t="s">
        <v>7</v>
      </c>
      <c r="K30" s="30"/>
      <c r="L30" s="45">
        <v>100</v>
      </c>
      <c r="M30" s="27" t="s">
        <v>8</v>
      </c>
      <c r="N30" s="46">
        <v>3</v>
      </c>
      <c r="O30" s="31" t="s">
        <v>11</v>
      </c>
      <c r="P30" s="32" t="s">
        <v>105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G31" s="27">
        <v>2</v>
      </c>
      <c r="H31" s="28" t="s">
        <v>106</v>
      </c>
      <c r="I31" s="45"/>
      <c r="J31" s="29" t="s">
        <v>7</v>
      </c>
      <c r="K31" s="30"/>
      <c r="L31" s="45">
        <v>100</v>
      </c>
      <c r="M31" s="27" t="s">
        <v>8</v>
      </c>
      <c r="N31" s="46">
        <v>3</v>
      </c>
      <c r="O31" s="31" t="s">
        <v>11</v>
      </c>
      <c r="P31" s="32" t="s">
        <v>107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G32" s="27">
        <v>3</v>
      </c>
      <c r="H32" s="28" t="s">
        <v>108</v>
      </c>
      <c r="I32" s="45"/>
      <c r="J32" s="29" t="s">
        <v>7</v>
      </c>
      <c r="K32" s="30"/>
      <c r="L32" s="45">
        <v>100</v>
      </c>
      <c r="M32" s="27" t="s">
        <v>8</v>
      </c>
      <c r="N32" s="46">
        <v>3</v>
      </c>
      <c r="O32" s="31" t="s">
        <v>11</v>
      </c>
      <c r="P32" s="32" t="s">
        <v>109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72</v>
      </c>
      <c r="G37" s="47" t="str">
        <f>CONCATENATE("Algemene opmerkingen bij het jaarprogramma van  ",G28)</f>
        <v>Algemene opmerkingen bij het jaarprogramma van  GS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2018 - 2019)</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73</v>
      </c>
      <c r="G13" s="47" t="str">
        <f>CONCATENATE("Algemene opmerkingen bij het jaarprogramma van  ",G4)</f>
        <v>Algemene opmerkingen bij het jaarprogramma van  GS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74</v>
      </c>
      <c r="G25" s="47" t="str">
        <f>CONCATENATE("Algemene opmerkingen bij het jaarprogramma van  ",G16)</f>
        <v>Algemene opmerkingen bij het jaarprogramma van  GS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148</v>
      </c>
      <c r="E30" s="2"/>
      <c r="G30" s="27">
        <v>1</v>
      </c>
      <c r="H30" s="28" t="s">
        <v>104</v>
      </c>
      <c r="I30" s="45"/>
      <c r="J30" s="29" t="s">
        <v>7</v>
      </c>
      <c r="K30" s="30"/>
      <c r="L30" s="45">
        <v>100</v>
      </c>
      <c r="M30" s="27" t="s">
        <v>8</v>
      </c>
      <c r="N30" s="46">
        <v>3</v>
      </c>
      <c r="O30" s="31" t="s">
        <v>11</v>
      </c>
      <c r="P30" s="32" t="s">
        <v>105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G31" s="27">
        <v>2</v>
      </c>
      <c r="H31" s="28" t="s">
        <v>106</v>
      </c>
      <c r="I31" s="45"/>
      <c r="J31" s="29" t="s">
        <v>7</v>
      </c>
      <c r="K31" s="30"/>
      <c r="L31" s="45">
        <v>100</v>
      </c>
      <c r="M31" s="27" t="s">
        <v>8</v>
      </c>
      <c r="N31" s="46">
        <v>3</v>
      </c>
      <c r="O31" s="31" t="s">
        <v>11</v>
      </c>
      <c r="P31" s="32" t="s">
        <v>107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G32" s="27">
        <v>3</v>
      </c>
      <c r="H32" s="28" t="s">
        <v>108</v>
      </c>
      <c r="I32" s="45"/>
      <c r="J32" s="29" t="s">
        <v>7</v>
      </c>
      <c r="K32" s="30"/>
      <c r="L32" s="45">
        <v>100</v>
      </c>
      <c r="M32" s="27" t="s">
        <v>8</v>
      </c>
      <c r="N32" s="46">
        <v>3</v>
      </c>
      <c r="O32" s="31" t="s">
        <v>11</v>
      </c>
      <c r="P32" s="32" t="s">
        <v>109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75</v>
      </c>
      <c r="G37" s="47" t="str">
        <f>CONCATENATE("Algemene opmerkingen bij het jaarprogramma van  ",G28)</f>
        <v>Algemene opmerkingen bij het jaarprogramma van  GS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710</v>
      </c>
      <c r="G13" s="47" t="str">
        <f>CONCATENATE("Algemene opmerkingen bij het jaarprogramma van  ",G4)</f>
        <v>Algemene opmerkingen bij het jaarprogramma van  GS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960</v>
      </c>
      <c r="E18" s="2"/>
      <c r="G18" s="27">
        <v>1</v>
      </c>
      <c r="H18" s="28" t="s">
        <v>72</v>
      </c>
      <c r="I18" s="45"/>
      <c r="J18" s="29" t="s">
        <v>7</v>
      </c>
      <c r="K18" s="30"/>
      <c r="L18" s="45">
        <v>100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G19" s="27">
        <v>2</v>
      </c>
      <c r="H19" s="28" t="s">
        <v>74</v>
      </c>
      <c r="I19" s="45"/>
      <c r="J19" s="29" t="s">
        <v>7</v>
      </c>
      <c r="K19" s="30"/>
      <c r="L19" s="45">
        <v>100</v>
      </c>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G20" s="27">
        <v>3</v>
      </c>
      <c r="H20" s="28" t="s">
        <v>76</v>
      </c>
      <c r="I20" s="45"/>
      <c r="J20" s="29" t="s">
        <v>7</v>
      </c>
      <c r="K20" s="30"/>
      <c r="L20" s="45">
        <v>100</v>
      </c>
      <c r="M20" s="27" t="s">
        <v>8</v>
      </c>
      <c r="N20" s="46">
        <v>1</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711</v>
      </c>
      <c r="G25" s="47" t="str">
        <f>CONCATENATE("Algemene opmerkingen bij het jaarprogramma van  ",G16)</f>
        <v>Algemene opmerkingen bij het jaarprogramma van  GS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61</v>
      </c>
      <c r="G13" s="47" t="str">
        <f>CONCATENATE("Algemene opmerkingen bij het jaarprogramma van  ",G4)</f>
        <v>Algemene opmerkingen bij het jaarprogramma van  GS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127</v>
      </c>
      <c r="E18" s="2"/>
      <c r="G18" s="27">
        <v>1</v>
      </c>
      <c r="H18" s="28" t="s">
        <v>72</v>
      </c>
      <c r="I18" s="45"/>
      <c r="J18" s="29" t="s">
        <v>7</v>
      </c>
      <c r="K18" s="30"/>
      <c r="L18" s="45">
        <v>100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G19" s="27">
        <v>2</v>
      </c>
      <c r="H19" s="28" t="s">
        <v>74</v>
      </c>
      <c r="I19" s="45"/>
      <c r="J19" s="29" t="s">
        <v>7</v>
      </c>
      <c r="K19" s="30"/>
      <c r="L19" s="45">
        <v>100</v>
      </c>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G20" s="27">
        <v>3</v>
      </c>
      <c r="H20" s="28" t="s">
        <v>76</v>
      </c>
      <c r="I20" s="45"/>
      <c r="J20" s="29" t="s">
        <v>7</v>
      </c>
      <c r="K20" s="30"/>
      <c r="L20" s="45">
        <v>100</v>
      </c>
      <c r="M20" s="27" t="s">
        <v>8</v>
      </c>
      <c r="N20" s="46">
        <v>1</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v>
      </c>
      <c r="G25" s="47" t="str">
        <f>CONCATENATE("Algemene opmerkingen bij het jaarprogramma van  ",G16)</f>
        <v>Algemene opmerkingen bij het jaarprogramma van  GS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v>966</v>
      </c>
      <c r="E6" s="2"/>
      <c r="G6" s="27">
        <v>1</v>
      </c>
      <c r="H6" s="28" t="s">
        <v>79</v>
      </c>
      <c r="I6" s="45">
        <v>1</v>
      </c>
      <c r="J6" s="29" t="s">
        <v>19</v>
      </c>
      <c r="K6" s="30"/>
      <c r="L6" s="45"/>
      <c r="M6" s="27" t="s">
        <v>8</v>
      </c>
      <c r="N6" s="46">
        <v>1</v>
      </c>
      <c r="O6" s="31" t="s">
        <v>11</v>
      </c>
      <c r="P6" s="32" t="s">
        <v>80</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967</v>
      </c>
      <c r="E7" s="2"/>
      <c r="G7" s="27">
        <v>1</v>
      </c>
      <c r="H7" s="28" t="s">
        <v>81</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242</v>
      </c>
      <c r="D8" s="2">
        <v>968</v>
      </c>
      <c r="E8" s="2"/>
      <c r="G8" s="27">
        <v>2</v>
      </c>
      <c r="H8" s="28" t="s">
        <v>82</v>
      </c>
      <c r="I8" s="45">
        <v>2</v>
      </c>
      <c r="J8" s="29" t="s">
        <v>7</v>
      </c>
      <c r="K8" s="30"/>
      <c r="L8" s="45">
        <v>100</v>
      </c>
      <c r="M8" s="27" t="s">
        <v>8</v>
      </c>
      <c r="N8" s="46">
        <v>2</v>
      </c>
      <c r="O8" s="31" t="s">
        <v>11</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969</v>
      </c>
      <c r="E9" s="2"/>
      <c r="G9" s="27">
        <v>3</v>
      </c>
      <c r="H9" s="28" t="s">
        <v>84</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44379.602337963</v>
      </c>
      <c r="D10" s="2">
        <v>970</v>
      </c>
      <c r="E10" s="2"/>
      <c r="G10" s="27">
        <v>4</v>
      </c>
      <c r="H10" s="28" t="s">
        <v>85</v>
      </c>
      <c r="I10" s="45">
        <v>2</v>
      </c>
      <c r="J10" s="29" t="s">
        <v>7</v>
      </c>
      <c r="K10" s="30"/>
      <c r="L10" s="45">
        <v>100</v>
      </c>
      <c r="M10" s="27" t="s">
        <v>8</v>
      </c>
      <c r="N10" s="46">
        <v>2</v>
      </c>
      <c r="O10" s="31" t="s">
        <v>11</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593</v>
      </c>
      <c r="G13" s="47" t="str">
        <f>CONCATENATE("Algemene opmerkingen bij het jaarprogramma van  ",G4)</f>
        <v>Algemene opmerkingen bij het jaarprogramma van  GS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594</v>
      </c>
      <c r="G25" s="47" t="str">
        <f>CONCATENATE("Algemene opmerkingen bij het jaarprogramma van  ",G16)</f>
        <v>Algemene opmerkingen bij het jaarprogramma van  GS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v>130</v>
      </c>
      <c r="E6" s="2"/>
      <c r="G6" s="27">
        <v>1</v>
      </c>
      <c r="H6" s="28" t="s">
        <v>79</v>
      </c>
      <c r="I6" s="45">
        <v>1</v>
      </c>
      <c r="J6" s="29" t="s">
        <v>19</v>
      </c>
      <c r="K6" s="30"/>
      <c r="L6" s="45"/>
      <c r="M6" s="27" t="s">
        <v>8</v>
      </c>
      <c r="N6" s="46">
        <v>1</v>
      </c>
      <c r="O6" s="31" t="s">
        <v>11</v>
      </c>
      <c r="P6" s="32" t="s">
        <v>80</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131</v>
      </c>
      <c r="E7" s="2"/>
      <c r="G7" s="27">
        <v>1</v>
      </c>
      <c r="H7" s="28" t="s">
        <v>81</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26</v>
      </c>
      <c r="D8" s="2">
        <v>132</v>
      </c>
      <c r="E8" s="2"/>
      <c r="G8" s="27">
        <v>2</v>
      </c>
      <c r="H8" s="28" t="s">
        <v>82</v>
      </c>
      <c r="I8" s="45">
        <v>2</v>
      </c>
      <c r="J8" s="29" t="s">
        <v>7</v>
      </c>
      <c r="K8" s="30"/>
      <c r="L8" s="45">
        <v>100</v>
      </c>
      <c r="M8" s="27" t="s">
        <v>8</v>
      </c>
      <c r="N8" s="46">
        <v>2</v>
      </c>
      <c r="O8" s="31" t="s">
        <v>11</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133</v>
      </c>
      <c r="E9" s="2"/>
      <c r="G9" s="27">
        <v>3</v>
      </c>
      <c r="H9" s="28" t="s">
        <v>84</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44379.602349537</v>
      </c>
      <c r="D10" s="2">
        <v>134</v>
      </c>
      <c r="E10" s="2"/>
      <c r="G10" s="27">
        <v>4</v>
      </c>
      <c r="H10" s="28" t="s">
        <v>85</v>
      </c>
      <c r="I10" s="45">
        <v>2</v>
      </c>
      <c r="J10" s="29" t="s">
        <v>7</v>
      </c>
      <c r="K10" s="30"/>
      <c r="L10" s="45">
        <v>100</v>
      </c>
      <c r="M10" s="27" t="s">
        <v>8</v>
      </c>
      <c r="N10" s="46">
        <v>2</v>
      </c>
      <c r="O10" s="31" t="s">
        <v>11</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63</v>
      </c>
      <c r="G13" s="47" t="str">
        <f>CONCATENATE("Algemene opmerkingen bij het jaarprogramma van  ",G4)</f>
        <v>Algemene opmerkingen bij het jaarprogramma van  GS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963</v>
      </c>
      <c r="E18" s="2"/>
      <c r="G18" s="27">
        <v>1</v>
      </c>
      <c r="H18" s="28" t="s">
        <v>87</v>
      </c>
      <c r="I18" s="45"/>
      <c r="J18" s="29" t="s">
        <v>7</v>
      </c>
      <c r="K18" s="30"/>
      <c r="L18" s="45">
        <v>100</v>
      </c>
      <c r="M18" s="27" t="s">
        <v>8</v>
      </c>
      <c r="N18" s="46">
        <v>3</v>
      </c>
      <c r="O18" s="31" t="s">
        <v>11</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G19" s="27">
        <v>2</v>
      </c>
      <c r="H19" s="28" t="s">
        <v>89</v>
      </c>
      <c r="I19" s="45"/>
      <c r="J19" s="29" t="s">
        <v>7</v>
      </c>
      <c r="K19" s="30"/>
      <c r="L19" s="45">
        <v>100</v>
      </c>
      <c r="M19" s="27" t="s">
        <v>8</v>
      </c>
      <c r="N19" s="46">
        <v>3</v>
      </c>
      <c r="O19" s="31" t="s">
        <v>11</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G20" s="27">
        <v>3</v>
      </c>
      <c r="H20" s="28" t="s">
        <v>91</v>
      </c>
      <c r="I20" s="45"/>
      <c r="J20" s="29" t="s">
        <v>7</v>
      </c>
      <c r="K20" s="30"/>
      <c r="L20" s="45">
        <v>100</v>
      </c>
      <c r="M20" s="27" t="s">
        <v>8</v>
      </c>
      <c r="N20" s="46">
        <v>3</v>
      </c>
      <c r="O20" s="31" t="s">
        <v>11</v>
      </c>
      <c r="P20" s="32" t="s">
        <v>88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v>
      </c>
      <c r="G25" s="47" t="str">
        <f>CONCATENATE("Algemene opmerkingen bij het jaarprogramma van  ",G16)</f>
        <v>Algemene opmerkingen bij het jaarprogramma van  GS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v>
      </c>
      <c r="G13" s="47" t="str">
        <f>CONCATENATE("Algemene opmerkingen bij het jaarprogramma van  ",G4)</f>
        <v>Algemene opmerkingen bij het jaarprogramma van  GS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135</v>
      </c>
      <c r="E18" s="2"/>
      <c r="G18" s="27">
        <v>1</v>
      </c>
      <c r="H18" s="28" t="s">
        <v>87</v>
      </c>
      <c r="I18" s="45"/>
      <c r="J18" s="29" t="s">
        <v>7</v>
      </c>
      <c r="K18" s="30"/>
      <c r="L18" s="45">
        <v>100</v>
      </c>
      <c r="M18" s="27" t="s">
        <v>8</v>
      </c>
      <c r="N18" s="46">
        <v>3</v>
      </c>
      <c r="O18" s="31" t="s">
        <v>11</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G19" s="27">
        <v>2</v>
      </c>
      <c r="H19" s="28" t="s">
        <v>89</v>
      </c>
      <c r="I19" s="45"/>
      <c r="J19" s="29" t="s">
        <v>7</v>
      </c>
      <c r="K19" s="30"/>
      <c r="L19" s="45">
        <v>100</v>
      </c>
      <c r="M19" s="27" t="s">
        <v>8</v>
      </c>
      <c r="N19" s="46">
        <v>3</v>
      </c>
      <c r="O19" s="31" t="s">
        <v>11</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G20" s="27">
        <v>3</v>
      </c>
      <c r="H20" s="28" t="s">
        <v>91</v>
      </c>
      <c r="I20" s="45"/>
      <c r="J20" s="29" t="s">
        <v>7</v>
      </c>
      <c r="K20" s="30"/>
      <c r="L20" s="45">
        <v>100</v>
      </c>
      <c r="M20" s="27" t="s">
        <v>8</v>
      </c>
      <c r="N20" s="46">
        <v>3</v>
      </c>
      <c r="O20" s="31" t="s">
        <v>11</v>
      </c>
      <c r="P20" s="32" t="s">
        <v>88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v>
      </c>
      <c r="G25" s="47" t="str">
        <f>CONCATENATE("Algemene opmerkingen bij het jaarprogramma van  ",G16)</f>
        <v>Algemene opmerkingen bij het jaarprogramma van  GS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979</v>
      </c>
      <c r="E6" s="2"/>
      <c r="G6" s="27">
        <v>1</v>
      </c>
      <c r="H6" s="28" t="s">
        <v>92</v>
      </c>
      <c r="I6" s="45">
        <v>2</v>
      </c>
      <c r="J6" s="29" t="s">
        <v>7</v>
      </c>
      <c r="K6" s="30"/>
      <c r="L6" s="45">
        <v>30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980</v>
      </c>
      <c r="E7" s="2"/>
      <c r="G7" s="27">
        <v>1</v>
      </c>
      <c r="H7" s="28" t="s">
        <v>93</v>
      </c>
      <c r="I7" s="45">
        <v>3</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243</v>
      </c>
      <c r="D8" s="2">
        <v>981</v>
      </c>
      <c r="E8" s="2"/>
      <c r="G8" s="27">
        <v>2</v>
      </c>
      <c r="H8" s="28" t="s">
        <v>94</v>
      </c>
      <c r="I8" s="45">
        <v>3</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982</v>
      </c>
      <c r="E9" s="2"/>
      <c r="G9" s="27">
        <v>3</v>
      </c>
      <c r="H9" s="28" t="s">
        <v>95</v>
      </c>
      <c r="I9" s="45">
        <v>1</v>
      </c>
      <c r="J9" s="29" t="s">
        <v>19</v>
      </c>
      <c r="K9" s="30"/>
      <c r="L9" s="45"/>
      <c r="M9" s="27" t="s">
        <v>8</v>
      </c>
      <c r="N9" s="46">
        <v>1</v>
      </c>
      <c r="O9" s="31" t="s">
        <v>11</v>
      </c>
      <c r="P9" s="32" t="s">
        <v>96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v>983</v>
      </c>
      <c r="E10" s="2"/>
      <c r="G10" s="27">
        <v>4</v>
      </c>
      <c r="H10" s="28" t="s">
        <v>97</v>
      </c>
      <c r="I10" s="45">
        <v>3</v>
      </c>
      <c r="J10" s="29" t="s">
        <v>7</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595</v>
      </c>
      <c r="G13" s="47" t="str">
        <f>CONCATENATE("Algemene opmerkingen bij het jaarprogramma van  ",G4)</f>
        <v>Algemene opmerkingen bij het jaarprogramma van  GS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596</v>
      </c>
      <c r="G25" s="47" t="str">
        <f>CONCATENATE("Algemene opmerkingen bij het jaarprogramma van  ",G16)</f>
        <v>Algemene opmerkingen bij het jaarprogramma van  GS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597</v>
      </c>
      <c r="G37" s="47" t="str">
        <f>CONCATENATE("Algemene opmerkingen bij het jaarprogramma van  ",G28)</f>
        <v>Algemene opmerkingen bij het jaarprogramma van  GS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138</v>
      </c>
      <c r="E6" s="2"/>
      <c r="G6" s="27">
        <v>1</v>
      </c>
      <c r="H6" s="28" t="s">
        <v>92</v>
      </c>
      <c r="I6" s="45">
        <v>2</v>
      </c>
      <c r="J6" s="29" t="s">
        <v>7</v>
      </c>
      <c r="K6" s="30"/>
      <c r="L6" s="45">
        <v>30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139</v>
      </c>
      <c r="E7" s="2"/>
      <c r="G7" s="27">
        <v>1</v>
      </c>
      <c r="H7" s="28" t="s">
        <v>93</v>
      </c>
      <c r="I7" s="45">
        <v>3</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28</v>
      </c>
      <c r="D8" s="2">
        <v>140</v>
      </c>
      <c r="E8" s="2"/>
      <c r="G8" s="27">
        <v>2</v>
      </c>
      <c r="H8" s="28" t="s">
        <v>94</v>
      </c>
      <c r="I8" s="45">
        <v>3</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141</v>
      </c>
      <c r="E9" s="2"/>
      <c r="G9" s="27">
        <v>3</v>
      </c>
      <c r="H9" s="28" t="s">
        <v>95</v>
      </c>
      <c r="I9" s="45">
        <v>1</v>
      </c>
      <c r="J9" s="29" t="s">
        <v>19</v>
      </c>
      <c r="K9" s="30"/>
      <c r="L9" s="45"/>
      <c r="M9" s="27" t="s">
        <v>8</v>
      </c>
      <c r="N9" s="46">
        <v>1</v>
      </c>
      <c r="O9" s="31" t="s">
        <v>11</v>
      </c>
      <c r="P9" s="32" t="s">
        <v>96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v>142</v>
      </c>
      <c r="E10" s="2"/>
      <c r="G10" s="27">
        <v>4</v>
      </c>
      <c r="H10" s="28" t="s">
        <v>97</v>
      </c>
      <c r="I10" s="45">
        <v>3</v>
      </c>
      <c r="J10" s="29" t="s">
        <v>7</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v>
      </c>
      <c r="G13" s="47" t="str">
        <f>CONCATENATE("Algemene opmerkingen bij het jaarprogramma van  ",G4)</f>
        <v>Algemene opmerkingen bij het jaarprogramma van  GS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974</v>
      </c>
      <c r="E18" s="2"/>
      <c r="G18" s="27">
        <v>1</v>
      </c>
      <c r="H18" s="28" t="s">
        <v>98</v>
      </c>
      <c r="I18" s="45">
        <v>3</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975</v>
      </c>
      <c r="E19" s="2"/>
      <c r="G19" s="27">
        <v>2</v>
      </c>
      <c r="H19" s="28" t="s">
        <v>99</v>
      </c>
      <c r="I19" s="45">
        <v>3</v>
      </c>
      <c r="J19" s="29" t="s">
        <v>7</v>
      </c>
      <c r="K19" s="30"/>
      <c r="L19" s="45">
        <v>100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976</v>
      </c>
      <c r="E20" s="2"/>
      <c r="G20" s="27">
        <v>3</v>
      </c>
      <c r="H20" s="28" t="s">
        <v>100</v>
      </c>
      <c r="I20" s="45">
        <v>2</v>
      </c>
      <c r="J20" s="29" t="s">
        <v>19</v>
      </c>
      <c r="K20" s="30"/>
      <c r="L20" s="45"/>
      <c r="M20" s="27" t="s">
        <v>8</v>
      </c>
      <c r="N20" s="46">
        <v>1</v>
      </c>
      <c r="O20" s="31" t="s">
        <v>11</v>
      </c>
      <c r="P20" s="32" t="s">
        <v>101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G21" s="27">
        <v>3</v>
      </c>
      <c r="H21" s="28" t="s">
        <v>102</v>
      </c>
      <c r="I21" s="45">
        <v>3</v>
      </c>
      <c r="J21" s="29" t="s">
        <v>7</v>
      </c>
      <c r="K21" s="30"/>
      <c r="L21" s="45">
        <v>100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978</v>
      </c>
      <c r="E22" s="2"/>
      <c r="G22" s="27">
        <v>4</v>
      </c>
      <c r="H22" s="28" t="s">
        <v>103</v>
      </c>
      <c r="I22" s="45">
        <v>3</v>
      </c>
      <c r="J22" s="29" t="s">
        <v>7</v>
      </c>
      <c r="K22" s="30"/>
      <c r="L22" s="45">
        <v>100</v>
      </c>
      <c r="M22" s="27" t="s">
        <v>11</v>
      </c>
      <c r="N22" s="46"/>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1</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v>
      </c>
      <c r="G25" s="47" t="str">
        <f>CONCATENATE("Algemene opmerkingen bij het jaarprogramma van  ",G16)</f>
        <v>Algemene opmerkingen bij het jaarprogramma van  GS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69</v>
      </c>
      <c r="G37" s="47" t="str">
        <f>CONCATENATE("Algemene opmerkingen bij het jaarprogramma van  ",G28)</f>
        <v>Algemene opmerkingen bij het jaarprogramma van  GS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