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<sst xmlns="http://schemas.openxmlformats.org/spreadsheetml/2006/main" uniqueCount="94">
  <si>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</si>
  <si>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</si>
  <si>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</si>
  <si>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</si>
  <si>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</si>
  <si>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</si>
  <si>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</si>
  <si>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</si>
  <si>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</si>
  <si>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</si>
  <si>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</si>
  <si>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</si>
  <si>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</si>
  <si>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</si>
  <si>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</si>
  <si>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</si>
  <si>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</si>
  <si>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</si>
  <si>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</si>
  <si>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</si>
  <si>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</si>
  <si>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</si>
  <si>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</si>
  <si>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</si>
  <si>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</si>
  <si>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</si>
  <si>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</si>
  <si>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</si>
  <si>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</si>
  <si>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</si>
  <si>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</si>
  <si>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</si>
  <si>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</si>
  <si>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</si>
  <si>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</si>
  <si>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</si>
  <si>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</si>
  <si>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</si>
  <si>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</si>
  <si>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</si>
  <si>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</si>
  <si>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</si>
  <si>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</si>
  <si>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</si>
  <si>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</si>
  <si>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</si>
  <si>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</si>
  <si>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</si>
  <si>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</si>
  <si>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</si>
  <si>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</si>
  <si>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</si>
  <si>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</si>
  <si>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</si>
  <si>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</si>
  <si>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</si>
  <si>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</si>
  <si>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</si>
  <si>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</si>
  <si>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</si>
  <si>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</si>
  <si>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</si>
  <si>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</si>
  <si>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</si>
  <si>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</si>
  <si>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</si>
  <si>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</si>
  <si>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</si>
  <si>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</si>
  <si>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</si>
  <si>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</si>
  <si>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</si>
  <si>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</si>
  <si>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Maakbaarheid van het leven gerelateerd aan de wereldreligies.</t>
  </si>
  <si>
    <t>kies...</t>
  </si>
  <si>
    <t>Keuzeonderwerp; presentaties van keuzeonderwerpen waarbij ethische dilemma's centraal staan.</t>
  </si>
  <si>
    <t>Project orgaandonatie</t>
  </si>
  <si>
    <t>Virtuele wereldreis langs verschillende plaatsen waar steeds een andere levensbeschouwing dominant is.</t>
  </si>
  <si>
    <t>Zie vakwerkplan voor de leerlingcompetenties en vaardigheden.</t>
  </si>
  <si>
    <t>A</t>
  </si>
  <si>
    <t>Het po bestaat uit een aantal deelopdrachten die tezamen het cijfer vormen.</t>
  </si>
  <si>
    <t>Agressie: sterk en zwak, verdedigen of aanvallen, van kwaad tot erger, godsdienstige conflicten en terreur.</t>
  </si>
  <si>
    <t>Er is meer: over waken en dromen, drank en drugs, controle en verslaving, engelen, kunst, muziek en mystiek.</t>
  </si>
  <si>
    <t>Wat is waarheid? Over waarneming en ervaring, halve waarheden en hele leugens, rechtspraak, wetenschap en geloof.</t>
  </si>
  <si>
    <t>Project orgaandonatie. Verslaglegging en presentatie.</t>
  </si>
  <si>
    <t>Wat is waarheid? Verslaglegging en presentatie</t>
  </si>
  <si>
    <t>Eigen religie ontwerpen aan de hand van de zeven dimensies van Ninian Smart; werk deze uit in een verslag en presenteer deze aan de klas.  Je werkt in tweetallen.</t>
  </si>
  <si>
    <t>PO bestaat uit een verslag en een presentatie. weging: verslag 2, presentatie 1.</t>
  </si>
  <si>
    <t>Vrijheid: over regels en ongebondenheid, privacy en veiligheid, verlossing, kiezen en verantwoordelijkheid.</t>
  </si>
  <si>
    <t>Het PO bestaat uit een aantal deelopdrachten die tezamen het cijfer vormen.</t>
  </si>
  <si>
    <t>Onderzoeksverslag schrijven aan de hand van hoofd en deelvragen</t>
  </si>
  <si>
    <t>Het PO bestaat uit het onderzoeksverslag.</t>
  </si>
  <si>
    <t>Presentatie: een virtuele wereldreis langs verschillende levensbeschouwelijke stromingen.</t>
  </si>
  <si>
    <t>PO bestaat uit een presentatie.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</si>
</sst>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415</v>
      </c>
      <c r="G13" s="47" t="str">
        <f>CONCATENATE("Algemene opmerkingen bij het jaarprogramma van  ",G4)</f>
        <v>Algemene opmerkingen bij het jaarprogramma van  GDL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546</v>
      </c>
      <c r="E18" s="2"/>
      <c r="G18" s="27">
        <v>1</v>
      </c>
      <c r="H18" s="28" t="s">
        <v>86</v>
      </c>
      <c r="I18" s="45">
        <v>3</v>
      </c>
      <c r="J18" s="29" t="s">
        <v>19</v>
      </c>
      <c r="K18" s="30"/>
      <c r="L18" s="45"/>
      <c r="M18" s="27" t="s">
        <v>11</v>
      </c>
      <c r="N18" s="46"/>
      <c r="O18" s="31" t="s">
        <v>74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547</v>
      </c>
      <c r="E19" s="2"/>
      <c r="G19" s="27">
        <v>2</v>
      </c>
      <c r="H19" s="28" t="s">
        <v>88</v>
      </c>
      <c r="I19" s="45">
        <v>2</v>
      </c>
      <c r="J19" s="29" t="s">
        <v>19</v>
      </c>
      <c r="K19" s="30"/>
      <c r="L19" s="45"/>
      <c r="M19" s="27" t="s">
        <v>11</v>
      </c>
      <c r="N19" s="46"/>
      <c r="O19" s="31" t="s">
        <v>74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548</v>
      </c>
      <c r="E20" s="2"/>
      <c r="G20" s="27">
        <v>3</v>
      </c>
      <c r="H20" s="28" t="s">
        <v>90</v>
      </c>
      <c r="I20" s="45">
        <v>2</v>
      </c>
      <c r="J20" s="29" t="s">
        <v>19</v>
      </c>
      <c r="K20" s="30"/>
      <c r="L20" s="45"/>
      <c r="M20" s="27" t="s">
        <v>11</v>
      </c>
      <c r="N20" s="46"/>
      <c r="O20" s="31" t="s">
        <v>74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549</v>
      </c>
      <c r="E21" s="2"/>
      <c r="G21" s="27">
        <v>4</v>
      </c>
      <c r="H21" s="28" t="s">
        <v>92</v>
      </c>
      <c r="I21" s="45">
        <v>1</v>
      </c>
      <c r="J21" s="29" t="s">
        <v>19</v>
      </c>
      <c r="K21" s="30"/>
      <c r="L21" s="45"/>
      <c r="M21" s="27" t="s">
        <v>11</v>
      </c>
      <c r="N21" s="46"/>
      <c r="O21" s="31" t="s">
        <v>74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416</v>
      </c>
      <c r="G25" s="47" t="str">
        <f>CONCATENATE("Algemene opmerkingen bij het jaarprogramma van  ",G16)</f>
        <v>Algemene opmerkingen bij het jaarprogramma van  GDL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417</v>
      </c>
      <c r="G37" s="47" t="str">
        <f>CONCATENATE("Algemene opmerkingen bij het jaarprogramma van  ",G28)</f>
        <v>Algemene opmerkingen bij het jaarprogramma van  GDL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2018 - 2019)</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44378.451215278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418</v>
      </c>
      <c r="G13" s="47" t="str">
        <f>CONCATENATE("Algemene opmerkingen bij het jaarprogramma van  ",G4)</f>
        <v>Algemene opmerkingen bij het jaarprogramma van  GDL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419</v>
      </c>
      <c r="G25" s="47" t="str">
        <f>CONCATENATE("Algemene opmerkingen bij het jaarprogramma van  ",G16)</f>
        <v>Algemene opmerkingen bij het jaarprogramma van  GDL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420</v>
      </c>
      <c r="G37" s="47" t="str">
        <f>CONCATENATE("Algemene opmerkingen bij het jaarprogramma van  ",G28)</f>
        <v>Algemene opmerkingen bij het jaarprogramma van  GDL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M3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678</v>
      </c>
      <c r="G13" s="47" t="str">
        <f>CONCATENATE("Algemene opmerkingen bij het jaarprogramma van  ",G4)</f>
        <v>Algemene opmerkingen bij het jaarprogramma van  GDL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679</v>
      </c>
      <c r="G25" s="47" t="str">
        <f>CONCATENATE("Algemene opmerkingen bij het jaarprogramma van  ",G16)</f>
        <v>Algemene opmerkingen bij het jaarprogramma van  GDL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M3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406</v>
      </c>
      <c r="G13" s="47" t="str">
        <f>CONCATENATE("Algemene opmerkingen bij het jaarprogramma van  ",G4)</f>
        <v>Algemene opmerkingen bij het jaarprogramma van  GDL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407</v>
      </c>
      <c r="G25" s="47" t="str">
        <f>CONCATENATE("Algemene opmerkingen bij het jaarprogramma van  ",G16)</f>
        <v>Algemene opmerkingen bij het jaarprogramma van  GDL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684</v>
      </c>
      <c r="E6" s="2"/>
      <c r="G6" s="27">
        <v>1</v>
      </c>
      <c r="H6" s="28" t="s">
        <v>73</v>
      </c>
      <c r="I6" s="45">
        <v>1</v>
      </c>
      <c r="J6" s="29" t="s">
        <v>19</v>
      </c>
      <c r="K6" s="30"/>
      <c r="L6" s="45"/>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685</v>
      </c>
      <c r="E7" s="2"/>
      <c r="G7" s="27">
        <v>2</v>
      </c>
      <c r="H7" s="28" t="s">
        <v>75</v>
      </c>
      <c r="I7" s="45">
        <v>2</v>
      </c>
      <c r="J7" s="29" t="s">
        <v>19</v>
      </c>
      <c r="K7" s="30"/>
      <c r="L7" s="45"/>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194</v>
      </c>
      <c r="D8" s="2">
        <v>686</v>
      </c>
      <c r="E8" s="2"/>
      <c r="G8" s="27">
        <v>3</v>
      </c>
      <c r="H8" s="28" t="s">
        <v>76</v>
      </c>
      <c r="I8" s="45">
        <v>2</v>
      </c>
      <c r="J8" s="29" t="s">
        <v>19</v>
      </c>
      <c r="K8" s="30"/>
      <c r="L8" s="45"/>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687</v>
      </c>
      <c r="E9" s="2"/>
      <c r="G9" s="27">
        <v>4</v>
      </c>
      <c r="H9" s="28" t="s">
        <v>77</v>
      </c>
      <c r="I9" s="45">
        <v>1</v>
      </c>
      <c r="J9" s="29" t="s">
        <v>19</v>
      </c>
      <c r="K9" s="30"/>
      <c r="L9" s="45"/>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481</v>
      </c>
      <c r="G13" s="47" t="str">
        <f>CONCATENATE("Algemene opmerkingen bij het jaarprogramma van  ",G4)</f>
        <v>Algemene opmerkingen bij het jaarprogramma van  GDL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t="s">
        <v>78</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482</v>
      </c>
      <c r="G25" s="47" t="str">
        <f>CONCATENATE("Algemene opmerkingen bij het jaarprogramma van  ",G16)</f>
        <v>Algemene opmerkingen bij het jaarprogramma van  GDL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538</v>
      </c>
      <c r="E6" s="2"/>
      <c r="G6" s="27">
        <v>1</v>
      </c>
      <c r="H6" s="28" t="s">
        <v>73</v>
      </c>
      <c r="I6" s="45">
        <v>1</v>
      </c>
      <c r="J6" s="29" t="s">
        <v>19</v>
      </c>
      <c r="K6" s="30"/>
      <c r="L6" s="45"/>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539</v>
      </c>
      <c r="E7" s="2"/>
      <c r="G7" s="27">
        <v>2</v>
      </c>
      <c r="H7" s="28" t="s">
        <v>75</v>
      </c>
      <c r="I7" s="45">
        <v>2</v>
      </c>
      <c r="J7" s="29" t="s">
        <v>19</v>
      </c>
      <c r="K7" s="30"/>
      <c r="L7" s="45"/>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164</v>
      </c>
      <c r="D8" s="2">
        <v>540</v>
      </c>
      <c r="E8" s="2"/>
      <c r="G8" s="27">
        <v>3</v>
      </c>
      <c r="H8" s="28" t="s">
        <v>76</v>
      </c>
      <c r="I8" s="45">
        <v>2</v>
      </c>
      <c r="J8" s="29" t="s">
        <v>19</v>
      </c>
      <c r="K8" s="30"/>
      <c r="L8" s="45"/>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541</v>
      </c>
      <c r="E9" s="2"/>
      <c r="G9" s="27">
        <v>4</v>
      </c>
      <c r="H9" s="28" t="s">
        <v>77</v>
      </c>
      <c r="I9" s="45">
        <v>1</v>
      </c>
      <c r="J9" s="29" t="s">
        <v>19</v>
      </c>
      <c r="K9" s="30"/>
      <c r="L9" s="45"/>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408</v>
      </c>
      <c r="G13" s="47" t="str">
        <f>CONCATENATE("Algemene opmerkingen bij het jaarprogramma van  ",G4)</f>
        <v>Algemene opmerkingen bij het jaarprogramma van  GDL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409</v>
      </c>
      <c r="G25" s="47" t="str">
        <f>CONCATENATE("Algemene opmerkingen bij het jaarprogramma van  ",G16)</f>
        <v>Algemene opmerkingen bij het jaarprogramma van  GDL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410</v>
      </c>
      <c r="G13" s="47" t="str">
        <f>CONCATENATE("Algemene opmerkingen bij het jaarprogramma van  ",G4)</f>
        <v>Algemene opmerkingen bij het jaarprogramma van  GDL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411</v>
      </c>
      <c r="G25" s="47" t="str">
        <f>CONCATENATE("Algemene opmerkingen bij het jaarprogramma van  ",G16)</f>
        <v>Algemene opmerkingen bij het jaarprogramma van  GDL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692</v>
      </c>
      <c r="E6" s="2"/>
      <c r="G6" s="27">
        <v>1</v>
      </c>
      <c r="H6" s="28" t="s">
        <v>73</v>
      </c>
      <c r="I6" s="45">
        <v>1</v>
      </c>
      <c r="J6" s="29" t="s">
        <v>19</v>
      </c>
      <c r="K6" s="30" t="s">
        <v>80</v>
      </c>
      <c r="L6" s="45"/>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693</v>
      </c>
      <c r="E7" s="2"/>
      <c r="G7" s="27">
        <v>2</v>
      </c>
      <c r="H7" s="28" t="s">
        <v>81</v>
      </c>
      <c r="I7" s="45">
        <v>1</v>
      </c>
      <c r="J7" s="29" t="s">
        <v>19</v>
      </c>
      <c r="K7" s="30" t="s">
        <v>80</v>
      </c>
      <c r="L7" s="45"/>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195</v>
      </c>
      <c r="D8" s="2">
        <v>694</v>
      </c>
      <c r="E8" s="2"/>
      <c r="G8" s="27">
        <v>3</v>
      </c>
      <c r="H8" s="28" t="s">
        <v>82</v>
      </c>
      <c r="I8" s="45">
        <v>1</v>
      </c>
      <c r="J8" s="29" t="s">
        <v>19</v>
      </c>
      <c r="K8" s="30" t="s">
        <v>80</v>
      </c>
      <c r="L8" s="45"/>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695</v>
      </c>
      <c r="E9" s="2"/>
      <c r="G9" s="27">
        <v>4</v>
      </c>
      <c r="H9" s="28" t="s">
        <v>83</v>
      </c>
      <c r="I9" s="45">
        <v>2</v>
      </c>
      <c r="J9" s="29" t="s">
        <v>19</v>
      </c>
      <c r="K9" s="30" t="s">
        <v>80</v>
      </c>
      <c r="L9" s="45"/>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483</v>
      </c>
      <c r="G13" s="47" t="str">
        <f>CONCATENATE("Algemene opmerkingen bij het jaarprogramma van  ",G4)</f>
        <v>Algemene opmerkingen bij het jaarprogramma van  GDL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t="s">
        <v>78</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484</v>
      </c>
      <c r="G25" s="47" t="str">
        <f>CONCATENATE("Algemene opmerkingen bij het jaarprogramma van  ",G16)</f>
        <v>Algemene opmerkingen bij het jaarprogramma van  GDL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485</v>
      </c>
      <c r="G37" s="47" t="str">
        <f>CONCATENATE("Algemene opmerkingen bij het jaarprogramma van  ",G28)</f>
        <v>Algemene opmerkingen bij het jaarprogramma van  GDL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542</v>
      </c>
      <c r="E6" s="2"/>
      <c r="G6" s="27">
        <v>1</v>
      </c>
      <c r="H6" s="28" t="s">
        <v>73</v>
      </c>
      <c r="I6" s="45">
        <v>1</v>
      </c>
      <c r="J6" s="29" t="s">
        <v>19</v>
      </c>
      <c r="K6" s="30"/>
      <c r="L6" s="45"/>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543</v>
      </c>
      <c r="E7" s="2"/>
      <c r="G7" s="27">
        <v>2</v>
      </c>
      <c r="H7" s="28" t="s">
        <v>84</v>
      </c>
      <c r="I7" s="45">
        <v>2</v>
      </c>
      <c r="J7" s="29" t="s">
        <v>19</v>
      </c>
      <c r="K7" s="30"/>
      <c r="L7" s="45"/>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166</v>
      </c>
      <c r="D8" s="2">
        <v>544</v>
      </c>
      <c r="E8" s="2"/>
      <c r="G8" s="27">
        <v>3</v>
      </c>
      <c r="H8" s="28" t="s">
        <v>81</v>
      </c>
      <c r="I8" s="45">
        <v>1</v>
      </c>
      <c r="J8" s="29" t="s">
        <v>19</v>
      </c>
      <c r="K8" s="30"/>
      <c r="L8" s="45"/>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545</v>
      </c>
      <c r="E9" s="2"/>
      <c r="G9" s="27">
        <v>4</v>
      </c>
      <c r="H9" s="28" t="s">
        <v>85</v>
      </c>
      <c r="I9" s="45">
        <v>2</v>
      </c>
      <c r="J9" s="29" t="s">
        <v>19</v>
      </c>
      <c r="K9" s="30"/>
      <c r="L9" s="45"/>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44378.451203704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412</v>
      </c>
      <c r="G13" s="47" t="str">
        <f>CONCATENATE("Algemene opmerkingen bij het jaarprogramma van  ",G4)</f>
        <v>Algemene opmerkingen bij het jaarprogramma van  GDL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688</v>
      </c>
      <c r="E18" s="2"/>
      <c r="G18" s="27">
        <v>1</v>
      </c>
      <c r="H18" s="28" t="s">
        <v>86</v>
      </c>
      <c r="I18" s="45">
        <v>3</v>
      </c>
      <c r="J18" s="29" t="s">
        <v>19</v>
      </c>
      <c r="K18" s="30" t="s">
        <v>87</v>
      </c>
      <c r="L18" s="45"/>
      <c r="M18" s="27" t="s">
        <v>11</v>
      </c>
      <c r="N18" s="46"/>
      <c r="O18" s="31" t="s">
        <v>74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689</v>
      </c>
      <c r="E19" s="2"/>
      <c r="G19" s="27">
        <v>2</v>
      </c>
      <c r="H19" s="28" t="s">
        <v>88</v>
      </c>
      <c r="I19" s="45">
        <v>2</v>
      </c>
      <c r="J19" s="29" t="s">
        <v>19</v>
      </c>
      <c r="K19" s="30" t="s">
        <v>89</v>
      </c>
      <c r="L19" s="45"/>
      <c r="M19" s="27" t="s">
        <v>11</v>
      </c>
      <c r="N19" s="46"/>
      <c r="O19" s="31" t="s">
        <v>74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690</v>
      </c>
      <c r="E20" s="2"/>
      <c r="G20" s="27">
        <v>3</v>
      </c>
      <c r="H20" s="28" t="s">
        <v>90</v>
      </c>
      <c r="I20" s="45">
        <v>2</v>
      </c>
      <c r="J20" s="29" t="s">
        <v>19</v>
      </c>
      <c r="K20" s="30" t="s">
        <v>91</v>
      </c>
      <c r="L20" s="45"/>
      <c r="M20" s="27" t="s">
        <v>11</v>
      </c>
      <c r="N20" s="46"/>
      <c r="O20" s="31" t="s">
        <v>74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691</v>
      </c>
      <c r="E21" s="2"/>
      <c r="G21" s="27">
        <v>4</v>
      </c>
      <c r="H21" s="28" t="s">
        <v>92</v>
      </c>
      <c r="I21" s="45">
        <v>1</v>
      </c>
      <c r="J21" s="29" t="s">
        <v>19</v>
      </c>
      <c r="K21" s="30" t="s">
        <v>93</v>
      </c>
      <c r="L21" s="45"/>
      <c r="M21" s="27" t="s">
        <v>11</v>
      </c>
      <c r="N21" s="46"/>
      <c r="O21" s="31" t="s">
        <v>74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413</v>
      </c>
      <c r="G25" s="47" t="str">
        <f>CONCATENATE("Algemene opmerkingen bij het jaarprogramma van  ",G16)</f>
        <v>Algemene opmerkingen bij het jaarprogramma van  GDL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414</v>
      </c>
      <c r="G37" s="47" t="str">
        <f>CONCATENATE("Algemene opmerkingen bij het jaarprogramma van  ",G28)</f>
        <v>Algemene opmerkingen bij het jaarprogramma van  GDL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