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<sst xmlns="http://schemas.openxmlformats.org/spreadsheetml/2006/main" uniqueCount="131">
  <si>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</si>
  <si>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</si>
  <si>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</si>
  <si>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</si>
  <si>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</si>
  <si>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</si>
  <si>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</si>
  <si>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</si>
  <si>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</si>
  <si>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</si>
  <si>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</si>
  <si>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</si>
  <si>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</si>
  <si>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</si>
  <si>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</si>
  <si>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</si>
  <si>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</si>
  <si>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</si>
  <si>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</si>
  <si>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</si>
  <si>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</si>
  <si>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</si>
  <si>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</si>
  <si>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</si>
  <si>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</si>
  <si>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</si>
  <si>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</si>
  <si>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</si>
  <si>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</si>
  <si>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</si>
  <si>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</si>
  <si>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</si>
  <si>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</si>
  <si>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</si>
  <si>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</si>
  <si>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</si>
  <si>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</si>
  <si>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</si>
  <si>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</si>
  <si>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</si>
  <si>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</si>
  <si>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</si>
  <si>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</si>
  <si>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</si>
  <si>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</si>
  <si>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</si>
  <si>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</si>
  <si>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</si>
  <si>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</si>
  <si>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</si>
  <si>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</si>
  <si>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</si>
  <si>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</si>
  <si>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</si>
  <si>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</si>
  <si>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</si>
  <si>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</si>
  <si>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</si>
  <si>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</si>
  <si>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</si>
  <si>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</si>
  <si>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</si>
  <si>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</si>
  <si>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</si>
  <si>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</si>
  <si>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</si>
  <si>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</si>
  <si>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</si>
  <si>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</si>
  <si>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</si>
  <si>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</si>
  <si>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</si>
  <si>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</si>
  <si>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</si>
  <si>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kies...</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</si>
  <si>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</si>
  <si>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</si>
  <si>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</si>
  <si>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</si>
  <si>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</si>
  <si>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</si>
  <si>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</si>
  <si>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</si>
  <si>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</si>
  <si>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</si>
  <si>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</si>
  <si>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</si>
  <si>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</si>
  <si>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</si>
  <si>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</si>
  <si>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</si>
  <si>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SE presenteren en literatuur: duopresentatie over een literair werk (boek 2).</t>
  </si>
  <si>
    <t>B, E</t>
  </si>
  <si>
    <t>lezen en argumenteren</t>
  </si>
  <si>
    <t>debat en argumenteren</t>
  </si>
  <si>
    <t>PO Een opdracht over twee literaire werken die gekozen worden uit de verplichte lijst voor havo 4 (boek 3 en 4).</t>
  </si>
  <si>
    <t>geen woordenboek, geen gelezen werken</t>
  </si>
  <si>
    <t>F</t>
  </si>
  <si>
    <t>Presenteren en literatuur: duopresentatie over een literair werk (boek 2).</t>
  </si>
  <si>
    <t>argumenteren en debat</t>
  </si>
  <si>
    <t xml:space="preserve">Een opdracht over twee literaire werken die gekozen worden uit de verplichte lijst voor havo 4 (boek 3 en 4). </t>
  </si>
  <si>
    <t xml:space="preserve">tekstanalyse en argumenteren </t>
  </si>
  <si>
    <t>A, D</t>
  </si>
  <si>
    <t>formuleren en spellen</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</si>
  <si>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</si>
  <si>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</si>
  <si>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</si>
  <si>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</si>
  <si>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</si>
  <si>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Formuleren en spellen</t>
  </si>
  <si>
    <t>C</t>
  </si>
  <si>
    <t xml:space="preserve">Tekstanalyse en argumenteren
 </t>
  </si>
  <si>
    <t>A</t>
  </si>
  <si>
    <t>creatief schrijven, inclusief verhaalanalyse</t>
  </si>
  <si>
    <t>literatuurgeschiedenis, inclusief een historisch werk</t>
  </si>
  <si>
    <t>project daklozen, schrijven betoog</t>
  </si>
  <si>
    <t>leesvaardigheid</t>
  </si>
  <si>
    <t>Opdracht bij 3 moderne werken, periode 1940 tot heden</t>
  </si>
  <si>
    <t>woordenboek en gelezen werken niet toegestaan</t>
  </si>
  <si>
    <t>project rechtbank, schrijven betoog</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</si>
  <si>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</si>
  <si>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</si>
  <si>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</si>
  <si>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</si>
  <si>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</si>
  <si>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</si>
  <si>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</si>
  <si>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</si>
  <si>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</si>
  <si>
    <t>Debat</t>
  </si>
  <si>
    <t>Spellen en formuleren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</si>
</sst>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v>
      </c>
      <c r="G13" s="47" t="str">
        <f>CONCATENATE("Algemene opmerkingen bij het jaarprogramma van  ",G4)</f>
        <v>Algemene opmerkingen bij het jaarprogramma van  NE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v>
      </c>
      <c r="E18" s="2"/>
      <c r="G18" s="27">
        <v>1</v>
      </c>
      <c r="H18" s="28" t="s">
        <v>120</v>
      </c>
      <c r="I18" s="45">
        <v>2</v>
      </c>
      <c r="J18" s="29" t="s">
        <v>7</v>
      </c>
      <c r="K18" s="30"/>
      <c r="L18" s="45">
        <v>100</v>
      </c>
      <c r="M18" s="27" t="s">
        <v>11</v>
      </c>
      <c r="N18" s="46"/>
      <c r="O18" s="31" t="s">
        <v>74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v>
      </c>
      <c r="E19" s="2"/>
      <c r="G19" s="27">
        <v>2</v>
      </c>
      <c r="H19" s="28" t="s">
        <v>121</v>
      </c>
      <c r="I19" s="45">
        <v>2</v>
      </c>
      <c r="J19" s="29" t="s">
        <v>7</v>
      </c>
      <c r="K19" s="30" t="s">
        <v>73</v>
      </c>
      <c r="L19" s="45">
        <v>100</v>
      </c>
      <c r="M19" s="27" t="s">
        <v>11</v>
      </c>
      <c r="N19" s="46"/>
      <c r="O19" s="31" t="s">
        <v>74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v>
      </c>
      <c r="E20" s="2"/>
      <c r="G20" s="27">
        <v>2</v>
      </c>
      <c r="H20" s="28" t="s">
        <v>122</v>
      </c>
      <c r="I20" s="45">
        <v>2</v>
      </c>
      <c r="J20" s="29" t="s">
        <v>19</v>
      </c>
      <c r="K20" s="30"/>
      <c r="L20" s="45"/>
      <c r="M20" s="27" t="s">
        <v>11</v>
      </c>
      <c r="N20" s="46"/>
      <c r="O20" s="31" t="s">
        <v>74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v>
      </c>
      <c r="E21" s="2"/>
      <c r="G21" s="27">
        <v>3</v>
      </c>
      <c r="H21" s="28" t="s">
        <v>90</v>
      </c>
      <c r="I21" s="45">
        <v>2</v>
      </c>
      <c r="J21" s="29" t="s">
        <v>7</v>
      </c>
      <c r="K21" s="30" t="s">
        <v>73</v>
      </c>
      <c r="L21" s="45">
        <v>50</v>
      </c>
      <c r="M21" s="27" t="s">
        <v>11</v>
      </c>
      <c r="N21" s="46"/>
      <c r="O21" s="31" t="s">
        <v>74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27</v>
      </c>
      <c r="E22" s="2"/>
      <c r="G22" s="27">
        <v>4</v>
      </c>
      <c r="H22" s="28" t="s">
        <v>123</v>
      </c>
      <c r="I22" s="45">
        <v>2</v>
      </c>
      <c r="J22" s="29" t="s">
        <v>19</v>
      </c>
      <c r="K22" s="30" t="s">
        <v>105</v>
      </c>
      <c r="L22" s="45">
        <v>100</v>
      </c>
      <c r="M22" s="27" t="s">
        <v>8</v>
      </c>
      <c r="N22" s="46">
        <v>5</v>
      </c>
      <c r="O22" s="31" t="s">
        <v>74</v>
      </c>
      <c r="P22" s="32" t="s">
        <v>124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G23" s="27">
        <v>4</v>
      </c>
      <c r="H23" s="28" t="s">
        <v>125</v>
      </c>
      <c r="I23" s="45">
        <v>2</v>
      </c>
      <c r="J23" s="29" t="s">
        <v>10</v>
      </c>
      <c r="K23" s="30" t="s">
        <v>73</v>
      </c>
      <c r="L23" s="45">
        <v>50</v>
      </c>
      <c r="M23" s="27" t="s">
        <v>8</v>
      </c>
      <c r="N23" s="46">
        <v>10</v>
      </c>
      <c r="O23" s="31" t="s">
        <v>74</v>
      </c>
      <c r="P23" s="32" t="s">
        <v>108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11</v>
      </c>
      <c r="G25" s="47" t="str">
        <f>CONCATENATE("Algemene opmerkingen bij het jaarprogramma van  ",G16)</f>
        <v>Algemene opmerkingen bij het jaarprogramma van  NE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574</v>
      </c>
      <c r="E30" s="2"/>
      <c r="G30" s="27">
        <v>1</v>
      </c>
      <c r="H30" s="28" t="s">
        <v>126</v>
      </c>
      <c r="I30" s="45"/>
      <c r="J30" s="29" t="s">
        <v>7</v>
      </c>
      <c r="K30" s="30"/>
      <c r="L30" s="45">
        <v>100</v>
      </c>
      <c r="M30" s="27" t="s">
        <v>8</v>
      </c>
      <c r="N30" s="46">
        <v>20</v>
      </c>
      <c r="O30" s="31" t="s">
        <v>74</v>
      </c>
      <c r="P30" s="32" t="s">
        <v>102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G31" s="27">
        <v>2</v>
      </c>
      <c r="H31" s="28" t="s">
        <v>127</v>
      </c>
      <c r="I31" s="45"/>
      <c r="J31" s="29" t="s">
        <v>19</v>
      </c>
      <c r="K31" s="30" t="s">
        <v>105</v>
      </c>
      <c r="L31" s="45">
        <v>100</v>
      </c>
      <c r="M31" s="27" t="s">
        <v>8</v>
      </c>
      <c r="N31" s="46">
        <v>20</v>
      </c>
      <c r="O31" s="31" t="s">
        <v>74</v>
      </c>
      <c r="P31" s="32" t="s">
        <v>110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G32" s="27">
        <v>2</v>
      </c>
      <c r="H32" s="28" t="s">
        <v>128</v>
      </c>
      <c r="I32" s="45"/>
      <c r="J32" s="29" t="s">
        <v>10</v>
      </c>
      <c r="K32" s="30"/>
      <c r="L32" s="45">
        <v>50</v>
      </c>
      <c r="M32" s="27" t="s">
        <v>8</v>
      </c>
      <c r="N32" s="46">
        <v>15</v>
      </c>
      <c r="O32" s="31" t="s">
        <v>74</v>
      </c>
      <c r="P32" s="32" t="s">
        <v>108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G33" s="27">
        <v>3</v>
      </c>
      <c r="H33" s="28" t="s">
        <v>129</v>
      </c>
      <c r="I33" s="45"/>
      <c r="J33" s="29" t="s">
        <v>10</v>
      </c>
      <c r="K33" s="30" t="s">
        <v>73</v>
      </c>
      <c r="L33" s="45">
        <v>50</v>
      </c>
      <c r="M33" s="27" t="s">
        <v>8</v>
      </c>
      <c r="N33" s="46">
        <v>15</v>
      </c>
      <c r="O33" s="31" t="s">
        <v>74</v>
      </c>
      <c r="P33" s="32" t="s">
        <v>106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G34" s="27">
        <v>3</v>
      </c>
      <c r="H34" s="28" t="s">
        <v>130</v>
      </c>
      <c r="I34" s="45"/>
      <c r="J34" s="29" t="s">
        <v>7</v>
      </c>
      <c r="K34" s="30" t="s">
        <v>73</v>
      </c>
      <c r="L34" s="45">
        <v>100</v>
      </c>
      <c r="M34" s="27" t="s">
        <v>8</v>
      </c>
      <c r="N34" s="46">
        <v>10</v>
      </c>
      <c r="O34" s="31" t="s">
        <v>74</v>
      </c>
      <c r="P34" s="32" t="s">
        <v>124</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12</v>
      </c>
      <c r="G37" s="47" t="str">
        <f>CONCATENATE("Algemene opmerkingen bij het jaarprogramma van  ",G28)</f>
        <v>Algemene opmerkingen bij het jaarprogramma van  NE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2018 - 2019)</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13</v>
      </c>
      <c r="G13" s="47" t="str">
        <f>CONCATENATE("Algemene opmerkingen bij het jaarprogramma van  ",G4)</f>
        <v>Algemene opmerkingen bij het jaarprogramma van  NE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14</v>
      </c>
      <c r="G25" s="47" t="str">
        <f>CONCATENATE("Algemene opmerkingen bij het jaarprogramma van  ",G16)</f>
        <v>Algemene opmerkingen bij het jaarprogramma van  NE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29</v>
      </c>
      <c r="E30" s="2"/>
      <c r="G30" s="27">
        <v>1</v>
      </c>
      <c r="H30" s="28" t="s">
        <v>109</v>
      </c>
      <c r="I30" s="45"/>
      <c r="J30" s="29" t="s">
        <v>7</v>
      </c>
      <c r="K30" s="30" t="s">
        <v>73</v>
      </c>
      <c r="L30" s="45">
        <v>100</v>
      </c>
      <c r="M30" s="27" t="s">
        <v>8</v>
      </c>
      <c r="N30" s="46">
        <v>10</v>
      </c>
      <c r="O30" s="31" t="s">
        <v>74</v>
      </c>
      <c r="P30" s="32" t="s">
        <v>110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G31" s="27">
        <v>2</v>
      </c>
      <c r="H31" s="28" t="s">
        <v>127</v>
      </c>
      <c r="I31" s="45"/>
      <c r="J31" s="29" t="s">
        <v>19</v>
      </c>
      <c r="K31" s="30" t="s">
        <v>105</v>
      </c>
      <c r="L31" s="45">
        <v>100</v>
      </c>
      <c r="M31" s="27" t="s">
        <v>8</v>
      </c>
      <c r="N31" s="46">
        <v>20</v>
      </c>
      <c r="O31" s="31" t="s">
        <v>74</v>
      </c>
      <c r="P31" s="32" t="s">
        <v>110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G32" s="27">
        <v>2</v>
      </c>
      <c r="H32" s="28" t="s">
        <v>120</v>
      </c>
      <c r="I32" s="45"/>
      <c r="J32" s="29" t="s">
        <v>7</v>
      </c>
      <c r="K32" s="30"/>
      <c r="L32" s="45">
        <v>100</v>
      </c>
      <c r="M32" s="27" t="s">
        <v>8</v>
      </c>
      <c r="N32" s="46">
        <v>20</v>
      </c>
      <c r="O32" s="31" t="s">
        <v>74</v>
      </c>
      <c r="P32" s="32" t="s">
        <v>102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G33" s="27">
        <v>3</v>
      </c>
      <c r="H33" s="28" t="s">
        <v>129</v>
      </c>
      <c r="I33" s="45"/>
      <c r="J33" s="29" t="s">
        <v>10</v>
      </c>
      <c r="K33" s="30" t="s">
        <v>73</v>
      </c>
      <c r="L33" s="45">
        <v>50</v>
      </c>
      <c r="M33" s="27" t="s">
        <v>8</v>
      </c>
      <c r="N33" s="46">
        <v>15</v>
      </c>
      <c r="O33" s="31" t="s">
        <v>74</v>
      </c>
      <c r="P33" s="32" t="s">
        <v>106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G34" s="27">
        <v>3</v>
      </c>
      <c r="H34" s="28" t="s">
        <v>128</v>
      </c>
      <c r="I34" s="45"/>
      <c r="J34" s="29" t="s">
        <v>10</v>
      </c>
      <c r="K34" s="30" t="s">
        <v>73</v>
      </c>
      <c r="L34" s="45">
        <v>50</v>
      </c>
      <c r="M34" s="27" t="s">
        <v>8</v>
      </c>
      <c r="N34" s="46">
        <v>15</v>
      </c>
      <c r="O34" s="31" t="s">
        <v>74</v>
      </c>
      <c r="P34" s="32" t="s">
        <v>108</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v>
      </c>
      <c r="G37" s="47" t="str">
        <f>CONCATENATE("Algemene opmerkingen bij het jaarprogramma van  ",G28)</f>
        <v>Algemene opmerkingen bij het jaarprogramma van  NE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44378.451168981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670</v>
      </c>
      <c r="G13" s="47" t="str">
        <f>CONCATENATE("Algemene opmerkingen bij het jaarprogramma van  ",G4)</f>
        <v>Algemene opmerkingen bij het jaarprogramma van  NE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558</v>
      </c>
      <c r="E18" s="2"/>
      <c r="G18" s="27">
        <v>1</v>
      </c>
      <c r="H18" s="28" t="s">
        <v>72</v>
      </c>
      <c r="I18" s="45"/>
      <c r="J18" s="29" t="s">
        <v>7</v>
      </c>
      <c r="K18" s="30" t="s">
        <v>73</v>
      </c>
      <c r="L18" s="45">
        <v>50</v>
      </c>
      <c r="M18" s="27" t="s">
        <v>8</v>
      </c>
      <c r="N18" s="46">
        <v>1</v>
      </c>
      <c r="O18" s="31" t="s">
        <v>74</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G19" s="27">
        <v>1</v>
      </c>
      <c r="H19" s="28" t="s">
        <v>76</v>
      </c>
      <c r="I19" s="45"/>
      <c r="J19" s="29" t="s">
        <v>7</v>
      </c>
      <c r="K19" s="30"/>
      <c r="L19" s="45">
        <v>100</v>
      </c>
      <c r="M19" s="27" t="s">
        <v>8</v>
      </c>
      <c r="N19" s="46">
        <v>2</v>
      </c>
      <c r="O19" s="31" t="s">
        <v>74</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G20" s="27">
        <v>2</v>
      </c>
      <c r="H20" s="28" t="s">
        <v>78</v>
      </c>
      <c r="I20" s="45"/>
      <c r="J20" s="29" t="s">
        <v>14</v>
      </c>
      <c r="K20" s="30"/>
      <c r="L20" s="45">
        <v>100</v>
      </c>
      <c r="M20" s="27" t="s">
        <v>8</v>
      </c>
      <c r="N20" s="46">
        <v>2</v>
      </c>
      <c r="O20" s="31" t="s">
        <v>74</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G21" s="27">
        <v>2</v>
      </c>
      <c r="H21" s="28" t="s">
        <v>80</v>
      </c>
      <c r="I21" s="45"/>
      <c r="J21" s="29" t="s">
        <v>7</v>
      </c>
      <c r="K21" s="30"/>
      <c r="L21" s="45">
        <v>50</v>
      </c>
      <c r="M21" s="27" t="s">
        <v>8</v>
      </c>
      <c r="N21" s="46">
        <v>2</v>
      </c>
      <c r="O21" s="31" t="s">
        <v>74</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G22" s="27">
        <v>3</v>
      </c>
      <c r="H22" s="28" t="s">
        <v>82</v>
      </c>
      <c r="I22" s="45"/>
      <c r="J22" s="29" t="s">
        <v>10</v>
      </c>
      <c r="K22" s="30"/>
      <c r="L22" s="45">
        <v>15</v>
      </c>
      <c r="M22" s="27" t="s">
        <v>8</v>
      </c>
      <c r="N22" s="46">
        <v>1</v>
      </c>
      <c r="O22" s="31" t="s">
        <v>74</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G23" s="27">
        <v>3</v>
      </c>
      <c r="H23" s="28" t="s">
        <v>84</v>
      </c>
      <c r="I23" s="45"/>
      <c r="J23" s="29" t="s">
        <v>17</v>
      </c>
      <c r="K23" s="30"/>
      <c r="L23" s="45"/>
      <c r="M23" s="27" t="s">
        <v>11</v>
      </c>
      <c r="N23" s="46"/>
      <c r="O23" s="31" t="s">
        <v>74</v>
      </c>
      <c r="P23" s="32" t="s">
        <v>85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671</v>
      </c>
      <c r="G25" s="47" t="str">
        <f>CONCATENATE("Algemene opmerkingen bij het jaarprogramma van  ",G16)</f>
        <v>Algemene opmerkingen bij het jaarprogramma van  NE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44378.451168981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v>
      </c>
      <c r="G13" s="47" t="str">
        <f>CONCATENATE("Algemene opmerkingen bij het jaarprogramma van  ",G4)</f>
        <v>Algemene opmerkingen bij het jaarprogramma van  NE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v>
      </c>
      <c r="E18" s="2"/>
      <c r="G18" s="27">
        <v>1</v>
      </c>
      <c r="H18" s="28" t="s">
        <v>72</v>
      </c>
      <c r="I18" s="45"/>
      <c r="J18" s="29" t="s">
        <v>7</v>
      </c>
      <c r="K18" s="30" t="s">
        <v>73</v>
      </c>
      <c r="L18" s="45">
        <v>50</v>
      </c>
      <c r="M18" s="27" t="s">
        <v>8</v>
      </c>
      <c r="N18" s="46">
        <v>1</v>
      </c>
      <c r="O18" s="31" t="s">
        <v>74</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G19" s="27">
        <v>1</v>
      </c>
      <c r="H19" s="28" t="s">
        <v>76</v>
      </c>
      <c r="I19" s="45"/>
      <c r="J19" s="29" t="s">
        <v>7</v>
      </c>
      <c r="K19" s="30"/>
      <c r="L19" s="45">
        <v>100</v>
      </c>
      <c r="M19" s="27" t="s">
        <v>8</v>
      </c>
      <c r="N19" s="46">
        <v>2</v>
      </c>
      <c r="O19" s="31" t="s">
        <v>74</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G20" s="27">
        <v>2</v>
      </c>
      <c r="H20" s="28" t="s">
        <v>78</v>
      </c>
      <c r="I20" s="45"/>
      <c r="J20" s="29" t="s">
        <v>14</v>
      </c>
      <c r="K20" s="30"/>
      <c r="L20" s="45">
        <v>100</v>
      </c>
      <c r="M20" s="27" t="s">
        <v>8</v>
      </c>
      <c r="N20" s="46">
        <v>2</v>
      </c>
      <c r="O20" s="31" t="s">
        <v>74</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G21" s="27">
        <v>2</v>
      </c>
      <c r="H21" s="28" t="s">
        <v>80</v>
      </c>
      <c r="I21" s="45"/>
      <c r="J21" s="29" t="s">
        <v>7</v>
      </c>
      <c r="K21" s="30"/>
      <c r="L21" s="45">
        <v>50</v>
      </c>
      <c r="M21" s="27" t="s">
        <v>8</v>
      </c>
      <c r="N21" s="46">
        <v>2</v>
      </c>
      <c r="O21" s="31" t="s">
        <v>74</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G22" s="27">
        <v>3</v>
      </c>
      <c r="H22" s="28" t="s">
        <v>82</v>
      </c>
      <c r="I22" s="45"/>
      <c r="J22" s="29" t="s">
        <v>10</v>
      </c>
      <c r="K22" s="30"/>
      <c r="L22" s="45">
        <v>15</v>
      </c>
      <c r="M22" s="27" t="s">
        <v>8</v>
      </c>
      <c r="N22" s="46">
        <v>1</v>
      </c>
      <c r="O22" s="31" t="s">
        <v>74</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G23" s="27">
        <v>3</v>
      </c>
      <c r="H23" s="28" t="s">
        <v>84</v>
      </c>
      <c r="I23" s="45"/>
      <c r="J23" s="29" t="s">
        <v>17</v>
      </c>
      <c r="K23" s="30"/>
      <c r="L23" s="45"/>
      <c r="M23" s="27" t="s">
        <v>11</v>
      </c>
      <c r="N23" s="46"/>
      <c r="O23" s="31" t="s">
        <v>74</v>
      </c>
      <c r="P23" s="32" t="s">
        <v>85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v>
      </c>
      <c r="G25" s="47" t="str">
        <f>CONCATENATE("Algemene opmerkingen bij het jaarprogramma van  ",G16)</f>
        <v>Algemene opmerkingen bij het jaarprogramma van  NE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568</v>
      </c>
      <c r="E6" s="2"/>
      <c r="G6" s="27">
        <v>1</v>
      </c>
      <c r="H6" s="28" t="s">
        <v>87</v>
      </c>
      <c r="I6" s="45">
        <v>2</v>
      </c>
      <c r="J6" s="29" t="s">
        <v>19</v>
      </c>
      <c r="K6" s="30" t="s">
        <v>88</v>
      </c>
      <c r="L6" s="45">
        <v>100</v>
      </c>
      <c r="M6" s="27" t="s">
        <v>8</v>
      </c>
      <c r="N6" s="46">
        <v>5</v>
      </c>
      <c r="O6" s="31" t="s">
        <v>74</v>
      </c>
      <c r="P6" s="32" t="s">
        <v>89</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569</v>
      </c>
      <c r="E7" s="2"/>
      <c r="G7" s="27">
        <v>2</v>
      </c>
      <c r="H7" s="28" t="s">
        <v>90</v>
      </c>
      <c r="I7" s="45">
        <v>2</v>
      </c>
      <c r="J7" s="29" t="s">
        <v>7</v>
      </c>
      <c r="K7" s="30"/>
      <c r="L7" s="45"/>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1</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182</v>
      </c>
      <c r="D8" s="2">
        <v>570</v>
      </c>
      <c r="E8" s="2"/>
      <c r="G8" s="27">
        <v>3</v>
      </c>
      <c r="H8" s="28" t="s">
        <v>91</v>
      </c>
      <c r="I8" s="45">
        <v>2</v>
      </c>
      <c r="J8" s="29" t="s">
        <v>10</v>
      </c>
      <c r="K8" s="30"/>
      <c r="L8" s="45">
        <v>15</v>
      </c>
      <c r="M8" s="27" t="s">
        <v>8</v>
      </c>
      <c r="N8" s="46">
        <v>15</v>
      </c>
      <c r="O8" s="31" t="s">
        <v>74</v>
      </c>
      <c r="P8" s="32" t="s">
        <v>92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571</v>
      </c>
      <c r="E9" s="2"/>
      <c r="G9" s="27">
        <v>3</v>
      </c>
      <c r="H9" s="28" t="s">
        <v>93</v>
      </c>
      <c r="I9" s="45">
        <v>2</v>
      </c>
      <c r="J9" s="29" t="s">
        <v>7</v>
      </c>
      <c r="K9" s="30"/>
      <c r="L9" s="45">
        <v>50</v>
      </c>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44378.451168981</v>
      </c>
      <c r="D10" s="2">
        <v>572</v>
      </c>
      <c r="E10" s="2"/>
      <c r="G10" s="27">
        <v>4</v>
      </c>
      <c r="H10" s="28" t="s">
        <v>94</v>
      </c>
      <c r="I10" s="45">
        <v>2</v>
      </c>
      <c r="J10" s="29" t="s">
        <v>10</v>
      </c>
      <c r="K10" s="30"/>
      <c r="L10" s="45">
        <v>50</v>
      </c>
      <c r="M10" s="27" t="s">
        <v>11</v>
      </c>
      <c r="N10" s="46"/>
      <c r="O10" s="31" t="s">
        <v>74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573</v>
      </c>
      <c r="E11" s="2"/>
      <c r="G11" s="27">
        <v>4</v>
      </c>
      <c r="H11" s="28" t="s">
        <v>95</v>
      </c>
      <c r="I11" s="45">
        <v>2</v>
      </c>
      <c r="J11" s="29" t="s">
        <v>19</v>
      </c>
      <c r="K11" s="30" t="s">
        <v>96</v>
      </c>
      <c r="L11" s="45">
        <v>100</v>
      </c>
      <c r="M11" s="27" t="s">
        <v>8</v>
      </c>
      <c r="N11" s="46">
        <v>10</v>
      </c>
      <c r="O11" s="31" t="s">
        <v>74</v>
      </c>
      <c r="P11" s="32" t="s">
        <v>97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453</v>
      </c>
      <c r="G13" s="47" t="str">
        <f>CONCATENATE("Algemene opmerkingen bij het jaarprogramma van  ",G4)</f>
        <v>Algemene opmerkingen bij het jaarprogramma van  NE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454</v>
      </c>
      <c r="G25" s="47" t="str">
        <f>CONCATENATE("Algemene opmerkingen bij het jaarprogramma van  ",G16)</f>
        <v>Algemene opmerkingen bij het jaarprogramma van  NE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7</v>
      </c>
      <c r="E6" s="2"/>
      <c r="G6" s="27">
        <v>1</v>
      </c>
      <c r="H6" s="28" t="s">
        <v>87</v>
      </c>
      <c r="I6" s="45">
        <v>2</v>
      </c>
      <c r="J6" s="29" t="s">
        <v>19</v>
      </c>
      <c r="K6" s="30" t="s">
        <v>88</v>
      </c>
      <c r="L6" s="45">
        <v>100</v>
      </c>
      <c r="M6" s="27" t="s">
        <v>8</v>
      </c>
      <c r="N6" s="46">
        <v>5</v>
      </c>
      <c r="O6" s="31" t="s">
        <v>74</v>
      </c>
      <c r="P6" s="32" t="s">
        <v>89</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v>
      </c>
      <c r="E7" s="2"/>
      <c r="G7" s="27">
        <v>2</v>
      </c>
      <c r="H7" s="28" t="s">
        <v>90</v>
      </c>
      <c r="I7" s="45">
        <v>2</v>
      </c>
      <c r="J7" s="29" t="s">
        <v>19</v>
      </c>
      <c r="K7" s="30"/>
      <c r="L7" s="45"/>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v>
      </c>
      <c r="D8" s="2">
        <v>9</v>
      </c>
      <c r="E8" s="2"/>
      <c r="G8" s="27">
        <v>3</v>
      </c>
      <c r="H8" s="28" t="s">
        <v>98</v>
      </c>
      <c r="I8" s="45">
        <v>2</v>
      </c>
      <c r="J8" s="29" t="s">
        <v>10</v>
      </c>
      <c r="K8" s="30"/>
      <c r="L8" s="45">
        <v>15</v>
      </c>
      <c r="M8" s="27" t="s">
        <v>8</v>
      </c>
      <c r="N8" s="46">
        <v>15</v>
      </c>
      <c r="O8" s="31" t="s">
        <v>74</v>
      </c>
      <c r="P8" s="32" t="s">
        <v>92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v>
      </c>
      <c r="E9" s="2"/>
      <c r="G9" s="27">
        <v>3</v>
      </c>
      <c r="H9" s="28" t="s">
        <v>93</v>
      </c>
      <c r="I9" s="45">
        <v>2</v>
      </c>
      <c r="J9" s="29" t="s">
        <v>7</v>
      </c>
      <c r="K9" s="30"/>
      <c r="L9" s="45">
        <v>50</v>
      </c>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v>11</v>
      </c>
      <c r="E10" s="2"/>
      <c r="G10" s="27">
        <v>4</v>
      </c>
      <c r="H10" s="28" t="s">
        <v>99</v>
      </c>
      <c r="I10" s="45">
        <v>2</v>
      </c>
      <c r="J10" s="29" t="s">
        <v>10</v>
      </c>
      <c r="K10" s="30"/>
      <c r="L10" s="45">
        <v>50</v>
      </c>
      <c r="M10" s="27" t="s">
        <v>11</v>
      </c>
      <c r="N10" s="46"/>
      <c r="O10" s="31" t="s">
        <v>74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12</v>
      </c>
      <c r="E11" s="2"/>
      <c r="G11" s="27">
        <v>4</v>
      </c>
      <c r="H11" s="28" t="s">
        <v>100</v>
      </c>
      <c r="I11" s="45">
        <v>2</v>
      </c>
      <c r="J11" s="29" t="s">
        <v>19</v>
      </c>
      <c r="K11" s="30" t="s">
        <v>96</v>
      </c>
      <c r="L11" s="45">
        <v>100</v>
      </c>
      <c r="M11" s="27" t="s">
        <v>8</v>
      </c>
      <c r="N11" s="46">
        <v>10</v>
      </c>
      <c r="O11" s="31" t="s">
        <v>74</v>
      </c>
      <c r="P11" s="32" t="s">
        <v>97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v>
      </c>
      <c r="G13" s="47" t="str">
        <f>CONCATENATE("Algemene opmerkingen bij het jaarprogramma van  ",G4)</f>
        <v>Algemene opmerkingen bij het jaarprogramma van  NE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564</v>
      </c>
      <c r="E18" s="2"/>
      <c r="G18" s="27">
        <v>1</v>
      </c>
      <c r="H18" s="28" t="s">
        <v>101</v>
      </c>
      <c r="I18" s="45"/>
      <c r="J18" s="29" t="s">
        <v>7</v>
      </c>
      <c r="K18" s="30"/>
      <c r="L18" s="45">
        <v>100</v>
      </c>
      <c r="M18" s="27" t="s">
        <v>8</v>
      </c>
      <c r="N18" s="46">
        <v>20</v>
      </c>
      <c r="O18" s="31" t="s">
        <v>74</v>
      </c>
      <c r="P18" s="32" t="s">
        <v>102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G19" s="27">
        <v>2</v>
      </c>
      <c r="H19" s="28" t="s">
        <v>103</v>
      </c>
      <c r="I19" s="45"/>
      <c r="J19" s="29" t="s">
        <v>7</v>
      </c>
      <c r="K19" s="30" t="s">
        <v>73</v>
      </c>
      <c r="L19" s="45">
        <v>100</v>
      </c>
      <c r="M19" s="27" t="s">
        <v>8</v>
      </c>
      <c r="N19" s="46">
        <v>15</v>
      </c>
      <c r="O19" s="31" t="s">
        <v>74</v>
      </c>
      <c r="P19" s="32" t="s">
        <v>89</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G20" s="27">
        <v>3</v>
      </c>
      <c r="H20" s="28" t="s">
        <v>104</v>
      </c>
      <c r="I20" s="45"/>
      <c r="J20" s="29" t="s">
        <v>19</v>
      </c>
      <c r="K20" s="30" t="s">
        <v>105</v>
      </c>
      <c r="L20" s="45">
        <v>100</v>
      </c>
      <c r="M20" s="27" t="s">
        <v>8</v>
      </c>
      <c r="N20" s="46">
        <v>20</v>
      </c>
      <c r="O20" s="31" t="s">
        <v>74</v>
      </c>
      <c r="P20" s="32" t="s">
        <v>106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G21" s="27">
        <v>3</v>
      </c>
      <c r="H21" s="28" t="s">
        <v>107</v>
      </c>
      <c r="I21" s="45"/>
      <c r="J21" s="29" t="s">
        <v>10</v>
      </c>
      <c r="K21" s="30" t="s">
        <v>73</v>
      </c>
      <c r="L21" s="45">
        <v>50</v>
      </c>
      <c r="M21" s="27" t="s">
        <v>8</v>
      </c>
      <c r="N21" s="46">
        <v>15</v>
      </c>
      <c r="O21" s="31" t="s">
        <v>74</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v>
      </c>
      <c r="G25" s="47" t="str">
        <f>CONCATENATE("Algemene opmerkingen bij het jaarprogramma van  ",G16)</f>
        <v>Algemene opmerkingen bij het jaarprogramma van  NE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v>
      </c>
      <c r="G13" s="47" t="str">
        <f>CONCATENATE("Algemene opmerkingen bij het jaarprogramma van  ",G4)</f>
        <v>Algemene opmerkingen bij het jaarprogramma van  NE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v>
      </c>
      <c r="E18" s="2"/>
      <c r="G18" s="27">
        <v>1</v>
      </c>
      <c r="H18" s="28" t="s">
        <v>109</v>
      </c>
      <c r="I18" s="45"/>
      <c r="J18" s="29" t="s">
        <v>7</v>
      </c>
      <c r="K18" s="30" t="s">
        <v>73</v>
      </c>
      <c r="L18" s="45">
        <v>100</v>
      </c>
      <c r="M18" s="27" t="s">
        <v>8</v>
      </c>
      <c r="N18" s="46">
        <v>15</v>
      </c>
      <c r="O18" s="31" t="s">
        <v>74</v>
      </c>
      <c r="P18" s="32" t="s">
        <v>110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G19" s="27">
        <v>2</v>
      </c>
      <c r="H19" s="28" t="s">
        <v>111</v>
      </c>
      <c r="I19" s="45"/>
      <c r="J19" s="29" t="s">
        <v>7</v>
      </c>
      <c r="K19" s="30"/>
      <c r="L19" s="45">
        <v>100</v>
      </c>
      <c r="M19" s="27" t="s">
        <v>8</v>
      </c>
      <c r="N19" s="46">
        <v>20</v>
      </c>
      <c r="O19" s="31" t="s">
        <v>74</v>
      </c>
      <c r="P19" s="32" t="s">
        <v>102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G20" s="27">
        <v>3</v>
      </c>
      <c r="H20" s="28" t="s">
        <v>104</v>
      </c>
      <c r="I20" s="45"/>
      <c r="J20" s="29" t="s">
        <v>19</v>
      </c>
      <c r="K20" s="30" t="s">
        <v>105</v>
      </c>
      <c r="L20" s="45">
        <v>100</v>
      </c>
      <c r="M20" s="27" t="s">
        <v>8</v>
      </c>
      <c r="N20" s="46">
        <v>20</v>
      </c>
      <c r="O20" s="31" t="s">
        <v>74</v>
      </c>
      <c r="P20" s="32" t="s">
        <v>106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G21" s="27">
        <v>3</v>
      </c>
      <c r="H21" s="28" t="s">
        <v>107</v>
      </c>
      <c r="I21" s="45"/>
      <c r="J21" s="29" t="s">
        <v>10</v>
      </c>
      <c r="K21" s="30" t="s">
        <v>73</v>
      </c>
      <c r="L21" s="45">
        <v>50</v>
      </c>
      <c r="M21" s="27" t="s">
        <v>8</v>
      </c>
      <c r="N21" s="46">
        <v>15</v>
      </c>
      <c r="O21" s="31" t="s">
        <v>74</v>
      </c>
      <c r="P21" s="32" t="s">
        <v>108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v>
      </c>
      <c r="G25" s="47" t="str">
        <f>CONCATENATE("Algemene opmerkingen bij het jaarprogramma van  ",G16)</f>
        <v>Algemene opmerkingen bij het jaarprogramma van  NE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112</v>
      </c>
      <c r="D6" s="2">
        <v>585</v>
      </c>
      <c r="E6" s="2"/>
      <c r="G6" s="27">
        <v>1</v>
      </c>
      <c r="H6" s="28" t="s">
        <v>113</v>
      </c>
      <c r="I6" s="45">
        <v>1</v>
      </c>
      <c r="J6" s="29" t="s">
        <v>19</v>
      </c>
      <c r="K6" s="30"/>
      <c r="L6" s="45">
        <v>50</v>
      </c>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586</v>
      </c>
      <c r="E7" s="2"/>
      <c r="G7" s="27">
        <v>1</v>
      </c>
      <c r="H7" s="28" t="s">
        <v>114</v>
      </c>
      <c r="I7" s="45">
        <v>2</v>
      </c>
      <c r="J7" s="29" t="s">
        <v>7</v>
      </c>
      <c r="K7" s="30" t="s">
        <v>73</v>
      </c>
      <c r="L7" s="45">
        <v>50</v>
      </c>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183</v>
      </c>
      <c r="D8" s="2">
        <v>587</v>
      </c>
      <c r="E8" s="2"/>
      <c r="G8" s="27">
        <v>2</v>
      </c>
      <c r="H8" s="28" t="s">
        <v>115</v>
      </c>
      <c r="I8" s="45">
        <v>2</v>
      </c>
      <c r="J8" s="29" t="s">
        <v>19</v>
      </c>
      <c r="K8" s="30"/>
      <c r="L8" s="45">
        <v>100</v>
      </c>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588</v>
      </c>
      <c r="E9" s="2"/>
      <c r="G9" s="27">
        <v>3</v>
      </c>
      <c r="H9" s="28" t="s">
        <v>116</v>
      </c>
      <c r="I9" s="45">
        <v>2</v>
      </c>
      <c r="J9" s="29" t="s">
        <v>7</v>
      </c>
      <c r="K9" s="30"/>
      <c r="L9" s="45">
        <v>100</v>
      </c>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v>589</v>
      </c>
      <c r="E10" s="2"/>
      <c r="G10" s="27">
        <v>4</v>
      </c>
      <c r="H10" s="28" t="s">
        <v>99</v>
      </c>
      <c r="I10" s="45">
        <v>2</v>
      </c>
      <c r="J10" s="29" t="s">
        <v>10</v>
      </c>
      <c r="K10" s="30"/>
      <c r="L10" s="45">
        <v>50</v>
      </c>
      <c r="M10" s="27" t="s">
        <v>11</v>
      </c>
      <c r="N10" s="46"/>
      <c r="O10" s="31" t="s">
        <v>74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590</v>
      </c>
      <c r="E11" s="2"/>
      <c r="G11" s="27">
        <v>4</v>
      </c>
      <c r="H11" s="28" t="s">
        <v>117</v>
      </c>
      <c r="I11" s="45">
        <v>2</v>
      </c>
      <c r="J11" s="29" t="s">
        <v>19</v>
      </c>
      <c r="K11" s="30" t="s">
        <v>118</v>
      </c>
      <c r="L11" s="45">
        <v>100</v>
      </c>
      <c r="M11" s="27" t="s">
        <v>8</v>
      </c>
      <c r="N11" s="46">
        <v>5</v>
      </c>
      <c r="O11" s="31" t="s">
        <v>74</v>
      </c>
      <c r="P11" s="32" t="s">
        <v>108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455</v>
      </c>
      <c r="G13" s="47" t="str">
        <f>CONCATENATE("Algemene opmerkingen bij het jaarprogramma van  ",G4)</f>
        <v>Algemene opmerkingen bij het jaarprogramma van  NE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456</v>
      </c>
      <c r="G25" s="47" t="str">
        <f>CONCATENATE("Algemene opmerkingen bij het jaarprogramma van  ",G16)</f>
        <v>Algemene opmerkingen bij het jaarprogramma van  NE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457</v>
      </c>
      <c r="G37" s="47" t="str">
        <f>CONCATENATE("Algemene opmerkingen bij het jaarprogramma van  ",G28)</f>
        <v>Algemene opmerkingen bij het jaarprogramma van  NE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112</v>
      </c>
      <c r="D6" s="2">
        <v>17</v>
      </c>
      <c r="E6" s="2"/>
      <c r="G6" s="27">
        <v>1</v>
      </c>
      <c r="H6" s="28" t="s">
        <v>113</v>
      </c>
      <c r="I6" s="45">
        <v>1</v>
      </c>
      <c r="J6" s="29" t="s">
        <v>19</v>
      </c>
      <c r="K6" s="30"/>
      <c r="L6" s="45">
        <v>50</v>
      </c>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18</v>
      </c>
      <c r="E7" s="2"/>
      <c r="G7" s="27">
        <v>1</v>
      </c>
      <c r="H7" s="28" t="s">
        <v>114</v>
      </c>
      <c r="I7" s="45">
        <v>2</v>
      </c>
      <c r="J7" s="29" t="s">
        <v>7</v>
      </c>
      <c r="K7" s="30" t="s">
        <v>73</v>
      </c>
      <c r="L7" s="45">
        <v>50</v>
      </c>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v>
      </c>
      <c r="D8" s="2">
        <v>19</v>
      </c>
      <c r="E8" s="2"/>
      <c r="G8" s="27">
        <v>2</v>
      </c>
      <c r="H8" s="28" t="s">
        <v>119</v>
      </c>
      <c r="I8" s="45">
        <v>2</v>
      </c>
      <c r="J8" s="29" t="s">
        <v>19</v>
      </c>
      <c r="K8" s="30"/>
      <c r="L8" s="45">
        <v>100</v>
      </c>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20</v>
      </c>
      <c r="E9" s="2"/>
      <c r="G9" s="27">
        <v>3</v>
      </c>
      <c r="H9" s="28" t="s">
        <v>116</v>
      </c>
      <c r="I9" s="45">
        <v>2</v>
      </c>
      <c r="J9" s="29" t="s">
        <v>7</v>
      </c>
      <c r="K9" s="30"/>
      <c r="L9" s="45">
        <v>100</v>
      </c>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44378.451180556</v>
      </c>
      <c r="D10" s="2">
        <v>21</v>
      </c>
      <c r="E10" s="2"/>
      <c r="G10" s="27">
        <v>4</v>
      </c>
      <c r="H10" s="28" t="s">
        <v>99</v>
      </c>
      <c r="I10" s="45">
        <v>2</v>
      </c>
      <c r="J10" s="29" t="s">
        <v>10</v>
      </c>
      <c r="K10" s="30"/>
      <c r="L10" s="45">
        <v>50</v>
      </c>
      <c r="M10" s="27" t="s">
        <v>11</v>
      </c>
      <c r="N10" s="46"/>
      <c r="O10" s="31" t="s">
        <v>74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22</v>
      </c>
      <c r="E11" s="2"/>
      <c r="G11" s="27">
        <v>4</v>
      </c>
      <c r="H11" s="28" t="s">
        <v>117</v>
      </c>
      <c r="I11" s="45">
        <v>2</v>
      </c>
      <c r="J11" s="29" t="s">
        <v>19</v>
      </c>
      <c r="K11" s="30" t="s">
        <v>118</v>
      </c>
      <c r="L11" s="45">
        <v>100</v>
      </c>
      <c r="M11" s="27" t="s">
        <v>8</v>
      </c>
      <c r="N11" s="46">
        <v>5</v>
      </c>
      <c r="O11" s="31" t="s">
        <v>74</v>
      </c>
      <c r="P11" s="32" t="s">
        <v>108</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v>
      </c>
      <c r="G13" s="47" t="str">
        <f>CONCATENATE("Algemene opmerkingen bij het jaarprogramma van  ",G4)</f>
        <v>Algemene opmerkingen bij het jaarprogramma van  NE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579</v>
      </c>
      <c r="E18" s="2"/>
      <c r="G18" s="27">
        <v>1</v>
      </c>
      <c r="H18" s="28" t="s">
        <v>120</v>
      </c>
      <c r="I18" s="45">
        <v>2</v>
      </c>
      <c r="J18" s="29" t="s">
        <v>7</v>
      </c>
      <c r="K18" s="30"/>
      <c r="L18" s="45">
        <v>100</v>
      </c>
      <c r="M18" s="27" t="s">
        <v>11</v>
      </c>
      <c r="N18" s="46"/>
      <c r="O18" s="31" t="s">
        <v>74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580</v>
      </c>
      <c r="E19" s="2"/>
      <c r="G19" s="27">
        <v>2</v>
      </c>
      <c r="H19" s="28" t="s">
        <v>121</v>
      </c>
      <c r="I19" s="45">
        <v>2</v>
      </c>
      <c r="J19" s="29" t="s">
        <v>7</v>
      </c>
      <c r="K19" s="30" t="s">
        <v>73</v>
      </c>
      <c r="L19" s="45">
        <v>100</v>
      </c>
      <c r="M19" s="27" t="s">
        <v>11</v>
      </c>
      <c r="N19" s="46"/>
      <c r="O19" s="31" t="s">
        <v>74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581</v>
      </c>
      <c r="E20" s="2"/>
      <c r="G20" s="27">
        <v>2</v>
      </c>
      <c r="H20" s="28" t="s">
        <v>122</v>
      </c>
      <c r="I20" s="45">
        <v>2</v>
      </c>
      <c r="J20" s="29" t="s">
        <v>19</v>
      </c>
      <c r="K20" s="30"/>
      <c r="L20" s="45"/>
      <c r="M20" s="27" t="s">
        <v>11</v>
      </c>
      <c r="N20" s="46"/>
      <c r="O20" s="31" t="s">
        <v>74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582</v>
      </c>
      <c r="E21" s="2"/>
      <c r="G21" s="27">
        <v>3</v>
      </c>
      <c r="H21" s="28" t="s">
        <v>90</v>
      </c>
      <c r="I21" s="45">
        <v>2</v>
      </c>
      <c r="J21" s="29" t="s">
        <v>7</v>
      </c>
      <c r="K21" s="30" t="s">
        <v>73</v>
      </c>
      <c r="L21" s="45">
        <v>50</v>
      </c>
      <c r="M21" s="27" t="s">
        <v>11</v>
      </c>
      <c r="N21" s="46"/>
      <c r="O21" s="31" t="s">
        <v>74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583</v>
      </c>
      <c r="E22" s="2"/>
      <c r="G22" s="27">
        <v>4</v>
      </c>
      <c r="H22" s="28" t="s">
        <v>123</v>
      </c>
      <c r="I22" s="45">
        <v>2</v>
      </c>
      <c r="J22" s="29" t="s">
        <v>19</v>
      </c>
      <c r="K22" s="30" t="s">
        <v>105</v>
      </c>
      <c r="L22" s="45">
        <v>100</v>
      </c>
      <c r="M22" s="27" t="s">
        <v>8</v>
      </c>
      <c r="N22" s="46">
        <v>5</v>
      </c>
      <c r="O22" s="31" t="s">
        <v>74</v>
      </c>
      <c r="P22" s="32" t="s">
        <v>124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G23" s="27">
        <v>4</v>
      </c>
      <c r="H23" s="28" t="s">
        <v>125</v>
      </c>
      <c r="I23" s="45">
        <v>2</v>
      </c>
      <c r="J23" s="29" t="s">
        <v>10</v>
      </c>
      <c r="K23" s="30" t="s">
        <v>73</v>
      </c>
      <c r="L23" s="45">
        <v>50</v>
      </c>
      <c r="M23" s="27" t="s">
        <v>8</v>
      </c>
      <c r="N23" s="46">
        <v>10</v>
      </c>
      <c r="O23" s="31" t="s">
        <v>74</v>
      </c>
      <c r="P23" s="32" t="s">
        <v>108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v>
      </c>
      <c r="G25" s="47" t="str">
        <f>CONCATENATE("Algemene opmerkingen bij het jaarprogramma van  ",G16)</f>
        <v>Algemene opmerkingen bij het jaarprogramma van  NE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v>
      </c>
      <c r="G37" s="47" t="str">
        <f>CONCATENATE("Algemene opmerkingen bij het jaarprogramma van  ",G28)</f>
        <v>Algemene opmerkingen bij het jaarprogramma van  NE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