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H43KD9PgC5nJsIdVQ8qdktfDj3w0PFOp2bmYOIWqRjbsFShAm0TpgiFHvPmXh6OC8fFxyp/vvshHShAF/Kuzxw==" saltValue="E+ilYv1JXrTV49hdAFX3UQ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INVOER onderwijsprogramma en PTA bovenbouw/"/>
    </mc:Choice>
  </mc:AlternateContent>
  <bookViews>
    <workbookView xWindow="-120" yWindow="-120" windowWidth="29040" windowHeight="15840" tabRatio="800" activeTab="2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<sst xmlns="http://schemas.openxmlformats.org/spreadsheetml/2006/main" count="224" uniqueCount="105">
  <si>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</si>
  <si>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</si>
  <si>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</si>
  <si>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</si>
  <si>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</si>
  <si>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</si>
  <si>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</si>
  <si>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</si>
  <si>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</si>
  <si>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</si>
  <si>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</si>
  <si>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</si>
  <si>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</si>
  <si>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</si>
  <si>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</si>
  <si>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</si>
  <si>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</si>
  <si>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</si>
  <si>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</si>
  <si>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</si>
  <si>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</si>
  <si>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</si>
  <si>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</si>
  <si>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</si>
  <si>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</si>
  <si>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</si>
  <si>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</si>
  <si>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</si>
  <si>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</si>
  <si>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</si>
  <si>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</si>
  <si>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</si>
  <si>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</si>
  <si>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</si>
  <si>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</si>
  <si>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</si>
  <si>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</si>
  <si>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</si>
  <si>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</si>
  <si>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</si>
  <si>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</si>
  <si>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</si>
  <si>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</si>
  <si>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</si>
  <si>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</si>
  <si>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</si>
  <si>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</si>
  <si>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</si>
  <si>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</si>
  <si>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</si>
  <si>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</si>
  <si>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</si>
  <si>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</si>
  <si>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</si>
  <si>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</si>
  <si>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</si>
  <si>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</si>
  <si>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</si>
  <si>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</si>
  <si>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</si>
  <si>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</si>
  <si>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</si>
  <si>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</si>
  <si>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</si>
  <si>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</si>
  <si>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</si>
  <si>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</si>
  <si>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</si>
  <si>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</si>
  <si>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</si>
  <si>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</si>
  <si>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</si>
  <si>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</si>
  <si>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Godsdienst en levensbeschouwing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</si>
  <si>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</si>
  <si>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</si>
  <si>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</si>
  <si>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</si>
  <si>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</si>
  <si>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</si>
  <si>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</si>
  <si>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</si>
  <si>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</si>
  <si>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</si>
  <si>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</si>
  <si>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</si>
  <si>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</si>
  <si>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</si>
  <si>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</si>
  <si>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</si>
  <si>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</si>
  <si>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</si>
  <si>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Maakbaarheid van het leven gerelateerd aan de wereldreligies.</t>
  </si>
  <si>
    <t>Keuzeonderwerp; presentaties van keuzeonderwerpen waarbij ethische dilemma's centraal staan.</t>
  </si>
  <si>
    <t>Project orgaandonatie</t>
  </si>
  <si>
    <t>Virtuele wereldreis langs verschillende plaatsen waar steeds een andere levensbeschouwing dominant is.</t>
  </si>
  <si>
    <t>A</t>
  </si>
  <si>
    <t>Agressie: sterk en zwak, verdedigen of aanvallen, van kwaad tot erger, godsdienstige conflicten en terreur.</t>
  </si>
  <si>
    <t>Eigen religie ontwerpen aan de hand van de zeven dimensies van Ninian Smart; werk deze uit in een verslag en presenteer deze aan de klas.  Je werkt in tweetallen.</t>
  </si>
  <si>
    <t>Vrijheid: over regels en ongebondenheid, privacy en veiligheid, verlossing, kiezen en verantwoordelijkheid.</t>
  </si>
  <si>
    <t>Onderzoeksverslag schrijven aan de hand van hoofd en deelvragen</t>
  </si>
  <si>
    <t>Presentatie: een virtuele wereldreis langs verschillende levensbeschouwelijke stromingen.</t>
  </si>
  <si>
    <t>Zie vakwerkplan voor de leerlingcompetenties en vaardigheden.</t>
  </si>
  <si>
    <t>Wat is waarheid? Verslaglegging en presentatie</t>
  </si>
  <si>
    <t>Project orgaandonatie. Verslaglegging en presentatie.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</si>
</sst>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40" zoomScaleNormal="40" workbookViewId="0">
      <selection activeCell="E30" sqref="E30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  <row r="29" spans="5:6" x14ac:dyDescent="0.3">
      <c r="E29" s="14" t="s">
        <v>47</v>
      </c>
      <c r="F29" s="14" t="s">
        <v>73</v>
      </c>
    </row>
  </sheetData>
  <sheetProtection algorithmName="SHA-512" hashValue="paq+wJ+B0BwaJD8Q0vuOVBwJL7MM/cT7MkXkZKdIMAgvm7vuK7PcooG3+RBMRxMwYi2/bvW+vwJsSFB3k0GAQg==" saltValue="Co7xqBesSYhdsd6Zk56AM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F1" zoomScale="85" zoomScaleNormal="85" workbookViewId="0">
      <selection activeCell="D4" sqref="D4"/>
    </sheetView>
  </sheetViews>
  <sheetFormatPr defaultColWidth="9.109375" defaultRowHeight="16.8" x14ac:dyDescent="0.4"/>
  <cols>
    <col min="1" max="1" width="4.5546875" style="5" hidden="1" customWidth="1"/>
    <col min="2" max="2" width="9.1093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47</v>
      </c>
      <c r="D1" s="4"/>
      <c r="E1" s="10"/>
      <c r="F1" s="12" t="s">
        <v>73</v>
      </c>
      <c r="K1" s="12"/>
      <c r="L1" s="4"/>
      <c r="M1" s="4" t="s">
        <v>74</v>
      </c>
      <c r="N1" s="12">
        <v>4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86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SMCuXVsM3Ba4v+YWuVMWq2Xo5ecLpf4JtPj8GjFjQWqXwB0Fch7QVG9VTGeMjY4TcLDE2lygtDBPoRdo65EpBQ==" saltValue="Uytj3uE3K0o6GIY96bbLz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Instellingen!$E$2:$E$30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Instellingen!$F$2:$F$30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F7" zoomScale="85" zoomScaleNormal="85" workbookViewId="0">
      <selection activeCell="N7" sqref="N7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GDL</v>
      </c>
      <c r="D1" s="4"/>
      <c r="E1" s="10"/>
      <c r="F1" s="12" t="str">
        <f>'4M PTA en programma'!F1</f>
        <v>Godsdienst en levensbeschouwing</v>
      </c>
      <c r="K1" s="12"/>
      <c r="L1" s="4"/>
      <c r="M1" s="4" t="s">
        <v>90</v>
      </c>
      <c r="N1" s="12">
        <v>4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91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>
        <v>1</v>
      </c>
      <c r="E4" s="16"/>
      <c r="F4" s="17" t="s">
        <v>92</v>
      </c>
      <c r="G4" s="15">
        <v>1</v>
      </c>
      <c r="H4" s="15" t="s">
        <v>28</v>
      </c>
      <c r="I4" s="22"/>
      <c r="J4" s="15"/>
      <c r="K4" s="15" t="s">
        <v>12</v>
      </c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>
        <v>2</v>
      </c>
      <c r="E5" s="16"/>
      <c r="F5" s="19" t="s">
        <v>93</v>
      </c>
      <c r="G5" s="15">
        <v>2</v>
      </c>
      <c r="H5" s="15" t="s">
        <v>28</v>
      </c>
      <c r="I5" s="22"/>
      <c r="J5" s="15"/>
      <c r="K5" s="15" t="s">
        <v>12</v>
      </c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>
        <v>3</v>
      </c>
      <c r="E6" s="16"/>
      <c r="F6" s="19" t="s">
        <v>94</v>
      </c>
      <c r="G6" s="15">
        <v>2</v>
      </c>
      <c r="H6" s="15" t="s">
        <v>28</v>
      </c>
      <c r="I6" s="22"/>
      <c r="J6" s="15"/>
      <c r="K6" s="15" t="s">
        <v>12</v>
      </c>
      <c r="L6" s="15"/>
      <c r="M6" s="15"/>
      <c r="N6" s="17"/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>
        <v>4</v>
      </c>
      <c r="E7" s="16"/>
      <c r="F7" s="19" t="s">
        <v>95</v>
      </c>
      <c r="G7" s="15">
        <v>1</v>
      </c>
      <c r="H7" s="15" t="s">
        <v>28</v>
      </c>
      <c r="I7" s="22"/>
      <c r="J7" s="15"/>
      <c r="K7" s="15" t="s">
        <v>12</v>
      </c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K5" sqref="K5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GDL</v>
      </c>
      <c r="D1" s="4"/>
      <c r="E1" s="10"/>
      <c r="F1" s="12" t="str">
        <f>'4M PTA en programma'!F1</f>
        <v>Godsdienst en levensbeschouwing</v>
      </c>
      <c r="K1" s="12"/>
      <c r="L1" s="4"/>
      <c r="M1" s="4" t="s">
        <v>90</v>
      </c>
      <c r="N1" s="12">
        <v>5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91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F7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GDL</v>
      </c>
      <c r="D1" s="4"/>
      <c r="E1" s="10"/>
      <c r="F1" s="12" t="str">
        <f>'4M PTA en programma'!F1</f>
        <v>Godsdienst en levensbeschouwing</v>
      </c>
      <c r="K1" s="12"/>
      <c r="L1" s="4"/>
      <c r="M1" s="4" t="s">
        <v>96</v>
      </c>
      <c r="N1" s="12">
        <v>4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91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>
        <v>1</v>
      </c>
      <c r="E4" s="16"/>
      <c r="F4" s="17" t="s">
        <v>92</v>
      </c>
      <c r="G4" s="15">
        <v>1</v>
      </c>
      <c r="H4" s="15" t="s">
        <v>28</v>
      </c>
      <c r="I4" s="22"/>
      <c r="J4" s="15"/>
      <c r="K4" s="15" t="s">
        <v>12</v>
      </c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>
        <v>2</v>
      </c>
      <c r="E5" s="16"/>
      <c r="F5" s="19" t="s">
        <v>104</v>
      </c>
      <c r="G5" s="15">
        <v>2</v>
      </c>
      <c r="H5" s="15" t="s">
        <v>28</v>
      </c>
      <c r="I5" s="22"/>
      <c r="J5" s="15"/>
      <c r="K5" s="15" t="s">
        <v>12</v>
      </c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>
        <v>3</v>
      </c>
      <c r="E6" s="16"/>
      <c r="F6" s="19" t="s">
        <v>97</v>
      </c>
      <c r="G6" s="15">
        <v>1</v>
      </c>
      <c r="H6" s="15" t="s">
        <v>28</v>
      </c>
      <c r="I6" s="22"/>
      <c r="J6" s="15"/>
      <c r="K6" s="15" t="s">
        <v>12</v>
      </c>
      <c r="L6" s="15"/>
      <c r="M6" s="15"/>
      <c r="N6" s="17"/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>
        <v>4</v>
      </c>
      <c r="E7" s="16"/>
      <c r="F7" s="19" t="s">
        <v>103</v>
      </c>
      <c r="G7" s="15">
        <v>2</v>
      </c>
      <c r="H7" s="15" t="s">
        <v>28</v>
      </c>
      <c r="I7" s="22"/>
      <c r="J7" s="15"/>
      <c r="K7" s="15" t="s">
        <v>12</v>
      </c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7" zoomScale="85" zoomScaleNormal="85" workbookViewId="0">
      <selection activeCell="F12" sqref="F12:M12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GDL</v>
      </c>
      <c r="D1" s="4"/>
      <c r="E1" s="10"/>
      <c r="F1" s="12" t="str">
        <f>'4M PTA en programma'!F1</f>
        <v>Godsdienst en levensbeschouwing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91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>
        <v>1</v>
      </c>
      <c r="E4" s="16"/>
      <c r="F4" s="17" t="s">
        <v>98</v>
      </c>
      <c r="G4" s="15">
        <v>3</v>
      </c>
      <c r="H4" s="15" t="s">
        <v>28</v>
      </c>
      <c r="I4" s="22"/>
      <c r="J4" s="15"/>
      <c r="K4" s="15" t="s">
        <v>12</v>
      </c>
      <c r="L4" s="15"/>
      <c r="M4" s="15"/>
      <c r="N4" s="17" t="s">
        <v>102</v>
      </c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>
        <v>2</v>
      </c>
      <c r="E5" s="16"/>
      <c r="F5" s="19" t="s">
        <v>99</v>
      </c>
      <c r="G5" s="15">
        <v>2</v>
      </c>
      <c r="H5" s="15" t="s">
        <v>28</v>
      </c>
      <c r="I5" s="22"/>
      <c r="J5" s="15"/>
      <c r="K5" s="15" t="s">
        <v>12</v>
      </c>
      <c r="L5" s="15"/>
      <c r="M5" s="15"/>
      <c r="N5" s="17" t="s">
        <v>102</v>
      </c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>
        <v>3</v>
      </c>
      <c r="E6" s="16"/>
      <c r="F6" s="19" t="s">
        <v>100</v>
      </c>
      <c r="G6" s="15">
        <v>2</v>
      </c>
      <c r="H6" s="15" t="s">
        <v>28</v>
      </c>
      <c r="I6" s="22"/>
      <c r="J6" s="15"/>
      <c r="K6" s="15" t="s">
        <v>12</v>
      </c>
      <c r="L6" s="15"/>
      <c r="M6" s="15"/>
      <c r="N6" s="17" t="s">
        <v>102</v>
      </c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>
        <v>4</v>
      </c>
      <c r="E7" s="16"/>
      <c r="F7" s="19" t="s">
        <v>101</v>
      </c>
      <c r="G7" s="15">
        <v>1</v>
      </c>
      <c r="H7" s="15" t="s">
        <v>28</v>
      </c>
      <c r="I7" s="22"/>
      <c r="J7" s="15"/>
      <c r="K7" s="15" t="s">
        <v>12</v>
      </c>
      <c r="L7" s="15"/>
      <c r="M7" s="15"/>
      <c r="N7" s="17" t="s">
        <v>102</v>
      </c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GDL</v>
      </c>
      <c r="D1" s="4"/>
      <c r="E1" s="10"/>
      <c r="F1" s="12" t="str">
        <f>'4M PTA en programma'!F1</f>
        <v>Godsdienst en levensbeschouwing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75</v>
      </c>
      <c r="D3" s="3" t="s">
        <v>76</v>
      </c>
      <c r="E3" s="11" t="s">
        <v>77</v>
      </c>
      <c r="F3" s="3" t="s">
        <v>78</v>
      </c>
      <c r="G3" s="7" t="s">
        <v>79</v>
      </c>
      <c r="H3" s="3" t="s">
        <v>80</v>
      </c>
      <c r="I3" s="7" t="s">
        <v>81</v>
      </c>
      <c r="J3" s="3" t="s">
        <v>82</v>
      </c>
      <c r="K3" s="7" t="s">
        <v>83</v>
      </c>
      <c r="L3" s="7" t="s">
        <v>84</v>
      </c>
      <c r="M3" s="7" t="s">
        <v>85</v>
      </c>
      <c r="N3" s="7" t="s">
        <v>91</v>
      </c>
      <c r="O3" s="6" t="s">
        <v>87</v>
      </c>
      <c r="P3" s="9" t="s">
        <v>88</v>
      </c>
    </row>
    <row r="4" spans="1:16" ht="61.5" customHeight="1" x14ac:dyDescent="0.4">
      <c r="B4" s="5" t="str">
        <f>$A$1</f>
        <v>GDL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GDL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GDL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GDL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GDL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GDL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BCDA8-5DFE-408F-A16C-C3B278A7F1C4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6d635e9-0601-4b5e-ad25-fb7c8926c588"/>
    <ds:schemaRef ds:uri="712ff825-c25b-4fa7-980d-494c05af82b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EED2B7-4724-4547-A663-07600DC4A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2020-09-08T14:12:47Z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