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0Tt1xfLJZZArc9AtvGgf7cAx9F3kCUHFlTvIzSAL79Xk0qkw3GEBast1StvJdEa3tTT3CFggWJNpwAgsPF3h3w==" saltValue="xR1s8cCKaXTUllq87rYF4g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INVOER onderwijsprogramma en PTA bovenbouw/"/>
    </mc:Choice>
  </mc:AlternateContent>
  <bookViews>
    <workbookView xWindow="-120" yWindow="-120" windowWidth="29040" windowHeight="15840" tabRatio="800" firstSheet="1" activeTab="6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B9" i="10"/>
  <c r="F1" i="10"/>
  <c r="A1" i="10"/>
  <c r="B8" i="10" s="1"/>
  <c r="F1" i="9"/>
  <c r="A1" i="9"/>
  <c r="B8" i="9" s="1"/>
  <c r="F1" i="8"/>
  <c r="A1" i="8"/>
  <c r="B9" i="8" s="1"/>
  <c r="B9" i="9" l="1"/>
  <c r="B4" i="8"/>
  <c r="B5" i="9"/>
  <c r="B5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<sst xmlns="http://schemas.openxmlformats.org/spreadsheetml/2006/main" count="283" uniqueCount="122">
  <si>
    <t>Vakken</t>
  </si>
  <si>
    <t>Periodes</t>
  </si>
  <si>
    <t>PO</t>
  </si>
  <si>
    <t>Handelingsdeel</t>
  </si>
  <si>
    <t>Mondeling</t>
  </si>
  <si>
    <t>Ja</t>
  </si>
  <si>
    <t>Nee</t>
  </si>
  <si>
    <t>NE</t>
  </si>
  <si>
    <t>EN</t>
  </si>
  <si>
    <t>WI</t>
  </si>
  <si>
    <t>BIO</t>
  </si>
  <si>
    <t>NAT</t>
  </si>
  <si>
    <t>SK</t>
  </si>
  <si>
    <t>FA</t>
  </si>
  <si>
    <t>DU</t>
  </si>
  <si>
    <t>EC</t>
  </si>
  <si>
    <t>LO</t>
  </si>
  <si>
    <t>BV</t>
  </si>
  <si>
    <t>CKV</t>
  </si>
  <si>
    <t>MA</t>
  </si>
  <si>
    <t>GDL</t>
  </si>
  <si>
    <t>nr</t>
  </si>
  <si>
    <t>leerstofomschrijving</t>
  </si>
  <si>
    <t>Afname</t>
  </si>
  <si>
    <t>datum afname</t>
  </si>
  <si>
    <t>H</t>
  </si>
  <si>
    <t>duur</t>
  </si>
  <si>
    <t>Natuur Leven en Technologie</t>
  </si>
  <si>
    <t>vakken PTA</t>
  </si>
  <si>
    <t>Duits</t>
  </si>
  <si>
    <t>Engels</t>
  </si>
  <si>
    <t>Nederlands</t>
  </si>
  <si>
    <t>Frans</t>
  </si>
  <si>
    <t>GS</t>
  </si>
  <si>
    <t>Geschiedenis</t>
  </si>
  <si>
    <t>Maatschappijleer</t>
  </si>
  <si>
    <t>AK</t>
  </si>
  <si>
    <t>Aardrijkskunde</t>
  </si>
  <si>
    <t>NSK1</t>
  </si>
  <si>
    <t>NaSk 1</t>
  </si>
  <si>
    <t>NSK2</t>
  </si>
  <si>
    <t>NaSK 2</t>
  </si>
  <si>
    <t>NA</t>
  </si>
  <si>
    <t>Natuurkunde</t>
  </si>
  <si>
    <t>Scheikunde</t>
  </si>
  <si>
    <t>Biologie</t>
  </si>
  <si>
    <t>Economie</t>
  </si>
  <si>
    <t>BTE/BHA</t>
  </si>
  <si>
    <t>PWS</t>
  </si>
  <si>
    <t>Profielwerkstuk</t>
  </si>
  <si>
    <t>WA</t>
  </si>
  <si>
    <t>Wiskunde A</t>
  </si>
  <si>
    <t>Wiskunde B</t>
  </si>
  <si>
    <t>Wiskunde C</t>
  </si>
  <si>
    <t>Wiskunde D</t>
  </si>
  <si>
    <t>WB</t>
  </si>
  <si>
    <t>WC</t>
  </si>
  <si>
    <t>WD</t>
  </si>
  <si>
    <t>NLT</t>
  </si>
  <si>
    <t>IF</t>
  </si>
  <si>
    <t>BECO</t>
  </si>
  <si>
    <t>Bedrijfseconomie</t>
  </si>
  <si>
    <t>KUBV</t>
  </si>
  <si>
    <t>weging VD</t>
  </si>
  <si>
    <t>weging SE</t>
  </si>
  <si>
    <t>SE?</t>
  </si>
  <si>
    <t>herkans-baar?</t>
  </si>
  <si>
    <t>periode</t>
  </si>
  <si>
    <t>verplichte SE-domeinen</t>
  </si>
  <si>
    <t>bijzonderheden roostermaker voor TW</t>
  </si>
  <si>
    <t>afwijkende hulpmiddelen / bijzonderheden</t>
  </si>
  <si>
    <t>PTA-types</t>
  </si>
  <si>
    <t>tt</t>
  </si>
  <si>
    <t>mt</t>
  </si>
  <si>
    <t>lt</t>
  </si>
  <si>
    <t>hd</t>
  </si>
  <si>
    <t>po</t>
  </si>
  <si>
    <t>afname</t>
  </si>
  <si>
    <t>SOM code</t>
  </si>
  <si>
    <t>Opmerkingen:</t>
  </si>
  <si>
    <t>verplichte examen-eenheden</t>
  </si>
  <si>
    <t>M</t>
  </si>
  <si>
    <t>A</t>
  </si>
  <si>
    <t>Informatica</t>
  </si>
  <si>
    <t>KUA</t>
  </si>
  <si>
    <t>Kunst Algemeen</t>
  </si>
  <si>
    <t>Kunst  - Beeldende vorming</t>
  </si>
  <si>
    <t>Culturele en Kunstzinnige Vorming</t>
  </si>
  <si>
    <t>Lichamelijke Opvoeding</t>
  </si>
  <si>
    <t>BTE / BHA</t>
  </si>
  <si>
    <t>Wiskunde</t>
  </si>
  <si>
    <t>Toets</t>
  </si>
  <si>
    <t>180 min</t>
  </si>
  <si>
    <t xml:space="preserve">aan einde TW3 roosteren, proefexamen, examensetting roosteren met computers en koptelefoons </t>
  </si>
  <si>
    <t>Cultuur van het Moderne - I (1e helft van de 20e eeuw)</t>
  </si>
  <si>
    <t>Cultuur van het Moderne - II (1e helft van de 20e eeuw)</t>
  </si>
  <si>
    <t>Massacultuur - I (2e helft 20e eeuw- heden)</t>
  </si>
  <si>
    <t>Massacultuur - II (2e helft 20e eeuw- heden)</t>
  </si>
  <si>
    <t>100 min</t>
  </si>
  <si>
    <t>50 min</t>
  </si>
  <si>
    <t>Cultuur van het Moderne - III (1e helft van de 20e eeuw)</t>
  </si>
  <si>
    <t>Grieken &amp; Romeinen I</t>
  </si>
  <si>
    <t>Grieken &amp; Romeinen II</t>
  </si>
  <si>
    <t>Massacultuur (2e helft 20e eeuw- heden)</t>
  </si>
  <si>
    <t>betreft digitale toets: computerlokaal met koptelefoon</t>
  </si>
  <si>
    <t>Hofcultuur - I (16e/ 17e eeuw)</t>
  </si>
  <si>
    <t>Hofcultuur - II (16e/ 17e eeuw)</t>
  </si>
  <si>
    <t>Cultuur van Romantiek en Realisme - I (19e eeuw)</t>
  </si>
  <si>
    <t>Cultuur van Romantiek en Realisme - II (19e eeuw)</t>
  </si>
  <si>
    <t xml:space="preserve">Herhalingsopdracht Burgerlijke Cultuur van Nederland (17e eeuw) </t>
  </si>
  <si>
    <t xml:space="preserve">Herhalingsopdracht Cultuur van het Moderne (1e helft v/d 20e eeuw)
</t>
  </si>
  <si>
    <t>Herhalingsopdracht Cultuur van het Moderne (1e helft v/d 20e eeuw)</t>
  </si>
  <si>
    <t>Herhalingsopdracht Cultuur van de Massa (2e helft v/d 20e eeuw)</t>
  </si>
  <si>
    <t>Herhalingsopdracht Hofcultuur (16e t/m 17e eeuw)</t>
  </si>
  <si>
    <t>Theoretische toets-handelingsdeel Massacultuur (2e helft v/d 20e eeuw)</t>
  </si>
  <si>
    <t>Dit hd wordt als een theoretische toets afgenomen, dus inroosteren in TW2.</t>
  </si>
  <si>
    <t>Theoretische toets-handelingsdeel Cultuur van Romantiek &amp; Realisme (19e eeuw)</t>
  </si>
  <si>
    <t>Dit hd wordt als een DIGITALE theoretische toets afgenomen, dus inroosteren in computerlokaal met koptelefoons in TW2.</t>
  </si>
  <si>
    <t>Proefexamen over drie of vier eindexamenonderwerpen: - Hofcultuur (16e t/m 17e eeuw) - Cultuur van Romantiek en Realisme (97e eeuw) - Cultuur van het Moderne (1e helft v/d 20e eeuw) - Cultuur van de Massa (2e helft v/d 20e eeuw tot heden)</t>
  </si>
  <si>
    <t>Proefexamen over drie of vier eindexamenonderwerpen: - Burgelijke Cultuur van Nederland (17e eeuw) - Cultuur van het Moderne (1e helft v/d 20e eeuw) - Cultuur van de Massa (2e helft v/d 20e eeuw tot heden)</t>
  </si>
  <si>
    <t>Het gebruik van een woordenboek is niet toegestaan</t>
  </si>
  <si>
    <t>Geen woordenboek toegestaan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</si>
</sst>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Segoe U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5"/>
    <col min="3" max="3" width="15.44140625" style="15" bestFit="1" customWidth="1"/>
    <col min="4" max="16384" width="9.109375" style="15"/>
  </cols>
  <sheetData>
    <row r="1" spans="1:8" x14ac:dyDescent="0.3">
      <c r="A1" s="15" t="s">
        <v>0</v>
      </c>
      <c r="B1" s="15" t="s">
        <v>1</v>
      </c>
      <c r="C1" s="15" t="s">
        <v>23</v>
      </c>
      <c r="E1" s="15" t="s">
        <v>28</v>
      </c>
      <c r="H1" s="15" t="s">
        <v>71</v>
      </c>
    </row>
    <row r="2" spans="1:8" x14ac:dyDescent="0.3">
      <c r="A2" s="15" t="s">
        <v>7</v>
      </c>
      <c r="B2" s="15">
        <v>1</v>
      </c>
      <c r="C2" s="15" t="s">
        <v>91</v>
      </c>
      <c r="D2" s="15" t="s">
        <v>5</v>
      </c>
      <c r="E2" s="15" t="s">
        <v>7</v>
      </c>
      <c r="F2" s="15" t="s">
        <v>31</v>
      </c>
      <c r="H2" s="15" t="s">
        <v>72</v>
      </c>
    </row>
    <row r="3" spans="1:8" x14ac:dyDescent="0.3">
      <c r="A3" s="15" t="s">
        <v>8</v>
      </c>
      <c r="B3" s="15">
        <v>2</v>
      </c>
      <c r="C3" s="15" t="s">
        <v>2</v>
      </c>
      <c r="D3" s="15" t="s">
        <v>6</v>
      </c>
      <c r="E3" s="15" t="s">
        <v>8</v>
      </c>
      <c r="F3" s="15" t="s">
        <v>30</v>
      </c>
      <c r="H3" s="15" t="s">
        <v>73</v>
      </c>
    </row>
    <row r="4" spans="1:8" x14ac:dyDescent="0.3">
      <c r="A4" s="15" t="s">
        <v>9</v>
      </c>
      <c r="B4" s="15">
        <v>3</v>
      </c>
      <c r="C4" s="15" t="s">
        <v>3</v>
      </c>
      <c r="E4" s="15" t="s">
        <v>14</v>
      </c>
      <c r="F4" s="15" t="s">
        <v>29</v>
      </c>
      <c r="H4" s="15" t="s">
        <v>74</v>
      </c>
    </row>
    <row r="5" spans="1:8" x14ac:dyDescent="0.3">
      <c r="A5" s="15" t="s">
        <v>10</v>
      </c>
      <c r="B5" s="15">
        <v>4</v>
      </c>
      <c r="C5" s="15" t="s">
        <v>4</v>
      </c>
      <c r="E5" s="15" t="s">
        <v>13</v>
      </c>
      <c r="F5" s="15" t="s">
        <v>32</v>
      </c>
      <c r="H5" s="15" t="s">
        <v>75</v>
      </c>
    </row>
    <row r="6" spans="1:8" x14ac:dyDescent="0.3">
      <c r="A6" s="15" t="s">
        <v>11</v>
      </c>
      <c r="E6" s="15" t="s">
        <v>33</v>
      </c>
      <c r="F6" s="15" t="s">
        <v>34</v>
      </c>
      <c r="H6" s="15" t="s">
        <v>76</v>
      </c>
    </row>
    <row r="7" spans="1:8" x14ac:dyDescent="0.3">
      <c r="A7" s="15" t="s">
        <v>12</v>
      </c>
      <c r="E7" s="15" t="s">
        <v>19</v>
      </c>
      <c r="F7" s="15" t="s">
        <v>35</v>
      </c>
    </row>
    <row r="8" spans="1:8" x14ac:dyDescent="0.3">
      <c r="A8" s="15" t="s">
        <v>13</v>
      </c>
      <c r="E8" s="15" t="s">
        <v>36</v>
      </c>
      <c r="F8" s="15" t="s">
        <v>37</v>
      </c>
    </row>
    <row r="9" spans="1:8" x14ac:dyDescent="0.3">
      <c r="A9" s="15" t="s">
        <v>14</v>
      </c>
      <c r="E9" s="15" t="s">
        <v>9</v>
      </c>
      <c r="F9" s="15" t="s">
        <v>90</v>
      </c>
    </row>
    <row r="10" spans="1:8" x14ac:dyDescent="0.3">
      <c r="A10" s="15" t="s">
        <v>15</v>
      </c>
      <c r="E10" s="15" t="s">
        <v>38</v>
      </c>
      <c r="F10" s="15" t="s">
        <v>39</v>
      </c>
    </row>
    <row r="11" spans="1:8" x14ac:dyDescent="0.3">
      <c r="A11" s="15" t="s">
        <v>16</v>
      </c>
      <c r="E11" s="15" t="s">
        <v>40</v>
      </c>
      <c r="F11" s="15" t="s">
        <v>41</v>
      </c>
    </row>
    <row r="12" spans="1:8" x14ac:dyDescent="0.3">
      <c r="A12" s="15" t="s">
        <v>17</v>
      </c>
      <c r="E12" s="15" t="s">
        <v>42</v>
      </c>
      <c r="F12" s="15" t="s">
        <v>43</v>
      </c>
    </row>
    <row r="13" spans="1:8" x14ac:dyDescent="0.3">
      <c r="A13" s="15" t="s">
        <v>18</v>
      </c>
      <c r="E13" s="15" t="s">
        <v>12</v>
      </c>
      <c r="F13" s="15" t="s">
        <v>44</v>
      </c>
    </row>
    <row r="14" spans="1:8" x14ac:dyDescent="0.3">
      <c r="A14" s="15" t="s">
        <v>19</v>
      </c>
      <c r="E14" s="15" t="s">
        <v>10</v>
      </c>
      <c r="F14" s="15" t="s">
        <v>45</v>
      </c>
    </row>
    <row r="15" spans="1:8" x14ac:dyDescent="0.3">
      <c r="A15" s="15" t="s">
        <v>20</v>
      </c>
      <c r="E15" s="15" t="s">
        <v>15</v>
      </c>
      <c r="F15" s="15" t="s">
        <v>46</v>
      </c>
    </row>
    <row r="16" spans="1:8" x14ac:dyDescent="0.3">
      <c r="E16" s="15" t="s">
        <v>47</v>
      </c>
      <c r="F16" s="15" t="s">
        <v>89</v>
      </c>
    </row>
    <row r="17" spans="5:6" x14ac:dyDescent="0.3">
      <c r="E17" s="15" t="s">
        <v>16</v>
      </c>
      <c r="F17" s="15" t="s">
        <v>88</v>
      </c>
    </row>
    <row r="18" spans="5:6" x14ac:dyDescent="0.3">
      <c r="E18" s="15" t="s">
        <v>48</v>
      </c>
      <c r="F18" s="15" t="s">
        <v>49</v>
      </c>
    </row>
    <row r="19" spans="5:6" x14ac:dyDescent="0.3">
      <c r="E19" s="15" t="s">
        <v>50</v>
      </c>
      <c r="F19" s="15" t="s">
        <v>51</v>
      </c>
    </row>
    <row r="20" spans="5:6" x14ac:dyDescent="0.3">
      <c r="E20" s="15" t="s">
        <v>55</v>
      </c>
      <c r="F20" s="15" t="s">
        <v>52</v>
      </c>
    </row>
    <row r="21" spans="5:6" x14ac:dyDescent="0.3">
      <c r="E21" s="15" t="s">
        <v>56</v>
      </c>
      <c r="F21" s="15" t="s">
        <v>53</v>
      </c>
    </row>
    <row r="22" spans="5:6" x14ac:dyDescent="0.3">
      <c r="E22" s="15" t="s">
        <v>57</v>
      </c>
      <c r="F22" s="15" t="s">
        <v>54</v>
      </c>
    </row>
    <row r="23" spans="5:6" x14ac:dyDescent="0.3">
      <c r="E23" s="15" t="s">
        <v>58</v>
      </c>
      <c r="F23" s="15" t="s">
        <v>27</v>
      </c>
    </row>
    <row r="24" spans="5:6" x14ac:dyDescent="0.3">
      <c r="E24" s="15" t="s">
        <v>59</v>
      </c>
      <c r="F24" s="15" t="s">
        <v>83</v>
      </c>
    </row>
    <row r="25" spans="5:6" x14ac:dyDescent="0.3">
      <c r="E25" s="15" t="s">
        <v>60</v>
      </c>
      <c r="F25" s="15" t="s">
        <v>61</v>
      </c>
    </row>
    <row r="26" spans="5:6" x14ac:dyDescent="0.3">
      <c r="E26" s="15" t="s">
        <v>18</v>
      </c>
      <c r="F26" s="15" t="s">
        <v>87</v>
      </c>
    </row>
    <row r="27" spans="5:6" x14ac:dyDescent="0.3">
      <c r="E27" s="15" t="s">
        <v>62</v>
      </c>
      <c r="F27" s="15" t="s">
        <v>86</v>
      </c>
    </row>
    <row r="28" spans="5:6" x14ac:dyDescent="0.3">
      <c r="E28" s="15" t="s">
        <v>84</v>
      </c>
      <c r="F28" s="15" t="s">
        <v>85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D4" sqref="D4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">
        <v>84</v>
      </c>
      <c r="D1" s="4"/>
      <c r="E1" s="11"/>
      <c r="F1" s="5" t="s">
        <v>85</v>
      </c>
      <c r="K1" s="5"/>
      <c r="L1" s="4"/>
      <c r="M1" s="4" t="s">
        <v>81</v>
      </c>
      <c r="N1" s="5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80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/>
      <c r="E4" s="17"/>
      <c r="F4" s="18"/>
      <c r="G4" s="16"/>
      <c r="H4" s="16"/>
      <c r="I4" s="23"/>
      <c r="J4" s="16"/>
      <c r="K4" s="16"/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/>
      <c r="E5" s="17"/>
      <c r="F5" s="20"/>
      <c r="G5" s="16"/>
      <c r="H5" s="16"/>
      <c r="I5" s="23"/>
      <c r="J5" s="16"/>
      <c r="K5" s="16"/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KUA</v>
      </c>
      <c r="C6" s="2">
        <v>3</v>
      </c>
      <c r="D6" s="16"/>
      <c r="E6" s="17"/>
      <c r="F6" s="20"/>
      <c r="G6" s="16"/>
      <c r="H6" s="16"/>
      <c r="I6" s="23"/>
      <c r="J6" s="16"/>
      <c r="K6" s="16"/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KUA</v>
      </c>
      <c r="C7" s="2">
        <v>4</v>
      </c>
      <c r="D7" s="16"/>
      <c r="E7" s="17"/>
      <c r="F7" s="20"/>
      <c r="G7" s="16"/>
      <c r="H7" s="16"/>
      <c r="I7" s="23"/>
      <c r="J7" s="16"/>
      <c r="K7" s="16"/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KUA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OesoJ4jdMkUOU7H1WyAxL5ALy1EaMxyXGiUNeZ4QyZlmrItsckUa0dLSrprrGHmyyb6hw1WKlA7F0XUJf2ozjA==" saltValue="19gaQaN2aGM0kd5OmTh5H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Instellingen!$E$2:$E$28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Instellingen!$F$2:$F$28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G4" sqref="G4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KUA</v>
      </c>
      <c r="D1" s="4"/>
      <c r="E1" s="11"/>
      <c r="F1" s="13" t="str">
        <f>'4M PTA en programma'!F1</f>
        <v>Kunst Algemeen</v>
      </c>
      <c r="K1" s="13"/>
      <c r="L1" s="4"/>
      <c r="M1" s="4" t="s">
        <v>25</v>
      </c>
      <c r="N1" s="13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>
        <v>1</v>
      </c>
      <c r="E4" s="17"/>
      <c r="F4" s="18" t="s">
        <v>94</v>
      </c>
      <c r="G4" s="16">
        <v>1</v>
      </c>
      <c r="H4" s="16" t="s">
        <v>72</v>
      </c>
      <c r="I4" s="23"/>
      <c r="J4" s="16" t="s">
        <v>99</v>
      </c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>
        <v>1</v>
      </c>
      <c r="E5" s="17"/>
      <c r="F5" s="18" t="s">
        <v>95</v>
      </c>
      <c r="G5" s="16">
        <v>1</v>
      </c>
      <c r="H5" s="16" t="s">
        <v>72</v>
      </c>
      <c r="I5" s="23"/>
      <c r="J5" s="16" t="s">
        <v>99</v>
      </c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KUA</v>
      </c>
      <c r="C6" s="2">
        <v>3</v>
      </c>
      <c r="D6" s="16">
        <v>2</v>
      </c>
      <c r="E6" s="17"/>
      <c r="F6" s="18" t="s">
        <v>100</v>
      </c>
      <c r="G6" s="16">
        <v>2</v>
      </c>
      <c r="H6" s="16" t="s">
        <v>72</v>
      </c>
      <c r="I6" s="23"/>
      <c r="J6" s="16" t="s">
        <v>98</v>
      </c>
      <c r="K6" s="16" t="s">
        <v>6</v>
      </c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KUA</v>
      </c>
      <c r="C7" s="2">
        <v>4</v>
      </c>
      <c r="D7" s="16">
        <v>3</v>
      </c>
      <c r="E7" s="17"/>
      <c r="F7" s="20" t="s">
        <v>96</v>
      </c>
      <c r="G7" s="16">
        <v>2</v>
      </c>
      <c r="H7" s="16" t="s">
        <v>72</v>
      </c>
      <c r="I7" s="23"/>
      <c r="J7" s="16" t="s">
        <v>98</v>
      </c>
      <c r="K7" s="16" t="s">
        <v>6</v>
      </c>
      <c r="L7" s="16"/>
      <c r="M7" s="16"/>
      <c r="N7" s="18"/>
      <c r="O7" s="19"/>
      <c r="P7" s="22" t="s">
        <v>104</v>
      </c>
    </row>
    <row r="8" spans="1:16" ht="61.5" customHeight="1" x14ac:dyDescent="0.4">
      <c r="B8" s="6" t="str">
        <f t="shared" si="0"/>
        <v>KUA</v>
      </c>
      <c r="C8" s="2">
        <v>5</v>
      </c>
      <c r="D8" s="16">
        <v>4</v>
      </c>
      <c r="E8" s="17"/>
      <c r="F8" s="20" t="s">
        <v>97</v>
      </c>
      <c r="G8" s="16">
        <v>2</v>
      </c>
      <c r="H8" s="16" t="s">
        <v>72</v>
      </c>
      <c r="I8" s="23"/>
      <c r="J8" s="16" t="s">
        <v>98</v>
      </c>
      <c r="K8" s="16" t="s">
        <v>6</v>
      </c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 t="s">
        <v>120</v>
      </c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Instellingen!$D$2:$D$3</xm:f>
          </x14:formula1>
          <xm:sqref>M4:M9 K4 K6:K9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Instellingen!$H$2:$H$6</xm:f>
          </x14:formula1>
          <xm:sqref>H4 H6:H9</xm:sqref>
        </x14:dataValidation>
        <x14:dataValidation type="list" allowBlank="1" showInputMessage="1" showErrorMessage="1">
          <x14:formula1>
            <xm:f>Instellingen!$B$2:$B$5</xm:f>
          </x14:formula1>
          <xm:sqref>D4:E4 D6:E9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12" sqref="F12:M12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KUA</v>
      </c>
      <c r="D1" s="4"/>
      <c r="E1" s="11"/>
      <c r="F1" s="13" t="str">
        <f>'4M PTA en programma'!F1</f>
        <v>Kunst Algemeen</v>
      </c>
      <c r="K1" s="13"/>
      <c r="L1" s="4"/>
      <c r="M1" s="4" t="s">
        <v>25</v>
      </c>
      <c r="N1" s="13">
        <v>5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>
        <v>1</v>
      </c>
      <c r="E4" s="17"/>
      <c r="F4" s="18" t="s">
        <v>110</v>
      </c>
      <c r="G4" s="16"/>
      <c r="H4" s="16" t="s">
        <v>75</v>
      </c>
      <c r="I4" s="23"/>
      <c r="J4" s="16"/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>
        <v>2</v>
      </c>
      <c r="E5" s="17"/>
      <c r="F5" s="20" t="s">
        <v>109</v>
      </c>
      <c r="G5" s="16"/>
      <c r="H5" s="16" t="s">
        <v>75</v>
      </c>
      <c r="I5" s="23"/>
      <c r="J5" s="16"/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KUA</v>
      </c>
      <c r="C6" s="2">
        <v>3</v>
      </c>
      <c r="D6" s="24">
        <v>2</v>
      </c>
      <c r="E6" s="25"/>
      <c r="F6" s="20" t="s">
        <v>114</v>
      </c>
      <c r="G6" s="16"/>
      <c r="H6" s="16" t="s">
        <v>75</v>
      </c>
      <c r="I6" s="23" t="s">
        <v>121</v>
      </c>
      <c r="J6" s="16" t="s">
        <v>98</v>
      </c>
      <c r="K6" s="16" t="s">
        <v>6</v>
      </c>
      <c r="L6" s="16"/>
      <c r="M6" s="16"/>
      <c r="N6" s="18"/>
      <c r="O6" s="19"/>
      <c r="P6" s="22" t="s">
        <v>115</v>
      </c>
    </row>
    <row r="7" spans="1:16" ht="61.5" customHeight="1" x14ac:dyDescent="0.4">
      <c r="B7" s="6" t="str">
        <f t="shared" si="0"/>
        <v>KUA</v>
      </c>
      <c r="C7" s="2">
        <v>4</v>
      </c>
      <c r="D7" s="16">
        <v>3</v>
      </c>
      <c r="E7" s="17"/>
      <c r="F7" s="20" t="s">
        <v>119</v>
      </c>
      <c r="G7" s="16"/>
      <c r="H7" s="16" t="s">
        <v>75</v>
      </c>
      <c r="I7" s="23" t="s">
        <v>121</v>
      </c>
      <c r="J7" s="16" t="s">
        <v>92</v>
      </c>
      <c r="K7" s="16" t="s">
        <v>6</v>
      </c>
      <c r="L7" s="16"/>
      <c r="M7" s="16"/>
      <c r="N7" s="18"/>
      <c r="O7" s="19"/>
      <c r="P7" s="22" t="s">
        <v>93</v>
      </c>
    </row>
    <row r="8" spans="1:16" ht="61.5" customHeight="1" x14ac:dyDescent="0.4">
      <c r="B8" s="6" t="str">
        <f t="shared" si="0"/>
        <v>KUA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D9:E9 D7:E7 D4:E5</xm:sqref>
        </x14:dataValidation>
        <x14:dataValidation type="list" allowBlank="1" showInputMessage="1" showErrorMessage="1">
          <x14:formula1>
            <xm:f>Instellingen!$D$2:$D$3</xm:f>
          </x14:formula1>
          <xm:sqref>K9 M9 M7 M4:M5 K7 K4:K5</xm:sqref>
        </x14:dataValidation>
        <x14:dataValidation type="list" allowBlank="1" showInputMessage="1" showErrorMessage="1">
          <x14:formula1>
            <xm:f>Instellingen!$H$2:$H$6</xm:f>
          </x14:formula1>
          <xm:sqref>H9 H7 H4:H5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12" sqref="F12:M12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KUA</v>
      </c>
      <c r="D1" s="4"/>
      <c r="E1" s="11"/>
      <c r="F1" s="13" t="str">
        <f>'4M PTA en programma'!F1</f>
        <v>Kunst Algemeen</v>
      </c>
      <c r="K1" s="13"/>
      <c r="L1" s="4"/>
      <c r="M1" s="4" t="s">
        <v>82</v>
      </c>
      <c r="N1" s="13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>
        <v>1</v>
      </c>
      <c r="E4" s="17"/>
      <c r="F4" s="18" t="s">
        <v>101</v>
      </c>
      <c r="G4" s="16">
        <v>1</v>
      </c>
      <c r="H4" s="16" t="s">
        <v>72</v>
      </c>
      <c r="I4" s="23"/>
      <c r="J4" s="16" t="s">
        <v>99</v>
      </c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>
        <v>1</v>
      </c>
      <c r="E5" s="17"/>
      <c r="F5" s="18" t="s">
        <v>102</v>
      </c>
      <c r="G5" s="16">
        <v>1</v>
      </c>
      <c r="H5" s="16" t="s">
        <v>72</v>
      </c>
      <c r="I5" s="23"/>
      <c r="J5" s="16" t="s">
        <v>99</v>
      </c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KUA</v>
      </c>
      <c r="C6" s="2">
        <v>3</v>
      </c>
      <c r="D6" s="16">
        <v>2</v>
      </c>
      <c r="E6" s="17"/>
      <c r="F6" s="18" t="s">
        <v>94</v>
      </c>
      <c r="G6" s="16">
        <v>2</v>
      </c>
      <c r="H6" s="16" t="s">
        <v>72</v>
      </c>
      <c r="I6" s="23"/>
      <c r="J6" s="16" t="s">
        <v>98</v>
      </c>
      <c r="K6" s="16" t="s">
        <v>6</v>
      </c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KUA</v>
      </c>
      <c r="C7" s="2">
        <v>4</v>
      </c>
      <c r="D7" s="16">
        <v>3</v>
      </c>
      <c r="E7" s="17"/>
      <c r="F7" s="18" t="s">
        <v>95</v>
      </c>
      <c r="G7" s="16">
        <v>2</v>
      </c>
      <c r="H7" s="16" t="s">
        <v>72</v>
      </c>
      <c r="I7" s="23"/>
      <c r="J7" s="16" t="s">
        <v>98</v>
      </c>
      <c r="K7" s="16" t="s">
        <v>6</v>
      </c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KUA</v>
      </c>
      <c r="C8" s="2">
        <v>5</v>
      </c>
      <c r="D8" s="16">
        <v>4</v>
      </c>
      <c r="E8" s="17"/>
      <c r="F8" s="20" t="s">
        <v>103</v>
      </c>
      <c r="G8" s="16">
        <v>2</v>
      </c>
      <c r="H8" s="16" t="s">
        <v>72</v>
      </c>
      <c r="I8" s="23"/>
      <c r="J8" s="16" t="s">
        <v>98</v>
      </c>
      <c r="K8" s="16" t="s">
        <v>6</v>
      </c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 t="s">
        <v>120</v>
      </c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12" sqref="F12:M12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KUA</v>
      </c>
      <c r="D1" s="4"/>
      <c r="E1" s="11"/>
      <c r="F1" s="13" t="str">
        <f>'4M PTA en programma'!F1</f>
        <v>Kunst Algemeen</v>
      </c>
      <c r="K1" s="13"/>
      <c r="L1" s="4"/>
      <c r="M1" s="4" t="s">
        <v>82</v>
      </c>
      <c r="N1" s="13">
        <v>6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>
        <v>1</v>
      </c>
      <c r="E4" s="17"/>
      <c r="F4" s="18" t="s">
        <v>105</v>
      </c>
      <c r="G4" s="16">
        <v>2</v>
      </c>
      <c r="H4" s="16" t="s">
        <v>72</v>
      </c>
      <c r="I4" s="23"/>
      <c r="J4" s="16" t="s">
        <v>98</v>
      </c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>
        <v>2</v>
      </c>
      <c r="E5" s="17"/>
      <c r="F5" s="18" t="s">
        <v>106</v>
      </c>
      <c r="G5" s="16">
        <v>2</v>
      </c>
      <c r="H5" s="16" t="s">
        <v>72</v>
      </c>
      <c r="I5" s="23"/>
      <c r="J5" s="16" t="s">
        <v>98</v>
      </c>
      <c r="K5" s="16" t="s">
        <v>6</v>
      </c>
      <c r="L5" s="16"/>
      <c r="M5" s="16"/>
      <c r="N5" s="18"/>
      <c r="O5" s="19"/>
      <c r="P5" s="22" t="s">
        <v>104</v>
      </c>
    </row>
    <row r="6" spans="1:16" ht="61.5" customHeight="1" x14ac:dyDescent="0.4">
      <c r="B6" s="6" t="str">
        <f t="shared" si="0"/>
        <v>KUA</v>
      </c>
      <c r="C6" s="2">
        <v>3</v>
      </c>
      <c r="D6" s="16">
        <v>3</v>
      </c>
      <c r="E6" s="17"/>
      <c r="F6" s="20" t="s">
        <v>107</v>
      </c>
      <c r="G6" s="16">
        <v>2</v>
      </c>
      <c r="H6" s="16" t="s">
        <v>72</v>
      </c>
      <c r="I6" s="23"/>
      <c r="J6" s="16" t="s">
        <v>98</v>
      </c>
      <c r="K6" s="16" t="s">
        <v>6</v>
      </c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KUA</v>
      </c>
      <c r="C7" s="2">
        <v>4</v>
      </c>
      <c r="D7" s="16">
        <v>4</v>
      </c>
      <c r="E7" s="17"/>
      <c r="F7" s="20" t="s">
        <v>108</v>
      </c>
      <c r="G7" s="16">
        <v>2</v>
      </c>
      <c r="H7" s="16" t="s">
        <v>72</v>
      </c>
      <c r="I7" s="23"/>
      <c r="J7" s="16" t="s">
        <v>98</v>
      </c>
      <c r="K7" s="16" t="s">
        <v>6</v>
      </c>
      <c r="L7" s="16"/>
      <c r="M7" s="16"/>
      <c r="N7" s="18"/>
      <c r="O7" s="19"/>
      <c r="P7" s="22" t="s">
        <v>104</v>
      </c>
    </row>
    <row r="8" spans="1:16" ht="61.5" customHeight="1" x14ac:dyDescent="0.4">
      <c r="B8" s="6" t="str">
        <f t="shared" si="0"/>
        <v>KUA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 t="s">
        <v>120</v>
      </c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I6" sqref="I6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KUA</v>
      </c>
      <c r="D1" s="4"/>
      <c r="E1" s="11"/>
      <c r="F1" s="13" t="str">
        <f>'4M PTA en programma'!F1</f>
        <v>Kunst Algemeen</v>
      </c>
      <c r="K1" s="13"/>
      <c r="L1" s="4"/>
      <c r="M1" s="4" t="s">
        <v>82</v>
      </c>
      <c r="N1" s="13">
        <v>6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KUA</v>
      </c>
      <c r="C4" s="2">
        <v>1</v>
      </c>
      <c r="D4" s="16">
        <v>1</v>
      </c>
      <c r="E4" s="17"/>
      <c r="F4" s="18" t="s">
        <v>111</v>
      </c>
      <c r="G4" s="16"/>
      <c r="H4" s="16" t="s">
        <v>75</v>
      </c>
      <c r="I4" s="23"/>
      <c r="J4" s="16"/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KUA</v>
      </c>
      <c r="C5" s="2">
        <v>2</v>
      </c>
      <c r="D5" s="16">
        <v>2</v>
      </c>
      <c r="E5" s="17"/>
      <c r="F5" s="20" t="s">
        <v>112</v>
      </c>
      <c r="G5" s="16"/>
      <c r="H5" s="16" t="s">
        <v>75</v>
      </c>
      <c r="I5" s="23"/>
      <c r="J5" s="16"/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KUA</v>
      </c>
      <c r="C6" s="2">
        <v>3</v>
      </c>
      <c r="D6" s="16">
        <v>2</v>
      </c>
      <c r="E6" s="17"/>
      <c r="F6" s="20" t="s">
        <v>116</v>
      </c>
      <c r="G6" s="16"/>
      <c r="H6" s="16" t="s">
        <v>75</v>
      </c>
      <c r="I6" s="23" t="s">
        <v>121</v>
      </c>
      <c r="J6" s="16" t="s">
        <v>98</v>
      </c>
      <c r="K6" s="16" t="s">
        <v>6</v>
      </c>
      <c r="L6" s="16"/>
      <c r="M6" s="16"/>
      <c r="N6" s="18"/>
      <c r="O6" s="19"/>
      <c r="P6" s="22" t="s">
        <v>117</v>
      </c>
    </row>
    <row r="7" spans="1:16" ht="61.5" customHeight="1" x14ac:dyDescent="0.4">
      <c r="B7" s="6" t="str">
        <f t="shared" si="0"/>
        <v>KUA</v>
      </c>
      <c r="C7" s="2">
        <v>4</v>
      </c>
      <c r="D7" s="16">
        <v>3</v>
      </c>
      <c r="E7" s="17"/>
      <c r="F7" s="20" t="s">
        <v>113</v>
      </c>
      <c r="G7" s="16"/>
      <c r="H7" s="16" t="s">
        <v>75</v>
      </c>
      <c r="I7" s="23"/>
      <c r="J7" s="16"/>
      <c r="K7" s="16" t="s">
        <v>6</v>
      </c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KUA</v>
      </c>
      <c r="C8" s="2">
        <v>5</v>
      </c>
      <c r="D8" s="16">
        <v>3</v>
      </c>
      <c r="E8" s="17"/>
      <c r="F8" s="20" t="s">
        <v>118</v>
      </c>
      <c r="G8" s="16"/>
      <c r="H8" s="16" t="s">
        <v>75</v>
      </c>
      <c r="I8" s="23" t="s">
        <v>121</v>
      </c>
      <c r="J8" s="16" t="s">
        <v>92</v>
      </c>
      <c r="K8" s="16" t="s">
        <v>6</v>
      </c>
      <c r="L8" s="16"/>
      <c r="M8" s="16"/>
      <c r="N8" s="18"/>
      <c r="O8" s="19"/>
      <c r="P8" s="22" t="s">
        <v>93</v>
      </c>
    </row>
    <row r="9" spans="1:16" ht="61.5" customHeight="1" x14ac:dyDescent="0.4">
      <c r="B9" s="6" t="str">
        <f t="shared" si="0"/>
        <v>KUA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Instellingen!$H$2:$H$6</xm:f>
          </x14:formula1>
          <xm:sqref>H9 H4:H7</xm:sqref>
        </x14:dataValidation>
        <x14:dataValidation type="list" allowBlank="1" showInputMessage="1" showErrorMessage="1">
          <x14:formula1>
            <xm:f>Instellingen!$D$2:$D$3</xm:f>
          </x14:formula1>
          <xm:sqref>K9 M4:M7 M9 K4:K7</xm:sqref>
        </x14:dataValidation>
        <x14:dataValidation type="list" allowBlank="1" showInputMessage="1" showErrorMessage="1">
          <x14:formula1>
            <xm:f>Instellingen!$B$2:$B$5</xm:f>
          </x14:formula1>
          <xm:sqref>D9:E9 D4:E7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BCDA8-5DFE-408F-A16C-C3B278A7F1C4}">
  <ds:schemaRefs>
    <ds:schemaRef ds:uri="712ff825-c25b-4fa7-980d-494c05af82b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6d635e9-0601-4b5e-ad25-fb7c8926c5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E31147-FD52-45B9-A344-AC1C5462B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cp:lastPrinted>2020-06-16T09:46:02Z</cp:lastPrinted>
  <dcterms:created xsi:type="dcterms:W3CDTF">2020-06-15T09:47:26Z</dcterms:created>
  <dcterms:modified xsi:type="dcterms:W3CDTF">2020-09-08T14:20:27Z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