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Tanish Gujjar\Desktop\"/>
    </mc:Choice>
  </mc:AlternateContent>
  <xr:revisionPtr revIDLastSave="0" documentId="13_ncr:1_{881B76A7-58D3-40AA-B461-3499EC152F87}" xr6:coauthVersionLast="47" xr6:coauthVersionMax="47" xr10:uidLastSave="{00000000-0000-0000-0000-000000000000}"/>
  <bookViews>
    <workbookView xWindow="-110" yWindow="-110" windowWidth="19420" windowHeight="10300" firstSheet="1" activeTab="1" xr2:uid="{45ADE019-F675-4D10-B809-05722712FF96}"/>
  </bookViews>
  <sheets>
    <sheet name="Pivot Table" sheetId="1" r:id="rId1"/>
    <sheet name="Dashboard" sheetId="4" r:id="rId2"/>
    <sheet name="Daily Patient average waititme" sheetId="6" r:id="rId3"/>
    <sheet name="Daily Emergency room Patient" sheetId="5" r:id="rId4"/>
    <sheet name="Patient satisfaction score" sheetId="7" r:id="rId5"/>
  </sheets>
  <definedNames>
    <definedName name="Slicer_Date">#N/A</definedName>
    <definedName name="Slicer_Date__Month">#N/A</definedName>
    <definedName name="Slicer_Date__Year">#N/A</definedName>
  </definedNames>
  <calcPr calcId="191029"/>
  <pivotCaches>
    <pivotCache cacheId="249" r:id="rId6"/>
    <pivotCache cacheId="252" r:id="rId7"/>
    <pivotCache cacheId="258" r:id="rId8"/>
    <pivotCache cacheId="261" r:id="rId9"/>
    <pivotCache cacheId="264" r:id="rId10"/>
    <pivotCache cacheId="267" r:id="rId11"/>
    <pivotCache cacheId="270" r:id="rId12"/>
    <pivotCache cacheId="273" r:id="rId13"/>
    <pivotCache cacheId="276" r:id="rId14"/>
    <pivotCache cacheId="279" r:id="rId15"/>
    <pivotCache cacheId="282" r:id="rId16"/>
    <pivotCache cacheId="285" r:id="rId17"/>
    <pivotCache cacheId="288" r:id="rId18"/>
    <pivotCache cacheId="291" r:id="rId19"/>
  </pivotCaches>
  <extLst>
    <ext xmlns:x14="http://schemas.microsoft.com/office/spreadsheetml/2009/9/main" uri="{876F7934-8845-4945-9796-88D515C7AA90}">
      <x14:pivotCaches>
        <pivotCache cacheId="14" r:id="rId20"/>
        <pivotCache cacheId="15"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2_29286b8c-10b6-4182-afa2-6eed2c1b527c" name="Hospital Emergency Room Data  2" connection="Query - Hospital Emergency Room Data (2)"/>
          <x15:modelTable id="Calender_31ec156f-e979-4de2-bd25-aa005f9761e4" name="Calender" connection="Query - Calender"/>
        </x15:modelTables>
        <x15:modelRelationships>
          <x15:modelRelationship fromTable="Hospital Emergency Room Data  2"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4" i="1" l="1"/>
  <c r="C54" i="1"/>
  <c r="D54" i="1"/>
  <c r="C55" i="1"/>
  <c r="D55" i="1"/>
  <c r="B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F88031-263D-4CBB-B1F4-62AE1907B1B8}" name="Query - Calender" description="Connection to the 'Calender' query in the workbook." type="100" refreshedVersion="7" minRefreshableVersion="5">
    <extLst>
      <ext xmlns:x15="http://schemas.microsoft.com/office/spreadsheetml/2010/11/main" uri="{DE250136-89BD-433C-8126-D09CA5730AF9}">
        <x15:connection id="c03b5c2f-2ef0-409e-9046-b0c7e0bfd879"/>
      </ext>
    </extLst>
  </connection>
  <connection id="2" xr16:uid="{967763CE-DC7E-464C-90C7-35341B8FAC18}" name="Query - Hospital Emergency Room Data (2)" description="Connection to the 'Hospital Emergency Room Data (2)' query in the workbook." type="100" refreshedVersion="7" minRefreshableVersion="5">
    <extLst>
      <ext xmlns:x15="http://schemas.microsoft.com/office/spreadsheetml/2010/11/main" uri="{DE250136-89BD-433C-8126-D09CA5730AF9}">
        <x15:connection id="fb56994d-c7bf-44ae-9735-cff52be017d7"/>
      </ext>
    </extLst>
  </connection>
  <connection id="3" xr16:uid="{0B0A4F94-4BFA-4432-BBC4-DABDDB74619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<sst xmlns="http://schemas.openxmlformats.org/spreadsheetml/2006/main" count="156" uniqueCount="73">
  <si>
    <t>Row Labels</t>
  </si>
  <si>
    <t>Grand Total</t>
  </si>
  <si>
    <t>Distinct Count of Patient Id</t>
  </si>
  <si>
    <t>No of Patient</t>
  </si>
  <si>
    <t>Average of Patient Waittime</t>
  </si>
  <si>
    <t>Average of Patient Satisfaction Score</t>
  </si>
  <si>
    <t>Daily trends of no of patient</t>
  </si>
  <si>
    <t>avaerage wait time</t>
  </si>
  <si>
    <t>score</t>
  </si>
  <si>
    <t>score satisfaction</t>
  </si>
  <si>
    <t>Admitted</t>
  </si>
  <si>
    <t>Not Admitted</t>
  </si>
  <si>
    <t>Count of Patient Admission Flag</t>
  </si>
  <si>
    <t>Count of Patient Admission Flag2</t>
  </si>
  <si>
    <t>Admission Status</t>
  </si>
  <si>
    <t>No. of Patient</t>
  </si>
  <si>
    <t>% Status</t>
  </si>
  <si>
    <t xml:space="preserve"> </t>
  </si>
  <si>
    <t>0-9</t>
  </si>
  <si>
    <t>10-19</t>
  </si>
  <si>
    <t>20-29</t>
  </si>
  <si>
    <t>30-39</t>
  </si>
  <si>
    <t>40-49</t>
  </si>
  <si>
    <t>50-59</t>
  </si>
  <si>
    <t>60-69</t>
  </si>
  <si>
    <t>70-79</t>
  </si>
  <si>
    <t>Sum of Patient Age</t>
  </si>
  <si>
    <t>Delay</t>
  </si>
  <si>
    <t>On Time</t>
  </si>
  <si>
    <t>Female</t>
  </si>
  <si>
    <t>Male</t>
  </si>
  <si>
    <t>Count of Patient Gender</t>
  </si>
  <si>
    <t>Cardiology</t>
  </si>
  <si>
    <t>Gastroenterology</t>
  </si>
  <si>
    <t>General Practice</t>
  </si>
  <si>
    <t>Neurology</t>
  </si>
  <si>
    <t>None</t>
  </si>
  <si>
    <t>Orthopedics</t>
  </si>
  <si>
    <t>Physiotherapy</t>
  </si>
  <si>
    <t>Renal</t>
  </si>
  <si>
    <t>Count of Department Referral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</si>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</sst>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4" tint="0.79998168889431442"/>
        <bgColor theme="4" tint="0.79998168889431442"/>
      </patternFill>
    </fill>
    <fill>
      <patternFill patternType="solid">
        <fgColor theme="3" tint="-0.499984740745262"/>
        <bgColor indexed="64"/>
      </patternFill>
    </fill>
    <fill>
      <patternFill patternType="solid">
        <fgColor theme="4"/>
        <bgColor indexed="64"/>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2" fillId="3" borderId="1" xfId="0" applyFont="1" applyFill="1" applyBorder="1"/>
    <xf numFmtId="0" fontId="0" fillId="4" borderId="0" xfId="0" applyFill="1"/>
    <xf numFmtId="10" fontId="0" fillId="0" borderId="0" xfId="0" applyNumberFormat="1"/>
    <xf numFmtId="0" fontId="0" fillId="5" borderId="0" xfId="0" applyFill="1"/>
    <xf numFmtId="0" fontId="3" fillId="5" borderId="0" xfId="0" applyFont="1" applyFill="1"/>
    <xf numFmtId="0" fontId="0" fillId="6" borderId="0" xfId="0" applyFill="1"/>
    <xf numFmtId="9" fontId="0" fillId="6" borderId="0" xfId="1" applyFont="1" applyFill="1"/>
    <xf numFmtId="0" fontId="4" fillId="0" borderId="0" xfId="0" applyFont="1"/>
  </cellXfs>
  <cellStyles count="2">
    <cellStyle name="Normal" xfId="0" builtinId="0"/>
    <cellStyle name="Per cent" xfId="1" builtinId="5"/>
  </cellStyles>
  <dxfs count="5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7"/>
        </bottom>
        <vertical/>
        <horizontal/>
      </border>
    </dxf>
    <dxf>
      <font>
        <b val="0"/>
        <i val="0"/>
        <sz val="8"/>
        <color theme="1"/>
        <name val="Calibri"/>
        <family val="2"/>
        <scheme val="minor"/>
      </font>
      <border diagonalUp="0" diagonalDown="0">
        <left/>
        <right/>
        <top/>
        <bottom/>
        <vertical/>
        <horizontal/>
      </border>
    </dxf>
  </dxfs>
  <tableStyles count="1" defaultTableStyle="TableStyleMedium2" defaultPivotStyle="PivotStyleLight16">
    <tableStyle name="SlicerStyleDark4 2" pivot="0" table="0" count="10" xr9:uid="{6C48779D-D06B-41E9-BF70-366DFF685E89}">
      <tableStyleElement type="wholeTable" dxfId="49"/>
      <tableStyleElement type="headerRow" dxfId="4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6.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3.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5.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Table!PivotTable7</c:name>
    <c:fmtId val="0"/>
  </c:pivotSource>
  <c:chart>
    <c:autoTitleDeleted val="0"/>
    <c:pivotFmts>
      <c:pivotFmt>
        <c:idx val="0"/>
        <c:spPr>
          <a:solidFill>
            <a:schemeClr val="accent1"/>
          </a:solidFill>
          <a:ln w="1587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flat" cmpd="sng" algn="ctr">
            <a:solidFill>
              <a:schemeClr val="lt1">
                <a:alpha val="50000"/>
              </a:schemeClr>
            </a:solidFill>
            <a:round/>
          </a:ln>
          <a:effectLst/>
        </c:spPr>
        <c:dLbl>
          <c:idx val="0"/>
          <c:layout>
            <c:manualLayout>
              <c:x val="-1.5306479202802036E-3"/>
              <c:y val="0"/>
            </c:manualLayout>
          </c:layout>
          <c:tx>
            <c:rich>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188ED647-AEE1-4534-9CA6-2CE145AA49B8}" type="CELLRANGE">
                  <a:rPr lang="en-US"/>
                  <a:pPr>
                    <a:defRPr b="0" cap="none" spc="0">
                      <a:ln w="0"/>
                      <a:solidFill>
                        <a:schemeClr val="tx1"/>
                      </a:solidFill>
                      <a:effectLst>
                        <a:outerShdw blurRad="38100" dist="19050" dir="2700000" algn="tl" rotWithShape="0">
                          <a:schemeClr val="dk1">
                            <a:alpha val="40000"/>
                          </a:schemeClr>
                        </a:outerShdw>
                      </a:effectLst>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15875" cap="flat" cmpd="sng" algn="ctr">
            <a:solidFill>
              <a:schemeClr val="lt1">
                <a:alpha val="50000"/>
              </a:schemeClr>
            </a:solidFill>
            <a:round/>
          </a:ln>
          <a:effectLst/>
        </c:spPr>
        <c:dLbl>
          <c:idx val="0"/>
          <c:layout>
            <c:manualLayout>
              <c:x val="-8.706001824904816E-3"/>
              <c:y val="-4.7294950718098923E-2"/>
            </c:manualLayout>
          </c:layout>
          <c:tx>
            <c:rich>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B4C96C3A-221A-4149-889F-33F62F0E3DF7}" type="CELLRANGE">
                  <a:rPr lang="en-US"/>
                  <a:pPr>
                    <a:defRPr b="0" cap="none" spc="0">
                      <a:ln w="0"/>
                      <a:solidFill>
                        <a:schemeClr val="tx1"/>
                      </a:solidFill>
                      <a:effectLst>
                        <a:outerShdw blurRad="38100" dist="19050" dir="2700000" algn="tl" rotWithShape="0">
                          <a:schemeClr val="dk1">
                            <a:alpha val="40000"/>
                          </a:schemeClr>
                        </a:outerShdw>
                      </a:effectLst>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2.7062330727252192E-2"/>
          <c:y val="8.3006535947712415E-2"/>
          <c:w val="0.91204742513643033"/>
          <c:h val="0.79248366013071891"/>
        </c:manualLayout>
      </c:layout>
      <c:barChart>
        <c:barDir val="bar"/>
        <c:grouping val="clustered"/>
        <c:varyColors val="0"/>
        <c:ser>
          <c:idx val="0"/>
          <c:order val="0"/>
          <c:tx>
            <c:strRef>
              <c:f>'Pivot Table'!$B$42</c:f>
              <c:strCache>
                <c:ptCount val="1"/>
                <c:pt idx="0">
                  <c:v>Count of Patient Admission Flag2</c:v>
                </c:pt>
              </c:strCache>
            </c:strRef>
          </c:tx>
          <c:spPr>
            <a:solidFill>
              <a:schemeClr val="accent1"/>
            </a:solidFill>
            <a:ln w="15875" cap="flat" cmpd="sng" algn="ctr">
              <a:solidFill>
                <a:schemeClr val="lt1">
                  <a:alpha val="50000"/>
                </a:schemeClr>
              </a:solidFill>
              <a:round/>
            </a:ln>
            <a:effectLst/>
          </c:spPr>
          <c:invertIfNegative val="0"/>
          <c:dPt>
            <c:idx val="0"/>
            <c:invertIfNegative val="0"/>
            <c:bubble3D val="0"/>
          </c:dPt>
          <c:dPt>
            <c:idx val="1"/>
            <c:invertIfNegative val="0"/>
            <c:bubble3D val="0"/>
          </c:dPt>
          <c:dLbls>
            <c:dLbl>
              <c:idx val="0"/>
              <c:layout>
                <c:manualLayout>
                  <c:x val="-1.5306479202802036E-3"/>
                  <c:y val="0"/>
                </c:manualLayout>
              </c:layout>
              <c:tx>
                <c:rich>
                  <a:bodyPr/>
                  <a:lstStyle/>
                  <a:p>
                    <a:fld id="{188ED647-AEE1-4534-9CA6-2CE145AA49B8}" type="CELLRANGE">
                      <a:rPr lang="en-US"/>
                      <a:pPr/>
                      <a:t>[CELLRANGE]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8.706001824904816E-3"/>
                  <c:y val="-4.7294950718098923E-2"/>
                </c:manualLayout>
              </c:layout>
              <c:tx>
                <c:rich>
                  <a:bodyPr/>
                  <a:lstStyle/>
                  <a:p>
                    <a:fld id="{B4C96C3A-221A-4149-889F-33F62F0E3DF7}" type="CELLRANGE">
                      <a:rPr lang="en-US"/>
                      <a:pPr/>
                      <a:t>[CELLRANGE]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dk1">
                          <a:lumMod val="50000"/>
                          <a:lumOff val="50000"/>
                        </a:schemeClr>
                      </a:solidFill>
                    </a:ln>
                    <a:effectLst/>
                  </c:spPr>
                </c15:leaderLines>
              </c:ext>
            </c:extLst>
          </c:dLbls>
          <c:cat>
            <c:strRef>
              <c:f>'Pivot Table'!$A$43:$A$45</c:f>
              <c:strCache>
                <c:ptCount val="2"/>
                <c:pt idx="0">
                  <c:v>Admitted</c:v>
                </c:pt>
                <c:pt idx="1">
                  <c:v>Not Admitted</c:v>
                </c:pt>
              </c:strCache>
            </c:strRef>
          </c:cat>
          <c:val>
            <c:numRef>
              <c:f>'Pivot Table'!$B$43:$B$45</c:f>
              <c:numCache>
                <c:formatCode>General</c:formatCode>
                <c:ptCount val="2"/>
                <c:pt idx="0">
                  <c:v>266</c:v>
                </c:pt>
                <c:pt idx="1">
                  <c:v>253</c:v>
                </c:pt>
              </c:numCache>
            </c:numRef>
          </c:val>
          <c:extLst>
            <c:ext xmlns:c16="http://schemas.microsoft.com/office/drawing/2014/chart" uri="{C3380CC4-5D6E-409C-BE32-E72D297353CC}">
              <c16:uniqueId val="{00000003-E5E9-4561-B887-CA4927D7ECC5}"/>
            </c:ext>
          </c:extLst>
        </c:ser>
        <c:ser>
          <c:idx val="1"/>
          <c:order val="1"/>
          <c:tx>
            <c:strRef>
              <c:f>'Pivot Table'!$C$42</c:f>
              <c:strCache>
                <c:ptCount val="1"/>
                <c:pt idx="0">
                  <c:v>Count of Patient Admission Flag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Table'!$A$43:$A$45</c:f>
              <c:strCache>
                <c:ptCount val="2"/>
                <c:pt idx="0">
                  <c:v>Admitted</c:v>
                </c:pt>
                <c:pt idx="1">
                  <c:v>Not Admitted</c:v>
                </c:pt>
              </c:strCache>
            </c:strRef>
          </c:cat>
          <c:val>
            <c:numRef>
              <c:f>'Pivot Table'!$C$43:$C$45</c:f>
              <c:numCache>
                <c:formatCode>0.00%</c:formatCode>
                <c:ptCount val="2"/>
                <c:pt idx="0">
                  <c:v>0.51252408477842004</c:v>
                </c:pt>
                <c:pt idx="1">
                  <c:v>0.48747591522157996</c:v>
                </c:pt>
              </c:numCache>
            </c:numRef>
          </c:val>
          <c:extLst>
            <c:ext xmlns:c16="http://schemas.microsoft.com/office/drawing/2014/chart" uri="{C3380CC4-5D6E-409C-BE32-E72D297353CC}">
              <c16:uniqueId val="{00000004-E5E9-4561-B887-CA4927D7ECC5}"/>
            </c:ext>
          </c:extLst>
        </c:ser>
        <c:dLbls>
          <c:dLblPos val="inEnd"/>
          <c:showLegendKey val="0"/>
          <c:showVal val="1"/>
          <c:showCatName val="0"/>
          <c:showSerName val="0"/>
          <c:showPercent val="0"/>
          <c:showBubbleSize val="0"/>
        </c:dLbls>
        <c:gapWidth val="0"/>
        <c:overlap val="-2"/>
        <c:axId val="1916689759"/>
        <c:axId val="1916686847"/>
      </c:barChart>
      <c:catAx>
        <c:axId val="1916689759"/>
        <c:scaling>
          <c:orientation val="minMax"/>
        </c:scaling>
        <c:delete val="1"/>
        <c:axPos val="l"/>
        <c:numFmt formatCode="General" sourceLinked="1"/>
        <c:majorTickMark val="none"/>
        <c:minorTickMark val="none"/>
        <c:tickLblPos val="nextTo"/>
        <c:crossAx val="1916686847"/>
        <c:crosses val="autoZero"/>
        <c:auto val="1"/>
        <c:lblAlgn val="ctr"/>
        <c:lblOffset val="100"/>
        <c:noMultiLvlLbl val="0"/>
      </c:catAx>
      <c:valAx>
        <c:axId val="1916686847"/>
        <c:scaling>
          <c:orientation val="minMax"/>
        </c:scaling>
        <c:delete val="1"/>
        <c:axPos val="b"/>
        <c:numFmt formatCode="General" sourceLinked="1"/>
        <c:majorTickMark val="none"/>
        <c:minorTickMark val="none"/>
        <c:tickLblPos val="nextTo"/>
        <c:crossAx val="191668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578302712161"/>
          <c:y val="8.7962962962962965E-2"/>
          <c:w val="0.76449146981627292"/>
          <c:h val="0.77400882181393993"/>
        </c:manualLayout>
      </c:layout>
      <c:areaChart>
        <c:grouping val="standard"/>
        <c:varyColors val="0"/>
        <c:ser>
          <c:idx val="0"/>
          <c:order val="0"/>
          <c:tx>
            <c:strRef>
              <c:f>'Pivot Table'!$E$4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Table'!$E$5:$E$36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6155-48FE-BDC3-6722620F240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86597567"/>
        <c:axId val="1186600895"/>
      </c:areaChart>
      <c:catAx>
        <c:axId val="118659756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86600895"/>
        <c:crosses val="autoZero"/>
        <c:auto val="1"/>
        <c:lblAlgn val="ctr"/>
        <c:lblOffset val="100"/>
        <c:noMultiLvlLbl val="0"/>
      </c:catAx>
      <c:valAx>
        <c:axId val="11866008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6597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78863445599248E-2"/>
          <c:y val="5.1230771092577995E-2"/>
          <c:w val="0.92828192339975513"/>
          <c:h val="0.87476922621814268"/>
        </c:manualLayout>
      </c:layout>
      <c:areaChart>
        <c:grouping val="standard"/>
        <c:varyColors val="0"/>
        <c:ser>
          <c:idx val="0"/>
          <c:order val="0"/>
          <c:tx>
            <c:strRef>
              <c:f>'Pivot Table'!$Q$4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Table'!$P$5:$P$36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Table'!$Q$5:$Q$36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1-6F5D-4E2E-884A-97A7D855272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06958223"/>
        <c:axId val="2006958639"/>
      </c:areaChart>
      <c:catAx>
        <c:axId val="200695822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06958639"/>
        <c:crosses val="autoZero"/>
        <c:auto val="1"/>
        <c:lblAlgn val="ctr"/>
        <c:lblOffset val="100"/>
        <c:noMultiLvlLbl val="0"/>
      </c:catAx>
      <c:valAx>
        <c:axId val="2006958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6958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5319163915916"/>
          <c:y val="0.21841112528721118"/>
          <c:w val="0.76449146981627292"/>
          <c:h val="0.78158887471278882"/>
        </c:manualLayout>
      </c:layout>
      <c:areaChart>
        <c:grouping val="standard"/>
        <c:varyColors val="0"/>
        <c:ser>
          <c:idx val="0"/>
          <c:order val="0"/>
          <c:tx>
            <c:strRef>
              <c:f>'Pivot Table'!$E$4</c:f>
              <c:strCache>
                <c:ptCount val="1"/>
                <c:pt idx="0">
                  <c:v>Total</c:v>
                </c:pt>
              </c:strCache>
            </c:strRef>
          </c:tx>
          <c:spPr>
            <a:solidFill>
              <a:schemeClr val="accent1"/>
            </a:solidFill>
            <a:ln w="25400">
              <a:noFill/>
            </a:ln>
            <a:effectLst/>
          </c:spPr>
          <c:cat>
            <c:strRef>
              <c:f>'Pivot Table'!$D$5:$D$36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Table'!$E$5:$E$36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1-D876-4027-BFB0-1D002B144BD2}"/>
            </c:ext>
          </c:extLst>
        </c:ser>
        <c:dLbls>
          <c:showLegendKey val="0"/>
          <c:showVal val="0"/>
          <c:showCatName val="0"/>
          <c:showSerName val="0"/>
          <c:showPercent val="0"/>
          <c:showBubbleSize val="0"/>
        </c:dLbls>
        <c:axId val="1186597567"/>
        <c:axId val="1186600895"/>
      </c:areaChart>
      <c:catAx>
        <c:axId val="1186597567"/>
        <c:scaling>
          <c:orientation val="minMax"/>
        </c:scaling>
        <c:delete val="1"/>
        <c:axPos val="b"/>
        <c:numFmt formatCode="General" sourceLinked="1"/>
        <c:majorTickMark val="out"/>
        <c:minorTickMark val="none"/>
        <c:tickLblPos val="nextTo"/>
        <c:crossAx val="1186600895"/>
        <c:crosses val="autoZero"/>
        <c:auto val="1"/>
        <c:lblAlgn val="ctr"/>
        <c:lblOffset val="100"/>
        <c:noMultiLvlLbl val="0"/>
      </c:catAx>
      <c:valAx>
        <c:axId val="1186600895"/>
        <c:scaling>
          <c:orientation val="minMax"/>
        </c:scaling>
        <c:delete val="1"/>
        <c:axPos val="l"/>
        <c:numFmt formatCode="General" sourceLinked="1"/>
        <c:majorTickMark val="none"/>
        <c:minorTickMark val="none"/>
        <c:tickLblPos val="nextTo"/>
        <c:crossAx val="11865975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Table'!$L$4</c:f>
              <c:strCache>
                <c:ptCount val="1"/>
                <c:pt idx="0">
                  <c:v>Total</c:v>
                </c:pt>
              </c:strCache>
            </c:strRef>
          </c:tx>
          <c:spPr>
            <a:solidFill>
              <a:schemeClr val="accent1"/>
            </a:solidFill>
            <a:ln w="25400">
              <a:noFill/>
            </a:ln>
            <a:effectLst/>
          </c:spPr>
          <c:cat>
            <c:strRef>
              <c:f>'Pivot Table'!$K$5:$K$36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Table'!$L$5:$L$36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1-893A-48D1-9509-8DA3D552F0E8}"/>
            </c:ext>
          </c:extLst>
        </c:ser>
        <c:dLbls>
          <c:showLegendKey val="0"/>
          <c:showVal val="0"/>
          <c:showCatName val="0"/>
          <c:showSerName val="0"/>
          <c:showPercent val="0"/>
          <c:showBubbleSize val="0"/>
        </c:dLbls>
        <c:axId val="1923776399"/>
        <c:axId val="1923776815"/>
      </c:areaChart>
      <c:catAx>
        <c:axId val="1923776399"/>
        <c:scaling>
          <c:orientation val="minMax"/>
        </c:scaling>
        <c:delete val="1"/>
        <c:axPos val="b"/>
        <c:numFmt formatCode="General" sourceLinked="1"/>
        <c:majorTickMark val="out"/>
        <c:minorTickMark val="none"/>
        <c:tickLblPos val="nextTo"/>
        <c:crossAx val="1923776815"/>
        <c:crosses val="autoZero"/>
        <c:auto val="1"/>
        <c:lblAlgn val="ctr"/>
        <c:lblOffset val="100"/>
        <c:noMultiLvlLbl val="0"/>
      </c:catAx>
      <c:valAx>
        <c:axId val="1923776815"/>
        <c:scaling>
          <c:orientation val="minMax"/>
        </c:scaling>
        <c:delete val="1"/>
        <c:axPos val="l"/>
        <c:numFmt formatCode="0.00" sourceLinked="1"/>
        <c:majorTickMark val="none"/>
        <c:minorTickMark val="none"/>
        <c:tickLblPos val="nextTo"/>
        <c:crossAx val="192377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78863445599248E-2"/>
          <c:y val="5.1230771092577995E-2"/>
          <c:w val="0.92828192339975513"/>
          <c:h val="0.87476922621814268"/>
        </c:manualLayout>
      </c:layout>
      <c:areaChart>
        <c:grouping val="standard"/>
        <c:varyColors val="0"/>
        <c:ser>
          <c:idx val="0"/>
          <c:order val="0"/>
          <c:tx>
            <c:strRef>
              <c:f>'Pivot Table'!$Q$4</c:f>
              <c:strCache>
                <c:ptCount val="1"/>
                <c:pt idx="0">
                  <c:v>Total</c:v>
                </c:pt>
              </c:strCache>
            </c:strRef>
          </c:tx>
          <c:spPr>
            <a:solidFill>
              <a:schemeClr val="accent1"/>
            </a:solidFill>
            <a:ln w="25400">
              <a:noFill/>
            </a:ln>
            <a:effectLst/>
          </c:spPr>
          <c:cat>
            <c:strRef>
              <c:f>'Pivot Table'!$P$5:$P$36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Table'!$Q$5:$Q$36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1-1A34-448D-B969-A756DEDFB2E2}"/>
            </c:ext>
          </c:extLst>
        </c:ser>
        <c:dLbls>
          <c:showLegendKey val="0"/>
          <c:showVal val="0"/>
          <c:showCatName val="0"/>
          <c:showSerName val="0"/>
          <c:showPercent val="0"/>
          <c:showBubbleSize val="0"/>
        </c:dLbls>
        <c:axId val="2006958223"/>
        <c:axId val="2006958639"/>
      </c:areaChart>
      <c:catAx>
        <c:axId val="2006958223"/>
        <c:scaling>
          <c:orientation val="minMax"/>
        </c:scaling>
        <c:delete val="1"/>
        <c:axPos val="b"/>
        <c:numFmt formatCode="General" sourceLinked="1"/>
        <c:majorTickMark val="out"/>
        <c:minorTickMark val="none"/>
        <c:tickLblPos val="nextTo"/>
        <c:crossAx val="2006958639"/>
        <c:crosses val="autoZero"/>
        <c:auto val="1"/>
        <c:lblAlgn val="ctr"/>
        <c:lblOffset val="100"/>
        <c:noMultiLvlLbl val="0"/>
      </c:catAx>
      <c:valAx>
        <c:axId val="2006958639"/>
        <c:scaling>
          <c:orientation val="minMax"/>
        </c:scaling>
        <c:delete val="1"/>
        <c:axPos val="l"/>
        <c:numFmt formatCode="0.00" sourceLinked="1"/>
        <c:majorTickMark val="none"/>
        <c:minorTickMark val="none"/>
        <c:tickLblPos val="nextTo"/>
        <c:crossAx val="2006958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Table'!$G$43:$G$51</c:f>
              <c:strCache>
                <c:ptCount val="8"/>
                <c:pt idx="0">
                  <c:v>0-9</c:v>
                </c:pt>
                <c:pt idx="1">
                  <c:v>10-19</c:v>
                </c:pt>
                <c:pt idx="2">
                  <c:v>20-29</c:v>
                </c:pt>
                <c:pt idx="3">
                  <c:v>30-39</c:v>
                </c:pt>
                <c:pt idx="4">
                  <c:v>40-49</c:v>
                </c:pt>
                <c:pt idx="5">
                  <c:v>50-59</c:v>
                </c:pt>
                <c:pt idx="6">
                  <c:v>60-69</c:v>
                </c:pt>
                <c:pt idx="7">
                  <c:v>70-79</c:v>
                </c:pt>
              </c:strCache>
            </c:strRef>
          </c:cat>
          <c:val>
            <c:numRef>
              <c:f>'Pivot Table'!$H$43:$H$51</c:f>
              <c:numCache>
                <c:formatCode>General</c:formatCode>
                <c:ptCount val="8"/>
                <c:pt idx="0">
                  <c:v>367</c:v>
                </c:pt>
                <c:pt idx="1">
                  <c:v>1001</c:v>
                </c:pt>
                <c:pt idx="2">
                  <c:v>1884</c:v>
                </c:pt>
                <c:pt idx="3">
                  <c:v>2555</c:v>
                </c:pt>
                <c:pt idx="4">
                  <c:v>2611</c:v>
                </c:pt>
                <c:pt idx="5">
                  <c:v>3789</c:v>
                </c:pt>
                <c:pt idx="6">
                  <c:v>4069</c:v>
                </c:pt>
                <c:pt idx="7">
                  <c:v>3630</c:v>
                </c:pt>
              </c:numCache>
            </c:numRef>
          </c:val>
          <c:extLst>
            <c:ext xmlns:c16="http://schemas.microsoft.com/office/drawing/2014/chart" uri="{C3380CC4-5D6E-409C-BE32-E72D297353CC}">
              <c16:uniqueId val="{00000001-80A1-448A-994B-51E2E0F5A60D}"/>
            </c:ext>
          </c:extLst>
        </c:ser>
        <c:dLbls>
          <c:showLegendKey val="0"/>
          <c:showVal val="0"/>
          <c:showCatName val="0"/>
          <c:showSerName val="0"/>
          <c:showPercent val="0"/>
          <c:showBubbleSize val="0"/>
        </c:dLbls>
        <c:gapWidth val="219"/>
        <c:overlap val="-27"/>
        <c:axId val="2006947407"/>
        <c:axId val="2006951567"/>
      </c:barChart>
      <c:catAx>
        <c:axId val="200694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51567"/>
        <c:crosses val="autoZero"/>
        <c:auto val="1"/>
        <c:lblAlgn val="ctr"/>
        <c:lblOffset val="100"/>
        <c:noMultiLvlLbl val="0"/>
      </c:catAx>
      <c:valAx>
        <c:axId val="2006951567"/>
        <c:scaling>
          <c:orientation val="minMax"/>
        </c:scaling>
        <c:delete val="1"/>
        <c:axPos val="l"/>
        <c:numFmt formatCode="General" sourceLinked="1"/>
        <c:majorTickMark val="none"/>
        <c:minorTickMark val="none"/>
        <c:tickLblPos val="nextTo"/>
        <c:crossAx val="200694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Table!PivotTable10</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213180003663233"/>
          <c:y val="0.12354048666265861"/>
          <c:w val="0.50097801349997317"/>
          <c:h val="0.82139978862216045"/>
        </c:manualLayout>
      </c:layout>
      <c:pieChart>
        <c:varyColors val="1"/>
        <c:ser>
          <c:idx val="0"/>
          <c:order val="0"/>
          <c:tx>
            <c:strRef>
              <c:f>'Pivot Table'!$H$4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Table'!$G$5:$G$7</c:f>
              <c:strCache>
                <c:ptCount val="2"/>
                <c:pt idx="0">
                  <c:v>Delay</c:v>
                </c:pt>
                <c:pt idx="1">
                  <c:v>On Time</c:v>
                </c:pt>
              </c:strCache>
            </c:strRef>
          </c:cat>
          <c:val>
            <c:numRef>
              <c:f>'Pivot Table'!$H$5:$H$7</c:f>
              <c:numCache>
                <c:formatCode>General</c:formatCode>
                <c:ptCount val="2"/>
                <c:pt idx="0">
                  <c:v>324</c:v>
                </c:pt>
                <c:pt idx="1">
                  <c:v>195</c:v>
                </c:pt>
              </c:numCache>
            </c:numRef>
          </c:val>
          <c:extLst>
            <c:ext xmlns:c16="http://schemas.microsoft.com/office/drawing/2014/chart" uri="{C3380CC4-5D6E-409C-BE32-E72D297353CC}">
              <c16:uniqueId val="{00000005-FB52-4C04-81C8-7F05142F221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Table!PivotTable11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178450700471621"/>
          <c:y val="0.25258713839360225"/>
          <c:w val="0.45169201548831767"/>
          <c:h val="0.60795336415839674"/>
        </c:manualLayout>
      </c:layout>
      <c:doughnutChart>
        <c:varyColors val="1"/>
        <c:ser>
          <c:idx val="0"/>
          <c:order val="0"/>
          <c:tx>
            <c:strRef>
              <c:f>'Pivot Table'!$H$11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Table'!$G$12:$G$14</c:f>
              <c:strCache>
                <c:ptCount val="2"/>
                <c:pt idx="0">
                  <c:v>Female</c:v>
                </c:pt>
                <c:pt idx="1">
                  <c:v>Male</c:v>
                </c:pt>
              </c:strCache>
            </c:strRef>
          </c:cat>
          <c:val>
            <c:numRef>
              <c:f>'Pivot Table'!$H$12:$H$14</c:f>
              <c:numCache>
                <c:formatCode>General</c:formatCode>
                <c:ptCount val="2"/>
                <c:pt idx="0">
                  <c:v>254</c:v>
                </c:pt>
                <c:pt idx="1">
                  <c:v>265</c:v>
                </c:pt>
              </c:numCache>
            </c:numRef>
          </c:val>
          <c:extLst>
            <c:ext xmlns:c16="http://schemas.microsoft.com/office/drawing/2014/chart" uri="{C3380CC4-5D6E-409C-BE32-E72D297353CC}">
              <c16:uniqueId val="{00000005-EBAF-4024-8A56-DABDE2414B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Table!PivotTable12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90278349009802"/>
          <c:y val="9.2771093138325877E-2"/>
          <c:w val="0.4985084548868457"/>
          <c:h val="0.75374952601741063"/>
        </c:manualLayout>
      </c:layout>
      <c:barChart>
        <c:barDir val="bar"/>
        <c:grouping val="clustered"/>
        <c:varyColors val="0"/>
        <c:ser>
          <c:idx val="0"/>
          <c:order val="0"/>
          <c:tx>
            <c:strRef>
              <c:f>'Pivot Table'!$H$17</c:f>
              <c:strCache>
                <c:ptCount val="1"/>
                <c:pt idx="0">
                  <c:v>Total</c:v>
                </c:pt>
              </c:strCache>
            </c:strRef>
          </c:tx>
          <c:spPr>
            <a:solidFill>
              <a:schemeClr val="accent1"/>
            </a:solidFill>
            <a:ln>
              <a:noFill/>
            </a:ln>
            <a:effectLst/>
          </c:spPr>
          <c:invertIfNegative val="0"/>
          <c:cat>
            <c:strRef>
              <c:f>'Pivot Table'!$G$18:$G$26</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Table'!$H$18:$H$26</c:f>
              <c:numCache>
                <c:formatCode>General</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1-5589-4AC6-9907-6979F1FF28D2}"/>
            </c:ext>
          </c:extLst>
        </c:ser>
        <c:dLbls>
          <c:showLegendKey val="0"/>
          <c:showVal val="0"/>
          <c:showCatName val="0"/>
          <c:showSerName val="0"/>
          <c:showPercent val="0"/>
          <c:showBubbleSize val="0"/>
        </c:dLbls>
        <c:gapWidth val="182"/>
        <c:axId val="1929709119"/>
        <c:axId val="1929716191"/>
      </c:barChart>
      <c:catAx>
        <c:axId val="192970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16191"/>
        <c:crosses val="autoZero"/>
        <c:auto val="1"/>
        <c:lblAlgn val="ctr"/>
        <c:lblOffset val="100"/>
        <c:noMultiLvlLbl val="0"/>
      </c:catAx>
      <c:valAx>
        <c:axId val="1929716191"/>
        <c:scaling>
          <c:orientation val="minMax"/>
        </c:scaling>
        <c:delete val="1"/>
        <c:axPos val="b"/>
        <c:numFmt formatCode="General" sourceLinked="1"/>
        <c:majorTickMark val="none"/>
        <c:minorTickMark val="none"/>
        <c:tickLblPos val="nextTo"/>
        <c:crossAx val="19297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Daily Patient.xlsx]Pivot Table!PivotTable1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Table'!$L$4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Table'!$K$5:$K$36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Table'!$L$5:$L$36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1A02-4F91-9569-A9ED9B36A4C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923776399"/>
        <c:axId val="1923776815"/>
      </c:areaChart>
      <c:catAx>
        <c:axId val="19237763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23776815"/>
        <c:crosses val="autoZero"/>
        <c:auto val="1"/>
        <c:lblAlgn val="ctr"/>
        <c:lblOffset val="100"/>
        <c:noMultiLvlLbl val="0"/>
      </c:catAx>
      <c:valAx>
        <c:axId val="19237768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377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chart" Target="../charts/chart8.xml"/><Relationship Id="rId2" Type="http://schemas.openxmlformats.org/officeDocument/2006/relationships/hyperlink" Target="#'Daily Emergency room Patient'!A1"/><Relationship Id="rId1" Type="http://schemas.openxmlformats.org/officeDocument/2006/relationships/image" Target="../media/image1.png"/><Relationship Id="rId6" Type="http://schemas.openxmlformats.org/officeDocument/2006/relationships/hyperlink" Target="#'Patient satisfaction score'!A1"/><Relationship Id="rId11" Type="http://schemas.openxmlformats.org/officeDocument/2006/relationships/chart" Target="../charts/chart7.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hyperlink" Target="#'Daily Patient average waititme'!A1"/><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1116297</xdr:colOff>
      <xdr:row>24</xdr:row>
      <xdr:rowOff>115765</xdr:rowOff>
    </xdr:from>
    <xdr:to>
      <xdr:col>1</xdr:col>
      <xdr:colOff>689715</xdr:colOff>
      <xdr:row>38</xdr:row>
      <xdr:rowOff>18480</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192D025B-EB9C-4A90-AFBB-2FE74161082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16297" y="4470051"/>
              <a:ext cx="1804989" cy="24427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802076</xdr:colOff>
      <xdr:row>52</xdr:row>
      <xdr:rowOff>75523</xdr:rowOff>
    </xdr:from>
    <xdr:to>
      <xdr:col>5</xdr:col>
      <xdr:colOff>276679</xdr:colOff>
      <xdr:row>55</xdr:row>
      <xdr:rowOff>66963</xdr:rowOff>
    </xdr:to>
    <xdr:graphicFrame macro="">
      <xdr:nvGraphicFramePr>
        <xdr:cNvPr id="7" name="Chart 6">
          <a:extLst>
            <a:ext uri="{FF2B5EF4-FFF2-40B4-BE49-F238E27FC236}">
              <a16:creationId xmlns:a16="http://schemas.microsoft.com/office/drawing/2014/main" id="{E4128422-1970-495E-BEF0-D39E41D5D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101770</xdr:colOff>
      <xdr:row>8</xdr:row>
      <xdr:rowOff>12452</xdr:rowOff>
    </xdr:from>
    <xdr:to>
      <xdr:col>7</xdr:col>
      <xdr:colOff>95603</xdr:colOff>
      <xdr:row>10</xdr:row>
      <xdr:rowOff>97711</xdr:rowOff>
    </xdr:to>
    <xdr:sp macro="" textlink="">
      <xdr:nvSpPr>
        <xdr:cNvPr id="5" name="Rectangle: Rounded Corners 4">
          <a:extLst>
            <a:ext uri="{FF2B5EF4-FFF2-40B4-BE49-F238E27FC236}">
              <a16:creationId xmlns:a16="http://schemas.microsoft.com/office/drawing/2014/main" id="{E7E61DCE-AE44-4CC8-89F9-AC6B39B66654}"/>
            </a:ext>
          </a:extLst>
        </xdr:cNvPr>
        <xdr:cNvSpPr/>
      </xdr:nvSpPr>
      <xdr:spPr>
        <a:xfrm>
          <a:off x="711868" y="1506570"/>
          <a:ext cx="3654421" cy="458788"/>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213032</xdr:colOff>
      <xdr:row>0</xdr:row>
      <xdr:rowOff>63774</xdr:rowOff>
    </xdr:from>
    <xdr:to>
      <xdr:col>7</xdr:col>
      <xdr:colOff>122903</xdr:colOff>
      <xdr:row>2</xdr:row>
      <xdr:rowOff>128283</xdr:rowOff>
    </xdr:to>
    <xdr:sp macro="" textlink="">
      <xdr:nvSpPr>
        <xdr:cNvPr id="7" name="Rectangle: Rounded Corners 6">
          <a:extLst>
            <a:ext uri="{FF2B5EF4-FFF2-40B4-BE49-F238E27FC236}">
              <a16:creationId xmlns:a16="http://schemas.microsoft.com/office/drawing/2014/main" id="{0D706241-1B26-47D9-9B35-36801A257D60}"/>
            </a:ext>
          </a:extLst>
        </xdr:cNvPr>
        <xdr:cNvSpPr/>
      </xdr:nvSpPr>
      <xdr:spPr>
        <a:xfrm>
          <a:off x="3265129" y="63774"/>
          <a:ext cx="1130709" cy="433219"/>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168880</xdr:colOff>
      <xdr:row>0</xdr:row>
      <xdr:rowOff>61310</xdr:rowOff>
    </xdr:from>
    <xdr:to>
      <xdr:col>9</xdr:col>
      <xdr:colOff>135638</xdr:colOff>
      <xdr:row>6</xdr:row>
      <xdr:rowOff>141796</xdr:rowOff>
    </xdr:to>
    <xdr:sp macro="" textlink="">
      <xdr:nvSpPr>
        <xdr:cNvPr id="6" name="Rectangle: Rounded Corners 5">
          <a:extLst>
            <a:ext uri="{FF2B5EF4-FFF2-40B4-BE49-F238E27FC236}">
              <a16:creationId xmlns:a16="http://schemas.microsoft.com/office/drawing/2014/main" id="{15CB4E12-0CF9-4927-A5E6-991FEC4AEEDF}"/>
            </a:ext>
          </a:extLst>
        </xdr:cNvPr>
        <xdr:cNvSpPr/>
      </xdr:nvSpPr>
      <xdr:spPr>
        <a:xfrm>
          <a:off x="4429949" y="61310"/>
          <a:ext cx="1184206" cy="1184072"/>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201329</xdr:colOff>
      <xdr:row>0</xdr:row>
      <xdr:rowOff>66761</xdr:rowOff>
    </xdr:from>
    <xdr:to>
      <xdr:col>11</xdr:col>
      <xdr:colOff>141796</xdr:colOff>
      <xdr:row>6</xdr:row>
      <xdr:rowOff>141796</xdr:rowOff>
    </xdr:to>
    <xdr:sp macro="" textlink="">
      <xdr:nvSpPr>
        <xdr:cNvPr id="8" name="Rectangle: Rounded Corners 7">
          <a:extLst>
            <a:ext uri="{FF2B5EF4-FFF2-40B4-BE49-F238E27FC236}">
              <a16:creationId xmlns:a16="http://schemas.microsoft.com/office/drawing/2014/main" id="{D6BE876D-A446-4780-B77F-A906D32F93A0}"/>
            </a:ext>
          </a:extLst>
        </xdr:cNvPr>
        <xdr:cNvSpPr/>
      </xdr:nvSpPr>
      <xdr:spPr>
        <a:xfrm>
          <a:off x="5679846" y="66761"/>
          <a:ext cx="1157916" cy="1178621"/>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67733</xdr:colOff>
      <xdr:row>3</xdr:row>
      <xdr:rowOff>1312</xdr:rowOff>
    </xdr:from>
    <xdr:to>
      <xdr:col>1</xdr:col>
      <xdr:colOff>43155</xdr:colOff>
      <xdr:row>15</xdr:row>
      <xdr:rowOff>118531</xdr:rowOff>
    </xdr:to>
    <xdr:sp macro="" textlink="">
      <xdr:nvSpPr>
        <xdr:cNvPr id="9" name="Rectangle: Rounded Corners 8">
          <a:extLst>
            <a:ext uri="{FF2B5EF4-FFF2-40B4-BE49-F238E27FC236}">
              <a16:creationId xmlns:a16="http://schemas.microsoft.com/office/drawing/2014/main" id="{D33E1155-F312-4359-9AA0-AD9858B5F34A}"/>
            </a:ext>
          </a:extLst>
        </xdr:cNvPr>
        <xdr:cNvSpPr/>
      </xdr:nvSpPr>
      <xdr:spPr>
        <a:xfrm rot="16200000">
          <a:off x="-798553" y="1417495"/>
          <a:ext cx="2316807" cy="584236"/>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109077</xdr:colOff>
      <xdr:row>3</xdr:row>
      <xdr:rowOff>17778</xdr:rowOff>
    </xdr:from>
    <xdr:to>
      <xdr:col>3</xdr:col>
      <xdr:colOff>61207</xdr:colOff>
      <xdr:row>7</xdr:row>
      <xdr:rowOff>119507</xdr:rowOff>
    </xdr:to>
    <xdr:sp macro="" textlink="'Pivot Table'!A4">
      <xdr:nvSpPr>
        <xdr:cNvPr id="10" name="Rectangle: Rounded Corners 9">
          <a:extLst>
            <a:ext uri="{FF2B5EF4-FFF2-40B4-BE49-F238E27FC236}">
              <a16:creationId xmlns:a16="http://schemas.microsoft.com/office/drawing/2014/main" id="{52F02ED7-FA53-422F-A1D0-E7AFFCA39907}"/>
            </a:ext>
          </a:extLst>
        </xdr:cNvPr>
        <xdr:cNvSpPr/>
      </xdr:nvSpPr>
      <xdr:spPr>
        <a:xfrm>
          <a:off x="719297" y="566046"/>
          <a:ext cx="1172569" cy="832754"/>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93382</xdr:colOff>
      <xdr:row>10</xdr:row>
      <xdr:rowOff>168088</xdr:rowOff>
    </xdr:from>
    <xdr:to>
      <xdr:col>7</xdr:col>
      <xdr:colOff>86310</xdr:colOff>
      <xdr:row>15</xdr:row>
      <xdr:rowOff>117136</xdr:rowOff>
    </xdr:to>
    <xdr:sp macro="" textlink="">
      <xdr:nvSpPr>
        <xdr:cNvPr id="14" name="Rectangle: Rounded Corners 13">
          <a:extLst>
            <a:ext uri="{FF2B5EF4-FFF2-40B4-BE49-F238E27FC236}">
              <a16:creationId xmlns:a16="http://schemas.microsoft.com/office/drawing/2014/main" id="{C98C248F-1462-4BD1-8B95-F8C124BE6F07}"/>
            </a:ext>
          </a:extLst>
        </xdr:cNvPr>
        <xdr:cNvSpPr/>
      </xdr:nvSpPr>
      <xdr:spPr>
        <a:xfrm>
          <a:off x="703480" y="2035735"/>
          <a:ext cx="3653516" cy="882872"/>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65432</xdr:colOff>
      <xdr:row>0</xdr:row>
      <xdr:rowOff>63870</xdr:rowOff>
    </xdr:from>
    <xdr:to>
      <xdr:col>5</xdr:col>
      <xdr:colOff>177067</xdr:colOff>
      <xdr:row>2</xdr:row>
      <xdr:rowOff>131604</xdr:rowOff>
    </xdr:to>
    <xdr:sp macro="" textlink="">
      <xdr:nvSpPr>
        <xdr:cNvPr id="15" name="Rectangle: Rounded Corners 14">
          <a:extLst>
            <a:ext uri="{FF2B5EF4-FFF2-40B4-BE49-F238E27FC236}">
              <a16:creationId xmlns:a16="http://schemas.microsoft.com/office/drawing/2014/main" id="{750B4833-8821-41BA-8343-383B8437F960}"/>
            </a:ext>
          </a:extLst>
        </xdr:cNvPr>
        <xdr:cNvSpPr/>
      </xdr:nvSpPr>
      <xdr:spPr>
        <a:xfrm>
          <a:off x="65432" y="63870"/>
          <a:ext cx="3164520" cy="434080"/>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7</xdr:col>
      <xdr:colOff>166456</xdr:colOff>
      <xdr:row>7</xdr:row>
      <xdr:rowOff>16851</xdr:rowOff>
    </xdr:from>
    <xdr:to>
      <xdr:col>11</xdr:col>
      <xdr:colOff>147961</xdr:colOff>
      <xdr:row>15</xdr:row>
      <xdr:rowOff>117136</xdr:rowOff>
    </xdr:to>
    <xdr:sp macro="" textlink="">
      <xdr:nvSpPr>
        <xdr:cNvPr id="16" name="Rectangle: Rounded Corners 15">
          <a:extLst>
            <a:ext uri="{FF2B5EF4-FFF2-40B4-BE49-F238E27FC236}">
              <a16:creationId xmlns:a16="http://schemas.microsoft.com/office/drawing/2014/main" id="{FEBD7AAD-7A25-4722-A8C6-F4EEBB14F6BE}"/>
            </a:ext>
          </a:extLst>
        </xdr:cNvPr>
        <xdr:cNvSpPr/>
      </xdr:nvSpPr>
      <xdr:spPr>
        <a:xfrm>
          <a:off x="4437142" y="1324204"/>
          <a:ext cx="2421897" cy="1594403"/>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121408</xdr:colOff>
      <xdr:row>3</xdr:row>
      <xdr:rowOff>17778</xdr:rowOff>
    </xdr:from>
    <xdr:to>
      <xdr:col>5</xdr:col>
      <xdr:colOff>73537</xdr:colOff>
      <xdr:row>7</xdr:row>
      <xdr:rowOff>119507</xdr:rowOff>
    </xdr:to>
    <xdr:sp macro="" textlink="">
      <xdr:nvSpPr>
        <xdr:cNvPr id="18" name="Rectangle: Rounded Corners 17">
          <a:extLst>
            <a:ext uri="{FF2B5EF4-FFF2-40B4-BE49-F238E27FC236}">
              <a16:creationId xmlns:a16="http://schemas.microsoft.com/office/drawing/2014/main" id="{38094BDF-8F47-4717-A0CC-08BCA3CDCFCA}"/>
            </a:ext>
          </a:extLst>
        </xdr:cNvPr>
        <xdr:cNvSpPr/>
      </xdr:nvSpPr>
      <xdr:spPr>
        <a:xfrm>
          <a:off x="1952067" y="566046"/>
          <a:ext cx="1172568" cy="832754"/>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139903</xdr:colOff>
      <xdr:row>3</xdr:row>
      <xdr:rowOff>17778</xdr:rowOff>
    </xdr:from>
    <xdr:to>
      <xdr:col>7</xdr:col>
      <xdr:colOff>92032</xdr:colOff>
      <xdr:row>7</xdr:row>
      <xdr:rowOff>119507</xdr:rowOff>
    </xdr:to>
    <xdr:sp macro="" textlink="">
      <xdr:nvSpPr>
        <xdr:cNvPr id="19" name="Rectangle: Rounded Corners 18">
          <a:extLst>
            <a:ext uri="{FF2B5EF4-FFF2-40B4-BE49-F238E27FC236}">
              <a16:creationId xmlns:a16="http://schemas.microsoft.com/office/drawing/2014/main" id="{C5110616-D5D7-4932-BAB6-27DC593A25DC}"/>
            </a:ext>
          </a:extLst>
        </xdr:cNvPr>
        <xdr:cNvSpPr/>
      </xdr:nvSpPr>
      <xdr:spPr>
        <a:xfrm>
          <a:off x="3192788" y="567297"/>
          <a:ext cx="1173282" cy="834422"/>
        </a:xfrm>
        <a:prstGeom prst="roundRect">
          <a:avLst>
            <a:gd name="adj"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228104</xdr:colOff>
      <xdr:row>0</xdr:row>
      <xdr:rowOff>166458</xdr:rowOff>
    </xdr:from>
    <xdr:to>
      <xdr:col>6</xdr:col>
      <xdr:colOff>332912</xdr:colOff>
      <xdr:row>2</xdr:row>
      <xdr:rowOff>80147</xdr:rowOff>
    </xdr:to>
    <xdr:sp macro="" textlink="">
      <xdr:nvSpPr>
        <xdr:cNvPr id="21" name="TextBox 20">
          <a:extLst>
            <a:ext uri="{FF2B5EF4-FFF2-40B4-BE49-F238E27FC236}">
              <a16:creationId xmlns:a16="http://schemas.microsoft.com/office/drawing/2014/main" id="{0012B2B2-C951-4C8C-A0EF-AAD600481DE5}"/>
            </a:ext>
          </a:extLst>
        </xdr:cNvPr>
        <xdr:cNvSpPr txBox="1"/>
      </xdr:nvSpPr>
      <xdr:spPr>
        <a:xfrm>
          <a:off x="838444" y="166458"/>
          <a:ext cx="3156507" cy="283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400">
              <a:solidFill>
                <a:schemeClr val="dk1"/>
              </a:solidFill>
            </a:rPr>
            <a:t>HOSPITAL</a:t>
          </a:r>
          <a:r>
            <a:rPr lang="en-GB" sz="1400" baseline="0">
              <a:solidFill>
                <a:schemeClr val="dk1"/>
              </a:solidFill>
            </a:rPr>
            <a:t> EMERGENCY ROOM</a:t>
          </a:r>
          <a:endParaRPr lang="en-GB" sz="1400">
            <a:solidFill>
              <a:schemeClr val="dk1"/>
            </a:solidFill>
          </a:endParaRPr>
        </a:p>
      </xdr:txBody>
    </xdr:sp>
    <xdr:clientData/>
  </xdr:twoCellAnchor>
  <xdr:twoCellAnchor editAs="oneCell">
    <xdr:from>
      <xdr:col>0</xdr:col>
      <xdr:colOff>0</xdr:colOff>
      <xdr:row>0</xdr:row>
      <xdr:rowOff>6166</xdr:rowOff>
    </xdr:from>
    <xdr:to>
      <xdr:col>1</xdr:col>
      <xdr:colOff>302087</xdr:colOff>
      <xdr:row>2</xdr:row>
      <xdr:rowOff>142865</xdr:rowOff>
    </xdr:to>
    <xdr:pic>
      <xdr:nvPicPr>
        <xdr:cNvPr id="23" name="Picture 22">
          <a:extLst>
            <a:ext uri="{FF2B5EF4-FFF2-40B4-BE49-F238E27FC236}">
              <a16:creationId xmlns:a16="http://schemas.microsoft.com/office/drawing/2014/main" id="{C2667E7E-7639-483D-80B2-529DE756A1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166"/>
          <a:ext cx="912427" cy="506602"/>
        </a:xfrm>
        <a:prstGeom prst="rect">
          <a:avLst/>
        </a:prstGeom>
      </xdr:spPr>
    </xdr:pic>
    <xdr:clientData/>
  </xdr:twoCellAnchor>
  <xdr:twoCellAnchor>
    <xdr:from>
      <xdr:col>1</xdr:col>
      <xdr:colOff>394802</xdr:colOff>
      <xdr:row>4</xdr:row>
      <xdr:rowOff>84139</xdr:rowOff>
    </xdr:from>
    <xdr:to>
      <xdr:col>3</xdr:col>
      <xdr:colOff>240678</xdr:colOff>
      <xdr:row>5</xdr:row>
      <xdr:rowOff>71809</xdr:rowOff>
    </xdr:to>
    <xdr:sp macro="" textlink="">
      <xdr:nvSpPr>
        <xdr:cNvPr id="25" name="TextBox 24">
          <a:extLst>
            <a:ext uri="{FF2B5EF4-FFF2-40B4-BE49-F238E27FC236}">
              <a16:creationId xmlns:a16="http://schemas.microsoft.com/office/drawing/2014/main" id="{78A88E6D-5490-4BAD-960D-C90C037A9ACF}"/>
            </a:ext>
          </a:extLst>
        </xdr:cNvPr>
        <xdr:cNvSpPr txBox="1"/>
      </xdr:nvSpPr>
      <xdr:spPr>
        <a:xfrm>
          <a:off x="1005086" y="821804"/>
          <a:ext cx="1066445" cy="172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800" baseline="0">
              <a:solidFill>
                <a:schemeClr val="dk1"/>
              </a:solidFill>
            </a:rPr>
            <a:t>No. of Patient</a:t>
          </a:r>
          <a:endParaRPr lang="en-GB" sz="800">
            <a:solidFill>
              <a:schemeClr val="dk1"/>
            </a:solidFill>
          </a:endParaRPr>
        </a:p>
      </xdr:txBody>
    </xdr:sp>
    <xdr:clientData/>
  </xdr:twoCellAnchor>
  <xdr:twoCellAnchor>
    <xdr:from>
      <xdr:col>3</xdr:col>
      <xdr:colOff>320582</xdr:colOff>
      <xdr:row>5</xdr:row>
      <xdr:rowOff>30829</xdr:rowOff>
    </xdr:from>
    <xdr:to>
      <xdr:col>4</xdr:col>
      <xdr:colOff>591845</xdr:colOff>
      <xdr:row>6</xdr:row>
      <xdr:rowOff>43156</xdr:rowOff>
    </xdr:to>
    <xdr:sp macro="" textlink="">
      <xdr:nvSpPr>
        <xdr:cNvPr id="26" name="TextBox 25">
          <a:extLst>
            <a:ext uri="{FF2B5EF4-FFF2-40B4-BE49-F238E27FC236}">
              <a16:creationId xmlns:a16="http://schemas.microsoft.com/office/drawing/2014/main" id="{85DB1C2A-303C-40D9-A613-012DAC55AC56}"/>
            </a:ext>
          </a:extLst>
        </xdr:cNvPr>
        <xdr:cNvSpPr txBox="1"/>
      </xdr:nvSpPr>
      <xdr:spPr>
        <a:xfrm>
          <a:off x="2151601" y="955586"/>
          <a:ext cx="881603" cy="19727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800">
              <a:solidFill>
                <a:schemeClr val="dk1"/>
              </a:solidFill>
            </a:rPr>
            <a:t>Average</a:t>
          </a:r>
          <a:r>
            <a:rPr lang="en-GB" sz="800" baseline="0">
              <a:solidFill>
                <a:schemeClr val="dk1"/>
              </a:solidFill>
            </a:rPr>
            <a:t> Wait Time</a:t>
          </a:r>
          <a:endParaRPr lang="en-GB" sz="800">
            <a:solidFill>
              <a:schemeClr val="dk1"/>
            </a:solidFill>
          </a:endParaRPr>
        </a:p>
      </xdr:txBody>
    </xdr:sp>
    <xdr:clientData/>
  </xdr:twoCellAnchor>
  <xdr:twoCellAnchor>
    <xdr:from>
      <xdr:col>5</xdr:col>
      <xdr:colOff>209609</xdr:colOff>
      <xdr:row>5</xdr:row>
      <xdr:rowOff>36994</xdr:rowOff>
    </xdr:from>
    <xdr:to>
      <xdr:col>7</xdr:col>
      <xdr:colOff>351407</xdr:colOff>
      <xdr:row>7</xdr:row>
      <xdr:rowOff>1</xdr:rowOff>
    </xdr:to>
    <xdr:sp macro="" textlink="">
      <xdr:nvSpPr>
        <xdr:cNvPr id="27" name="TextBox 26">
          <a:extLst>
            <a:ext uri="{FF2B5EF4-FFF2-40B4-BE49-F238E27FC236}">
              <a16:creationId xmlns:a16="http://schemas.microsoft.com/office/drawing/2014/main" id="{7BB72809-E922-4E4C-BDA0-1A294318AD4C}"/>
            </a:ext>
          </a:extLst>
        </xdr:cNvPr>
        <xdr:cNvSpPr txBox="1"/>
      </xdr:nvSpPr>
      <xdr:spPr>
        <a:xfrm>
          <a:off x="3261308" y="961751"/>
          <a:ext cx="1362478" cy="33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800">
              <a:solidFill>
                <a:schemeClr val="dk1"/>
              </a:solidFill>
            </a:rPr>
            <a:t>Patient</a:t>
          </a:r>
          <a:r>
            <a:rPr lang="en-GB" sz="800" baseline="0">
              <a:solidFill>
                <a:schemeClr val="dk1"/>
              </a:solidFill>
            </a:rPr>
            <a:t> Satifacation Score </a:t>
          </a:r>
          <a:endParaRPr lang="en-GB" sz="800">
            <a:solidFill>
              <a:schemeClr val="dk1"/>
            </a:solidFill>
          </a:endParaRPr>
        </a:p>
      </xdr:txBody>
    </xdr:sp>
    <xdr:clientData/>
  </xdr:twoCellAnchor>
  <xdr:twoCellAnchor>
    <xdr:from>
      <xdr:col>1</xdr:col>
      <xdr:colOff>191115</xdr:colOff>
      <xdr:row>4</xdr:row>
      <xdr:rowOff>14938</xdr:rowOff>
    </xdr:from>
    <xdr:to>
      <xdr:col>3</xdr:col>
      <xdr:colOff>36991</xdr:colOff>
      <xdr:row>5</xdr:row>
      <xdr:rowOff>2608</xdr:rowOff>
    </xdr:to>
    <xdr:sp macro="" textlink="Dashboard!$C$5">
      <xdr:nvSpPr>
        <xdr:cNvPr id="28" name="TextBox 27">
          <a:extLst>
            <a:ext uri="{FF2B5EF4-FFF2-40B4-BE49-F238E27FC236}">
              <a16:creationId xmlns:a16="http://schemas.microsoft.com/office/drawing/2014/main" id="{B880D1CB-5578-430F-A560-69D679D15B2D}"/>
            </a:ext>
          </a:extLst>
        </xdr:cNvPr>
        <xdr:cNvSpPr txBox="1"/>
      </xdr:nvSpPr>
      <xdr:spPr>
        <a:xfrm>
          <a:off x="801335" y="745962"/>
          <a:ext cx="1066315" cy="17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EF1D6D-D050-4730-8B3A-F17B74F201B1}" type="TxLink">
            <a:rPr lang="en-US" sz="1100" b="0" i="0" u="none" strike="noStrike">
              <a:solidFill>
                <a:srgbClr val="000000"/>
              </a:solidFill>
              <a:latin typeface="Calibri"/>
              <a:ea typeface="Calibri"/>
              <a:cs typeface="Calibri"/>
            </a:rPr>
            <a:pPr/>
            <a:t> </a:t>
          </a:fld>
          <a:endParaRPr lang="en-GB" sz="1200">
            <a:solidFill>
              <a:schemeClr val="dk1"/>
            </a:solidFill>
          </a:endParaRPr>
        </a:p>
      </xdr:txBody>
    </xdr:sp>
    <xdr:clientData/>
  </xdr:twoCellAnchor>
  <xdr:twoCellAnchor>
    <xdr:from>
      <xdr:col>1</xdr:col>
      <xdr:colOff>576694</xdr:colOff>
      <xdr:row>3</xdr:row>
      <xdr:rowOff>111276</xdr:rowOff>
    </xdr:from>
    <xdr:to>
      <xdr:col>2</xdr:col>
      <xdr:colOff>342423</xdr:colOff>
      <xdr:row>4</xdr:row>
      <xdr:rowOff>123609</xdr:rowOff>
    </xdr:to>
    <xdr:sp macro="" textlink="'Pivot Table'!A4">
      <xdr:nvSpPr>
        <xdr:cNvPr id="29" name="TextBox 28">
          <a:extLst>
            <a:ext uri="{FF2B5EF4-FFF2-40B4-BE49-F238E27FC236}">
              <a16:creationId xmlns:a16="http://schemas.microsoft.com/office/drawing/2014/main" id="{F3ED006F-48F2-49B5-A65B-6A94CE9F0AB5}"/>
            </a:ext>
          </a:extLst>
        </xdr:cNvPr>
        <xdr:cNvSpPr txBox="1"/>
      </xdr:nvSpPr>
      <xdr:spPr>
        <a:xfrm>
          <a:off x="1183782" y="655562"/>
          <a:ext cx="372817" cy="19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430290C-5E49-4903-B90A-6F62E3FFA8AD}" type="TxLink">
            <a:rPr lang="en-US" sz="1100" b="0" i="0" u="none" strike="noStrike">
              <a:solidFill>
                <a:srgbClr val="000000"/>
              </a:solidFill>
              <a:latin typeface="Calibri"/>
              <a:ea typeface="Calibri"/>
              <a:cs typeface="Calibri"/>
            </a:rPr>
            <a:pPr/>
            <a:t>519</a:t>
          </a:fld>
          <a:endParaRPr lang="en-GB" sz="1200">
            <a:solidFill>
              <a:schemeClr val="dk1"/>
            </a:solidFill>
          </a:endParaRPr>
        </a:p>
      </xdr:txBody>
    </xdr:sp>
    <xdr:clientData/>
  </xdr:twoCellAnchor>
  <xdr:twoCellAnchor>
    <xdr:from>
      <xdr:col>3</xdr:col>
      <xdr:colOff>154124</xdr:colOff>
      <xdr:row>3</xdr:row>
      <xdr:rowOff>55488</xdr:rowOff>
    </xdr:from>
    <xdr:to>
      <xdr:col>5</xdr:col>
      <xdr:colOff>234271</xdr:colOff>
      <xdr:row>5</xdr:row>
      <xdr:rowOff>18495</xdr:rowOff>
    </xdr:to>
    <xdr:sp macro="" textlink="'Pivot Table'!A10">
      <xdr:nvSpPr>
        <xdr:cNvPr id="32" name="TextBox 31">
          <a:extLst>
            <a:ext uri="{FF2B5EF4-FFF2-40B4-BE49-F238E27FC236}">
              <a16:creationId xmlns:a16="http://schemas.microsoft.com/office/drawing/2014/main" id="{696F452B-C31F-4843-BEBE-0348582FF8E3}"/>
            </a:ext>
          </a:extLst>
        </xdr:cNvPr>
        <xdr:cNvSpPr txBox="1"/>
      </xdr:nvSpPr>
      <xdr:spPr>
        <a:xfrm>
          <a:off x="1985143" y="610342"/>
          <a:ext cx="1300827" cy="33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7A3C86B-E013-4CBF-8FE8-BF613FBAE65E}" type="TxLink">
            <a:rPr lang="en-US" sz="1100" b="0" i="0" u="none" strike="noStrike" baseline="0">
              <a:solidFill>
                <a:srgbClr val="000000"/>
              </a:solidFill>
              <a:latin typeface="Calibri"/>
              <a:ea typeface="Calibri"/>
              <a:cs typeface="Calibri"/>
            </a:rPr>
            <a:pPr/>
            <a:t> </a:t>
          </a:fld>
          <a:endParaRPr lang="en-GB" sz="1400">
            <a:solidFill>
              <a:schemeClr val="dk1"/>
            </a:solidFill>
          </a:endParaRPr>
        </a:p>
      </xdr:txBody>
    </xdr:sp>
    <xdr:clientData/>
  </xdr:twoCellAnchor>
  <xdr:twoCellAnchor>
    <xdr:from>
      <xdr:col>3</xdr:col>
      <xdr:colOff>536359</xdr:colOff>
      <xdr:row>4</xdr:row>
      <xdr:rowOff>49319</xdr:rowOff>
    </xdr:from>
    <xdr:to>
      <xdr:col>4</xdr:col>
      <xdr:colOff>302088</xdr:colOff>
      <xdr:row>5</xdr:row>
      <xdr:rowOff>61651</xdr:rowOff>
    </xdr:to>
    <xdr:sp macro="" textlink="'Pivot Table'!A9">
      <xdr:nvSpPr>
        <xdr:cNvPr id="33" name="TextBox 32">
          <a:extLst>
            <a:ext uri="{FF2B5EF4-FFF2-40B4-BE49-F238E27FC236}">
              <a16:creationId xmlns:a16="http://schemas.microsoft.com/office/drawing/2014/main" id="{2399911C-8F35-4666-85A1-938E80E88B97}"/>
            </a:ext>
          </a:extLst>
        </xdr:cNvPr>
        <xdr:cNvSpPr txBox="1"/>
      </xdr:nvSpPr>
      <xdr:spPr>
        <a:xfrm>
          <a:off x="2367378" y="789125"/>
          <a:ext cx="376069" cy="197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A3321E5-59F6-48A8-99FE-C296D4F97C54}" type="TxLink">
            <a:rPr lang="en-US" sz="1100" b="0" i="0" u="none" strike="noStrike">
              <a:solidFill>
                <a:srgbClr val="000000"/>
              </a:solidFill>
              <a:latin typeface="Calibri"/>
              <a:ea typeface="Calibri"/>
              <a:cs typeface="Calibri"/>
            </a:rPr>
            <a:pPr/>
            <a:t>35.81</a:t>
          </a:fld>
          <a:endParaRPr lang="en-US" sz="1100" b="0" i="0" u="none" strike="noStrike">
            <a:solidFill>
              <a:srgbClr val="000000"/>
            </a:solidFill>
            <a:latin typeface="Calibri"/>
            <a:ea typeface="Calibri"/>
            <a:cs typeface="Calibri"/>
          </a:endParaRPr>
        </a:p>
      </xdr:txBody>
    </xdr:sp>
    <xdr:clientData/>
  </xdr:twoCellAnchor>
  <xdr:twoCellAnchor>
    <xdr:from>
      <xdr:col>5</xdr:col>
      <xdr:colOff>579513</xdr:colOff>
      <xdr:row>4</xdr:row>
      <xdr:rowOff>30824</xdr:rowOff>
    </xdr:from>
    <xdr:to>
      <xdr:col>6</xdr:col>
      <xdr:colOff>345242</xdr:colOff>
      <xdr:row>5</xdr:row>
      <xdr:rowOff>43156</xdr:rowOff>
    </xdr:to>
    <xdr:sp macro="" textlink="'Pivot Table'!A13">
      <xdr:nvSpPr>
        <xdr:cNvPr id="34" name="TextBox 33">
          <a:extLst>
            <a:ext uri="{FF2B5EF4-FFF2-40B4-BE49-F238E27FC236}">
              <a16:creationId xmlns:a16="http://schemas.microsoft.com/office/drawing/2014/main" id="{C7493D45-3F0E-4C6D-B148-5B19596286C9}"/>
            </a:ext>
          </a:extLst>
        </xdr:cNvPr>
        <xdr:cNvSpPr txBox="1"/>
      </xdr:nvSpPr>
      <xdr:spPr>
        <a:xfrm>
          <a:off x="3631212" y="770630"/>
          <a:ext cx="376069" cy="197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E2394BA-1237-4DB1-B476-CF6E21C04910}" type="TxLink">
            <a:rPr lang="en-US" sz="1100" b="0" i="0" u="none" strike="noStrike">
              <a:solidFill>
                <a:srgbClr val="000000"/>
              </a:solidFill>
              <a:latin typeface="Calibri"/>
              <a:ea typeface="Calibri"/>
              <a:cs typeface="Calibri"/>
            </a:rPr>
            <a:pPr/>
            <a:t>5.15</a:t>
          </a:fld>
          <a:endParaRPr lang="en-US" sz="1100" b="0" i="0" u="none" strike="noStrike">
            <a:solidFill>
              <a:srgbClr val="000000"/>
            </a:solidFill>
            <a:latin typeface="Calibri"/>
            <a:ea typeface="Calibri"/>
            <a:cs typeface="Calibri"/>
          </a:endParaRPr>
        </a:p>
      </xdr:txBody>
    </xdr:sp>
    <xdr:clientData/>
  </xdr:twoCellAnchor>
  <xdr:twoCellAnchor editAs="oneCell">
    <xdr:from>
      <xdr:col>0</xdr:col>
      <xdr:colOff>86312</xdr:colOff>
      <xdr:row>3</xdr:row>
      <xdr:rowOff>20596</xdr:rowOff>
    </xdr:from>
    <xdr:to>
      <xdr:col>1</xdr:col>
      <xdr:colOff>18496</xdr:colOff>
      <xdr:row>15</xdr:row>
      <xdr:rowOff>111453</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9A369A2D-8A0E-4583-9591-05DF81A9B11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312" y="564882"/>
              <a:ext cx="542994" cy="226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510042</xdr:colOff>
      <xdr:row>3</xdr:row>
      <xdr:rowOff>53955</xdr:rowOff>
    </xdr:from>
    <xdr:to>
      <xdr:col>3</xdr:col>
      <xdr:colOff>156920</xdr:colOff>
      <xdr:row>7</xdr:row>
      <xdr:rowOff>112058</xdr:rowOff>
    </xdr:to>
    <xdr:graphicFrame macro="">
      <xdr:nvGraphicFramePr>
        <xdr:cNvPr id="31" name="Chart 30">
          <a:hlinkClick xmlns:r="http://schemas.openxmlformats.org/officeDocument/2006/relationships" r:id="rId2"/>
          <a:extLst>
            <a:ext uri="{FF2B5EF4-FFF2-40B4-BE49-F238E27FC236}">
              <a16:creationId xmlns:a16="http://schemas.microsoft.com/office/drawing/2014/main" id="{6D5B7E96-206E-4F9E-B210-276B9C65B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6756</xdr:colOff>
      <xdr:row>4</xdr:row>
      <xdr:rowOff>181069</xdr:rowOff>
    </xdr:from>
    <xdr:to>
      <xdr:col>5</xdr:col>
      <xdr:colOff>195904</xdr:colOff>
      <xdr:row>8</xdr:row>
      <xdr:rowOff>66008</xdr:rowOff>
    </xdr:to>
    <xdr:graphicFrame macro="">
      <xdr:nvGraphicFramePr>
        <xdr:cNvPr id="39" name="Chart 38">
          <a:hlinkClick xmlns:r="http://schemas.openxmlformats.org/officeDocument/2006/relationships" r:id="rId4"/>
          <a:extLst>
            <a:ext uri="{FF2B5EF4-FFF2-40B4-BE49-F238E27FC236}">
              <a16:creationId xmlns:a16="http://schemas.microsoft.com/office/drawing/2014/main" id="{511655FD-DDD9-45BB-A348-F5C376356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108003</xdr:colOff>
      <xdr:row>5</xdr:row>
      <xdr:rowOff>118242</xdr:rowOff>
    </xdr:from>
    <xdr:to>
      <xdr:col>7</xdr:col>
      <xdr:colOff>108003</xdr:colOff>
      <xdr:row>7</xdr:row>
      <xdr:rowOff>131380</xdr:rowOff>
    </xdr:to>
    <xdr:graphicFrame macro="">
      <xdr:nvGraphicFramePr>
        <xdr:cNvPr id="40" name="Chart 39">
          <a:hlinkClick xmlns:r="http://schemas.openxmlformats.org/officeDocument/2006/relationships" r:id="rId6"/>
          <a:extLst>
            <a:ext uri="{FF2B5EF4-FFF2-40B4-BE49-F238E27FC236}">
              <a16:creationId xmlns:a16="http://schemas.microsoft.com/office/drawing/2014/main" id="{794644BA-4A10-43FA-A46E-2DF60D22B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90217</xdr:colOff>
          <xdr:row>8</xdr:row>
          <xdr:rowOff>5772</xdr:rowOff>
        </xdr:from>
        <xdr:to>
          <xdr:col>7</xdr:col>
          <xdr:colOff>101600</xdr:colOff>
          <xdr:row>10</xdr:row>
          <xdr:rowOff>92362</xdr:rowOff>
        </xdr:to>
        <xdr:pic>
          <xdr:nvPicPr>
            <xdr:cNvPr id="44" name="Picture 43">
              <a:extLst>
                <a:ext uri="{FF2B5EF4-FFF2-40B4-BE49-F238E27FC236}">
                  <a16:creationId xmlns:a16="http://schemas.microsoft.com/office/drawing/2014/main" id="{EC645C4B-4CEF-4177-B090-96CD6EB9673B}"/>
                </a:ext>
              </a:extLst>
            </xdr:cNvPr>
            <xdr:cNvPicPr>
              <a:picLocks noChangeAspect="1" noChangeArrowheads="1"/>
              <a:extLst>
                <a:ext uri="{84589F7E-364E-4C9E-8A38-B11213B215E9}">
                  <a14:cameraTool cellRange="'Pivot Table'!$B$53:$E$55" spid="_x0000_s2060"/>
                </a:ext>
              </a:extLst>
            </xdr:cNvPicPr>
          </xdr:nvPicPr>
          <xdr:blipFill>
            <a:blip xmlns:r="http://schemas.openxmlformats.org/officeDocument/2006/relationships" r:embed="rId8"/>
            <a:srcRect/>
            <a:stretch>
              <a:fillRect/>
            </a:stretch>
          </xdr:blipFill>
          <xdr:spPr bwMode="auto">
            <a:xfrm>
              <a:off x="699817" y="1483590"/>
              <a:ext cx="3668983" cy="45604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120136</xdr:colOff>
      <xdr:row>10</xdr:row>
      <xdr:rowOff>177342</xdr:rowOff>
    </xdr:from>
    <xdr:to>
      <xdr:col>7</xdr:col>
      <xdr:colOff>40044</xdr:colOff>
      <xdr:row>15</xdr:row>
      <xdr:rowOff>91531</xdr:rowOff>
    </xdr:to>
    <xdr:graphicFrame macro="">
      <xdr:nvGraphicFramePr>
        <xdr:cNvPr id="45" name="Chart 44">
          <a:extLst>
            <a:ext uri="{FF2B5EF4-FFF2-40B4-BE49-F238E27FC236}">
              <a16:creationId xmlns:a16="http://schemas.microsoft.com/office/drawing/2014/main" id="{AFB2A35C-BE71-4283-A4FE-E66A0A4DD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144397</xdr:colOff>
      <xdr:row>14</xdr:row>
      <xdr:rowOff>147111</xdr:rowOff>
    </xdr:from>
    <xdr:to>
      <xdr:col>6</xdr:col>
      <xdr:colOff>146007</xdr:colOff>
      <xdr:row>16</xdr:row>
      <xdr:rowOff>6097</xdr:rowOff>
    </xdr:to>
    <xdr:sp macro="" textlink="">
      <xdr:nvSpPr>
        <xdr:cNvPr id="2" name="TextBox 1">
          <a:extLst>
            <a:ext uri="{FF2B5EF4-FFF2-40B4-BE49-F238E27FC236}">
              <a16:creationId xmlns:a16="http://schemas.microsoft.com/office/drawing/2014/main" id="{E52658EA-9159-438A-8272-91D51B79A607}"/>
            </a:ext>
          </a:extLst>
        </xdr:cNvPr>
        <xdr:cNvSpPr txBox="1"/>
      </xdr:nvSpPr>
      <xdr:spPr>
        <a:xfrm>
          <a:off x="1974528" y="2709294"/>
          <a:ext cx="1831741" cy="225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
            <a:t>No.</a:t>
          </a:r>
          <a:r>
            <a:rPr lang="en-GB" sz="600" baseline="0"/>
            <a:t> of Patient by Age Group</a:t>
          </a:r>
        </a:p>
        <a:p>
          <a:endParaRPr lang="en-GB" sz="600"/>
        </a:p>
      </xdr:txBody>
    </xdr:sp>
    <xdr:clientData/>
  </xdr:twoCellAnchor>
  <xdr:twoCellAnchor>
    <xdr:from>
      <xdr:col>7</xdr:col>
      <xdr:colOff>251047</xdr:colOff>
      <xdr:row>6</xdr:row>
      <xdr:rowOff>0</xdr:rowOff>
    </xdr:from>
    <xdr:to>
      <xdr:col>10</xdr:col>
      <xdr:colOff>252657</xdr:colOff>
      <xdr:row>7</xdr:row>
      <xdr:rowOff>43579</xdr:rowOff>
    </xdr:to>
    <xdr:sp macro="" textlink="">
      <xdr:nvSpPr>
        <xdr:cNvPr id="47" name="TextBox 46">
          <a:extLst>
            <a:ext uri="{FF2B5EF4-FFF2-40B4-BE49-F238E27FC236}">
              <a16:creationId xmlns:a16="http://schemas.microsoft.com/office/drawing/2014/main" id="{C77A995D-A2C9-4E1D-AE0E-59A54C075AD1}"/>
            </a:ext>
          </a:extLst>
        </xdr:cNvPr>
        <xdr:cNvSpPr txBox="1"/>
      </xdr:nvSpPr>
      <xdr:spPr>
        <a:xfrm>
          <a:off x="4540989" y="1107558"/>
          <a:ext cx="1840156" cy="228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 baseline="0"/>
            <a:t>Patient attendent within Time</a:t>
          </a:r>
        </a:p>
        <a:p>
          <a:endParaRPr lang="en-GB" sz="600"/>
        </a:p>
      </xdr:txBody>
    </xdr:sp>
    <xdr:clientData/>
  </xdr:twoCellAnchor>
  <xdr:twoCellAnchor>
    <xdr:from>
      <xdr:col>9</xdr:col>
      <xdr:colOff>435639</xdr:colOff>
      <xdr:row>6</xdr:row>
      <xdr:rowOff>14767</xdr:rowOff>
    </xdr:from>
    <xdr:to>
      <xdr:col>12</xdr:col>
      <xdr:colOff>437249</xdr:colOff>
      <xdr:row>7</xdr:row>
      <xdr:rowOff>58346</xdr:rowOff>
    </xdr:to>
    <xdr:sp macro="" textlink="">
      <xdr:nvSpPr>
        <xdr:cNvPr id="50" name="TextBox 49">
          <a:extLst>
            <a:ext uri="{FF2B5EF4-FFF2-40B4-BE49-F238E27FC236}">
              <a16:creationId xmlns:a16="http://schemas.microsoft.com/office/drawing/2014/main" id="{83E1B8EA-AB9D-4AF1-9325-BBDBC2BDC00F}"/>
            </a:ext>
          </a:extLst>
        </xdr:cNvPr>
        <xdr:cNvSpPr txBox="1"/>
      </xdr:nvSpPr>
      <xdr:spPr>
        <a:xfrm>
          <a:off x="5951279" y="1122325"/>
          <a:ext cx="1840156" cy="228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 baseline="0"/>
            <a:t>Patient by Gender</a:t>
          </a:r>
        </a:p>
        <a:p>
          <a:endParaRPr lang="en-GB" sz="600"/>
        </a:p>
      </xdr:txBody>
    </xdr:sp>
    <xdr:clientData/>
  </xdr:twoCellAnchor>
  <xdr:twoCellAnchor>
    <xdr:from>
      <xdr:col>6</xdr:col>
      <xdr:colOff>548484</xdr:colOff>
      <xdr:row>0</xdr:row>
      <xdr:rowOff>0</xdr:rowOff>
    </xdr:from>
    <xdr:to>
      <xdr:col>9</xdr:col>
      <xdr:colOff>345636</xdr:colOff>
      <xdr:row>7</xdr:row>
      <xdr:rowOff>97013</xdr:rowOff>
    </xdr:to>
    <xdr:graphicFrame macro="">
      <xdr:nvGraphicFramePr>
        <xdr:cNvPr id="46" name="Chart 45">
          <a:extLst>
            <a:ext uri="{FF2B5EF4-FFF2-40B4-BE49-F238E27FC236}">
              <a16:creationId xmlns:a16="http://schemas.microsoft.com/office/drawing/2014/main" id="{E3E71293-B9F1-4003-968A-FD0B68D1C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428350</xdr:colOff>
      <xdr:row>0</xdr:row>
      <xdr:rowOff>0</xdr:rowOff>
    </xdr:from>
    <xdr:to>
      <xdr:col>11</xdr:col>
      <xdr:colOff>428351</xdr:colOff>
      <xdr:row>7</xdr:row>
      <xdr:rowOff>73837</xdr:rowOff>
    </xdr:to>
    <xdr:graphicFrame macro="">
      <xdr:nvGraphicFramePr>
        <xdr:cNvPr id="48" name="Chart 47">
          <a:extLst>
            <a:ext uri="{FF2B5EF4-FFF2-40B4-BE49-F238E27FC236}">
              <a16:creationId xmlns:a16="http://schemas.microsoft.com/office/drawing/2014/main" id="{E7B2591C-50FA-4C0D-859A-79B84C55B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181594</xdr:colOff>
      <xdr:row>7</xdr:row>
      <xdr:rowOff>36286</xdr:rowOff>
    </xdr:from>
    <xdr:to>
      <xdr:col>11</xdr:col>
      <xdr:colOff>114356</xdr:colOff>
      <xdr:row>15</xdr:row>
      <xdr:rowOff>90714</xdr:rowOff>
    </xdr:to>
    <xdr:graphicFrame macro="">
      <xdr:nvGraphicFramePr>
        <xdr:cNvPr id="51" name="Chart 50">
          <a:extLst>
            <a:ext uri="{FF2B5EF4-FFF2-40B4-BE49-F238E27FC236}">
              <a16:creationId xmlns:a16="http://schemas.microsoft.com/office/drawing/2014/main" id="{A6BA0B75-372C-45D2-B5A7-66DAB68FC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211667</xdr:colOff>
      <xdr:row>0</xdr:row>
      <xdr:rowOff>72571</xdr:rowOff>
    </xdr:from>
    <xdr:to>
      <xdr:col>7</xdr:col>
      <xdr:colOff>108858</xdr:colOff>
      <xdr:row>2</xdr:row>
      <xdr:rowOff>127000</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5FDCAB19-CEC4-4120-9C27-3C67C83408E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65715" y="72571"/>
              <a:ext cx="1118810" cy="417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143636</xdr:colOff>
      <xdr:row>1</xdr:row>
      <xdr:rowOff>171450</xdr:rowOff>
    </xdr:from>
    <xdr:to>
      <xdr:col>9</xdr:col>
      <xdr:colOff>453355</xdr:colOff>
      <xdr:row>16</xdr:row>
      <xdr:rowOff>69850</xdr:rowOff>
    </xdr:to>
    <xdr:graphicFrame macro="">
      <xdr:nvGraphicFramePr>
        <xdr:cNvPr id="2" name="Chart 1">
          <a:extLst>
            <a:ext uri="{FF2B5EF4-FFF2-40B4-BE49-F238E27FC236}">
              <a16:creationId xmlns:a16="http://schemas.microsoft.com/office/drawing/2014/main" id="{D22A431B-1036-41C6-81F1-CC0CE1A79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98380</xdr:colOff>
      <xdr:row>0</xdr:row>
      <xdr:rowOff>80493</xdr:rowOff>
    </xdr:from>
    <xdr:to>
      <xdr:col>0</xdr:col>
      <xdr:colOff>375634</xdr:colOff>
      <xdr:row>1</xdr:row>
      <xdr:rowOff>160986</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C0199049-D938-4906-9ECF-239F857E1029}"/>
            </a:ext>
          </a:extLst>
        </xdr:cNvPr>
        <xdr:cNvSpPr/>
      </xdr:nvSpPr>
      <xdr:spPr>
        <a:xfrm>
          <a:off x="98380" y="80493"/>
          <a:ext cx="277254" cy="268310"/>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555625</xdr:colOff>
      <xdr:row>1</xdr:row>
      <xdr:rowOff>132292</xdr:rowOff>
    </xdr:from>
    <xdr:to>
      <xdr:col>14</xdr:col>
      <xdr:colOff>47347</xdr:colOff>
      <xdr:row>24</xdr:row>
      <xdr:rowOff>69627</xdr:rowOff>
    </xdr:to>
    <xdr:graphicFrame macro="">
      <xdr:nvGraphicFramePr>
        <xdr:cNvPr id="2" name="Chart 1">
          <a:extLst>
            <a:ext uri="{FF2B5EF4-FFF2-40B4-BE49-F238E27FC236}">
              <a16:creationId xmlns:a16="http://schemas.microsoft.com/office/drawing/2014/main" id="{9854BB0A-CC91-4FD8-8704-5FBF61876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73269</xdr:colOff>
      <xdr:row>0</xdr:row>
      <xdr:rowOff>24423</xdr:rowOff>
    </xdr:from>
    <xdr:to>
      <xdr:col>0</xdr:col>
      <xdr:colOff>451827</xdr:colOff>
      <xdr:row>1</xdr:row>
      <xdr:rowOff>158750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5ACB2A61-FDFD-466D-941D-7A93C2A7CA0F}"/>
            </a:ext>
          </a:extLst>
        </xdr:cNvPr>
        <xdr:cNvSpPr/>
      </xdr:nvSpPr>
      <xdr:spPr>
        <a:xfrm>
          <a:off x="73269" y="24423"/>
          <a:ext cx="378558" cy="317500"/>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368300</xdr:colOff>
      <xdr:row>1</xdr:row>
      <xdr:rowOff>158750</xdr:rowOff>
    </xdr:from>
    <xdr:to>
      <xdr:col>10</xdr:col>
      <xdr:colOff>88900</xdr:colOff>
      <xdr:row>15</xdr:row>
      <xdr:rowOff>107950</xdr:rowOff>
    </xdr:to>
    <xdr:graphicFrame macro="">
      <xdr:nvGraphicFramePr>
        <xdr:cNvPr id="2" name="Chart 1">
          <a:extLst>
            <a:ext uri="{FF2B5EF4-FFF2-40B4-BE49-F238E27FC236}">
              <a16:creationId xmlns:a16="http://schemas.microsoft.com/office/drawing/2014/main" id="{413A56A3-39C4-4574-A296-33ED77BBB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65367</xdr:colOff>
      <xdr:row>0</xdr:row>
      <xdr:rowOff>65367</xdr:rowOff>
    </xdr:from>
    <xdr:to>
      <xdr:col>0</xdr:col>
      <xdr:colOff>326838</xdr:colOff>
      <xdr:row>1</xdr:row>
      <xdr:rowOff>130735</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257F8AEB-5173-403C-AD42-91BB56AD3B8C}"/>
            </a:ext>
          </a:extLst>
        </xdr:cNvPr>
        <xdr:cNvSpPr/>
      </xdr:nvSpPr>
      <xdr:spPr>
        <a:xfrm>
          <a:off x="65367" y="65367"/>
          <a:ext cx="261471" cy="252133"/>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21064813" createdVersion="5" refreshedVersion="7" minRefreshableVersion="3" recordCount="0" supportSubquery="1" supportAdvancedDrill="1" xr:uid="{28127602-302D-4526-BA0D-37C12929755B}">
  <cacheSource type="external" connectionId="3"/>
  <cacheFields count="2">
    <cacheField name="[Calender].[Date (Month)].[Date (Month)]" caption="Date (Month)" numFmtId="0" hierarchy="1" level="1">
      <sharedItems containsSemiMixedTypes="0" containsNonDate="0" containsString="0"/>
    </cacheField>
    <cacheField name="[Measures].[Count of Patient Gender]" caption="Count of Patient Gender" numFmtId="0" hierarchy="31" level="32767"/>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9699072" createdVersion="5" refreshedVersion="7" minRefreshableVersion="3" recordCount="0" supportSubquery="1" supportAdvancedDrill="1" xr:uid="{24A50E8C-1123-48BD-8A3A-770E4C401CDB}">
  <cacheSource type="external" connectionId="3"/>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40509257" createdVersion="5" refreshedVersion="7" minRefreshableVersion="3" recordCount="0" supportSubquery="1" supportAdvancedDrill="1" xr:uid="{EB5E5BE8-3E60-4119-957F-7CC5F845DCC3}">
  <cacheSource type="external" connectionId="3"/>
  <cacheFields count="4">
    <cacheField name="[Measures].[Distinct Count of Patient Id]" caption="Distinct Count of Patient Id" numFmtId="0" hierarchy="24" level="32767"/>
    <cacheField name="[Calende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41550927" createdVersion="5" refreshedVersion="7" minRefreshableVersion="3" recordCount="0" supportSubquery="1" supportAdvancedDrill="1" xr:uid="{DADE880A-0DAB-4AE0-8109-A123C9C6D030}">
  <cacheSource type="external" connectionId="3"/>
  <cacheFields count="4">
    <cacheField name="[Calender].[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1-Mar" u="1"/>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42361112" createdVersion="5" refreshedVersion="7" minRefreshableVersion="3" recordCount="0" supportSubquery="1" supportAdvancedDrill="1" xr:uid="{EC54A58A-8DD6-47FC-BD7A-3986574A9E1C}">
  <cacheSource type="external" connectionId="3"/>
  <cacheFields count="5">
    <cacheField name="[Calender].[Date (Month)].[Date (Month)]" caption="Date (Month)" numFmtId="0" hierarchy="1" level="1">
      <sharedItems containsSemiMixedTypes="0" containsNonDate="0" containsString="0"/>
    </cacheField>
    <cacheField name="[Hospital Emergency Room Data  2].[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1"/>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42708335" createdVersion="5" refreshedVersion="7" minRefreshableVersion="3" recordCount="0" supportSubquery="1" supportAdvancedDrill="1" xr:uid="{A1A44A47-8FC0-438F-A86D-317F77A75FEA}">
  <cacheSource type="external" connectionId="3"/>
  <cacheFields count="4">
    <cacheField name="[Calender].[Date (Month)].[Date (Month)]" caption="Date (Month)" numFmtId="0" hierarchy="1" level="1">
      <sharedItems containsSemiMixedTypes="0" containsNonDate="0" containsString="0"/>
    </cacheField>
    <cacheField name="[Hospital Emergency Room Data  2].[Calculated Column 1].[Calculated Column 1]" caption="Calculated Column 1" numFmtId="0" hierarchy="16" level="1">
      <sharedItems count="8">
        <s v="0-9"/>
        <s v="10-19"/>
        <s v="20-29"/>
        <s v="30-39"/>
        <s v="40-49"/>
        <s v="50-59"/>
        <s v="60-69"/>
        <s v="70-79"/>
      </sharedItems>
    </cacheField>
    <cacheField name="[Measures].[Sum of Patient Age]" caption="Sum of Patient Age" numFmtId="0" hierarchy="30" level="32767"/>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2" memberValueDatatype="130" unbalanced="0">
      <fieldsUsage count="2">
        <fieldUsage x="-1"/>
        <fieldUsage x="1"/>
      </fieldsUsage>
    </cacheHierarchy>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27.779761342594" createdVersion="3" refreshedVersion="7" minRefreshableVersion="3" recordCount="0" supportSubquery="1" supportAdvancedDrill="1" xr:uid="{50822746-0F8E-47C8-AD32-F444E04D9944}">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60891598"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27.781038657406" createdVersion="3" refreshedVersion="7" minRefreshableVersion="3" recordCount="0" supportSubquery="1" supportAdvancedDrill="1" xr:uid="{9C80EF9B-E358-45D2-B042-C75990FF153B}">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8166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21643521" createdVersion="5" refreshedVersion="7" minRefreshableVersion="3" recordCount="0" supportSubquery="1" supportAdvancedDrill="1" xr:uid="{C005052C-374D-4780-98B6-616B449E26A9}">
  <cacheSource type="external" connectionId="3"/>
  <cacheFields count="2">
    <cacheField name="[Calender].[Date (Month)].[Date (Month)]" caption="Date (Month)" numFmtId="0" hierarchy="1" level="1">
      <sharedItems containsSemiMixedTypes="0" containsNonDate="0" containsString="0"/>
    </cacheField>
    <cacheField name="[Measures].[Count of Patient Gender]" caption="Count of Patient Gender" numFmtId="0" hierarchy="31" level="32767"/>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3912037" createdVersion="5" refreshedVersion="7" minRefreshableVersion="3" recordCount="0" supportSubquery="1" supportAdvancedDrill="1" xr:uid="{825B8D73-3740-4331-A0F1-A1351785E7CD}">
  <cacheSource type="external" connectionId="3"/>
  <cacheFields count="4">
    <cacheField name="[Calender].[Date (Month)].[Date (Month)]" caption="Date (Month)" numFmtId="0" hierarchy="1" level="1">
      <sharedItems containsNonDate="0" count="1">
        <s v="Jul"/>
      </sharedItems>
    </cacheField>
    <cacheField name="[Calender].[Date].[Date]" caption="Date" numFmtId="0" level="1">
      <sharedItems containsSemiMixedTypes="0" containsNonDate="0" containsDate="1" containsString="0" minDate="2023-07-01T00:00:00" maxDate="2024-08-01T00:00:00" count="62">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cacheField>
    <cacheField name="[Calender].[Date (Quarter)].[Date (Quarter)]" caption="Date (Quarter)" numFmtId="0" hierarchy="4" level="1">
      <sharedItems containsNonDate="0" count="1">
        <s v="Qtr3"/>
      </sharedItems>
    </cacheField>
    <cacheField name="[Calender].[Date (Year)].[Date (Year)]" caption="Date (Year)" numFmtId="0" hierarchy="3" level="1">
      <sharedItems count="1">
        <s v="2024"/>
      </sharedItems>
    </cacheField>
  </cacheFields>
  <cacheHierarchies count="33">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2"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4837961" createdVersion="5" refreshedVersion="7" minRefreshableVersion="3" recordCount="0" supportSubquery="1" supportAdvancedDrill="1" xr:uid="{7114CC21-AEC8-4864-94F2-BC8273CFDB45}">
  <cacheSource type="external" connectionId="3"/>
  <cacheFields count="4">
    <cacheField name="[Calender].[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1-Mar" u="1"/>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5763892" createdVersion="5" refreshedVersion="7" minRefreshableVersion="3" recordCount="0" supportSubquery="1" supportAdvancedDrill="1" xr:uid="{7A1D6015-E6CC-47E1-BC7C-26F57AD5907F}">
  <cacheSource type="external" connectionId="3"/>
  <cacheFields count="4">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Hospital Emergency Room Data  2].[Calculated Column 2].[Calculated Column 2]" caption="Calculated Column 2" numFmtId="0" hierarchy="17" level="1">
      <sharedItems count="2">
        <s v="Delay"/>
        <s v="On Time"/>
      </sharedItems>
    </cacheField>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2" memberValueDatatype="130" unbalanced="0">
      <fieldsUsage count="2">
        <fieldUsage x="-1"/>
        <fieldUsage x="2"/>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6805555" createdVersion="5" refreshedVersion="7" minRefreshableVersion="3" recordCount="0" supportSubquery="1" supportAdvancedDrill="1" xr:uid="{C18DE687-7148-443E-AC42-DB3FB159B828}">
  <cacheSource type="external" connectionId="3"/>
  <cacheFields count="4">
    <cacheField name="[Calender].[Date (Month)].[Date (Month)]" caption="Date (Month)" numFmtId="0" hierarchy="1" level="1">
      <sharedItems containsSemiMixedTypes="0" containsNonDate="0" containsString="0"/>
    </cacheField>
    <cacheField name="[Hospital Emergency Room Data  2].[Patient Gender].[Patient Gender]" caption="Patient Gender" numFmtId="0" hierarchy="9" level="1">
      <sharedItems count="2">
        <s v="Female"/>
        <s v="Male"/>
      </sharedItems>
    </cacheField>
    <cacheField name="[Measures].[Count of Patient Gender]" caption="Count of Patient Gender" numFmtId="0" hierarchy="31" level="32767"/>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fieldsUsage count="2">
        <fieldUsage x="-1"/>
        <fieldUsage x="1"/>
      </fieldsUsage>
    </cacheHierarchy>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7731478" createdVersion="5" refreshedVersion="7" minRefreshableVersion="3" recordCount="0" supportSubquery="1" supportAdvancedDrill="1" xr:uid="{9D70493D-F36D-46BA-9B28-3AEA547AF5FC}">
  <cacheSource type="external" connectionId="3"/>
  <cacheFields count="4">
    <cacheField name="[Calender].[Date (Month)].[Date (Month)]" caption="Date (Month)" numFmtId="0" hierarchy="1" level="1">
      <sharedItems containsSemiMixedTypes="0" containsNonDate="0" containsString="0"/>
    </cacheField>
    <cacheField name="[Hospital Emergency Room Data  2].[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fieldsUsage count="2">
        <fieldUsage x="-1"/>
        <fieldUsage x="1"/>
      </fieldsUsage>
    </cacheHierarchy>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8310186" createdVersion="5" refreshedVersion="7" minRefreshableVersion="3" recordCount="0" supportSubquery="1" supportAdvancedDrill="1" xr:uid="{37B58AF1-7FEE-4DFD-ADC1-8EEAC450284A}">
  <cacheSource type="external" connectionId="3"/>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 Gujjar" refreshedDate="45842.680938888887" createdVersion="5" refreshedVersion="7" minRefreshableVersion="3" recordCount="0" supportSubquery="1" supportAdvancedDrill="1" xr:uid="{C7D1A033-61F1-4886-A20A-150497B50D70}">
  <cacheSource type="external" connectionId="3"/>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Patient Name]" caption="Patient Name" attribute="1" defaultMemberUniqueName="[Hospital Emergency Room Data  2].[Patient Name].[All]" allUniqueName="[Hospital Emergency Room Data  2].[Patient Name].[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Calculated Column 1]" caption="Calculated Column 1" attribute="1" defaultMemberUniqueName="[Hospital Emergency Room Data  2].[Calculated Column 1].[All]" allUniqueName="[Hospital Emergency Room Data  2].[Calculated Column 1].[All]" dimensionUniqueName="[Hospital Emergency Room Data  2]" displayFolder="" count="0" memberValueDatatype="130" unbalanced="0"/>
    <cacheHierarchy uniqueName="[Hospital Emergency Room Data  2].[Calculated Column 2]" caption="Calculated Column 2" attribute="1" defaultMemberUniqueName="[Hospital Emergency Room Data  2].[Calculated Column 2].[All]" allUniqueName="[Hospital Emergency Room Data  2].[Calculated Column 2].[All]" dimensionUniqueName="[Hospital Emergency Room Data  2]"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2" uniqueName="[Hospital Emergency Room Data  2]" caption="Hospital Emergency Room Data  2"/>
    <dimension measure="1" name="Measures" uniqueName="[Measures]" caption="Measures"/>
  </dimensions>
  <measureGroups count="2">
    <measureGroup name="Calender" caption="Calender"/>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790EC-9A15-4B4D-8F7E-4F2EA7F1DD89}" name="PivotTable7" cacheId="288" applyNumberFormats="0" applyBorderFormats="0" applyFontFormats="0" applyPatternFormats="0" applyAlignmentFormats="0" applyWidthHeightFormats="1" dataCaption="Values" tag="74ed22fc-8bf8-499e-ba49-329f85fabaa4" updatedVersion="7" minRefreshableVersion="3" subtotalHiddenItems="1" itemPrintTitles="1" createdVersion="5" indent="0" outline="1" outlineData="1" multipleFieldFilters="0" chartFormat="1">
  <location ref="A42:C4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2" subtotal="count" baseField="0" baseItem="0">
      <extLst>
        <ext xmlns:x14="http://schemas.microsoft.com/office/spreadsheetml/2009/9/main" uri="{E15A36E0-9728-4e99-A89B-3F7291B0FE68}">
          <x14:dataField sourceField="2" uniqueName="[__Xl2].[Measures].[Count of Patient Admission Flag]"/>
        </ext>
      </extLst>
    </dataField>
    <dataField name="Count of Patient Admission Flag" fld="4" subtotal="count" showDataAs="percentOfTotal" baseField="1" baseItem="0" numFmtId="10">
      <extLst>
        <ext xmlns:x14="http://schemas.microsoft.com/office/spreadsheetml/2009/9/main" uri="{E15A36E0-9728-4e99-A89B-3F7291B0FE68}">
          <x14:dataField sourceField="2"/>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0B6AF8-B7FF-4080-A5B3-446E9CDEE3DC}" name="PivotTable12" cacheId="270"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chartFormat="10">
  <location ref="G17:H2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EAF316-E65E-4649-99EB-BBAFDE4A2E5D}" name="PivotTable13" cacheId="249"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chartFormat="7">
  <location ref="G29:G30"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Patient Gender"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0A6C2B-6E08-41B7-B87A-9623E2695DE8}" name="PivotTable5" cacheId="282" applyNumberFormats="0" applyBorderFormats="0" applyFontFormats="0" applyPatternFormats="0" applyAlignmentFormats="0" applyWidthHeightFormats="1" dataCaption="Values" tag="8ad2a5e1-2dad-4437-85cc-270b93b1c62e" updatedVersion="7" minRefreshableVersion="3" useAutoFormatting="1" subtotalHiddenItems="1" itemPrintTitles="1" createdVersion="5" indent="0" outline="1" outlineData="1" multipleFieldFilters="0" chartFormat="6">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3">
    <pivotHierarchy multipleItemSelectionAllowed="1"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3DDA18-D33A-4879-8EB6-D121D0245E45}" name="PivotTable14" cacheId="252"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chartFormat="7">
  <location ref="G32:G33"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Patient Gender"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99CDA76-924A-45E2-B7DD-F4E36994348C}" name="PivotTable1" cacheId="261" applyNumberFormats="0" applyBorderFormats="0" applyFontFormats="0" applyPatternFormats="0" applyAlignmentFormats="0" applyWidthHeightFormats="1" dataCaption="Values" tag="8ad2a5e1-2dad-4437-85cc-270b93b1c62e" updatedVersion="7" minRefreshableVersion="3" useAutoFormatting="1" subtotalHiddenItems="1" itemPrintTitles="1" createdVersion="5" indent="0" outline="1" outlineData="1" multipleFieldFilters="0" chartFormat="12">
  <location ref="K4:L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47">
      <pivotArea collapsedLevelsAreSubtotals="1" fieldPosition="0">
        <references count="1">
          <reference field="0" count="1">
            <x v="31"/>
          </reference>
        </references>
      </pivotArea>
    </format>
    <format dxfId="46">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3">
    <pivotHierarchy multipleItemSelectionAllowed="1"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3D8CB-9A2B-4317-9136-396C146628B1}" name="PivotTable2" cacheId="273"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4FEB3-EF90-4CDE-B6A3-BA524E5A5D75}" name="PivotTable11" cacheId="267"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chartFormat="7">
  <location ref="G11:H1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941F89-D5A2-45B6-8836-C8B0D1160EAD}" name="PivotTable9" cacheId="291" applyNumberFormats="0" applyBorderFormats="0" applyFontFormats="0" applyPatternFormats="0" applyAlignmentFormats="0" applyWidthHeightFormats="1" dataCaption="Values" tag="74ed22fc-8bf8-499e-ba49-329f85fabaa4" updatedVersion="7" minRefreshableVersion="3" subtotalHiddenItems="1" itemPrintTitles="1" createdVersion="5" indent="0" outline="1" outlineData="1" multipleFieldFilters="0" chartFormat="4">
  <location ref="G42:H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Sum of Patient Ag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11C5B5-3765-4864-87D4-69C93C3DBCD9}" name="PivotTable3" cacheId="276" applyNumberFormats="0" applyBorderFormats="0" applyFontFormats="0" applyPatternFormats="0" applyAlignmentFormats="0" applyWidthHeightFormats="1" dataCaption="Values" tag="a0288cf1-a06e-4913-9391-aa50cc700337" updatedVersion="7" minRefreshableVersion="3" useAutoFormatting="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2">
      <pivotArea outline="0" collapsedLevelsAreSubtotals="1" fieldPosition="0"/>
    </format>
  </format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A90425-3CDC-4369-A326-1E3B3ED62610}" name="PivotTable4" cacheId="279" applyNumberFormats="0" applyBorderFormats="0" applyFontFormats="0" applyPatternFormats="0" applyAlignmentFormats="0" applyWidthHeightFormats="1" dataCaption="Values" tag="74ed22fc-8bf8-499e-ba49-329f85fabaa4" updatedVersion="7" minRefreshableVersion="3" useAutoFormatting="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3">
      <pivotArea outline="0" collapsedLevelsAreSubtotals="1" fieldPosition="0"/>
    </format>
  </format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3CA8CF-5625-435B-8535-880A0800615D}" name="PivotTable10" cacheId="264"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chartFormat="3">
  <location ref="G4:H7"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3AA3E8-8205-4B76-BE87-13A55A8176E2}" name="PivotTable6" cacheId="285" applyNumberFormats="0" applyBorderFormats="0" applyFontFormats="0" applyPatternFormats="0" applyAlignmentFormats="0" applyWidthHeightFormats="1" dataCaption="Values" tag="8ad2a5e1-2dad-4437-85cc-270b93b1c62e" updatedVersion="7" minRefreshableVersion="3" useAutoFormatting="1" subtotalHiddenItems="1" itemPrintTitles="1" createdVersion="5" indent="0" outline="1" outlineData="1" multipleFieldFilters="0" chartFormat="17">
  <location ref="P4:Q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core" fld="2" subtotal="average" baseField="0" baseItem="0" numFmtId="2"/>
  </dataFields>
  <formats count="2">
    <format dxfId="45">
      <pivotArea collapsedLevelsAreSubtotals="1" fieldPosition="0">
        <references count="1">
          <reference field="0" count="1">
            <x v="31"/>
          </reference>
        </references>
      </pivotArea>
    </format>
    <format dxfId="44">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3">
    <pivotHierarchy multipleItemSelectionAllowed="1"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02B84E-11BE-4C0F-876C-AD5D15D69EEE}" name="PivotTable15" cacheId="258" applyNumberFormats="0" applyBorderFormats="0" applyFontFormats="0" applyPatternFormats="0" applyAlignmentFormats="0" applyWidthHeightFormats="1" dataCaption="Values" tag="789a75b0-b978-41f4-9ece-1cc9cb566392" updatedVersion="7" minRefreshableVersion="3" useAutoFormatting="1" subtotalHiddenItems="1" itemPrintTitles="1" createdVersion="5" indent="0" outline="1" outlineData="1" multipleFieldFilters="0" chartFormat="3">
  <location ref="G57:G5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3">
    <pivotHierarchy dragToData="1"/>
    <pivotHierarchy multipleItemSelectionAllowed="1" dragToData="1">
      <members count="1" level="1">
        <member name="[Calender].[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F1D505B-41B2-4C33-85DA-3BF5E10589B4}" sourceName="[Calender].[Date]">
  <pivotTables>
    <pivotTable tabId="1" name="PivotTable5"/>
    <pivotTable tabId="1" name="PivotTable1"/>
    <pivotTable tabId="1" name="PivotTable6"/>
  </pivotTables>
  <data>
    <olap pivotCacheId="1060891598">
      <levels count="2">
        <level uniqueName="[Calender].[Date].[(All)]" sourceCaption="(All)" count="0"/>
        <level uniqueName="[Calender].[Date].[Date]" sourceCaption="Date" count="731">
          <ranges>
            <range startItem="0">
              <i n="[Calender].[Date].&amp;[2024-05-01T00:00:00]" c="01/05/2024"/>
              <i n="[Calender].[Date].&amp;[2024-05-02T00:00:00]" c="02/05/2024"/>
              <i n="[Calender].[Date].&amp;[2024-05-03T00:00:00]" c="03/05/2024"/>
              <i n="[Calender].[Date].&amp;[2024-05-04T00:00:00]" c="04/05/2024"/>
              <i n="[Calender].[Date].&amp;[2024-05-05T00:00:00]" c="05/05/2024"/>
              <i n="[Calender].[Date].&amp;[2024-05-06T00:00:00]" c="06/05/2024"/>
              <i n="[Calender].[Date].&amp;[2024-05-07T00:00:00]" c="07/05/2024"/>
              <i n="[Calender].[Date].&amp;[2024-05-08T00:00:00]" c="08/05/2024"/>
              <i n="[Calender].[Date].&amp;[2024-05-09T00:00:00]" c="09/05/2024"/>
              <i n="[Calender].[Date].&amp;[2024-05-10T00:00:00]" c="10/05/2024"/>
              <i n="[Calender].[Date].&amp;[2024-05-11T00:00:00]" c="11/05/2024"/>
              <i n="[Calender].[Date].&amp;[2024-05-12T00:00:00]" c="12/05/2024"/>
              <i n="[Calender].[Date].&amp;[2024-05-13T00:00:00]" c="13/05/2024"/>
              <i n="[Calender].[Date].&amp;[2024-05-14T00:00:00]" c="14/05/2024"/>
              <i n="[Calender].[Date].&amp;[2024-05-15T00:00:00]" c="15/05/2024"/>
              <i n="[Calender].[Date].&amp;[2024-05-16T00:00:00]" c="16/05/2024"/>
              <i n="[Calender].[Date].&amp;[2024-05-17T00:00:00]" c="17/05/2024"/>
              <i n="[Calender].[Date].&amp;[2024-05-18T00:00:00]" c="18/05/2024"/>
              <i n="[Calender].[Date].&amp;[2024-05-19T00:00:00]" c="19/05/2024"/>
              <i n="[Calender].[Date].&amp;[2024-05-20T00:00:00]" c="20/05/2024"/>
              <i n="[Calender].[Date].&amp;[2024-05-21T00:00:00]" c="21/05/2024"/>
              <i n="[Calender].[Date].&amp;[2024-05-22T00:00:00]" c="22/05/2024"/>
              <i n="[Calender].[Date].&amp;[2024-05-23T00:00:00]" c="23/05/2024"/>
              <i n="[Calender].[Date].&amp;[2024-05-24T00:00:00]" c="24/05/2024"/>
              <i n="[Calender].[Date].&amp;[2024-05-25T00:00:00]" c="25/05/2024"/>
              <i n="[Calender].[Date].&amp;[2024-05-26T00:00:00]" c="26/05/2024"/>
              <i n="[Calender].[Date].&amp;[2024-05-27T00:00:00]" c="27/05/2024"/>
              <i n="[Calender].[Date].&amp;[2024-05-28T00:00:00]" c="28/05/2024"/>
              <i n="[Calender].[Date].&amp;[2024-05-29T00:00:00]" c="29/05/2024"/>
              <i n="[Calender].[Date].&amp;[2024-05-30T00:00:00]" c="30/05/2024"/>
              <i n="[Calender].[Date].&amp;[2024-05-31T00:00:00]" c="31/05/2024"/>
              <i n="[Calender].[Date].&amp;[2023-01-01T00:00:00]" c="01/01/2023" nd="1"/>
              <i n="[Calender].[Date].&amp;[2023-01-02T00:00:00]" c="02/01/2023" nd="1"/>
              <i n="[Calender].[Date].&amp;[2023-01-03T00:00:00]" c="03/01/2023" nd="1"/>
              <i n="[Calender].[Date].&amp;[2023-01-04T00:00:00]" c="04/01/2023" nd="1"/>
              <i n="[Calender].[Date].&amp;[2023-01-05T00:00:00]" c="05/01/2023" nd="1"/>
              <i n="[Calender].[Date].&amp;[2023-01-06T00:00:00]" c="06/01/2023" nd="1"/>
              <i n="[Calender].[Date].&amp;[2023-01-07T00:00:00]" c="07/01/2023" nd="1"/>
              <i n="[Calender].[Date].&amp;[2023-01-08T00:00:00]" c="08/01/2023" nd="1"/>
              <i n="[Calender].[Date].&amp;[2023-01-09T00:00:00]" c="09/01/2023" nd="1"/>
              <i n="[Calender].[Date].&amp;[2023-01-10T00:00:00]" c="10/01/2023" nd="1"/>
              <i n="[Calender].[Date].&amp;[2023-01-11T00:00:00]" c="11/01/2023" nd="1"/>
              <i n="[Calender].[Date].&amp;[2023-01-12T00:00:00]" c="12/01/2023" nd="1"/>
              <i n="[Calender].[Date].&amp;[2023-01-13T00:00:00]" c="13/01/2023" nd="1"/>
              <i n="[Calender].[Date].&amp;[2023-01-14T00:00:00]" c="14/01/2023" nd="1"/>
              <i n="[Calender].[Date].&amp;[2023-01-15T00:00:00]" c="15/01/2023" nd="1"/>
              <i n="[Calender].[Date].&amp;[2023-01-16T00:00:00]" c="16/01/2023" nd="1"/>
              <i n="[Calender].[Date].&amp;[2023-01-17T00:00:00]" c="17/01/2023" nd="1"/>
              <i n="[Calender].[Date].&amp;[2023-01-18T00:00:00]" c="18/01/2023" nd="1"/>
              <i n="[Calender].[Date].&amp;[2023-01-19T00:00:00]" c="19/01/2023" nd="1"/>
              <i n="[Calender].[Date].&amp;[2023-01-20T00:00:00]" c="20/01/2023" nd="1"/>
              <i n="[Calender].[Date].&amp;[2023-01-21T00:00:00]" c="21/01/2023" nd="1"/>
              <i n="[Calender].[Date].&amp;[2023-01-22T00:00:00]" c="22/01/2023" nd="1"/>
              <i n="[Calender].[Date].&amp;[2023-01-23T00:00:00]" c="23/01/2023" nd="1"/>
              <i n="[Calender].[Date].&amp;[2023-01-24T00:00:00]" c="24/01/2023" nd="1"/>
              <i n="[Calender].[Date].&amp;[2023-01-25T00:00:00]" c="25/01/2023" nd="1"/>
              <i n="[Calender].[Date].&amp;[2023-01-26T00:00:00]" c="26/01/2023" nd="1"/>
              <i n="[Calender].[Date].&amp;[2023-01-27T00:00:00]" c="27/01/2023" nd="1"/>
              <i n="[Calender].[Date].&amp;[2023-01-28T00:00:00]" c="28/01/2023" nd="1"/>
              <i n="[Calender].[Date].&amp;[2023-01-29T00:00:00]" c="29/01/2023" nd="1"/>
              <i n="[Calender].[Date].&amp;[2023-01-30T00:00:00]" c="30/01/2023" nd="1"/>
              <i n="[Calender].[Date].&amp;[2023-01-31T00:00:00]" c="31/01/2023" nd="1"/>
              <i n="[Calender].[Date].&amp;[2023-02-01T00:00:00]" c="01/02/2023" nd="1"/>
              <i n="[Calender].[Date].&amp;[2023-02-02T00:00:00]" c="02/02/2023" nd="1"/>
              <i n="[Calender].[Date].&amp;[2023-02-03T00:00:00]" c="03/02/2023" nd="1"/>
              <i n="[Calender].[Date].&amp;[2023-02-04T00:00:00]" c="04/02/2023" nd="1"/>
              <i n="[Calender].[Date].&amp;[2023-02-05T00:00:00]" c="05/02/2023" nd="1"/>
              <i n="[Calender].[Date].&amp;[2023-02-06T00:00:00]" c="06/02/2023" nd="1"/>
              <i n="[Calender].[Date].&amp;[2023-02-07T00:00:00]" c="07/02/2023" nd="1"/>
              <i n="[Calender].[Date].&amp;[2023-02-08T00:00:00]" c="08/02/2023" nd="1"/>
              <i n="[Calender].[Date].&amp;[2023-02-09T00:00:00]" c="09/02/2023" nd="1"/>
              <i n="[Calender].[Date].&amp;[2023-02-10T00:00:00]" c="10/02/2023" nd="1"/>
              <i n="[Calender].[Date].&amp;[2023-02-11T00:00:00]" c="11/02/2023" nd="1"/>
              <i n="[Calender].[Date].&amp;[2023-02-12T00:00:00]" c="12/02/2023" nd="1"/>
              <i n="[Calender].[Date].&amp;[2023-02-13T00:00:00]" c="13/02/2023" nd="1"/>
              <i n="[Calender].[Date].&amp;[2023-02-14T00:00:00]" c="14/02/2023" nd="1"/>
              <i n="[Calender].[Date].&amp;[2023-02-15T00:00:00]" c="15/02/2023" nd="1"/>
              <i n="[Calender].[Date].&amp;[2023-02-16T00:00:00]" c="16/02/2023" nd="1"/>
              <i n="[Calender].[Date].&amp;[2023-02-17T00:00:00]" c="17/02/2023" nd="1"/>
              <i n="[Calender].[Date].&amp;[2023-02-18T00:00:00]" c="18/02/2023" nd="1"/>
              <i n="[Calender].[Date].&amp;[2023-02-19T00:00:00]" c="19/02/2023" nd="1"/>
              <i n="[Calender].[Date].&amp;[2023-02-20T00:00:00]" c="20/02/2023" nd="1"/>
              <i n="[Calender].[Date].&amp;[2023-02-21T00:00:00]" c="21/02/2023" nd="1"/>
              <i n="[Calender].[Date].&amp;[2023-02-22T00:00:00]" c="22/02/2023" nd="1"/>
              <i n="[Calender].[Date].&amp;[2023-02-23T00:00:00]" c="23/02/2023" nd="1"/>
              <i n="[Calender].[Date].&amp;[2023-02-24T00:00:00]" c="24/02/2023" nd="1"/>
              <i n="[Calender].[Date].&amp;[2023-02-25T00:00:00]" c="25/02/2023" nd="1"/>
              <i n="[Calender].[Date].&amp;[2023-02-26T00:00:00]" c="26/02/2023" nd="1"/>
              <i n="[Calender].[Date].&amp;[2023-02-27T00:00:00]" c="27/02/2023" nd="1"/>
              <i n="[Calender].[Date].&amp;[2023-02-28T00:00:00]" c="28/02/2023" nd="1"/>
              <i n="[Calender].[Date].&amp;[2023-03-01T00:00:00]" c="01/03/2023" nd="1"/>
              <i n="[Calender].[Date].&amp;[2023-03-02T00:00:00]" c="02/03/2023" nd="1"/>
              <i n="[Calender].[Date].&amp;[2023-03-03T00:00:00]" c="03/03/2023" nd="1"/>
              <i n="[Calender].[Date].&amp;[2023-03-04T00:00:00]" c="04/03/2023" nd="1"/>
              <i n="[Calender].[Date].&amp;[2023-03-05T00:00:00]" c="05/03/2023" nd="1"/>
              <i n="[Calender].[Date].&amp;[2023-03-06T00:00:00]" c="06/03/2023" nd="1"/>
              <i n="[Calender].[Date].&amp;[2023-03-07T00:00:00]" c="07/03/2023" nd="1"/>
              <i n="[Calender].[Date].&amp;[2023-03-08T00:00:00]" c="08/03/2023" nd="1"/>
              <i n="[Calender].[Date].&amp;[2023-03-09T00:00:00]" c="09/03/2023" nd="1"/>
              <i n="[Calender].[Date].&amp;[2023-03-10T00:00:00]" c="10/03/2023" nd="1"/>
              <i n="[Calender].[Date].&amp;[2023-03-11T00:00:00]" c="11/03/2023" nd="1"/>
              <i n="[Calender].[Date].&amp;[2023-03-12T00:00:00]" c="12/03/2023" nd="1"/>
              <i n="[Calender].[Date].&amp;[2023-03-13T00:00:00]" c="13/03/2023" nd="1"/>
              <i n="[Calender].[Date].&amp;[2023-03-14T00:00:00]" c="14/03/2023" nd="1"/>
              <i n="[Calender].[Date].&amp;[2023-03-15T00:00:00]" c="15/03/2023" nd="1"/>
              <i n="[Calender].[Date].&amp;[2023-03-16T00:00:00]" c="16/03/2023" nd="1"/>
              <i n="[Calender].[Date].&amp;[2023-03-17T00:00:00]" c="17/03/2023" nd="1"/>
              <i n="[Calender].[Date].&amp;[2023-03-18T00:00:00]" c="18/03/2023" nd="1"/>
              <i n="[Calender].[Date].&amp;[2023-03-19T00:00:00]" c="19/03/2023" nd="1"/>
              <i n="[Calender].[Date].&amp;[2023-03-20T00:00:00]" c="20/03/2023" nd="1"/>
              <i n="[Calender].[Date].&amp;[2023-03-21T00:00:00]" c="21/03/2023" nd="1"/>
              <i n="[Calender].[Date].&amp;[2023-03-22T00:00:00]" c="22/03/2023" nd="1"/>
              <i n="[Calender].[Date].&amp;[2023-03-23T00:00:00]" c="23/03/2023" nd="1"/>
              <i n="[Calender].[Date].&amp;[2023-03-24T00:00:00]" c="24/03/2023" nd="1"/>
              <i n="[Calender].[Date].&amp;[2023-03-25T00:00:00]" c="25/03/2023" nd="1"/>
              <i n="[Calender].[Date].&amp;[2023-03-26T00:00:00]" c="26/03/2023" nd="1"/>
              <i n="[Calender].[Date].&amp;[2023-03-27T00:00:00]" c="27/03/2023" nd="1"/>
              <i n="[Calender].[Date].&amp;[2023-03-28T00:00:00]" c="28/03/2023" nd="1"/>
              <i n="[Calender].[Date].&amp;[2023-03-29T00:00:00]" c="29/03/2023" nd="1"/>
              <i n="[Calender].[Date].&amp;[2023-03-30T00:00:00]" c="30/03/2023" nd="1"/>
              <i n="[Calender].[Date].&amp;[2023-03-31T00:00:00]" c="31/03/2023" nd="1"/>
              <i n="[Calender].[Date].&amp;[2023-04-01T00:00:00]" c="01/04/2023" nd="1"/>
              <i n="[Calender].[Date].&amp;[2023-04-02T00:00:00]" c="02/04/2023" nd="1"/>
              <i n="[Calender].[Date].&amp;[2023-04-03T00:00:00]" c="03/04/2023" nd="1"/>
              <i n="[Calender].[Date].&amp;[2023-04-04T00:00:00]" c="04/04/2023" nd="1"/>
              <i n="[Calender].[Date].&amp;[2023-04-05T00:00:00]" c="05/04/2023" nd="1"/>
              <i n="[Calender].[Date].&amp;[2023-04-06T00:00:00]" c="06/04/2023" nd="1"/>
              <i n="[Calender].[Date].&amp;[2023-04-07T00:00:00]" c="07/04/2023" nd="1"/>
              <i n="[Calender].[Date].&amp;[2023-04-08T00:00:00]" c="08/04/2023" nd="1"/>
              <i n="[Calender].[Date].&amp;[2023-04-09T00:00:00]" c="09/04/2023" nd="1"/>
              <i n="[Calender].[Date].&amp;[2023-04-10T00:00:00]" c="10/04/2023" nd="1"/>
              <i n="[Calender].[Date].&amp;[2023-04-11T00:00:00]" c="11/04/2023" nd="1"/>
              <i n="[Calender].[Date].&amp;[2023-04-12T00:00:00]" c="12/04/2023" nd="1"/>
              <i n="[Calender].[Date].&amp;[2023-04-13T00:00:00]" c="13/04/2023" nd="1"/>
              <i n="[Calender].[Date].&amp;[2023-04-14T00:00:00]" c="14/04/2023" nd="1"/>
              <i n="[Calender].[Date].&amp;[2023-04-15T00:00:00]" c="15/04/2023" nd="1"/>
              <i n="[Calender].[Date].&amp;[2023-04-16T00:00:00]" c="16/04/2023" nd="1"/>
              <i n="[Calender].[Date].&amp;[2023-04-17T00:00:00]" c="17/04/2023" nd="1"/>
              <i n="[Calender].[Date].&amp;[2023-04-18T00:00:00]" c="18/04/2023" nd="1"/>
              <i n="[Calender].[Date].&amp;[2023-04-19T00:00:00]" c="19/04/2023" nd="1"/>
              <i n="[Calender].[Date].&amp;[2023-04-20T00:00:00]" c="20/04/2023" nd="1"/>
              <i n="[Calender].[Date].&amp;[2023-04-21T00:00:00]" c="21/04/2023" nd="1"/>
              <i n="[Calender].[Date].&amp;[2023-04-22T00:00:00]" c="22/04/2023" nd="1"/>
              <i n="[Calender].[Date].&amp;[2023-04-23T00:00:00]" c="23/04/2023" nd="1"/>
              <i n="[Calender].[Date].&amp;[2023-04-24T00:00:00]" c="24/04/2023" nd="1"/>
              <i n="[Calender].[Date].&amp;[2023-04-25T00:00:00]" c="25/04/2023" nd="1"/>
              <i n="[Calender].[Date].&amp;[2023-04-26T00:00:00]" c="26/04/2023" nd="1"/>
              <i n="[Calender].[Date].&amp;[2023-04-27T00:00:00]" c="27/04/2023" nd="1"/>
              <i n="[Calender].[Date].&amp;[2023-04-28T00:00:00]" c="28/04/2023" nd="1"/>
              <i n="[Calender].[Date].&amp;[2023-04-29T00:00:00]" c="29/04/2023" nd="1"/>
              <i n="[Calender].[Date].&amp;[2023-04-30T00:00:00]" c="30/04/2023" nd="1"/>
              <i n="[Calender].[Date].&amp;[2023-05-01T00:00:00]" c="01/05/2023" nd="1"/>
              <i n="[Calender].[Date].&amp;[2023-05-02T00:00:00]" c="02/05/2023" nd="1"/>
              <i n="[Calender].[Date].&amp;[2023-05-03T00:00:00]" c="03/05/2023" nd="1"/>
              <i n="[Calender].[Date].&amp;[2023-05-04T00:00:00]" c="04/05/2023" nd="1"/>
              <i n="[Calender].[Date].&amp;[2023-05-05T00:00:00]" c="05/05/2023" nd="1"/>
              <i n="[Calender].[Date].&amp;[2023-05-06T00:00:00]" c="06/05/2023" nd="1"/>
              <i n="[Calender].[Date].&amp;[2023-05-07T00:00:00]" c="07/05/2023" nd="1"/>
              <i n="[Calender].[Date].&amp;[2023-05-08T00:00:00]" c="08/05/2023" nd="1"/>
              <i n="[Calender].[Date].&amp;[2023-05-09T00:00:00]" c="09/05/2023" nd="1"/>
              <i n="[Calender].[Date].&amp;[2023-05-10T00:00:00]" c="10/05/2023" nd="1"/>
              <i n="[Calender].[Date].&amp;[2023-05-11T00:00:00]" c="11/05/2023" nd="1"/>
              <i n="[Calender].[Date].&amp;[2023-05-12T00:00:00]" c="12/05/2023" nd="1"/>
              <i n="[Calender].[Date].&amp;[2023-05-13T00:00:00]" c="13/05/2023" nd="1"/>
              <i n="[Calender].[Date].&amp;[2023-05-14T00:00:00]" c="14/05/2023" nd="1"/>
              <i n="[Calender].[Date].&amp;[2023-05-15T00:00:00]" c="15/05/2023" nd="1"/>
              <i n="[Calender].[Date].&amp;[2023-05-16T00:00:00]" c="16/05/2023" nd="1"/>
              <i n="[Calender].[Date].&amp;[2023-05-17T00:00:00]" c="17/05/2023" nd="1"/>
              <i n="[Calender].[Date].&amp;[2023-05-18T00:00:00]" c="18/05/2023" nd="1"/>
              <i n="[Calender].[Date].&amp;[2023-05-19T00:00:00]" c="19/05/2023" nd="1"/>
              <i n="[Calender].[Date].&amp;[2023-05-20T00:00:00]" c="20/05/2023" nd="1"/>
              <i n="[Calender].[Date].&amp;[2023-05-21T00:00:00]" c="21/05/2023" nd="1"/>
              <i n="[Calender].[Date].&amp;[2023-05-22T00:00:00]" c="22/05/2023" nd="1"/>
              <i n="[Calender].[Date].&amp;[2023-05-23T00:00:00]" c="23/05/2023" nd="1"/>
              <i n="[Calender].[Date].&amp;[2023-05-24T00:00:00]" c="24/05/2023" nd="1"/>
              <i n="[Calender].[Date].&amp;[2023-05-25T00:00:00]" c="25/05/2023" nd="1"/>
              <i n="[Calender].[Date].&amp;[2023-05-26T00:00:00]" c="26/05/2023" nd="1"/>
              <i n="[Calender].[Date].&amp;[2023-05-27T00:00:00]" c="27/05/2023" nd="1"/>
              <i n="[Calender].[Date].&amp;[2023-05-28T00:00:00]" c="28/05/2023" nd="1"/>
              <i n="[Calender].[Date].&amp;[2023-05-29T00:00:00]" c="29/05/2023" nd="1"/>
              <i n="[Calender].[Date].&amp;[2023-05-30T00:00:00]" c="30/05/2023" nd="1"/>
              <i n="[Calender].[Date].&amp;[2023-05-31T00:00:00]" c="31/05/2023" nd="1"/>
              <i n="[Calender].[Date].&amp;[2023-06-01T00:00:00]" c="01/06/2023" nd="1"/>
              <i n="[Calender].[Date].&amp;[2023-06-02T00:00:00]" c="02/06/2023" nd="1"/>
              <i n="[Calender].[Date].&amp;[2023-06-03T00:00:00]" c="03/06/2023" nd="1"/>
              <i n="[Calender].[Date].&amp;[2023-06-04T00:00:00]" c="04/06/2023" nd="1"/>
              <i n="[Calender].[Date].&amp;[2023-06-05T00:00:00]" c="05/06/2023" nd="1"/>
              <i n="[Calender].[Date].&amp;[2023-06-06T00:00:00]" c="06/06/2023" nd="1"/>
              <i n="[Calender].[Date].&amp;[2023-06-07T00:00:00]" c="07/06/2023" nd="1"/>
              <i n="[Calender].[Date].&amp;[2023-06-08T00:00:00]" c="08/06/2023" nd="1"/>
              <i n="[Calender].[Date].&amp;[2023-06-09T00:00:00]" c="09/06/2023" nd="1"/>
              <i n="[Calender].[Date].&amp;[2023-06-10T00:00:00]" c="10/06/2023" nd="1"/>
              <i n="[Calender].[Date].&amp;[2023-06-11T00:00:00]" c="11/06/2023" nd="1"/>
              <i n="[Calender].[Date].&amp;[2023-06-12T00:00:00]" c="12/06/2023" nd="1"/>
              <i n="[Calender].[Date].&amp;[2023-06-13T00:00:00]" c="13/06/2023" nd="1"/>
              <i n="[Calender].[Date].&amp;[2023-06-14T00:00:00]" c="14/06/2023" nd="1"/>
              <i n="[Calender].[Date].&amp;[2023-06-15T00:00:00]" c="15/06/2023" nd="1"/>
              <i n="[Calender].[Date].&amp;[2023-06-16T00:00:00]" c="16/06/2023" nd="1"/>
              <i n="[Calender].[Date].&amp;[2023-06-17T00:00:00]" c="17/06/2023" nd="1"/>
              <i n="[Calender].[Date].&amp;[2023-06-18T00:00:00]" c="18/06/2023" nd="1"/>
              <i n="[Calender].[Date].&amp;[2023-06-19T00:00:00]" c="19/06/2023" nd="1"/>
              <i n="[Calender].[Date].&amp;[2023-06-20T00:00:00]" c="20/06/2023" nd="1"/>
              <i n="[Calender].[Date].&amp;[2023-06-21T00:00:00]" c="21/06/2023" nd="1"/>
              <i n="[Calender].[Date].&amp;[2023-06-22T00:00:00]" c="22/06/2023" nd="1"/>
              <i n="[Calender].[Date].&amp;[2023-06-23T00:00:00]" c="23/06/2023" nd="1"/>
              <i n="[Calender].[Date].&amp;[2023-06-24T00:00:00]" c="24/06/2023" nd="1"/>
              <i n="[Calender].[Date].&amp;[2023-06-25T00:00:00]" c="25/06/2023" nd="1"/>
              <i n="[Calender].[Date].&amp;[2023-06-26T00:00:00]" c="26/06/2023" nd="1"/>
              <i n="[Calender].[Date].&amp;[2023-06-27T00:00:00]" c="27/06/2023" nd="1"/>
              <i n="[Calender].[Date].&amp;[2023-06-28T00:00:00]" c="28/06/2023" nd="1"/>
              <i n="[Calender].[Date].&amp;[2023-06-29T00:00:00]" c="29/06/2023" nd="1"/>
              <i n="[Calender].[Date].&amp;[2023-06-30T00:00:00]" c="30/06/2023" nd="1"/>
              <i n="[Calender].[Date].&amp;[2023-07-01T00:00:00]" c="01/07/2023" nd="1"/>
              <i n="[Calender].[Date].&amp;[2023-07-02T00:00:00]" c="02/07/2023" nd="1"/>
              <i n="[Calender].[Date].&amp;[2023-07-03T00:00:00]" c="03/07/2023" nd="1"/>
              <i n="[Calender].[Date].&amp;[2023-07-04T00:00:00]" c="04/07/2023" nd="1"/>
              <i n="[Calender].[Date].&amp;[2023-07-05T00:00:00]" c="05/07/2023" nd="1"/>
              <i n="[Calender].[Date].&amp;[2023-07-06T00:00:00]" c="06/07/2023" nd="1"/>
              <i n="[Calender].[Date].&amp;[2023-07-07T00:00:00]" c="07/07/2023" nd="1"/>
              <i n="[Calender].[Date].&amp;[2023-07-08T00:00:00]" c="08/07/2023" nd="1"/>
              <i n="[Calender].[Date].&amp;[2023-07-09T00:00:00]" c="09/07/2023" nd="1"/>
              <i n="[Calender].[Date].&amp;[2023-07-10T00:00:00]" c="10/07/2023" nd="1"/>
              <i n="[Calender].[Date].&amp;[2023-07-11T00:00:00]" c="11/07/2023" nd="1"/>
              <i n="[Calender].[Date].&amp;[2023-07-12T00:00:00]" c="12/07/2023" nd="1"/>
              <i n="[Calender].[Date].&amp;[2023-07-13T00:00:00]" c="13/07/2023" nd="1"/>
              <i n="[Calender].[Date].&amp;[2023-07-14T00:00:00]" c="14/07/2023" nd="1"/>
              <i n="[Calender].[Date].&amp;[2023-07-15T00:00:00]" c="15/07/2023" nd="1"/>
              <i n="[Calender].[Date].&amp;[2023-07-16T00:00:00]" c="16/07/2023" nd="1"/>
              <i n="[Calender].[Date].&amp;[2023-07-17T00:00:00]" c="17/07/2023" nd="1"/>
              <i n="[Calender].[Date].&amp;[2023-07-18T00:00:00]" c="18/07/2023" nd="1"/>
              <i n="[Calender].[Date].&amp;[2023-07-19T00:00:00]" c="19/07/2023" nd="1"/>
              <i n="[Calender].[Date].&amp;[2023-07-20T00:00:00]" c="20/07/2023" nd="1"/>
              <i n="[Calender].[Date].&amp;[2023-07-21T00:00:00]" c="21/07/2023" nd="1"/>
              <i n="[Calender].[Date].&amp;[2023-07-22T00:00:00]" c="22/07/2023" nd="1"/>
              <i n="[Calender].[Date].&amp;[2023-07-23T00:00:00]" c="23/07/2023" nd="1"/>
              <i n="[Calender].[Date].&amp;[2023-07-24T00:00:00]" c="24/07/2023" nd="1"/>
              <i n="[Calender].[Date].&amp;[2023-07-25T00:00:00]" c="25/07/2023" nd="1"/>
              <i n="[Calender].[Date].&amp;[2023-07-26T00:00:00]" c="26/07/2023" nd="1"/>
              <i n="[Calender].[Date].&amp;[2023-07-27T00:00:00]" c="27/07/2023" nd="1"/>
              <i n="[Calender].[Date].&amp;[2023-07-28T00:00:00]" c="28/07/2023" nd="1"/>
              <i n="[Calender].[Date].&amp;[2023-07-29T00:00:00]" c="29/07/2023" nd="1"/>
              <i n="[Calender].[Date].&amp;[2023-07-30T00:00:00]" c="30/07/2023" nd="1"/>
              <i n="[Calender].[Date].&amp;[2023-07-31T00:00:00]" c="31/07/2023" nd="1"/>
              <i n="[Calender].[Date].&amp;[2023-08-01T00:00:00]" c="01/08/2023" nd="1"/>
              <i n="[Calender].[Date].&amp;[2023-08-02T00:00:00]" c="02/08/2023" nd="1"/>
              <i n="[Calender].[Date].&amp;[2023-08-03T00:00:00]" c="03/08/2023" nd="1"/>
              <i n="[Calender].[Date].&amp;[2023-08-04T00:00:00]" c="04/08/2023" nd="1"/>
              <i n="[Calender].[Date].&amp;[2023-08-05T00:00:00]" c="05/08/2023" nd="1"/>
              <i n="[Calender].[Date].&amp;[2023-08-06T00:00:00]" c="06/08/2023" nd="1"/>
              <i n="[Calender].[Date].&amp;[2023-08-07T00:00:00]" c="07/08/2023" nd="1"/>
              <i n="[Calender].[Date].&amp;[2023-08-08T00:00:00]" c="08/08/2023" nd="1"/>
              <i n="[Calender].[Date].&amp;[2023-08-09T00:00:00]" c="09/08/2023" nd="1"/>
              <i n="[Calender].[Date].&amp;[2023-08-10T00:00:00]" c="10/08/2023" nd="1"/>
              <i n="[Calender].[Date].&amp;[2023-08-11T00:00:00]" c="11/08/2023" nd="1"/>
              <i n="[Calender].[Date].&amp;[2023-08-12T00:00:00]" c="12/08/2023" nd="1"/>
              <i n="[Calender].[Date].&amp;[2023-08-13T00:00:00]" c="13/08/2023" nd="1"/>
              <i n="[Calender].[Date].&amp;[2023-08-14T00:00:00]" c="14/08/2023" nd="1"/>
              <i n="[Calender].[Date].&amp;[2023-08-15T00:00:00]" c="15/08/2023" nd="1"/>
              <i n="[Calender].[Date].&amp;[2023-08-16T00:00:00]" c="16/08/2023" nd="1"/>
              <i n="[Calender].[Date].&amp;[2023-08-17T00:00:00]" c="17/08/2023" nd="1"/>
              <i n="[Calender].[Date].&amp;[2023-08-18T00:00:00]" c="18/08/2023" nd="1"/>
              <i n="[Calender].[Date].&amp;[2023-08-19T00:00:00]" c="19/08/2023" nd="1"/>
              <i n="[Calender].[Date].&amp;[2023-08-20T00:00:00]" c="20/08/2023" nd="1"/>
              <i n="[Calender].[Date].&amp;[2023-08-21T00:00:00]" c="21/08/2023" nd="1"/>
              <i n="[Calender].[Date].&amp;[2023-08-22T00:00:00]" c="22/08/2023" nd="1"/>
              <i n="[Calender].[Date].&amp;[2023-08-23T00:00:00]" c="23/08/2023" nd="1"/>
              <i n="[Calender].[Date].&amp;[2023-08-24T00:00:00]" c="24/08/2023" nd="1"/>
              <i n="[Calender].[Date].&amp;[2023-08-25T00:00:00]" c="25/08/2023" nd="1"/>
              <i n="[Calender].[Date].&amp;[2023-08-26T00:00:00]" c="26/08/2023" nd="1"/>
              <i n="[Calender].[Date].&amp;[2023-08-27T00:00:00]" c="27/08/2023" nd="1"/>
              <i n="[Calender].[Date].&amp;[2023-08-28T00:00:00]" c="28/08/2023" nd="1"/>
              <i n="[Calender].[Date].&amp;[2023-08-29T00:00:00]" c="29/08/2023" nd="1"/>
              <i n="[Calender].[Date].&amp;[2023-08-30T00:00:00]" c="30/08/2023" nd="1"/>
              <i n="[Calender].[Date].&amp;[2023-08-31T00:00:00]" c="31/08/2023" nd="1"/>
              <i n="[Calender].[Date].&amp;[2023-09-01T00:00:00]" c="01/09/2023" nd="1"/>
              <i n="[Calender].[Date].&amp;[2023-09-02T00:00:00]" c="02/09/2023" nd="1"/>
              <i n="[Calender].[Date].&amp;[2023-09-03T00:00:00]" c="03/09/2023" nd="1"/>
              <i n="[Calender].[Date].&amp;[2023-09-04T00:00:00]" c="04/09/2023" nd="1"/>
              <i n="[Calender].[Date].&amp;[2023-09-05T00:00:00]" c="05/09/2023" nd="1"/>
              <i n="[Calender].[Date].&amp;[2023-09-06T00:00:00]" c="06/09/2023" nd="1"/>
              <i n="[Calender].[Date].&amp;[2023-09-07T00:00:00]" c="07/09/2023" nd="1"/>
              <i n="[Calender].[Date].&amp;[2023-09-08T00:00:00]" c="08/09/2023" nd="1"/>
              <i n="[Calender].[Date].&amp;[2023-09-09T00:00:00]" c="09/09/2023" nd="1"/>
              <i n="[Calender].[Date].&amp;[2023-09-10T00:00:00]" c="10/09/2023" nd="1"/>
              <i n="[Calender].[Date].&amp;[2023-09-11T00:00:00]" c="11/09/2023" nd="1"/>
              <i n="[Calender].[Date].&amp;[2023-09-12T00:00:00]" c="12/09/2023" nd="1"/>
              <i n="[Calender].[Date].&amp;[2023-09-13T00:00:00]" c="13/09/2023" nd="1"/>
              <i n="[Calender].[Date].&amp;[2023-09-14T00:00:00]" c="14/09/2023" nd="1"/>
              <i n="[Calender].[Date].&amp;[2023-09-15T00:00:00]" c="15/09/2023" nd="1"/>
              <i n="[Calender].[Date].&amp;[2023-09-16T00:00:00]" c="16/09/2023" nd="1"/>
              <i n="[Calender].[Date].&amp;[2023-09-17T00:00:00]" c="17/09/2023" nd="1"/>
              <i n="[Calender].[Date].&amp;[2023-09-18T00:00:00]" c="18/09/2023" nd="1"/>
              <i n="[Calender].[Date].&amp;[2023-09-19T00:00:00]" c="19/09/2023" nd="1"/>
              <i n="[Calender].[Date].&amp;[2023-09-20T00:00:00]" c="20/09/2023" nd="1"/>
              <i n="[Calender].[Date].&amp;[2023-09-21T00:00:00]" c="21/09/2023" nd="1"/>
              <i n="[Calender].[Date].&amp;[2023-09-22T00:00:00]" c="22/09/2023" nd="1"/>
              <i n="[Calender].[Date].&amp;[2023-09-23T00:00:00]" c="23/09/2023" nd="1"/>
              <i n="[Calender].[Date].&amp;[2023-09-24T00:00:00]" c="24/09/2023" nd="1"/>
              <i n="[Calender].[Date].&amp;[2023-09-25T00:00:00]" c="25/09/2023" nd="1"/>
              <i n="[Calender].[Date].&amp;[2023-09-26T00:00:00]" c="26/09/2023" nd="1"/>
              <i n="[Calender].[Date].&amp;[2023-09-27T00:00:00]" c="27/09/2023" nd="1"/>
              <i n="[Calender].[Date].&amp;[2023-09-28T00:00:00]" c="28/09/2023" nd="1"/>
              <i n="[Calender].[Date].&amp;[2023-09-29T00:00:00]" c="29/09/2023" nd="1"/>
              <i n="[Calender].[Date].&amp;[2023-09-30T00:00:00]" c="30/09/2023" nd="1"/>
              <i n="[Calender].[Date].&amp;[2023-10-01T00:00:00]" c="01/10/2023" nd="1"/>
              <i n="[Calender].[Date].&amp;[2023-10-02T00:00:00]" c="02/10/2023" nd="1"/>
              <i n="[Calender].[Date].&amp;[2023-10-03T00:00:00]" c="03/10/2023" nd="1"/>
              <i n="[Calender].[Date].&amp;[2023-10-04T00:00:00]" c="04/10/2023" nd="1"/>
              <i n="[Calender].[Date].&amp;[2023-10-05T00:00:00]" c="05/10/2023" nd="1"/>
              <i n="[Calender].[Date].&amp;[2023-10-06T00:00:00]" c="06/10/2023" nd="1"/>
              <i n="[Calender].[Date].&amp;[2023-10-07T00:00:00]" c="07/10/2023" nd="1"/>
              <i n="[Calender].[Date].&amp;[2023-10-08T00:00:00]" c="08/10/2023" nd="1"/>
              <i n="[Calender].[Date].&amp;[2023-10-09T00:00:00]" c="09/10/2023" nd="1"/>
              <i n="[Calender].[Date].&amp;[2023-10-10T00:00:00]" c="10/10/2023" nd="1"/>
              <i n="[Calender].[Date].&amp;[2023-10-11T00:00:00]" c="11/10/2023" nd="1"/>
              <i n="[Calender].[Date].&amp;[2023-10-12T00:00:00]" c="12/10/2023" nd="1"/>
              <i n="[Calender].[Date].&amp;[2023-10-13T00:00:00]" c="13/10/2023" nd="1"/>
              <i n="[Calender].[Date].&amp;[2023-10-14T00:00:00]" c="14/10/2023" nd="1"/>
              <i n="[Calender].[Date].&amp;[2023-10-15T00:00:00]" c="15/10/2023" nd="1"/>
              <i n="[Calender].[Date].&amp;[2023-10-16T00:00:00]" c="16/10/2023" nd="1"/>
              <i n="[Calender].[Date].&amp;[2023-10-17T00:00:00]" c="17/10/2023" nd="1"/>
              <i n="[Calender].[Date].&amp;[2023-10-18T00:00:00]" c="18/10/2023" nd="1"/>
              <i n="[Calender].[Date].&amp;[2023-10-19T00:00:00]" c="19/10/2023" nd="1"/>
              <i n="[Calender].[Date].&amp;[2023-10-20T00:00:00]" c="20/10/2023" nd="1"/>
              <i n="[Calender].[Date].&amp;[2023-10-21T00:00:00]" c="21/10/2023" nd="1"/>
              <i n="[Calender].[Date].&amp;[2023-10-22T00:00:00]" c="22/10/2023" nd="1"/>
              <i n="[Calender].[Date].&amp;[2023-10-23T00:00:00]" c="23/10/2023" nd="1"/>
              <i n="[Calender].[Date].&amp;[2023-10-24T00:00:00]" c="24/10/2023" nd="1"/>
              <i n="[Calender].[Date].&amp;[2023-10-25T00:00:00]" c="25/10/2023" nd="1"/>
              <i n="[Calender].[Date].&amp;[2023-10-26T00:00:00]" c="26/10/2023" nd="1"/>
              <i n="[Calender].[Date].&amp;[2023-10-27T00:00:00]" c="27/10/2023" nd="1"/>
              <i n="[Calender].[Date].&amp;[2023-10-28T00:00:00]" c="28/10/2023" nd="1"/>
              <i n="[Calender].[Date].&amp;[2023-10-29T00:00:00]" c="29/10/2023" nd="1"/>
              <i n="[Calender].[Date].&amp;[2023-10-30T00:00:00]" c="30/10/2023" nd="1"/>
              <i n="[Calender].[Date].&amp;[2023-10-31T00:00:00]" c="31/10/2023" nd="1"/>
              <i n="[Calender].[Date].&amp;[2023-11-01T00:00:00]" c="01/11/2023" nd="1"/>
              <i n="[Calender].[Date].&amp;[2023-11-02T00:00:00]" c="02/11/2023" nd="1"/>
              <i n="[Calender].[Date].&amp;[2023-11-03T00:00:00]" c="03/11/2023" nd="1"/>
              <i n="[Calender].[Date].&amp;[2023-11-04T00:00:00]" c="04/11/2023" nd="1"/>
              <i n="[Calender].[Date].&amp;[2023-11-05T00:00:00]" c="05/11/2023" nd="1"/>
              <i n="[Calender].[Date].&amp;[2023-11-06T00:00:00]" c="06/11/2023" nd="1"/>
              <i n="[Calender].[Date].&amp;[2023-11-07T00:00:00]" c="07/11/2023" nd="1"/>
              <i n="[Calender].[Date].&amp;[2023-11-08T00:00:00]" c="08/11/2023" nd="1"/>
              <i n="[Calender].[Date].&amp;[2023-11-09T00:00:00]" c="09/11/2023" nd="1"/>
              <i n="[Calender].[Date].&amp;[2023-11-10T00:00:00]" c="10/11/2023" nd="1"/>
              <i n="[Calender].[Date].&amp;[2023-11-11T00:00:00]" c="11/11/2023" nd="1"/>
              <i n="[Calender].[Date].&amp;[2023-11-12T00:00:00]" c="12/11/2023" nd="1"/>
              <i n="[Calender].[Date].&amp;[2023-11-13T00:00:00]" c="13/11/2023" nd="1"/>
              <i n="[Calender].[Date].&amp;[2023-11-14T00:00:00]" c="14/11/2023" nd="1"/>
              <i n="[Calender].[Date].&amp;[2023-11-15T00:00:00]" c="15/11/2023" nd="1"/>
              <i n="[Calender].[Date].&amp;[2023-11-16T00:00:00]" c="16/11/2023" nd="1"/>
              <i n="[Calender].[Date].&amp;[2023-11-17T00:00:00]" c="17/11/2023" nd="1"/>
              <i n="[Calender].[Date].&amp;[2023-11-18T00:00:00]" c="18/11/2023" nd="1"/>
              <i n="[Calender].[Date].&amp;[2023-11-19T00:00:00]" c="19/11/2023" nd="1"/>
              <i n="[Calender].[Date].&amp;[2023-11-20T00:00:00]" c="20/11/2023" nd="1"/>
              <i n="[Calender].[Date].&amp;[2023-11-21T00:00:00]" c="21/11/2023" nd="1"/>
              <i n="[Calender].[Date].&amp;[2023-11-22T00:00:00]" c="22/11/2023" nd="1"/>
              <i n="[Calender].[Date].&amp;[2023-11-23T00:00:00]" c="23/11/2023" nd="1"/>
              <i n="[Calender].[Date].&amp;[2023-11-24T00:00:00]" c="24/11/2023" nd="1"/>
              <i n="[Calender].[Date].&amp;[2023-11-25T00:00:00]" c="25/11/2023" nd="1"/>
              <i n="[Calender].[Date].&amp;[2023-11-26T00:00:00]" c="26/11/2023" nd="1"/>
              <i n="[Calender].[Date].&amp;[2023-11-27T00:00:00]" c="27/11/2023" nd="1"/>
              <i n="[Calender].[Date].&amp;[2023-11-28T00:00:00]" c="28/11/2023" nd="1"/>
              <i n="[Calender].[Date].&amp;[2023-11-29T00:00:00]" c="29/11/2023" nd="1"/>
              <i n="[Calender].[Date].&amp;[2023-11-30T00:00:00]" c="30/11/2023" nd="1"/>
              <i n="[Calender].[Date].&amp;[2023-12-01T00:00:00]" c="01/12/2023" nd="1"/>
              <i n="[Calender].[Date].&amp;[2023-12-02T00:00:00]" c="02/12/2023" nd="1"/>
              <i n="[Calender].[Date].&amp;[2023-12-03T00:00:00]" c="03/12/2023" nd="1"/>
              <i n="[Calender].[Date].&amp;[2023-12-04T00:00:00]" c="04/12/2023" nd="1"/>
              <i n="[Calender].[Date].&amp;[2023-12-05T00:00:00]" c="05/12/2023" nd="1"/>
              <i n="[Calender].[Date].&amp;[2023-12-06T00:00:00]" c="06/12/2023" nd="1"/>
              <i n="[Calender].[Date].&amp;[2023-12-07T00:00:00]" c="07/12/2023" nd="1"/>
              <i n="[Calender].[Date].&amp;[2023-12-08T00:00:00]" c="08/12/2023" nd="1"/>
              <i n="[Calender].[Date].&amp;[2023-12-09T00:00:00]" c="09/12/2023" nd="1"/>
              <i n="[Calender].[Date].&amp;[2023-12-10T00:00:00]" c="10/12/2023" nd="1"/>
              <i n="[Calender].[Date].&amp;[2023-12-11T00:00:00]" c="11/12/2023" nd="1"/>
              <i n="[Calender].[Date].&amp;[2023-12-12T00:00:00]" c="12/12/2023" nd="1"/>
              <i n="[Calender].[Date].&amp;[2023-12-13T00:00:00]" c="13/12/2023" nd="1"/>
              <i n="[Calender].[Date].&amp;[2023-12-14T00:00:00]" c="14/12/2023" nd="1"/>
              <i n="[Calender].[Date].&amp;[2023-12-15T00:00:00]" c="15/12/2023" nd="1"/>
              <i n="[Calender].[Date].&amp;[2023-12-16T00:00:00]" c="16/12/2023" nd="1"/>
              <i n="[Calender].[Date].&amp;[2023-12-17T00:00:00]" c="17/12/2023" nd="1"/>
              <i n="[Calender].[Date].&amp;[2023-12-18T00:00:00]" c="18/12/2023" nd="1"/>
              <i n="[Calender].[Date].&amp;[2023-12-19T00:00:00]" c="19/12/2023" nd="1"/>
              <i n="[Calender].[Date].&amp;[2023-12-20T00:00:00]" c="20/12/2023" nd="1"/>
              <i n="[Calender].[Date].&amp;[2023-12-21T00:00:00]" c="21/12/2023" nd="1"/>
              <i n="[Calender].[Date].&amp;[2023-12-22T00:00:00]" c="22/12/2023" nd="1"/>
              <i n="[Calender].[Date].&amp;[2023-12-23T00:00:00]" c="23/12/2023" nd="1"/>
              <i n="[Calender].[Date].&amp;[2023-12-24T00:00:00]" c="24/12/2023" nd="1"/>
              <i n="[Calender].[Date].&amp;[2023-12-25T00:00:00]" c="25/12/2023" nd="1"/>
              <i n="[Calender].[Date].&amp;[2023-12-26T00:00:00]" c="26/12/2023" nd="1"/>
              <i n="[Calender].[Date].&amp;[2023-12-27T00:00:00]" c="27/12/2023" nd="1"/>
              <i n="[Calender].[Date].&amp;[2023-12-28T00:00:00]" c="28/12/2023" nd="1"/>
              <i n="[Calender].[Date].&amp;[2023-12-29T00:00:00]" c="29/12/2023" nd="1"/>
              <i n="[Calender].[Date].&amp;[2023-12-30T00:00:00]" c="30/12/2023" nd="1"/>
              <i n="[Calender].[Date].&amp;[2023-12-31T00:00:00]" c="31/12/2023" nd="1"/>
              <i n="[Calender].[Date].&amp;[2024-01-01T00:00:00]" c="01/01/2024" nd="1"/>
              <i n="[Calender].[Date].&amp;[2024-01-02T00:00:00]" c="02/01/2024" nd="1"/>
              <i n="[Calender].[Date].&amp;[2024-01-03T00:00:00]" c="03/01/2024" nd="1"/>
              <i n="[Calender].[Date].&amp;[2024-01-04T00:00:00]" c="04/01/2024" nd="1"/>
              <i n="[Calender].[Date].&amp;[2024-01-05T00:00:00]" c="05/01/2024" nd="1"/>
              <i n="[Calender].[Date].&amp;[2024-01-06T00:00:00]" c="06/01/2024" nd="1"/>
              <i n="[Calender].[Date].&amp;[2024-01-07T00:00:00]" c="07/01/2024" nd="1"/>
              <i n="[Calender].[Date].&amp;[2024-01-08T00:00:00]" c="08/01/2024" nd="1"/>
              <i n="[Calender].[Date].&amp;[2024-01-09T00:00:00]" c="09/01/2024" nd="1"/>
              <i n="[Calender].[Date].&amp;[2024-01-10T00:00:00]" c="10/01/2024" nd="1"/>
              <i n="[Calender].[Date].&amp;[2024-01-11T00:00:00]" c="11/01/2024" nd="1"/>
              <i n="[Calender].[Date].&amp;[2024-01-12T00:00:00]" c="12/01/2024" nd="1"/>
              <i n="[Calender].[Date].&amp;[2024-01-13T00:00:00]" c="13/01/2024" nd="1"/>
              <i n="[Calender].[Date].&amp;[2024-01-14T00:00:00]" c="14/01/2024" nd="1"/>
              <i n="[Calender].[Date].&amp;[2024-01-15T00:00:00]" c="15/01/2024" nd="1"/>
              <i n="[Calender].[Date].&amp;[2024-01-16T00:00:00]" c="16/01/2024" nd="1"/>
              <i n="[Calender].[Date].&amp;[2024-01-17T00:00:00]" c="17/01/2024" nd="1"/>
              <i n="[Calender].[Date].&amp;[2024-01-18T00:00:00]" c="18/01/2024" nd="1"/>
              <i n="[Calender].[Date].&amp;[2024-01-19T00:00:00]" c="19/01/2024" nd="1"/>
              <i n="[Calender].[Date].&amp;[2024-01-20T00:00:00]" c="20/01/2024" nd="1"/>
              <i n="[Calender].[Date].&amp;[2024-01-21T00:00:00]" c="21/01/2024" nd="1"/>
              <i n="[Calender].[Date].&amp;[2024-01-22T00:00:00]" c="22/01/2024" nd="1"/>
              <i n="[Calender].[Date].&amp;[2024-01-23T00:00:00]" c="23/01/2024" nd="1"/>
              <i n="[Calender].[Date].&amp;[2024-01-24T00:00:00]" c="24/01/2024" nd="1"/>
              <i n="[Calender].[Date].&amp;[2024-01-25T00:00:00]" c="25/01/2024" nd="1"/>
              <i n="[Calender].[Date].&amp;[2024-01-26T00:00:00]" c="26/01/2024" nd="1"/>
              <i n="[Calender].[Date].&amp;[2024-01-27T00:00:00]" c="27/01/2024" nd="1"/>
              <i n="[Calender].[Date].&amp;[2024-01-28T00:00:00]" c="28/01/2024" nd="1"/>
              <i n="[Calender].[Date].&amp;[2024-01-29T00:00:00]" c="29/01/2024" nd="1"/>
              <i n="[Calender].[Date].&amp;[2024-01-30T00:00:00]" c="30/01/2024" nd="1"/>
              <i n="[Calender].[Date].&amp;[2024-01-31T00:00:00]" c="31/01/2024" nd="1"/>
              <i n="[Calender].[Date].&amp;[2024-02-01T00:00:00]" c="01/02/2024" nd="1"/>
              <i n="[Calender].[Date].&amp;[2024-02-02T00:00:00]" c="02/02/2024" nd="1"/>
              <i n="[Calender].[Date].&amp;[2024-02-03T00:00:00]" c="03/02/2024" nd="1"/>
              <i n="[Calender].[Date].&amp;[2024-02-04T00:00:00]" c="04/02/2024" nd="1"/>
              <i n="[Calender].[Date].&amp;[2024-02-05T00:00:00]" c="05/02/2024" nd="1"/>
              <i n="[Calender].[Date].&amp;[2024-02-06T00:00:00]" c="06/02/2024" nd="1"/>
              <i n="[Calender].[Date].&amp;[2024-02-07T00:00:00]" c="07/02/2024" nd="1"/>
              <i n="[Calender].[Date].&amp;[2024-02-08T00:00:00]" c="08/02/2024" nd="1"/>
              <i n="[Calender].[Date].&amp;[2024-02-09T00:00:00]" c="09/02/2024" nd="1"/>
              <i n="[Calender].[Date].&amp;[2024-02-10T00:00:00]" c="10/02/2024" nd="1"/>
              <i n="[Calender].[Date].&amp;[2024-02-11T00:00:00]" c="11/02/2024" nd="1"/>
              <i n="[Calender].[Date].&amp;[2024-02-12T00:00:00]" c="12/02/2024" nd="1"/>
              <i n="[Calender].[Date].&amp;[2024-02-13T00:00:00]" c="13/02/2024" nd="1"/>
              <i n="[Calender].[Date].&amp;[2024-02-14T00:00:00]" c="14/02/2024" nd="1"/>
              <i n="[Calender].[Date].&amp;[2024-02-15T00:00:00]" c="15/02/2024" nd="1"/>
              <i n="[Calender].[Date].&amp;[2024-02-16T00:00:00]" c="16/02/2024" nd="1"/>
              <i n="[Calender].[Date].&amp;[2024-02-17T00:00:00]" c="17/02/2024" nd="1"/>
              <i n="[Calender].[Date].&amp;[2024-02-18T00:00:00]" c="18/02/2024" nd="1"/>
              <i n="[Calender].[Date].&amp;[2024-02-19T00:00:00]" c="19/02/2024" nd="1"/>
              <i n="[Calender].[Date].&amp;[2024-02-20T00:00:00]" c="20/02/2024" nd="1"/>
              <i n="[Calender].[Date].&amp;[2024-02-21T00:00:00]" c="21/02/2024" nd="1"/>
              <i n="[Calender].[Date].&amp;[2024-02-22T00:00:00]" c="22/02/2024" nd="1"/>
              <i n="[Calender].[Date].&amp;[2024-02-23T00:00:00]" c="23/02/2024" nd="1"/>
              <i n="[Calender].[Date].&amp;[2024-02-24T00:00:00]" c="24/02/2024" nd="1"/>
              <i n="[Calender].[Date].&amp;[2024-02-25T00:00:00]" c="25/02/2024" nd="1"/>
              <i n="[Calender].[Date].&amp;[2024-02-26T00:00:00]" c="26/02/2024" nd="1"/>
              <i n="[Calender].[Date].&amp;[2024-02-27T00:00:00]" c="27/02/2024" nd="1"/>
              <i n="[Calender].[Date].&amp;[2024-02-28T00:00:00]" c="28/02/2024" nd="1"/>
              <i n="[Calender].[Date].&amp;[2024-02-29T00:00:00]" c="29/02/2024" nd="1"/>
              <i n="[Calender].[Date].&amp;[2024-03-01T00:00:00]" c="01/03/2024" nd="1"/>
              <i n="[Calender].[Date].&amp;[2024-03-02T00:00:00]" c="02/03/2024" nd="1"/>
              <i n="[Calender].[Date].&amp;[2024-03-03T00:00:00]" c="03/03/2024" nd="1"/>
              <i n="[Calender].[Date].&amp;[2024-03-04T00:00:00]" c="04/03/2024" nd="1"/>
              <i n="[Calender].[Date].&amp;[2024-03-05T00:00:00]" c="05/03/2024" nd="1"/>
              <i n="[Calender].[Date].&amp;[2024-03-06T00:00:00]" c="06/03/2024" nd="1"/>
              <i n="[Calender].[Date].&amp;[2024-03-07T00:00:00]" c="07/03/2024" nd="1"/>
              <i n="[Calender].[Date].&amp;[2024-03-08T00:00:00]" c="08/03/2024" nd="1"/>
              <i n="[Calender].[Date].&amp;[2024-03-09T00:00:00]" c="09/03/2024" nd="1"/>
              <i n="[Calender].[Date].&amp;[2024-03-10T00:00:00]" c="10/03/2024" nd="1"/>
              <i n="[Calender].[Date].&amp;[2024-03-11T00:00:00]" c="11/03/2024" nd="1"/>
              <i n="[Calender].[Date].&amp;[2024-03-12T00:00:00]" c="12/03/2024" nd="1"/>
              <i n="[Calender].[Date].&amp;[2024-03-13T00:00:00]" c="13/03/2024" nd="1"/>
              <i n="[Calender].[Date].&amp;[2024-03-14T00:00:00]" c="14/03/2024" nd="1"/>
              <i n="[Calender].[Date].&amp;[2024-03-15T00:00:00]" c="15/03/2024" nd="1"/>
              <i n="[Calender].[Date].&amp;[2024-03-16T00:00:00]" c="16/03/2024" nd="1"/>
              <i n="[Calender].[Date].&amp;[2024-03-17T00:00:00]" c="17/03/2024" nd="1"/>
              <i n="[Calender].[Date].&amp;[2024-03-18T00:00:00]" c="18/03/2024" nd="1"/>
              <i n="[Calender].[Date].&amp;[2024-03-19T00:00:00]" c="19/03/2024" nd="1"/>
              <i n="[Calender].[Date].&amp;[2024-03-20T00:00:00]" c="20/03/2024" nd="1"/>
              <i n="[Calender].[Date].&amp;[2024-03-21T00:00:00]" c="21/03/2024" nd="1"/>
              <i n="[Calender].[Date].&amp;[2024-03-22T00:00:00]" c="22/03/2024" nd="1"/>
              <i n="[Calender].[Date].&amp;[2024-03-23T00:00:00]" c="23/03/2024" nd="1"/>
              <i n="[Calender].[Date].&amp;[2024-03-24T00:00:00]" c="24/03/2024" nd="1"/>
              <i n="[Calender].[Date].&amp;[2024-03-25T00:00:00]" c="25/03/2024" nd="1"/>
              <i n="[Calender].[Date].&amp;[2024-03-26T00:00:00]" c="26/03/2024" nd="1"/>
              <i n="[Calender].[Date].&amp;[2024-03-27T00:00:00]" c="27/03/2024" nd="1"/>
              <i n="[Calender].[Date].&amp;[2024-03-28T00:00:00]" c="28/03/2024" nd="1"/>
              <i n="[Calender].[Date].&amp;[2024-03-29T00:00:00]" c="29/03/2024" nd="1"/>
              <i n="[Calender].[Date].&amp;[2024-03-30T00:00:00]" c="30/03/2024" nd="1"/>
              <i n="[Calender].[Date].&amp;[2024-03-31T00:00:00]" c="31/03/2024" nd="1"/>
              <i n="[Calender].[Date].&amp;[2024-04-01T00:00:00]" c="01/04/2024" nd="1"/>
              <i n="[Calender].[Date].&amp;[2024-04-02T00:00:00]" c="02/04/2024" nd="1"/>
              <i n="[Calender].[Date].&amp;[2024-04-03T00:00:00]" c="03/04/2024" nd="1"/>
              <i n="[Calender].[Date].&amp;[2024-04-04T00:00:00]" c="04/04/2024" nd="1"/>
              <i n="[Calender].[Date].&amp;[2024-04-05T00:00:00]" c="05/04/2024" nd="1"/>
              <i n="[Calender].[Date].&amp;[2024-04-06T00:00:00]" c="06/04/2024" nd="1"/>
              <i n="[Calender].[Date].&amp;[2024-04-07T00:00:00]" c="07/04/2024" nd="1"/>
              <i n="[Calender].[Date].&amp;[2024-04-08T00:00:00]" c="08/04/2024" nd="1"/>
              <i n="[Calender].[Date].&amp;[2024-04-09T00:00:00]" c="09/04/2024" nd="1"/>
              <i n="[Calender].[Date].&amp;[2024-04-10T00:00:00]" c="10/04/2024" nd="1"/>
              <i n="[Calender].[Date].&amp;[2024-04-11T00:00:00]" c="11/04/2024" nd="1"/>
              <i n="[Calender].[Date].&amp;[2024-04-12T00:00:00]" c="12/04/2024" nd="1"/>
              <i n="[Calender].[Date].&amp;[2024-04-13T00:00:00]" c="13/04/2024" nd="1"/>
              <i n="[Calender].[Date].&amp;[2024-04-14T00:00:00]" c="14/04/2024" nd="1"/>
              <i n="[Calender].[Date].&amp;[2024-04-15T00:00:00]" c="15/04/2024" nd="1"/>
              <i n="[Calender].[Date].&amp;[2024-04-16T00:00:00]" c="16/04/2024" nd="1"/>
              <i n="[Calender].[Date].&amp;[2024-04-17T00:00:00]" c="17/04/2024" nd="1"/>
              <i n="[Calender].[Date].&amp;[2024-04-18T00:00:00]" c="18/04/2024" nd="1"/>
              <i n="[Calender].[Date].&amp;[2024-04-19T00:00:00]" c="19/04/2024" nd="1"/>
              <i n="[Calender].[Date].&amp;[2024-04-20T00:00:00]" c="20/04/2024" nd="1"/>
              <i n="[Calender].[Date].&amp;[2024-04-21T00:00:00]" c="21/04/2024" nd="1"/>
              <i n="[Calender].[Date].&amp;[2024-04-22T00:00:00]" c="22/04/2024" nd="1"/>
              <i n="[Calender].[Date].&amp;[2024-04-23T00:00:00]" c="23/04/2024" nd="1"/>
              <i n="[Calender].[Date].&amp;[2024-04-24T00:00:00]" c="24/04/2024" nd="1"/>
              <i n="[Calender].[Date].&amp;[2024-04-25T00:00:00]" c="25/04/2024" nd="1"/>
              <i n="[Calender].[Date].&amp;[2024-04-26T00:00:00]" c="26/04/2024" nd="1"/>
              <i n="[Calender].[Date].&amp;[2024-04-27T00:00:00]" c="27/04/2024" nd="1"/>
              <i n="[Calender].[Date].&amp;[2024-04-28T00:00:00]" c="28/04/2024" nd="1"/>
              <i n="[Calender].[Date].&amp;[2024-04-29T00:00:00]" c="29/04/2024" nd="1"/>
              <i n="[Calender].[Date].&amp;[2024-04-30T00:00:00]" c="30/04/2024" nd="1"/>
              <i n="[Calender].[Date].&amp;[2024-06-01T00:00:00]" c="01/06/2024" nd="1"/>
              <i n="[Calender].[Date].&amp;[2024-06-02T00:00:00]" c="02/06/2024" nd="1"/>
              <i n="[Calender].[Date].&amp;[2024-06-03T00:00:00]" c="03/06/2024" nd="1"/>
              <i n="[Calender].[Date].&amp;[2024-06-04T00:00:00]" c="04/06/2024" nd="1"/>
              <i n="[Calender].[Date].&amp;[2024-06-05T00:00:00]" c="05/06/2024" nd="1"/>
              <i n="[Calender].[Date].&amp;[2024-06-06T00:00:00]" c="06/06/2024" nd="1"/>
              <i n="[Calender].[Date].&amp;[2024-06-07T00:00:00]" c="07/06/2024" nd="1"/>
              <i n="[Calender].[Date].&amp;[2024-06-08T00:00:00]" c="08/06/2024" nd="1"/>
              <i n="[Calender].[Date].&amp;[2024-06-09T00:00:00]" c="09/06/2024" nd="1"/>
              <i n="[Calender].[Date].&amp;[2024-06-10T00:00:00]" c="10/06/2024" nd="1"/>
              <i n="[Calender].[Date].&amp;[2024-06-11T00:00:00]" c="11/06/2024" nd="1"/>
              <i n="[Calender].[Date].&amp;[2024-06-12T00:00:00]" c="12/06/2024" nd="1"/>
              <i n="[Calender].[Date].&amp;[2024-06-13T00:00:00]" c="13/06/2024" nd="1"/>
              <i n="[Calender].[Date].&amp;[2024-06-14T00:00:00]" c="14/06/2024" nd="1"/>
              <i n="[Calender].[Date].&amp;[2024-06-15T00:00:00]" c="15/06/2024" nd="1"/>
              <i n="[Calender].[Date].&amp;[2024-06-16T00:00:00]" c="16/06/2024" nd="1"/>
              <i n="[Calender].[Date].&amp;[2024-06-17T00:00:00]" c="17/06/2024" nd="1"/>
              <i n="[Calender].[Date].&amp;[2024-06-18T00:00:00]" c="18/06/2024" nd="1"/>
              <i n="[Calender].[Date].&amp;[2024-06-19T00:00:00]" c="19/06/2024" nd="1"/>
              <i n="[Calender].[Date].&amp;[2024-06-20T00:00:00]" c="20/06/2024" nd="1"/>
              <i n="[Calender].[Date].&amp;[2024-06-21T00:00:00]" c="21/06/2024" nd="1"/>
              <i n="[Calender].[Date].&amp;[2024-06-22T00:00:00]" c="22/06/2024" nd="1"/>
              <i n="[Calender].[Date].&amp;[2024-06-23T00:00:00]" c="23/06/2024" nd="1"/>
              <i n="[Calender].[Date].&amp;[2024-06-24T00:00:00]" c="24/06/2024" nd="1"/>
              <i n="[Calender].[Date].&amp;[2024-06-25T00:00:00]" c="25/06/2024" nd="1"/>
              <i n="[Calender].[Date].&amp;[2024-06-26T00:00:00]" c="26/06/2024" nd="1"/>
              <i n="[Calender].[Date].&amp;[2024-06-27T00:00:00]" c="27/06/2024" nd="1"/>
              <i n="[Calender].[Date].&amp;[2024-06-28T00:00:00]" c="28/06/2024" nd="1"/>
              <i n="[Calender].[Date].&amp;[2024-06-29T00:00:00]" c="29/06/2024" nd="1"/>
              <i n="[Calender].[Date].&amp;[2024-06-30T00:00:00]" c="30/06/2024" nd="1"/>
              <i n="[Calender].[Date].&amp;[2024-07-01T00:00:00]" c="01/07/2024" nd="1"/>
              <i n="[Calender].[Date].&amp;[2024-07-02T00:00:00]" c="02/07/2024" nd="1"/>
              <i n="[Calender].[Date].&amp;[2024-07-03T00:00:00]" c="03/07/2024" nd="1"/>
              <i n="[Calender].[Date].&amp;[2024-07-04T00:00:00]" c="04/07/2024" nd="1"/>
              <i n="[Calender].[Date].&amp;[2024-07-05T00:00:00]" c="05/07/2024" nd="1"/>
              <i n="[Calender].[Date].&amp;[2024-07-06T00:00:00]" c="06/07/2024" nd="1"/>
              <i n="[Calender].[Date].&amp;[2024-07-07T00:00:00]" c="07/07/2024" nd="1"/>
              <i n="[Calender].[Date].&amp;[2024-07-08T00:00:00]" c="08/07/2024" nd="1"/>
              <i n="[Calender].[Date].&amp;[2024-07-09T00:00:00]" c="09/07/2024" nd="1"/>
              <i n="[Calender].[Date].&amp;[2024-07-10T00:00:00]" c="10/07/2024" nd="1"/>
              <i n="[Calender].[Date].&amp;[2024-07-11T00:00:00]" c="11/07/2024" nd="1"/>
              <i n="[Calender].[Date].&amp;[2024-07-12T00:00:00]" c="12/07/2024" nd="1"/>
              <i n="[Calender].[Date].&amp;[2024-07-13T00:00:00]" c="13/07/2024" nd="1"/>
              <i n="[Calender].[Date].&amp;[2024-07-14T00:00:00]" c="14/07/2024" nd="1"/>
              <i n="[Calender].[Date].&amp;[2024-07-15T00:00:00]" c="15/07/2024" nd="1"/>
              <i n="[Calender].[Date].&amp;[2024-07-16T00:00:00]" c="16/07/2024" nd="1"/>
              <i n="[Calender].[Date].&amp;[2024-07-17T00:00:00]" c="17/07/2024" nd="1"/>
              <i n="[Calender].[Date].&amp;[2024-07-18T00:00:00]" c="18/07/2024" nd="1"/>
              <i n="[Calender].[Date].&amp;[2024-07-19T00:00:00]" c="19/07/2024" nd="1"/>
              <i n="[Calender].[Date].&amp;[2024-07-20T00:00:00]" c="20/07/2024" nd="1"/>
              <i n="[Calender].[Date].&amp;[2024-07-21T00:00:00]" c="21/07/2024" nd="1"/>
              <i n="[Calender].[Date].&amp;[2024-07-22T00:00:00]" c="22/07/2024" nd="1"/>
              <i n="[Calender].[Date].&amp;[2024-07-23T00:00:00]" c="23/07/2024" nd="1"/>
              <i n="[Calender].[Date].&amp;[2024-07-24T00:00:00]" c="24/07/2024" nd="1"/>
              <i n="[Calender].[Date].&amp;[2024-07-25T00:00:00]" c="25/07/2024" nd="1"/>
              <i n="[Calender].[Date].&amp;[2024-07-26T00:00:00]" c="26/07/2024" nd="1"/>
              <i n="[Calender].[Date].&amp;[2024-07-27T00:00:00]" c="27/07/2024" nd="1"/>
              <i n="[Calender].[Date].&amp;[2024-07-28T00:00:00]" c="28/07/2024" nd="1"/>
              <i n="[Calender].[Date].&amp;[2024-07-29T00:00:00]" c="29/07/2024" nd="1"/>
              <i n="[Calender].[Date].&amp;[2024-07-30T00:00:00]" c="30/07/2024" nd="1"/>
              <i n="[Calender].[Date].&amp;[2024-07-31T00:00:00]" c="31/07/2024" nd="1"/>
              <i n="[Calender].[Date].&amp;[2024-08-01T00:00:00]" c="01/08/2024" nd="1"/>
              <i n="[Calender].[Date].&amp;[2024-08-02T00:00:00]" c="02/08/2024" nd="1"/>
              <i n="[Calender].[Date].&amp;[2024-08-03T00:00:00]" c="03/08/2024" nd="1"/>
              <i n="[Calender].[Date].&amp;[2024-08-04T00:00:00]" c="04/08/2024" nd="1"/>
              <i n="[Calender].[Date].&amp;[2024-08-05T00:00:00]" c="05/08/2024" nd="1"/>
              <i n="[Calender].[Date].&amp;[2024-08-06T00:00:00]" c="06/08/2024" nd="1"/>
              <i n="[Calender].[Date].&amp;[2024-08-07T00:00:00]" c="07/08/2024" nd="1"/>
              <i n="[Calender].[Date].&amp;[2024-08-08T00:00:00]" c="08/08/2024" nd="1"/>
              <i n="[Calender].[Date].&amp;[2024-08-09T00:00:00]" c="09/08/2024" nd="1"/>
              <i n="[Calender].[Date].&amp;[2024-08-10T00:00:00]" c="10/08/2024" nd="1"/>
              <i n="[Calender].[Date].&amp;[2024-08-11T00:00:00]" c="11/08/2024" nd="1"/>
              <i n="[Calender].[Date].&amp;[2024-08-12T00:00:00]" c="12/08/2024" nd="1"/>
              <i n="[Calender].[Date].&amp;[2024-08-13T00:00:00]" c="13/08/2024" nd="1"/>
              <i n="[Calender].[Date].&amp;[2024-08-14T00:00:00]" c="14/08/2024" nd="1"/>
              <i n="[Calender].[Date].&amp;[2024-08-15T00:00:00]" c="15/08/2024" nd="1"/>
              <i n="[Calender].[Date].&amp;[2024-08-16T00:00:00]" c="16/08/2024" nd="1"/>
              <i n="[Calender].[Date].&amp;[2024-08-17T00:00:00]" c="17/08/2024" nd="1"/>
              <i n="[Calender].[Date].&amp;[2024-08-18T00:00:00]" c="18/08/2024" nd="1"/>
              <i n="[Calender].[Date].&amp;[2024-08-19T00:00:00]" c="19/08/2024" nd="1"/>
              <i n="[Calender].[Date].&amp;[2024-08-20T00:00:00]" c="20/08/2024" nd="1"/>
              <i n="[Calender].[Date].&amp;[2024-08-21T00:00:00]" c="21/08/2024" nd="1"/>
              <i n="[Calender].[Date].&amp;[2024-08-22T00:00:00]" c="22/08/2024" nd="1"/>
              <i n="[Calender].[Date].&amp;[2024-08-23T00:00:00]" c="23/08/2024" nd="1"/>
              <i n="[Calender].[Date].&amp;[2024-08-24T00:00:00]" c="24/08/2024" nd="1"/>
              <i n="[Calender].[Date].&amp;[2024-08-25T00:00:00]" c="25/08/2024" nd="1"/>
              <i n="[Calender].[Date].&amp;[2024-08-26T00:00:00]" c="26/08/2024" nd="1"/>
              <i n="[Calender].[Date].&amp;[2024-08-27T00:00:00]" c="27/08/2024" nd="1"/>
              <i n="[Calender].[Date].&amp;[2024-08-28T00:00:00]" c="28/08/2024" nd="1"/>
              <i n="[Calender].[Date].&amp;[2024-08-29T00:00:00]" c="29/08/2024" nd="1"/>
              <i n="[Calender].[Date].&amp;[2024-08-30T00:00:00]" c="30/08/2024" nd="1"/>
              <i n="[Calender].[Date].&amp;[2024-08-31T00:00:00]" c="31/08/2024" nd="1"/>
              <i n="[Calender].[Date].&amp;[2024-09-01T00:00:00]" c="01/09/2024" nd="1"/>
              <i n="[Calender].[Date].&amp;[2024-09-02T00:00:00]" c="02/09/2024" nd="1"/>
              <i n="[Calender].[Date].&amp;[2024-09-03T00:00:00]" c="03/09/2024" nd="1"/>
              <i n="[Calender].[Date].&amp;[2024-09-04T00:00:00]" c="04/09/2024" nd="1"/>
              <i n="[Calender].[Date].&amp;[2024-09-05T00:00:00]" c="05/09/2024" nd="1"/>
              <i n="[Calender].[Date].&amp;[2024-09-06T00:00:00]" c="06/09/2024" nd="1"/>
              <i n="[Calender].[Date].&amp;[2024-09-07T00:00:00]" c="07/09/2024" nd="1"/>
              <i n="[Calender].[Date].&amp;[2024-09-08T00:00:00]" c="08/09/2024" nd="1"/>
              <i n="[Calender].[Date].&amp;[2024-09-09T00:00:00]" c="09/09/2024" nd="1"/>
              <i n="[Calender].[Date].&amp;[2024-09-10T00:00:00]" c="10/09/2024" nd="1"/>
              <i n="[Calender].[Date].&amp;[2024-09-11T00:00:00]" c="11/09/2024" nd="1"/>
              <i n="[Calender].[Date].&amp;[2024-09-12T00:00:00]" c="12/09/2024" nd="1"/>
              <i n="[Calender].[Date].&amp;[2024-09-13T00:00:00]" c="13/09/2024" nd="1"/>
              <i n="[Calender].[Date].&amp;[2024-09-14T00:00:00]" c="14/09/2024" nd="1"/>
              <i n="[Calender].[Date].&amp;[2024-09-15T00:00:00]" c="15/09/2024" nd="1"/>
              <i n="[Calender].[Date].&amp;[2024-09-16T00:00:00]" c="16/09/2024" nd="1"/>
              <i n="[Calender].[Date].&amp;[2024-09-17T00:00:00]" c="17/09/2024" nd="1"/>
              <i n="[Calender].[Date].&amp;[2024-09-18T00:00:00]" c="18/09/2024" nd="1"/>
              <i n="[Calender].[Date].&amp;[2024-09-19T00:00:00]" c="19/09/2024" nd="1"/>
              <i n="[Calender].[Date].&amp;[2024-09-20T00:00:00]" c="20/09/2024" nd="1"/>
              <i n="[Calender].[Date].&amp;[2024-09-21T00:00:00]" c="21/09/2024" nd="1"/>
              <i n="[Calender].[Date].&amp;[2024-09-22T00:00:00]" c="22/09/2024" nd="1"/>
              <i n="[Calender].[Date].&amp;[2024-09-23T00:00:00]" c="23/09/2024" nd="1"/>
              <i n="[Calender].[Date].&amp;[2024-09-24T00:00:00]" c="24/09/2024" nd="1"/>
              <i n="[Calender].[Date].&amp;[2024-09-25T00:00:00]" c="25/09/2024" nd="1"/>
              <i n="[Calender].[Date].&amp;[2024-09-26T00:00:00]" c="26/09/2024" nd="1"/>
              <i n="[Calender].[Date].&amp;[2024-09-27T00:00:00]" c="27/09/2024" nd="1"/>
              <i n="[Calender].[Date].&amp;[2024-09-28T00:00:00]" c="28/09/2024" nd="1"/>
              <i n="[Calender].[Date].&amp;[2024-09-29T00:00:00]" c="29/09/2024" nd="1"/>
              <i n="[Calender].[Date].&amp;[2024-09-30T00:00:00]" c="30/09/2024" nd="1"/>
              <i n="[Calender].[Date].&amp;[2024-10-01T00:00:00]" c="01/10/2024" nd="1"/>
              <i n="[Calender].[Date].&amp;[2024-10-02T00:00:00]" c="02/10/2024" nd="1"/>
              <i n="[Calender].[Date].&amp;[2024-10-03T00:00:00]" c="03/10/2024" nd="1"/>
              <i n="[Calender].[Date].&amp;[2024-10-04T00:00:00]" c="04/10/2024" nd="1"/>
              <i n="[Calender].[Date].&amp;[2024-10-05T00:00:00]" c="05/10/2024" nd="1"/>
              <i n="[Calender].[Date].&amp;[2024-10-06T00:00:00]" c="06/10/2024" nd="1"/>
              <i n="[Calender].[Date].&amp;[2024-10-07T00:00:00]" c="07/10/2024" nd="1"/>
              <i n="[Calender].[Date].&amp;[2024-10-08T00:00:00]" c="08/10/2024" nd="1"/>
              <i n="[Calender].[Date].&amp;[2024-10-09T00:00:00]" c="09/10/2024" nd="1"/>
              <i n="[Calender].[Date].&amp;[2024-10-10T00:00:00]" c="10/10/2024" nd="1"/>
              <i n="[Calender].[Date].&amp;[2024-10-11T00:00:00]" c="11/10/2024" nd="1"/>
              <i n="[Calender].[Date].&amp;[2024-10-12T00:00:00]" c="12/10/2024" nd="1"/>
              <i n="[Calender].[Date].&amp;[2024-10-13T00:00:00]" c="13/10/2024" nd="1"/>
              <i n="[Calender].[Date].&amp;[2024-10-14T00:00:00]" c="14/10/2024" nd="1"/>
              <i n="[Calender].[Date].&amp;[2024-10-15T00:00:00]" c="15/10/2024" nd="1"/>
              <i n="[Calender].[Date].&amp;[2024-10-16T00:00:00]" c="16/10/2024" nd="1"/>
              <i n="[Calender].[Date].&amp;[2024-10-17T00:00:00]" c="17/10/2024" nd="1"/>
              <i n="[Calender].[Date].&amp;[2024-10-18T00:00:00]" c="18/10/2024" nd="1"/>
              <i n="[Calender].[Date].&amp;[2024-10-19T00:00:00]" c="19/10/2024" nd="1"/>
              <i n="[Calender].[Date].&amp;[2024-10-20T00:00:00]" c="20/10/2024" nd="1"/>
              <i n="[Calender].[Date].&amp;[2024-10-21T00:00:00]" c="21/10/2024" nd="1"/>
              <i n="[Calender].[Date].&amp;[2024-10-22T00:00:00]" c="22/10/2024" nd="1"/>
              <i n="[Calender].[Date].&amp;[2024-10-23T00:00:00]" c="23/10/2024" nd="1"/>
              <i n="[Calender].[Date].&amp;[2024-10-24T00:00:00]" c="24/10/2024" nd="1"/>
              <i n="[Calender].[Date].&amp;[2024-10-25T00:00:00]" c="25/10/2024" nd="1"/>
              <i n="[Calender].[Date].&amp;[2024-10-26T00:00:00]" c="26/10/2024" nd="1"/>
              <i n="[Calender].[Date].&amp;[2024-10-27T00:00:00]" c="27/10/2024" nd="1"/>
              <i n="[Calender].[Date].&amp;[2024-10-28T00:00:00]" c="28/10/2024" nd="1"/>
              <i n="[Calender].[Date].&amp;[2024-10-29T00:00:00]" c="29/10/2024" nd="1"/>
              <i n="[Calender].[Date].&amp;[2024-10-30T00:00:00]" c="30/10/2024" nd="1"/>
              <i n="[Calender].[Date].&amp;[2024-10-31T00:00:00]" c="31/10/2024" nd="1"/>
              <i n="[Calender].[Date].&amp;[2024-11-01T00:00:00]" c="01/11/2024" nd="1"/>
              <i n="[Calender].[Date].&amp;[2024-11-02T00:00:00]" c="02/11/2024" nd="1"/>
              <i n="[Calender].[Date].&amp;[2024-11-03T00:00:00]" c="03/11/2024" nd="1"/>
              <i n="[Calender].[Date].&amp;[2024-11-04T00:00:00]" c="04/11/2024" nd="1"/>
              <i n="[Calender].[Date].&amp;[2024-11-05T00:00:00]" c="05/11/2024" nd="1"/>
              <i n="[Calender].[Date].&amp;[2024-11-06T00:00:00]" c="06/11/2024" nd="1"/>
              <i n="[Calender].[Date].&amp;[2024-11-07T00:00:00]" c="07/11/2024" nd="1"/>
              <i n="[Calender].[Date].&amp;[2024-11-08T00:00:00]" c="08/11/2024" nd="1"/>
              <i n="[Calender].[Date].&amp;[2024-11-09T00:00:00]" c="09/11/2024" nd="1"/>
              <i n="[Calender].[Date].&amp;[2024-11-10T00:00:00]" c="10/11/2024" nd="1"/>
              <i n="[Calender].[Date].&amp;[2024-11-11T00:00:00]" c="11/11/2024" nd="1"/>
              <i n="[Calender].[Date].&amp;[2024-11-12T00:00:00]" c="12/11/2024" nd="1"/>
              <i n="[Calender].[Date].&amp;[2024-11-13T00:00:00]" c="13/11/2024" nd="1"/>
              <i n="[Calender].[Date].&amp;[2024-11-14T00:00:00]" c="14/11/2024" nd="1"/>
              <i n="[Calender].[Date].&amp;[2024-11-15T00:00:00]" c="15/11/2024" nd="1"/>
              <i n="[Calender].[Date].&amp;[2024-11-16T00:00:00]" c="16/11/2024" nd="1"/>
              <i n="[Calender].[Date].&amp;[2024-11-17T00:00:00]" c="17/11/2024" nd="1"/>
              <i n="[Calender].[Date].&amp;[2024-11-18T00:00:00]" c="18/11/2024" nd="1"/>
              <i n="[Calender].[Date].&amp;[2024-11-19T00:00:00]" c="19/11/2024" nd="1"/>
              <i n="[Calender].[Date].&amp;[2024-11-20T00:00:00]" c="20/11/2024" nd="1"/>
              <i n="[Calender].[Date].&amp;[2024-11-21T00:00:00]" c="21/11/2024" nd="1"/>
              <i n="[Calender].[Date].&amp;[2024-11-22T00:00:00]" c="22/11/2024" nd="1"/>
              <i n="[Calender].[Date].&amp;[2024-11-23T00:00:00]" c="23/11/2024" nd="1"/>
              <i n="[Calender].[Date].&amp;[2024-11-24T00:00:00]" c="24/11/2024" nd="1"/>
              <i n="[Calender].[Date].&amp;[2024-11-25T00:00:00]" c="25/11/2024" nd="1"/>
              <i n="[Calender].[Date].&amp;[2024-11-26T00:00:00]" c="26/11/2024" nd="1"/>
              <i n="[Calender].[Date].&amp;[2024-11-27T00:00:00]" c="27/11/2024" nd="1"/>
              <i n="[Calender].[Date].&amp;[2024-11-28T00:00:00]" c="28/11/2024" nd="1"/>
              <i n="[Calender].[Date].&amp;[2024-11-29T00:00:00]" c="29/11/2024" nd="1"/>
              <i n="[Calender].[Date].&amp;[2024-11-30T00:00:00]" c="30/11/2024" nd="1"/>
              <i n="[Calender].[Date].&amp;[2024-12-01T00:00:00]" c="01/12/2024" nd="1"/>
              <i n="[Calender].[Date].&amp;[2024-12-02T00:00:00]" c="02/12/2024" nd="1"/>
              <i n="[Calender].[Date].&amp;[2024-12-03T00:00:00]" c="03/12/2024" nd="1"/>
              <i n="[Calender].[Date].&amp;[2024-12-04T00:00:00]" c="04/12/2024" nd="1"/>
              <i n="[Calender].[Date].&amp;[2024-12-05T00:00:00]" c="05/12/2024" nd="1"/>
              <i n="[Calender].[Date].&amp;[2024-12-06T00:00:00]" c="06/12/2024" nd="1"/>
              <i n="[Calender].[Date].&amp;[2024-12-07T00:00:00]" c="07/12/2024" nd="1"/>
              <i n="[Calender].[Date].&amp;[2024-12-08T00:00:00]" c="08/12/2024" nd="1"/>
              <i n="[Calender].[Date].&amp;[2024-12-09T00:00:00]" c="09/12/2024" nd="1"/>
              <i n="[Calender].[Date].&amp;[2024-12-10T00:00:00]" c="10/12/2024" nd="1"/>
              <i n="[Calender].[Date].&amp;[2024-12-11T00:00:00]" c="11/12/2024" nd="1"/>
              <i n="[Calender].[Date].&amp;[2024-12-12T00:00:00]" c="12/12/2024" nd="1"/>
              <i n="[Calender].[Date].&amp;[2024-12-13T00:00:00]" c="13/12/2024" nd="1"/>
              <i n="[Calender].[Date].&amp;[2024-12-14T00:00:00]" c="14/12/2024" nd="1"/>
              <i n="[Calender].[Date].&amp;[2024-12-15T00:00:00]" c="15/12/2024" nd="1"/>
              <i n="[Calender].[Date].&amp;[2024-12-16T00:00:00]" c="16/12/2024" nd="1"/>
              <i n="[Calender].[Date].&amp;[2024-12-17T00:00:00]" c="17/12/2024" nd="1"/>
              <i n="[Calender].[Date].&amp;[2024-12-18T00:00:00]" c="18/12/2024" nd="1"/>
              <i n="[Calender].[Date].&amp;[2024-12-19T00:00:00]" c="19/12/2024" nd="1"/>
              <i n="[Calender].[Date].&amp;[2024-12-20T00:00:00]" c="20/12/2024" nd="1"/>
              <i n="[Calender].[Date].&amp;[2024-12-21T00:00:00]" c="21/12/2024" nd="1"/>
              <i n="[Calender].[Date].&amp;[2024-12-22T00:00:00]" c="22/12/2024" nd="1"/>
              <i n="[Calender].[Date].&amp;[2024-12-23T00:00:00]" c="23/12/2024" nd="1"/>
              <i n="[Calender].[Date].&amp;[2024-12-24T00:00:00]" c="24/12/2024" nd="1"/>
              <i n="[Calender].[Date].&amp;[2024-12-25T00:00:00]" c="25/12/2024" nd="1"/>
              <i n="[Calender].[Date].&amp;[2024-12-26T00:00:00]" c="26/12/2024" nd="1"/>
              <i n="[Calender].[Date].&amp;[2024-12-27T00:00:00]" c="27/12/2024" nd="1"/>
              <i n="[Calender].[Date].&amp;[2024-12-28T00:00:00]" c="28/12/2024" nd="1"/>
              <i n="[Calender].[Date].&amp;[2024-12-29T00:00:00]" c="29/12/2024" nd="1"/>
              <i n="[Calender].[Date].&amp;[2024-12-30T00:00:00]" c="30/12/2024" nd="1"/>
              <i n="[Calender].[Date].&amp;[2024-12-31T00:00:00]" c="31/12/2024" nd="1"/>
            </range>
          </ranges>
        </level>
      </levels>
      <selections count="1">
        <selection n="[Calender].[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7E00EA8-F4DB-42DE-AACF-058522D485ED}" sourceName="[Calender].[Date (Month)]">
  <pivotTables>
    <pivotTable tabId="1" name="PivotTable5"/>
    <pivotTable tabId="1" name="PivotTable2"/>
    <pivotTable tabId="1" name="PivotTable3"/>
    <pivotTable tabId="1" name="PivotTable4"/>
    <pivotTable tabId="1" name="PivotTable1"/>
    <pivotTable tabId="1" name="PivotTable6"/>
    <pivotTable tabId="1" name="PivotTable7"/>
    <pivotTable tabId="1" name="PivotTable9"/>
    <pivotTable tabId="1" name="PivotTable10"/>
    <pivotTable tabId="1" name="PivotTable11"/>
    <pivotTable tabId="1" name="PivotTable12"/>
    <pivotTable tabId="1" name="PivotTable13"/>
    <pivotTable tabId="1" name="PivotTable14"/>
    <pivotTable tabId="1" name="PivotTable15"/>
  </pivotTables>
  <data>
    <olap pivotCacheId="1060891598">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Ma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38607CE-C2A4-4F93-8870-983FB2B67FC1}" sourceName="[Calender].[Date (Year)]">
  <pivotTables>
    <pivotTable tabId="1" name="PivotTable15"/>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198166644">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BE67958-E077-42AA-8160-7CFCD7B77A3F}" cache="Slicer_Date" caption="D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8824C22-D593-4570-BCF8-A754FC64A3FF}" cache="Slicer_Date__Month" caption="Date (Month)" showCaption="0" level="1" style="SlicerStyleDark4 2" rowHeight="144000"/>
  <slicer name="Date (Year)" xr10:uid="{4FEE9E40-3FC1-427B-8388-D4A84D2E6AD8}" cache="Slicer_Date__Year" caption="Date (Year)" columnCount="2" showCaption="0" level="1" style="SlicerStyleDark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DBDA0-4900-460F-8E40-0EB621899395}">
  <dimension ref="A2:Q59"/>
  <sheetViews>
    <sheetView topLeftCell="B1" zoomScale="105" workbookViewId="0">
      <selection activeCell="M5" sqref="M5"/>
    </sheetView>
  </sheetViews>
  <sheetFormatPr defaultRowHeight="14.5" x14ac:dyDescent="0.35"/>
  <cols>
    <col min="1" max="1" width="31.90625" bestFit="1" customWidth="1"/>
    <col min="2" max="2" width="30.7265625" customWidth="1"/>
    <col min="3" max="3" width="14.36328125" customWidth="1"/>
    <col min="4" max="4" width="12.36328125" bestFit="1" customWidth="1"/>
    <col min="5" max="5" width="23.81640625" bestFit="1" customWidth="1"/>
    <col min="6" max="6" width="12" bestFit="1" customWidth="1"/>
    <col min="7" max="7" width="15.36328125" bestFit="1" customWidth="1"/>
    <col min="8" max="8" width="26.26953125" bestFit="1" customWidth="1"/>
    <col min="11" max="11" width="12.36328125" bestFit="1" customWidth="1"/>
    <col min="12" max="12" width="24.81640625" bestFit="1" customWidth="1"/>
    <col min="16" max="16" width="12.36328125" bestFit="1" customWidth="1"/>
    <col min="17" max="17" width="5.453125" bestFit="1" customWidth="1"/>
  </cols>
  <sheetData>
    <row r="2" spans="1:17" x14ac:dyDescent="0.35">
      <c r="A2" t="s">
        <v>3</v>
      </c>
    </row>
    <row r="3" spans="1:17" x14ac:dyDescent="0.35">
      <c r="A3" t="s">
        <v>2</v>
      </c>
      <c r="D3" t="s">
        <v>6</v>
      </c>
      <c r="K3" t="s">
        <v>7</v>
      </c>
      <c r="P3" t="s">
        <v>9</v>
      </c>
    </row>
    <row r="4" spans="1:17" x14ac:dyDescent="0.35">
      <c r="A4" s="3">
        <v>519</v>
      </c>
      <c r="D4" s="1" t="s">
        <v>0</v>
      </c>
      <c r="E4" t="s">
        <v>2</v>
      </c>
      <c r="G4" s="1" t="s">
        <v>0</v>
      </c>
      <c r="H4" t="s">
        <v>2</v>
      </c>
      <c r="K4" s="1" t="s">
        <v>0</v>
      </c>
      <c r="L4" t="s">
        <v>4</v>
      </c>
      <c r="P4" s="1" t="s">
        <v>0</v>
      </c>
      <c r="Q4" t="s">
        <v>8</v>
      </c>
    </row>
    <row r="5" spans="1:17" x14ac:dyDescent="0.35">
      <c r="D5" s="2" t="s">
        <v>42</v>
      </c>
      <c r="E5" s="3">
        <v>14</v>
      </c>
      <c r="G5" s="2" t="s">
        <v>27</v>
      </c>
      <c r="H5" s="3">
        <v>324</v>
      </c>
      <c r="K5" s="2" t="s">
        <v>42</v>
      </c>
      <c r="L5" s="4">
        <v>35.642857142857146</v>
      </c>
      <c r="P5" s="2" t="s">
        <v>42</v>
      </c>
      <c r="Q5" s="4">
        <v>35.642857142857146</v>
      </c>
    </row>
    <row r="6" spans="1:17" x14ac:dyDescent="0.35">
      <c r="D6" s="2" t="s">
        <v>43</v>
      </c>
      <c r="E6" s="3">
        <v>21</v>
      </c>
      <c r="G6" s="2" t="s">
        <v>28</v>
      </c>
      <c r="H6" s="3">
        <v>195</v>
      </c>
      <c r="K6" s="2" t="s">
        <v>43</v>
      </c>
      <c r="L6" s="4">
        <v>27</v>
      </c>
      <c r="P6" s="2" t="s">
        <v>43</v>
      </c>
      <c r="Q6" s="4">
        <v>27</v>
      </c>
    </row>
    <row r="7" spans="1:17" x14ac:dyDescent="0.35">
      <c r="D7" s="2" t="s">
        <v>44</v>
      </c>
      <c r="E7" s="3">
        <v>21</v>
      </c>
      <c r="G7" s="2" t="s">
        <v>1</v>
      </c>
      <c r="H7" s="3">
        <v>519</v>
      </c>
      <c r="K7" s="2" t="s">
        <v>44</v>
      </c>
      <c r="L7" s="4">
        <v>36.047619047619051</v>
      </c>
      <c r="P7" s="2" t="s">
        <v>44</v>
      </c>
      <c r="Q7" s="4">
        <v>36.047619047619051</v>
      </c>
    </row>
    <row r="8" spans="1:17" x14ac:dyDescent="0.35">
      <c r="A8" t="s">
        <v>4</v>
      </c>
      <c r="D8" s="2" t="s">
        <v>45</v>
      </c>
      <c r="E8" s="3">
        <v>15</v>
      </c>
      <c r="K8" s="2" t="s">
        <v>45</v>
      </c>
      <c r="L8" s="4">
        <v>38.866666666666667</v>
      </c>
      <c r="P8" s="2" t="s">
        <v>45</v>
      </c>
      <c r="Q8" s="4">
        <v>38.866666666666667</v>
      </c>
    </row>
    <row r="9" spans="1:17" x14ac:dyDescent="0.35">
      <c r="A9" s="4">
        <v>35.809248554913296</v>
      </c>
      <c r="D9" s="2" t="s">
        <v>46</v>
      </c>
      <c r="E9" s="3">
        <v>11</v>
      </c>
      <c r="K9" s="2" t="s">
        <v>46</v>
      </c>
      <c r="L9" s="4">
        <v>35.909090909090907</v>
      </c>
      <c r="P9" s="2" t="s">
        <v>46</v>
      </c>
      <c r="Q9" s="4">
        <v>35.909090909090907</v>
      </c>
    </row>
    <row r="10" spans="1:17" x14ac:dyDescent="0.35">
      <c r="D10" s="2" t="s">
        <v>47</v>
      </c>
      <c r="E10" s="3">
        <v>17</v>
      </c>
      <c r="K10" s="2" t="s">
        <v>47</v>
      </c>
      <c r="L10" s="4">
        <v>38.470588235294116</v>
      </c>
      <c r="P10" s="2" t="s">
        <v>47</v>
      </c>
      <c r="Q10" s="4">
        <v>38.470588235294116</v>
      </c>
    </row>
    <row r="11" spans="1:17" x14ac:dyDescent="0.35">
      <c r="D11" s="2" t="s">
        <v>48</v>
      </c>
      <c r="E11" s="3">
        <v>15</v>
      </c>
      <c r="G11" s="1" t="s">
        <v>0</v>
      </c>
      <c r="H11" t="s">
        <v>31</v>
      </c>
      <c r="K11" s="2" t="s">
        <v>48</v>
      </c>
      <c r="L11" s="4">
        <v>36.733333333333334</v>
      </c>
      <c r="P11" s="2" t="s">
        <v>48</v>
      </c>
      <c r="Q11" s="4">
        <v>36.733333333333334</v>
      </c>
    </row>
    <row r="12" spans="1:17" x14ac:dyDescent="0.35">
      <c r="A12" t="s">
        <v>5</v>
      </c>
      <c r="D12" s="2" t="s">
        <v>49</v>
      </c>
      <c r="E12" s="3">
        <v>17</v>
      </c>
      <c r="G12" s="2" t="s">
        <v>29</v>
      </c>
      <c r="H12" s="3">
        <v>254</v>
      </c>
      <c r="K12" s="2" t="s">
        <v>49</v>
      </c>
      <c r="L12" s="4">
        <v>34.588235294117645</v>
      </c>
      <c r="P12" s="2" t="s">
        <v>49</v>
      </c>
      <c r="Q12" s="4">
        <v>34.588235294117645</v>
      </c>
    </row>
    <row r="13" spans="1:17" x14ac:dyDescent="0.35">
      <c r="A13" s="4">
        <v>5.1455696202531644</v>
      </c>
      <c r="D13" s="2" t="s">
        <v>50</v>
      </c>
      <c r="E13" s="3">
        <v>13</v>
      </c>
      <c r="G13" s="2" t="s">
        <v>30</v>
      </c>
      <c r="H13" s="3">
        <v>265</v>
      </c>
      <c r="K13" s="2" t="s">
        <v>50</v>
      </c>
      <c r="L13" s="4">
        <v>37.53846153846154</v>
      </c>
      <c r="P13" s="2" t="s">
        <v>50</v>
      </c>
      <c r="Q13" s="4">
        <v>37.53846153846154</v>
      </c>
    </row>
    <row r="14" spans="1:17" x14ac:dyDescent="0.35">
      <c r="D14" s="2" t="s">
        <v>51</v>
      </c>
      <c r="E14" s="3">
        <v>24</v>
      </c>
      <c r="G14" s="2" t="s">
        <v>1</v>
      </c>
      <c r="H14" s="3">
        <v>519</v>
      </c>
      <c r="K14" s="2" t="s">
        <v>51</v>
      </c>
      <c r="L14" s="4">
        <v>31.708333333333332</v>
      </c>
      <c r="P14" s="2" t="s">
        <v>51</v>
      </c>
      <c r="Q14" s="4">
        <v>31.708333333333332</v>
      </c>
    </row>
    <row r="15" spans="1:17" x14ac:dyDescent="0.35">
      <c r="D15" s="2" t="s">
        <v>52</v>
      </c>
      <c r="E15" s="3">
        <v>13</v>
      </c>
      <c r="K15" s="2" t="s">
        <v>52</v>
      </c>
      <c r="L15" s="4">
        <v>28.923076923076923</v>
      </c>
      <c r="P15" s="2" t="s">
        <v>52</v>
      </c>
      <c r="Q15" s="4">
        <v>28.923076923076923</v>
      </c>
    </row>
    <row r="16" spans="1:17" x14ac:dyDescent="0.35">
      <c r="D16" s="2" t="s">
        <v>53</v>
      </c>
      <c r="E16" s="3">
        <v>14</v>
      </c>
      <c r="K16" s="2" t="s">
        <v>53</v>
      </c>
      <c r="L16" s="4">
        <v>42.071428571428569</v>
      </c>
      <c r="P16" s="2" t="s">
        <v>53</v>
      </c>
      <c r="Q16" s="4">
        <v>42.071428571428569</v>
      </c>
    </row>
    <row r="17" spans="4:17" x14ac:dyDescent="0.35">
      <c r="D17" s="2" t="s">
        <v>54</v>
      </c>
      <c r="E17" s="3">
        <v>12</v>
      </c>
      <c r="G17" s="1" t="s">
        <v>0</v>
      </c>
      <c r="H17" t="s">
        <v>40</v>
      </c>
      <c r="K17" s="2" t="s">
        <v>54</v>
      </c>
      <c r="L17" s="4">
        <v>35.833333333333336</v>
      </c>
      <c r="P17" s="2" t="s">
        <v>54</v>
      </c>
      <c r="Q17" s="4">
        <v>35.833333333333336</v>
      </c>
    </row>
    <row r="18" spans="4:17" x14ac:dyDescent="0.35">
      <c r="D18" s="2" t="s">
        <v>55</v>
      </c>
      <c r="E18" s="3">
        <v>11</v>
      </c>
      <c r="G18" s="2" t="s">
        <v>39</v>
      </c>
      <c r="H18" s="3">
        <v>3</v>
      </c>
      <c r="K18" s="2" t="s">
        <v>55</v>
      </c>
      <c r="L18" s="4">
        <v>28.727272727272727</v>
      </c>
      <c r="P18" s="2" t="s">
        <v>55</v>
      </c>
      <c r="Q18" s="4">
        <v>28.727272727272727</v>
      </c>
    </row>
    <row r="19" spans="4:17" x14ac:dyDescent="0.35">
      <c r="D19" s="2" t="s">
        <v>56</v>
      </c>
      <c r="E19" s="3">
        <v>16</v>
      </c>
      <c r="G19" s="2" t="s">
        <v>33</v>
      </c>
      <c r="H19" s="3">
        <v>8</v>
      </c>
      <c r="K19" s="2" t="s">
        <v>56</v>
      </c>
      <c r="L19" s="4">
        <v>35.75</v>
      </c>
      <c r="P19" s="2" t="s">
        <v>56</v>
      </c>
      <c r="Q19" s="4">
        <v>35.75</v>
      </c>
    </row>
    <row r="20" spans="4:17" x14ac:dyDescent="0.35">
      <c r="D20" s="2" t="s">
        <v>57</v>
      </c>
      <c r="E20" s="3">
        <v>20</v>
      </c>
      <c r="G20" s="2" t="s">
        <v>32</v>
      </c>
      <c r="H20" s="3">
        <v>11</v>
      </c>
      <c r="K20" s="2" t="s">
        <v>57</v>
      </c>
      <c r="L20" s="4">
        <v>34.75</v>
      </c>
      <c r="P20" s="2" t="s">
        <v>57</v>
      </c>
      <c r="Q20" s="4">
        <v>34.75</v>
      </c>
    </row>
    <row r="21" spans="4:17" x14ac:dyDescent="0.35">
      <c r="D21" s="2" t="s">
        <v>58</v>
      </c>
      <c r="E21" s="3">
        <v>15</v>
      </c>
      <c r="G21" s="2" t="s">
        <v>38</v>
      </c>
      <c r="H21" s="3">
        <v>15</v>
      </c>
      <c r="K21" s="2" t="s">
        <v>58</v>
      </c>
      <c r="L21" s="4">
        <v>37.666666666666664</v>
      </c>
      <c r="P21" s="2" t="s">
        <v>58</v>
      </c>
      <c r="Q21" s="4">
        <v>37.666666666666664</v>
      </c>
    </row>
    <row r="22" spans="4:17" x14ac:dyDescent="0.35">
      <c r="D22" s="2" t="s">
        <v>59</v>
      </c>
      <c r="E22" s="3">
        <v>19</v>
      </c>
      <c r="G22" s="2" t="s">
        <v>35</v>
      </c>
      <c r="H22" s="3">
        <v>16</v>
      </c>
      <c r="K22" s="2" t="s">
        <v>59</v>
      </c>
      <c r="L22" s="4">
        <v>40.421052631578945</v>
      </c>
      <c r="P22" s="2" t="s">
        <v>59</v>
      </c>
      <c r="Q22" s="4">
        <v>40.421052631578945</v>
      </c>
    </row>
    <row r="23" spans="4:17" x14ac:dyDescent="0.35">
      <c r="D23" s="2" t="s">
        <v>60</v>
      </c>
      <c r="E23" s="3">
        <v>16</v>
      </c>
      <c r="G23" s="2" t="s">
        <v>37</v>
      </c>
      <c r="H23" s="3">
        <v>51</v>
      </c>
      <c r="K23" s="2" t="s">
        <v>60</v>
      </c>
      <c r="L23" s="4">
        <v>33.75</v>
      </c>
      <c r="P23" s="2" t="s">
        <v>60</v>
      </c>
      <c r="Q23" s="4">
        <v>33.75</v>
      </c>
    </row>
    <row r="24" spans="4:17" x14ac:dyDescent="0.35">
      <c r="D24" s="2" t="s">
        <v>61</v>
      </c>
      <c r="E24" s="3">
        <v>17</v>
      </c>
      <c r="G24" s="2" t="s">
        <v>34</v>
      </c>
      <c r="H24" s="3">
        <v>102</v>
      </c>
      <c r="K24" s="2" t="s">
        <v>61</v>
      </c>
      <c r="L24" s="4">
        <v>32.764705882352942</v>
      </c>
      <c r="P24" s="2" t="s">
        <v>61</v>
      </c>
      <c r="Q24" s="4">
        <v>32.764705882352942</v>
      </c>
    </row>
    <row r="25" spans="4:17" x14ac:dyDescent="0.35">
      <c r="D25" s="2" t="s">
        <v>62</v>
      </c>
      <c r="E25" s="3">
        <v>28</v>
      </c>
      <c r="G25" s="2" t="s">
        <v>36</v>
      </c>
      <c r="H25" s="3">
        <v>313</v>
      </c>
      <c r="K25" s="2" t="s">
        <v>62</v>
      </c>
      <c r="L25" s="4">
        <v>37.357142857142854</v>
      </c>
      <c r="P25" s="2" t="s">
        <v>62</v>
      </c>
      <c r="Q25" s="4">
        <v>37.357142857142854</v>
      </c>
    </row>
    <row r="26" spans="4:17" x14ac:dyDescent="0.35">
      <c r="D26" s="2" t="s">
        <v>63</v>
      </c>
      <c r="E26" s="3">
        <v>22</v>
      </c>
      <c r="G26" s="2" t="s">
        <v>1</v>
      </c>
      <c r="H26" s="3">
        <v>519</v>
      </c>
      <c r="K26" s="2" t="s">
        <v>63</v>
      </c>
      <c r="L26" s="4">
        <v>37.227272727272727</v>
      </c>
      <c r="P26" s="2" t="s">
        <v>63</v>
      </c>
      <c r="Q26" s="4">
        <v>37.227272727272727</v>
      </c>
    </row>
    <row r="27" spans="4:17" x14ac:dyDescent="0.35">
      <c r="D27" s="2" t="s">
        <v>64</v>
      </c>
      <c r="E27" s="3">
        <v>20</v>
      </c>
      <c r="K27" s="2" t="s">
        <v>64</v>
      </c>
      <c r="L27" s="4">
        <v>36.700000000000003</v>
      </c>
      <c r="P27" s="2" t="s">
        <v>64</v>
      </c>
      <c r="Q27" s="4">
        <v>36.700000000000003</v>
      </c>
    </row>
    <row r="28" spans="4:17" x14ac:dyDescent="0.35">
      <c r="D28" s="2" t="s">
        <v>65</v>
      </c>
      <c r="E28" s="3">
        <v>17</v>
      </c>
      <c r="K28" s="2" t="s">
        <v>65</v>
      </c>
      <c r="L28" s="4">
        <v>43.058823529411768</v>
      </c>
      <c r="P28" s="2" t="s">
        <v>65</v>
      </c>
      <c r="Q28" s="4">
        <v>43.058823529411768</v>
      </c>
    </row>
    <row r="29" spans="4:17" x14ac:dyDescent="0.35">
      <c r="D29" s="2" t="s">
        <v>66</v>
      </c>
      <c r="E29" s="3">
        <v>18</v>
      </c>
      <c r="G29" t="s">
        <v>31</v>
      </c>
      <c r="K29" s="2" t="s">
        <v>66</v>
      </c>
      <c r="L29" s="4">
        <v>39.777777777777779</v>
      </c>
      <c r="P29" s="2" t="s">
        <v>66</v>
      </c>
      <c r="Q29" s="4">
        <v>39.777777777777779</v>
      </c>
    </row>
    <row r="30" spans="4:17" x14ac:dyDescent="0.35">
      <c r="D30" s="2" t="s">
        <v>67</v>
      </c>
      <c r="E30" s="3">
        <v>13</v>
      </c>
      <c r="G30" s="3">
        <v>999</v>
      </c>
      <c r="K30" s="2" t="s">
        <v>67</v>
      </c>
      <c r="L30" s="4">
        <v>40.692307692307693</v>
      </c>
      <c r="P30" s="2" t="s">
        <v>67</v>
      </c>
      <c r="Q30" s="4">
        <v>40.692307692307693</v>
      </c>
    </row>
    <row r="31" spans="4:17" x14ac:dyDescent="0.35">
      <c r="D31" s="2" t="s">
        <v>68</v>
      </c>
      <c r="E31" s="3">
        <v>13</v>
      </c>
      <c r="K31" s="2" t="s">
        <v>68</v>
      </c>
      <c r="L31" s="4">
        <v>34.46153846153846</v>
      </c>
      <c r="P31" s="2" t="s">
        <v>68</v>
      </c>
      <c r="Q31" s="4">
        <v>34.46153846153846</v>
      </c>
    </row>
    <row r="32" spans="4:17" x14ac:dyDescent="0.35">
      <c r="D32" s="2" t="s">
        <v>69</v>
      </c>
      <c r="E32" s="3">
        <v>13</v>
      </c>
      <c r="G32" t="s">
        <v>31</v>
      </c>
      <c r="K32" s="2" t="s">
        <v>69</v>
      </c>
      <c r="L32" s="4">
        <v>30.307692307692307</v>
      </c>
      <c r="P32" s="2" t="s">
        <v>69</v>
      </c>
      <c r="Q32" s="4">
        <v>30.307692307692307</v>
      </c>
    </row>
    <row r="33" spans="1:17" x14ac:dyDescent="0.35">
      <c r="D33" s="2" t="s">
        <v>70</v>
      </c>
      <c r="E33" s="3">
        <v>20</v>
      </c>
      <c r="G33" s="3">
        <v>999</v>
      </c>
      <c r="K33" s="2" t="s">
        <v>70</v>
      </c>
      <c r="L33" s="4">
        <v>38.5</v>
      </c>
      <c r="P33" s="2" t="s">
        <v>70</v>
      </c>
      <c r="Q33" s="4">
        <v>38.5</v>
      </c>
    </row>
    <row r="34" spans="1:17" x14ac:dyDescent="0.35">
      <c r="D34" s="2" t="s">
        <v>71</v>
      </c>
      <c r="E34" s="3">
        <v>15</v>
      </c>
      <c r="K34" s="2" t="s">
        <v>71</v>
      </c>
      <c r="L34" s="4">
        <v>35.333333333333336</v>
      </c>
      <c r="P34" s="2" t="s">
        <v>71</v>
      </c>
      <c r="Q34" s="4">
        <v>35.333333333333336</v>
      </c>
    </row>
    <row r="35" spans="1:17" x14ac:dyDescent="0.35">
      <c r="D35" s="2" t="s">
        <v>72</v>
      </c>
      <c r="E35" s="3">
        <v>19</v>
      </c>
      <c r="K35" s="2" t="s">
        <v>72</v>
      </c>
      <c r="L35" s="4">
        <v>32.421052631578945</v>
      </c>
      <c r="P35" s="2" t="s">
        <v>72</v>
      </c>
      <c r="Q35" s="4">
        <v>32.421052631578945</v>
      </c>
    </row>
    <row r="36" spans="1:17" x14ac:dyDescent="0.35">
      <c r="D36" s="2" t="s">
        <v>1</v>
      </c>
      <c r="E36" s="3">
        <v>519</v>
      </c>
      <c r="K36" s="2" t="s">
        <v>1</v>
      </c>
      <c r="L36" s="4">
        <v>35.809248554913296</v>
      </c>
      <c r="P36" s="2" t="s">
        <v>1</v>
      </c>
      <c r="Q36" s="4">
        <v>35.809248554913296</v>
      </c>
    </row>
    <row r="42" spans="1:17" x14ac:dyDescent="0.35">
      <c r="A42" s="1" t="s">
        <v>0</v>
      </c>
      <c r="B42" t="s">
        <v>13</v>
      </c>
      <c r="C42" t="s">
        <v>12</v>
      </c>
      <c r="G42" s="1" t="s">
        <v>0</v>
      </c>
      <c r="H42" t="s">
        <v>26</v>
      </c>
    </row>
    <row r="43" spans="1:17" x14ac:dyDescent="0.35">
      <c r="A43" s="2" t="s">
        <v>10</v>
      </c>
      <c r="B43" s="3">
        <v>266</v>
      </c>
      <c r="C43" s="8">
        <v>0.51252408477842004</v>
      </c>
      <c r="G43" s="2" t="s">
        <v>18</v>
      </c>
      <c r="H43" s="3">
        <v>367</v>
      </c>
    </row>
    <row r="44" spans="1:17" x14ac:dyDescent="0.35">
      <c r="A44" s="2" t="s">
        <v>11</v>
      </c>
      <c r="B44" s="3">
        <v>253</v>
      </c>
      <c r="C44" s="8">
        <v>0.48747591522157996</v>
      </c>
      <c r="G44" s="2" t="s">
        <v>19</v>
      </c>
      <c r="H44" s="3">
        <v>1001</v>
      </c>
    </row>
    <row r="45" spans="1:17" x14ac:dyDescent="0.35">
      <c r="A45" s="2" t="s">
        <v>1</v>
      </c>
      <c r="B45" s="3">
        <v>519</v>
      </c>
      <c r="C45" s="8">
        <v>1</v>
      </c>
      <c r="G45" s="2" t="s">
        <v>20</v>
      </c>
      <c r="H45" s="3">
        <v>1884</v>
      </c>
    </row>
    <row r="46" spans="1:17" x14ac:dyDescent="0.35">
      <c r="F46" s="6"/>
      <c r="G46" s="2" t="s">
        <v>21</v>
      </c>
      <c r="H46" s="3">
        <v>2555</v>
      </c>
    </row>
    <row r="47" spans="1:17" x14ac:dyDescent="0.35">
      <c r="F47" s="2"/>
      <c r="G47" s="2" t="s">
        <v>22</v>
      </c>
      <c r="H47" s="3">
        <v>2611</v>
      </c>
    </row>
    <row r="48" spans="1:17" x14ac:dyDescent="0.35">
      <c r="F48" s="2"/>
      <c r="G48" s="2" t="s">
        <v>23</v>
      </c>
      <c r="H48" s="3">
        <v>3789</v>
      </c>
    </row>
    <row r="49" spans="2:8" x14ac:dyDescent="0.35">
      <c r="G49" s="2" t="s">
        <v>24</v>
      </c>
      <c r="H49" s="3">
        <v>4069</v>
      </c>
    </row>
    <row r="50" spans="2:8" x14ac:dyDescent="0.35">
      <c r="G50" s="2" t="s">
        <v>25</v>
      </c>
      <c r="H50" s="3">
        <v>3630</v>
      </c>
    </row>
    <row r="51" spans="2:8" x14ac:dyDescent="0.35">
      <c r="D51" t="s">
        <v>17</v>
      </c>
      <c r="G51" s="2" t="s">
        <v>1</v>
      </c>
      <c r="H51" s="3">
        <v>19906</v>
      </c>
    </row>
    <row r="53" spans="2:8" x14ac:dyDescent="0.35">
      <c r="B53" s="10" t="s">
        <v>14</v>
      </c>
      <c r="C53" s="10" t="s">
        <v>15</v>
      </c>
      <c r="D53" s="10" t="s">
        <v>16</v>
      </c>
      <c r="E53" s="9"/>
    </row>
    <row r="54" spans="2:8" x14ac:dyDescent="0.35">
      <c r="B54" s="11" t="str">
        <f>A44</f>
        <v>Not Admitted</v>
      </c>
      <c r="C54" s="11">
        <f>B44</f>
        <v>253</v>
      </c>
      <c r="D54" s="12">
        <f>C44</f>
        <v>0.48747591522157996</v>
      </c>
      <c r="E54" s="11"/>
    </row>
    <row r="55" spans="2:8" x14ac:dyDescent="0.35">
      <c r="B55" s="11" t="str">
        <f>A43</f>
        <v>Admitted</v>
      </c>
      <c r="C55" s="11">
        <f>B43</f>
        <v>266</v>
      </c>
      <c r="D55" s="12">
        <f>C43</f>
        <v>0.51252408477842004</v>
      </c>
      <c r="E55" s="11"/>
    </row>
    <row r="57" spans="2:8" x14ac:dyDescent="0.35">
      <c r="G57" s="1" t="s">
        <v>0</v>
      </c>
    </row>
    <row r="58" spans="2:8" x14ac:dyDescent="0.35">
      <c r="G58" s="2" t="s">
        <v>41</v>
      </c>
    </row>
    <row r="59" spans="2:8" x14ac:dyDescent="0.35">
      <c r="G59" s="2" t="s">
        <v>1</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D2935-A1FC-480E-BF47-7B463360C866}">
  <dimension ref="A1:M21"/>
  <sheetViews>
    <sheetView tabSelected="1" zoomScale="105" zoomScaleNormal="310" workbookViewId="0"/>
  </sheetViews>
  <sheetFormatPr defaultRowHeight="14.5" x14ac:dyDescent="0.35"/>
  <sheetData>
    <row r="1" spans="1:13" x14ac:dyDescent="0.35">
      <c r="A1" s="5"/>
      <c r="B1" s="5"/>
      <c r="C1" s="5"/>
      <c r="D1" s="5"/>
      <c r="E1" s="5"/>
      <c r="F1" s="5"/>
      <c r="G1" s="5"/>
      <c r="H1" s="5"/>
      <c r="I1" s="5"/>
      <c r="J1" s="5"/>
      <c r="K1" s="5"/>
      <c r="L1" s="5"/>
      <c r="M1" s="5"/>
    </row>
    <row r="2" spans="1:13" x14ac:dyDescent="0.35">
      <c r="A2" s="5"/>
      <c r="B2" s="5"/>
      <c r="C2" s="5"/>
      <c r="D2" s="5"/>
      <c r="E2" s="5"/>
      <c r="F2" s="5"/>
      <c r="G2" s="5"/>
      <c r="H2" s="5"/>
      <c r="I2" s="5"/>
      <c r="J2" s="5"/>
      <c r="K2" s="5"/>
      <c r="L2" s="5"/>
      <c r="M2" s="5"/>
    </row>
    <row r="3" spans="1:13" x14ac:dyDescent="0.35">
      <c r="A3" s="5"/>
      <c r="B3" s="5"/>
      <c r="C3" s="5"/>
      <c r="D3" s="5"/>
      <c r="E3" s="5"/>
      <c r="F3" s="5"/>
      <c r="G3" s="5"/>
      <c r="H3" s="5"/>
      <c r="I3" s="5"/>
      <c r="J3" s="5"/>
      <c r="K3" s="5"/>
      <c r="L3" s="5"/>
      <c r="M3" s="5"/>
    </row>
    <row r="4" spans="1:13" x14ac:dyDescent="0.35">
      <c r="A4" s="5"/>
      <c r="B4" s="5"/>
      <c r="C4" s="5"/>
      <c r="D4" s="5"/>
      <c r="E4" s="5"/>
      <c r="F4" s="5"/>
      <c r="G4" s="5"/>
      <c r="H4" s="5"/>
      <c r="I4" s="5"/>
      <c r="J4" s="5"/>
      <c r="K4" s="5"/>
      <c r="L4" s="5"/>
      <c r="M4" s="5"/>
    </row>
    <row r="5" spans="1:13" x14ac:dyDescent="0.35">
      <c r="A5" s="5"/>
      <c r="B5" s="5"/>
      <c r="C5" s="5"/>
      <c r="D5" s="5"/>
      <c r="E5" s="5"/>
      <c r="F5" s="5"/>
      <c r="G5" s="5"/>
      <c r="H5" s="5"/>
      <c r="I5" s="5"/>
      <c r="J5" s="5"/>
      <c r="K5" s="5"/>
      <c r="L5" s="5"/>
      <c r="M5" s="5"/>
    </row>
    <row r="6" spans="1:13" x14ac:dyDescent="0.35">
      <c r="A6" s="5"/>
      <c r="B6" s="5"/>
      <c r="C6" s="5"/>
      <c r="D6" s="5"/>
      <c r="E6" s="5"/>
      <c r="F6" s="5"/>
      <c r="G6" s="5"/>
      <c r="H6" s="5"/>
      <c r="I6" s="5"/>
      <c r="J6" s="5"/>
      <c r="K6" s="5"/>
      <c r="L6" s="5"/>
      <c r="M6" s="5"/>
    </row>
    <row r="7" spans="1:13" x14ac:dyDescent="0.35">
      <c r="A7" s="5"/>
      <c r="B7" s="5"/>
      <c r="C7" s="5"/>
      <c r="D7" s="5"/>
      <c r="E7" s="5"/>
      <c r="F7" s="5"/>
      <c r="G7" s="5"/>
      <c r="H7" s="5"/>
      <c r="I7" s="5"/>
      <c r="J7" s="5"/>
      <c r="K7" s="5"/>
      <c r="L7" s="5"/>
      <c r="M7" s="5"/>
    </row>
    <row r="8" spans="1:13" x14ac:dyDescent="0.35">
      <c r="A8" s="5"/>
      <c r="B8" s="5"/>
      <c r="C8" s="5"/>
      <c r="D8" s="5"/>
      <c r="E8" s="5"/>
      <c r="F8" s="5"/>
      <c r="G8" s="5"/>
      <c r="H8" s="5"/>
      <c r="I8" s="5"/>
      <c r="J8" s="5"/>
      <c r="K8" s="5"/>
      <c r="L8" s="5"/>
      <c r="M8" s="5"/>
    </row>
    <row r="9" spans="1:13" x14ac:dyDescent="0.35">
      <c r="A9" s="5"/>
      <c r="B9" s="5"/>
      <c r="C9" s="5"/>
      <c r="D9" s="5"/>
      <c r="E9" s="5"/>
      <c r="F9" s="5"/>
      <c r="G9" s="5"/>
      <c r="H9" s="5"/>
      <c r="I9" s="5"/>
      <c r="J9" s="5"/>
      <c r="K9" s="5"/>
      <c r="L9" s="5"/>
      <c r="M9" s="5"/>
    </row>
    <row r="10" spans="1:13" x14ac:dyDescent="0.35">
      <c r="A10" s="5"/>
      <c r="B10" s="5"/>
      <c r="C10" s="5"/>
      <c r="D10" s="5"/>
      <c r="E10" s="5"/>
      <c r="F10" s="5"/>
      <c r="G10" s="5"/>
      <c r="H10" s="5"/>
      <c r="I10" s="5"/>
      <c r="J10" s="5"/>
      <c r="K10" s="5"/>
      <c r="L10" s="5"/>
      <c r="M10" s="5"/>
    </row>
    <row r="11" spans="1:13" x14ac:dyDescent="0.35">
      <c r="A11" s="5"/>
      <c r="B11" s="5"/>
      <c r="C11" s="5"/>
      <c r="D11" s="5"/>
      <c r="E11" s="5"/>
      <c r="F11" s="5"/>
      <c r="G11" s="5"/>
      <c r="H11" s="5"/>
      <c r="I11" s="5"/>
      <c r="J11" s="5"/>
      <c r="K11" s="5"/>
      <c r="L11" s="5"/>
      <c r="M11" s="5"/>
    </row>
    <row r="12" spans="1:13" x14ac:dyDescent="0.35">
      <c r="A12" s="5"/>
      <c r="B12" s="5"/>
      <c r="C12" s="5"/>
      <c r="D12" s="5"/>
      <c r="E12" s="5"/>
      <c r="F12" s="5"/>
      <c r="G12" s="5"/>
      <c r="H12" s="5"/>
      <c r="I12" s="5"/>
      <c r="J12" s="5"/>
      <c r="K12" s="5"/>
      <c r="L12" s="5"/>
      <c r="M12" s="5"/>
    </row>
    <row r="13" spans="1:13" x14ac:dyDescent="0.35">
      <c r="A13" s="5"/>
      <c r="B13" s="5"/>
      <c r="C13" s="5"/>
      <c r="D13" s="5"/>
      <c r="E13" s="5"/>
      <c r="F13" s="5"/>
      <c r="G13" s="5"/>
      <c r="H13" s="5"/>
      <c r="I13" s="5"/>
      <c r="J13" s="5"/>
      <c r="K13" s="5"/>
      <c r="L13" s="5"/>
      <c r="M13" s="5"/>
    </row>
    <row r="14" spans="1:13" x14ac:dyDescent="0.35">
      <c r="A14" s="5"/>
      <c r="B14" s="5"/>
      <c r="C14" s="5"/>
      <c r="D14" s="5"/>
      <c r="E14" s="5"/>
      <c r="F14" s="5"/>
      <c r="G14" s="5"/>
      <c r="H14" s="5"/>
      <c r="I14" s="5"/>
      <c r="J14" s="5"/>
      <c r="K14" s="5"/>
      <c r="L14" s="5"/>
      <c r="M14" s="5"/>
    </row>
    <row r="15" spans="1:13" x14ac:dyDescent="0.35">
      <c r="A15" s="5"/>
      <c r="B15" s="5"/>
      <c r="C15" s="5"/>
      <c r="D15" s="5"/>
      <c r="E15" s="5"/>
      <c r="F15" s="5"/>
      <c r="G15" s="5"/>
      <c r="H15" s="5"/>
      <c r="I15" s="5"/>
      <c r="J15" s="5"/>
      <c r="K15" s="5"/>
      <c r="L15" s="5"/>
      <c r="M15" s="5"/>
    </row>
    <row r="16" spans="1:13" x14ac:dyDescent="0.35">
      <c r="A16" s="5"/>
      <c r="B16" s="5"/>
      <c r="C16" s="5"/>
      <c r="D16" s="5"/>
      <c r="E16" s="5"/>
      <c r="F16" s="5"/>
      <c r="G16" s="5"/>
      <c r="H16" s="5"/>
      <c r="I16" s="5"/>
      <c r="J16" s="5"/>
      <c r="K16" s="5"/>
      <c r="L16" s="5"/>
      <c r="M16" s="5"/>
    </row>
    <row r="21" spans="10:10" ht="15.5" x14ac:dyDescent="0.35">
      <c r="J21" s="13"/>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DB4B-2BA5-46E5-A2D0-313EB2D93393}">
  <dimension ref="A1:K19"/>
  <sheetViews>
    <sheetView zoomScale="71" workbookViewId="0"/>
  </sheetViews>
  <sheetFormatPr defaultRowHeight="14.5" x14ac:dyDescent="0.35"/>
  <sheetData>
    <row r="1" spans="1:11" x14ac:dyDescent="0.35">
      <c r="A1" s="7"/>
      <c r="B1" s="7"/>
      <c r="C1" s="7"/>
      <c r="D1" s="7"/>
      <c r="E1" s="7"/>
      <c r="F1" s="7"/>
      <c r="G1" s="7"/>
      <c r="H1" s="7"/>
      <c r="I1" s="7"/>
      <c r="J1" s="7"/>
      <c r="K1" s="7"/>
    </row>
    <row r="2" spans="1:11" x14ac:dyDescent="0.35">
      <c r="A2" s="7"/>
      <c r="B2" s="7"/>
      <c r="C2" s="7"/>
      <c r="D2" s="7"/>
      <c r="E2" s="7"/>
      <c r="F2" s="7"/>
      <c r="G2" s="7"/>
      <c r="H2" s="7"/>
      <c r="I2" s="7"/>
      <c r="J2" s="7"/>
      <c r="K2" s="7"/>
    </row>
    <row r="3" spans="1:11" x14ac:dyDescent="0.35">
      <c r="A3" s="7"/>
      <c r="B3" s="7"/>
      <c r="C3" s="7"/>
      <c r="D3" s="7"/>
      <c r="E3" s="7"/>
      <c r="F3" s="7"/>
      <c r="G3" s="7"/>
      <c r="H3" s="7"/>
      <c r="I3" s="7"/>
      <c r="J3" s="7"/>
      <c r="K3" s="7"/>
    </row>
    <row r="4" spans="1:11" x14ac:dyDescent="0.35">
      <c r="A4" s="7"/>
      <c r="B4" s="7"/>
      <c r="C4" s="7"/>
      <c r="D4" s="7"/>
      <c r="E4" s="7"/>
      <c r="F4" s="7"/>
      <c r="G4" s="7"/>
      <c r="H4" s="7"/>
      <c r="I4" s="7"/>
      <c r="J4" s="7"/>
      <c r="K4" s="7"/>
    </row>
    <row r="5" spans="1:11" x14ac:dyDescent="0.35">
      <c r="A5" s="7"/>
      <c r="B5" s="7"/>
      <c r="C5" s="7"/>
      <c r="D5" s="7"/>
      <c r="E5" s="7"/>
      <c r="F5" s="7"/>
      <c r="G5" s="7"/>
      <c r="H5" s="7"/>
      <c r="I5" s="7"/>
      <c r="J5" s="7"/>
      <c r="K5" s="7"/>
    </row>
    <row r="6" spans="1:11" x14ac:dyDescent="0.35">
      <c r="A6" s="7"/>
      <c r="B6" s="7"/>
      <c r="C6" s="7"/>
      <c r="D6" s="7"/>
      <c r="E6" s="7"/>
      <c r="F6" s="7"/>
      <c r="G6" s="7"/>
      <c r="H6" s="7"/>
      <c r="I6" s="7"/>
      <c r="J6" s="7"/>
      <c r="K6" s="7"/>
    </row>
    <row r="7" spans="1:11" x14ac:dyDescent="0.35">
      <c r="A7" s="7"/>
      <c r="B7" s="7"/>
      <c r="C7" s="7"/>
      <c r="D7" s="7"/>
      <c r="E7" s="7"/>
      <c r="F7" s="7"/>
      <c r="G7" s="7"/>
      <c r="H7" s="7"/>
      <c r="I7" s="7"/>
      <c r="J7" s="7"/>
      <c r="K7" s="7"/>
    </row>
    <row r="8" spans="1:11" x14ac:dyDescent="0.35">
      <c r="A8" s="7"/>
      <c r="B8" s="7"/>
      <c r="C8" s="7"/>
      <c r="D8" s="7"/>
      <c r="E8" s="7"/>
      <c r="F8" s="7"/>
      <c r="G8" s="7"/>
      <c r="H8" s="7"/>
      <c r="I8" s="7"/>
      <c r="J8" s="7"/>
      <c r="K8" s="7"/>
    </row>
    <row r="9" spans="1:11" x14ac:dyDescent="0.35">
      <c r="A9" s="7"/>
      <c r="B9" s="7"/>
      <c r="C9" s="7"/>
      <c r="D9" s="7"/>
      <c r="E9" s="7"/>
      <c r="F9" s="7"/>
      <c r="G9" s="7"/>
      <c r="H9" s="7"/>
      <c r="I9" s="7"/>
      <c r="J9" s="7"/>
      <c r="K9" s="7"/>
    </row>
    <row r="10" spans="1:11" x14ac:dyDescent="0.35">
      <c r="A10" s="7"/>
      <c r="B10" s="7"/>
      <c r="C10" s="7"/>
      <c r="D10" s="7"/>
      <c r="E10" s="7"/>
      <c r="F10" s="7"/>
      <c r="G10" s="7"/>
      <c r="H10" s="7"/>
      <c r="I10" s="7"/>
      <c r="J10" s="7"/>
      <c r="K10" s="7"/>
    </row>
    <row r="11" spans="1:11" x14ac:dyDescent="0.35">
      <c r="A11" s="7"/>
      <c r="B11" s="7"/>
      <c r="C11" s="7"/>
      <c r="D11" s="7"/>
      <c r="E11" s="7"/>
      <c r="F11" s="7"/>
      <c r="G11" s="7"/>
      <c r="H11" s="7"/>
      <c r="I11" s="7"/>
      <c r="J11" s="7"/>
      <c r="K11" s="7"/>
    </row>
    <row r="12" spans="1:11" x14ac:dyDescent="0.35">
      <c r="A12" s="7"/>
      <c r="B12" s="7"/>
      <c r="C12" s="7"/>
      <c r="D12" s="7"/>
      <c r="E12" s="7"/>
      <c r="F12" s="7"/>
      <c r="G12" s="7"/>
      <c r="H12" s="7"/>
      <c r="I12" s="7"/>
      <c r="J12" s="7"/>
      <c r="K12" s="7"/>
    </row>
    <row r="13" spans="1:11" x14ac:dyDescent="0.35">
      <c r="A13" s="7"/>
      <c r="B13" s="7"/>
      <c r="C13" s="7"/>
      <c r="D13" s="7"/>
      <c r="E13" s="7"/>
      <c r="F13" s="7"/>
      <c r="G13" s="7"/>
      <c r="H13" s="7"/>
      <c r="I13" s="7"/>
      <c r="J13" s="7"/>
      <c r="K13" s="7"/>
    </row>
    <row r="14" spans="1:11" x14ac:dyDescent="0.35">
      <c r="A14" s="7"/>
      <c r="B14" s="7"/>
      <c r="C14" s="7"/>
      <c r="D14" s="7"/>
      <c r="E14" s="7"/>
      <c r="F14" s="7"/>
      <c r="G14" s="7"/>
      <c r="H14" s="7"/>
      <c r="I14" s="7"/>
      <c r="J14" s="7"/>
      <c r="K14" s="7"/>
    </row>
    <row r="15" spans="1:11" x14ac:dyDescent="0.35">
      <c r="A15" s="7"/>
      <c r="B15" s="7"/>
      <c r="C15" s="7"/>
      <c r="D15" s="7"/>
      <c r="E15" s="7"/>
      <c r="F15" s="7"/>
      <c r="G15" s="7"/>
      <c r="H15" s="7"/>
      <c r="I15" s="7"/>
      <c r="J15" s="7"/>
      <c r="K15" s="7"/>
    </row>
    <row r="16" spans="1:11" x14ac:dyDescent="0.35">
      <c r="A16" s="7"/>
      <c r="B16" s="7"/>
      <c r="C16" s="7"/>
      <c r="D16" s="7"/>
      <c r="E16" s="7"/>
      <c r="F16" s="7"/>
      <c r="G16" s="7"/>
      <c r="H16" s="7"/>
      <c r="I16" s="7"/>
      <c r="J16" s="7"/>
      <c r="K16" s="7"/>
    </row>
    <row r="17" spans="1:11" x14ac:dyDescent="0.35">
      <c r="A17" s="7"/>
      <c r="B17" s="7"/>
      <c r="C17" s="7"/>
      <c r="D17" s="7"/>
      <c r="E17" s="7"/>
      <c r="F17" s="7"/>
      <c r="G17" s="7"/>
      <c r="H17" s="7"/>
      <c r="I17" s="7"/>
      <c r="J17" s="7"/>
      <c r="K17" s="7"/>
    </row>
    <row r="18" spans="1:11" x14ac:dyDescent="0.35">
      <c r="A18" s="7"/>
      <c r="B18" s="7"/>
      <c r="C18" s="7"/>
      <c r="D18" s="7"/>
      <c r="E18" s="7"/>
      <c r="F18" s="7"/>
      <c r="G18" s="7"/>
      <c r="H18" s="7"/>
      <c r="I18" s="7"/>
      <c r="J18" s="7"/>
      <c r="K18" s="7"/>
    </row>
    <row r="19" spans="1:11" x14ac:dyDescent="0.35">
      <c r="A19" s="7"/>
      <c r="B19" s="7"/>
      <c r="C19" s="7"/>
      <c r="D19" s="7"/>
      <c r="E19" s="7"/>
      <c r="F19" s="7"/>
      <c r="G19" s="7"/>
      <c r="H19" s="7"/>
      <c r="I19" s="7"/>
      <c r="J19" s="7"/>
      <c r="K19"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EC5F-A2CC-4D04-854C-A437AB6AB275}">
  <dimension ref="A1:O26"/>
  <sheetViews>
    <sheetView zoomScale="52" workbookViewId="0"/>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row r="11" spans="1:15" x14ac:dyDescent="0.35">
      <c r="A11" s="7"/>
      <c r="B11" s="7"/>
      <c r="C11" s="7"/>
      <c r="D11" s="7"/>
      <c r="E11" s="7"/>
      <c r="F11" s="7"/>
      <c r="G11" s="7"/>
      <c r="H11" s="7"/>
      <c r="I11" s="7"/>
      <c r="J11" s="7"/>
      <c r="K11" s="7"/>
      <c r="L11" s="7"/>
      <c r="M11" s="7"/>
      <c r="N11" s="7"/>
      <c r="O11" s="7"/>
    </row>
    <row r="12" spans="1:15" x14ac:dyDescent="0.35">
      <c r="A12" s="7"/>
      <c r="B12" s="7"/>
      <c r="C12" s="7"/>
      <c r="D12" s="7"/>
      <c r="E12" s="7"/>
      <c r="F12" s="7"/>
      <c r="G12" s="7"/>
      <c r="H12" s="7"/>
      <c r="I12" s="7"/>
      <c r="J12" s="7"/>
      <c r="K12" s="7"/>
      <c r="L12" s="7"/>
      <c r="M12" s="7"/>
      <c r="N12" s="7"/>
      <c r="O12" s="7"/>
    </row>
    <row r="13" spans="1:15" x14ac:dyDescent="0.35">
      <c r="A13" s="7"/>
      <c r="B13" s="7"/>
      <c r="C13" s="7"/>
      <c r="D13" s="7"/>
      <c r="E13" s="7"/>
      <c r="F13" s="7"/>
      <c r="G13" s="7"/>
      <c r="H13" s="7"/>
      <c r="I13" s="7"/>
      <c r="J13" s="7"/>
      <c r="K13" s="7"/>
      <c r="L13" s="7"/>
      <c r="M13" s="7"/>
      <c r="N13" s="7"/>
      <c r="O13" s="7"/>
    </row>
    <row r="14" spans="1:15" x14ac:dyDescent="0.35">
      <c r="A14" s="7"/>
      <c r="B14" s="7"/>
      <c r="C14" s="7"/>
      <c r="D14" s="7"/>
      <c r="E14" s="7"/>
      <c r="F14" s="7"/>
      <c r="G14" s="7"/>
      <c r="H14" s="7"/>
      <c r="I14" s="7"/>
      <c r="J14" s="7"/>
      <c r="K14" s="7"/>
      <c r="L14" s="7"/>
      <c r="M14" s="7"/>
      <c r="N14" s="7"/>
      <c r="O14" s="7"/>
    </row>
    <row r="15" spans="1:15" x14ac:dyDescent="0.35">
      <c r="A15" s="7"/>
      <c r="B15" s="7"/>
      <c r="C15" s="7"/>
      <c r="D15" s="7"/>
      <c r="E15" s="7"/>
      <c r="F15" s="7"/>
      <c r="G15" s="7"/>
      <c r="H15" s="7"/>
      <c r="I15" s="7"/>
      <c r="J15" s="7"/>
      <c r="K15" s="7"/>
      <c r="L15" s="7"/>
      <c r="M15" s="7"/>
      <c r="N15" s="7"/>
      <c r="O15" s="7"/>
    </row>
    <row r="16" spans="1:15" x14ac:dyDescent="0.35">
      <c r="A16" s="7"/>
      <c r="B16" s="7"/>
      <c r="C16" s="7"/>
      <c r="D16" s="7"/>
      <c r="E16" s="7"/>
      <c r="F16" s="7"/>
      <c r="G16" s="7"/>
      <c r="H16" s="7"/>
      <c r="I16" s="7"/>
      <c r="J16" s="7"/>
      <c r="K16" s="7"/>
      <c r="L16" s="7"/>
      <c r="M16" s="7"/>
      <c r="N16" s="7"/>
      <c r="O16" s="7"/>
    </row>
    <row r="17" spans="1:15" x14ac:dyDescent="0.35">
      <c r="A17" s="7"/>
      <c r="B17" s="7"/>
      <c r="C17" s="7"/>
      <c r="D17" s="7"/>
      <c r="E17" s="7"/>
      <c r="F17" s="7"/>
      <c r="G17" s="7"/>
      <c r="H17" s="7"/>
      <c r="I17" s="7"/>
      <c r="J17" s="7"/>
      <c r="K17" s="7"/>
      <c r="L17" s="7"/>
      <c r="M17" s="7"/>
      <c r="N17" s="7"/>
      <c r="O17" s="7"/>
    </row>
    <row r="18" spans="1:15" x14ac:dyDescent="0.35">
      <c r="A18" s="7"/>
      <c r="B18" s="7"/>
      <c r="C18" s="7"/>
      <c r="D18" s="7"/>
      <c r="E18" s="7"/>
      <c r="F18" s="7"/>
      <c r="G18" s="7"/>
      <c r="H18" s="7"/>
      <c r="I18" s="7"/>
      <c r="J18" s="7"/>
      <c r="K18" s="7"/>
      <c r="L18" s="7"/>
      <c r="M18" s="7"/>
      <c r="N18" s="7"/>
      <c r="O18" s="7"/>
    </row>
    <row r="19" spans="1:15" x14ac:dyDescent="0.35">
      <c r="A19" s="7"/>
      <c r="B19" s="7"/>
      <c r="C19" s="7"/>
      <c r="D19" s="7"/>
      <c r="E19" s="7"/>
      <c r="F19" s="7"/>
      <c r="G19" s="7"/>
      <c r="H19" s="7"/>
      <c r="I19" s="7"/>
      <c r="J19" s="7"/>
      <c r="K19" s="7"/>
      <c r="L19" s="7"/>
      <c r="M19" s="7"/>
      <c r="N19" s="7"/>
      <c r="O19" s="7"/>
    </row>
    <row r="20" spans="1:15" x14ac:dyDescent="0.35">
      <c r="A20" s="7"/>
      <c r="B20" s="7"/>
      <c r="C20" s="7"/>
      <c r="D20" s="7"/>
      <c r="E20" s="7"/>
      <c r="F20" s="7"/>
      <c r="G20" s="7"/>
      <c r="H20" s="7"/>
      <c r="I20" s="7"/>
      <c r="J20" s="7"/>
      <c r="K20" s="7"/>
      <c r="L20" s="7"/>
      <c r="M20" s="7"/>
      <c r="N20" s="7"/>
      <c r="O20" s="7"/>
    </row>
    <row r="21" spans="1:15" x14ac:dyDescent="0.35">
      <c r="A21" s="7"/>
      <c r="B21" s="7"/>
      <c r="C21" s="7"/>
      <c r="D21" s="7"/>
      <c r="E21" s="7"/>
      <c r="F21" s="7"/>
      <c r="G21" s="7"/>
      <c r="H21" s="7"/>
      <c r="I21" s="7"/>
      <c r="J21" s="7"/>
      <c r="K21" s="7"/>
      <c r="L21" s="7"/>
      <c r="M21" s="7"/>
      <c r="N21" s="7"/>
      <c r="O21" s="7"/>
    </row>
    <row r="22" spans="1:15" x14ac:dyDescent="0.35">
      <c r="A22" s="7"/>
      <c r="B22" s="7"/>
      <c r="C22" s="7"/>
      <c r="D22" s="7"/>
      <c r="E22" s="7"/>
      <c r="F22" s="7"/>
      <c r="G22" s="7"/>
      <c r="H22" s="7"/>
      <c r="I22" s="7"/>
      <c r="J22" s="7"/>
      <c r="K22" s="7"/>
      <c r="L22" s="7"/>
      <c r="M22" s="7"/>
      <c r="N22" s="7"/>
      <c r="O22" s="7"/>
    </row>
    <row r="23" spans="1:15" x14ac:dyDescent="0.35">
      <c r="A23" s="7"/>
      <c r="B23" s="7"/>
      <c r="C23" s="7"/>
      <c r="D23" s="7"/>
      <c r="E23" s="7"/>
      <c r="F23" s="7"/>
      <c r="G23" s="7"/>
      <c r="H23" s="7"/>
      <c r="I23" s="7"/>
      <c r="J23" s="7"/>
      <c r="K23" s="7"/>
      <c r="L23" s="7"/>
      <c r="M23" s="7"/>
      <c r="N23" s="7"/>
      <c r="O23" s="7"/>
    </row>
    <row r="24" spans="1:15" x14ac:dyDescent="0.35">
      <c r="A24" s="7"/>
      <c r="B24" s="7"/>
      <c r="C24" s="7"/>
      <c r="D24" s="7"/>
      <c r="E24" s="7"/>
      <c r="F24" s="7"/>
      <c r="G24" s="7"/>
      <c r="H24" s="7"/>
      <c r="I24" s="7"/>
      <c r="J24" s="7"/>
      <c r="K24" s="7"/>
      <c r="L24" s="7"/>
      <c r="M24" s="7"/>
      <c r="N24" s="7"/>
      <c r="O24" s="7"/>
    </row>
    <row r="25" spans="1:15" x14ac:dyDescent="0.35">
      <c r="A25" s="7"/>
      <c r="B25" s="7"/>
      <c r="C25" s="7"/>
      <c r="D25" s="7"/>
      <c r="E25" s="7"/>
      <c r="F25" s="7"/>
      <c r="G25" s="7"/>
      <c r="H25" s="7"/>
      <c r="I25" s="7"/>
      <c r="J25" s="7"/>
      <c r="K25" s="7"/>
      <c r="L25" s="7"/>
      <c r="M25" s="7"/>
      <c r="N25" s="7"/>
      <c r="O25" s="7"/>
    </row>
    <row r="26" spans="1:15" x14ac:dyDescent="0.35">
      <c r="A26" s="7"/>
      <c r="B26" s="7"/>
      <c r="C26" s="7"/>
      <c r="D26" s="7"/>
      <c r="E26" s="7"/>
      <c r="F26" s="7"/>
      <c r="G26" s="7"/>
      <c r="H26" s="7"/>
      <c r="I26" s="7"/>
      <c r="J26" s="7"/>
      <c r="K26" s="7"/>
      <c r="L26" s="7"/>
      <c r="M26" s="7"/>
      <c r="N26" s="7"/>
      <c r="O26"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5D1C5-91B5-48DF-AA40-20CA244A40D2}">
  <dimension ref="A1:K18"/>
  <sheetViews>
    <sheetView zoomScale="68" workbookViewId="0"/>
  </sheetViews>
  <sheetFormatPr defaultRowHeight="14.5" x14ac:dyDescent="0.35"/>
  <sheetData>
    <row r="1" spans="1:11" x14ac:dyDescent="0.35">
      <c r="A1" s="7"/>
      <c r="B1" s="7"/>
      <c r="C1" s="7"/>
      <c r="D1" s="7"/>
      <c r="E1" s="7"/>
      <c r="F1" s="7"/>
      <c r="G1" s="7"/>
      <c r="H1" s="7"/>
      <c r="I1" s="7"/>
      <c r="J1" s="7"/>
      <c r="K1" s="7"/>
    </row>
    <row r="2" spans="1:11" x14ac:dyDescent="0.35">
      <c r="A2" s="7"/>
      <c r="B2" s="7"/>
      <c r="C2" s="7"/>
      <c r="D2" s="7"/>
      <c r="E2" s="7"/>
      <c r="F2" s="7"/>
      <c r="G2" s="7"/>
      <c r="H2" s="7"/>
      <c r="I2" s="7"/>
      <c r="J2" s="7"/>
      <c r="K2" s="7"/>
    </row>
    <row r="3" spans="1:11" x14ac:dyDescent="0.35">
      <c r="A3" s="7"/>
      <c r="B3" s="7"/>
      <c r="C3" s="7"/>
      <c r="D3" s="7"/>
      <c r="E3" s="7"/>
      <c r="F3" s="7"/>
      <c r="G3" s="7"/>
      <c r="H3" s="7"/>
      <c r="I3" s="7"/>
      <c r="J3" s="7"/>
      <c r="K3" s="7"/>
    </row>
    <row r="4" spans="1:11" x14ac:dyDescent="0.35">
      <c r="A4" s="7"/>
      <c r="B4" s="7"/>
      <c r="C4" s="7"/>
      <c r="D4" s="7"/>
      <c r="E4" s="7"/>
      <c r="F4" s="7"/>
      <c r="G4" s="7"/>
      <c r="H4" s="7"/>
      <c r="I4" s="7"/>
      <c r="J4" s="7"/>
      <c r="K4" s="7"/>
    </row>
    <row r="5" spans="1:11" x14ac:dyDescent="0.35">
      <c r="A5" s="7"/>
      <c r="B5" s="7"/>
      <c r="C5" s="7"/>
      <c r="D5" s="7"/>
      <c r="E5" s="7"/>
      <c r="F5" s="7"/>
      <c r="G5" s="7"/>
      <c r="H5" s="7"/>
      <c r="I5" s="7"/>
      <c r="J5" s="7"/>
      <c r="K5" s="7"/>
    </row>
    <row r="6" spans="1:11" x14ac:dyDescent="0.35">
      <c r="A6" s="7"/>
      <c r="B6" s="7"/>
      <c r="C6" s="7"/>
      <c r="D6" s="7"/>
      <c r="E6" s="7"/>
      <c r="F6" s="7"/>
      <c r="G6" s="7"/>
      <c r="H6" s="7"/>
      <c r="I6" s="7"/>
      <c r="J6" s="7"/>
      <c r="K6" s="7"/>
    </row>
    <row r="7" spans="1:11" x14ac:dyDescent="0.35">
      <c r="A7" s="7"/>
      <c r="B7" s="7"/>
      <c r="C7" s="7"/>
      <c r="D7" s="7"/>
      <c r="E7" s="7"/>
      <c r="F7" s="7"/>
      <c r="G7" s="7"/>
      <c r="H7" s="7"/>
      <c r="I7" s="7"/>
      <c r="J7" s="7"/>
      <c r="K7" s="7"/>
    </row>
    <row r="8" spans="1:11" x14ac:dyDescent="0.35">
      <c r="A8" s="7"/>
      <c r="B8" s="7"/>
      <c r="C8" s="7"/>
      <c r="D8" s="7"/>
      <c r="E8" s="7"/>
      <c r="F8" s="7"/>
      <c r="G8" s="7"/>
      <c r="H8" s="7"/>
      <c r="I8" s="7"/>
      <c r="J8" s="7"/>
      <c r="K8" s="7"/>
    </row>
    <row r="9" spans="1:11" x14ac:dyDescent="0.35">
      <c r="A9" s="7"/>
      <c r="B9" s="7"/>
      <c r="C9" s="7"/>
      <c r="D9" s="7"/>
      <c r="E9" s="7"/>
      <c r="F9" s="7"/>
      <c r="G9" s="7"/>
      <c r="H9" s="7"/>
      <c r="I9" s="7"/>
      <c r="J9" s="7"/>
      <c r="K9" s="7"/>
    </row>
    <row r="10" spans="1:11" x14ac:dyDescent="0.35">
      <c r="A10" s="7"/>
      <c r="B10" s="7"/>
      <c r="C10" s="7"/>
      <c r="D10" s="7"/>
      <c r="E10" s="7"/>
      <c r="F10" s="7"/>
      <c r="G10" s="7"/>
      <c r="H10" s="7"/>
      <c r="I10" s="7"/>
      <c r="J10" s="7"/>
      <c r="K10" s="7"/>
    </row>
    <row r="11" spans="1:11" x14ac:dyDescent="0.35">
      <c r="A11" s="7"/>
      <c r="B11" s="7"/>
      <c r="C11" s="7"/>
      <c r="D11" s="7"/>
      <c r="E11" s="7"/>
      <c r="F11" s="7"/>
      <c r="G11" s="7"/>
      <c r="H11" s="7"/>
      <c r="I11" s="7"/>
      <c r="J11" s="7"/>
      <c r="K11" s="7"/>
    </row>
    <row r="12" spans="1:11" x14ac:dyDescent="0.35">
      <c r="A12" s="7"/>
      <c r="B12" s="7"/>
      <c r="C12" s="7"/>
      <c r="D12" s="7"/>
      <c r="E12" s="7"/>
      <c r="F12" s="7"/>
      <c r="G12" s="7"/>
      <c r="H12" s="7"/>
      <c r="I12" s="7"/>
      <c r="J12" s="7"/>
      <c r="K12" s="7"/>
    </row>
    <row r="13" spans="1:11" x14ac:dyDescent="0.35">
      <c r="A13" s="7"/>
      <c r="B13" s="7"/>
      <c r="C13" s="7"/>
      <c r="D13" s="7"/>
      <c r="E13" s="7"/>
      <c r="F13" s="7"/>
      <c r="G13" s="7"/>
      <c r="H13" s="7"/>
      <c r="I13" s="7"/>
      <c r="J13" s="7"/>
      <c r="K13" s="7"/>
    </row>
    <row r="14" spans="1:11" x14ac:dyDescent="0.35">
      <c r="A14" s="7"/>
      <c r="B14" s="7"/>
      <c r="C14" s="7"/>
      <c r="D14" s="7"/>
      <c r="E14" s="7"/>
      <c r="F14" s="7"/>
      <c r="G14" s="7"/>
      <c r="H14" s="7"/>
      <c r="I14" s="7"/>
      <c r="J14" s="7"/>
      <c r="K14" s="7"/>
    </row>
    <row r="15" spans="1:11" x14ac:dyDescent="0.35">
      <c r="A15" s="7"/>
      <c r="B15" s="7"/>
      <c r="C15" s="7"/>
      <c r="D15" s="7"/>
      <c r="E15" s="7"/>
      <c r="F15" s="7"/>
      <c r="G15" s="7"/>
      <c r="H15" s="7"/>
      <c r="I15" s="7"/>
      <c r="J15" s="7"/>
      <c r="K15" s="7"/>
    </row>
    <row r="16" spans="1:11" x14ac:dyDescent="0.35">
      <c r="A16" s="7"/>
      <c r="B16" s="7"/>
      <c r="C16" s="7"/>
      <c r="D16" s="7"/>
      <c r="E16" s="7"/>
      <c r="F16" s="7"/>
      <c r="G16" s="7"/>
      <c r="H16" s="7"/>
      <c r="I16" s="7"/>
      <c r="J16" s="7"/>
      <c r="K16" s="7"/>
    </row>
    <row r="17" spans="1:11" x14ac:dyDescent="0.35">
      <c r="A17" s="7"/>
      <c r="B17" s="7"/>
      <c r="C17" s="7"/>
      <c r="D17" s="7"/>
      <c r="E17" s="7"/>
      <c r="F17" s="7"/>
      <c r="G17" s="7"/>
      <c r="H17" s="7"/>
      <c r="I17" s="7"/>
      <c r="J17" s="7"/>
      <c r="K17" s="7"/>
    </row>
    <row r="18" spans="1:11" x14ac:dyDescent="0.35">
      <c r="A18" s="7"/>
      <c r="B18" s="7"/>
      <c r="C18" s="7"/>
      <c r="D18" s="7"/>
      <c r="E18" s="7"/>
      <c r="F18" s="7"/>
      <c r="G18" s="7"/>
      <c r="H18" s="7"/>
      <c r="I18" s="7"/>
      <c r="J18" s="7"/>
      <c r="K18"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 2 0 2 5 - 0 6 - 1 8 T 2 3 : 2 5 : 2 1 . 7 9 1 9 2 8 9 + 0 5 : 3 0 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 C o l u m n s \ C a l c u l a t e d   C o l u m n   2 < / 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 2 & g t ; < / K e y > < / D i a g r a m O b j e c t K e y > < D i a g r a m O b j e c t K e y > < K e y > D y n a m i c   T a g s \ T a b l e s \ & l t ; T a b l e s \ C a l e n d e r & g t ; < / K e y > < / D i a g r a m O b j e c t K e y > < D i a g r a m O b j e c t K e y > < K e y > T a b l e s \ H o s p i t a l   E m e r g e n c y   R o o m   D a t a     2 < / K e y > < / D i a g r a m O b j e c t K e y > < D i a g r a m O b j e c t K e y > < K e y > T a b l e s \ H o s p i t a l   E m e r g e n c y   R o o m   D a t a     2 \ C o l u m n s \ P a t i e n t   I d < / K e y > < / D i a g r a m O b j e c t K e y > < D i a g r a m O b j e c t K e y > < K e y > T a b l e s \ H o s p i t a l   E m e r g e n c y   R o o m   D a t a     2 \ C o l u m n s \ P a t i e n t   A d m i s s i o n   D a t e < / K e y > < / D i a g r a m O b j e c t K e y > < D i a g r a m O b j e c t K e y > < K e y > T a b l e s \ H o s p i t a l   E m e r g e n c y   R o o m   D a t a     2 \ C o l u m n s \ P a t i e n t   A d m i s s i o n   t i m e < / K e y > < / D i a g r a m O b j e c t K e y > < D i a g r a m O b j e c t K e y > < K e y > T a b l e s \ H o s p i t a l   E m e r g e n c y   R o o m   D a t a     2 \ C o l u m n s \ P a t i e n t   N a m e < / K e y > < / D i a g r a m O b j e c t K e y > < D i a g r a m O b j e c t K e y > < K e y > T a b l e s \ H o s p i t a l   E m e r g e n c y   R o o m   D a t a     2 \ C o l u m n s \ P a t i e n t   G e n d e r < / K e y > < / D i a g r a m O b j e c t K e y > < D i a g r a m O b j e c t K e y > < K e y > T a b l e s \ H o s p i t a l   E m e r g e n c y   R o o m   D a t a     2 \ C o l u m n s \ P a t i e n t   A g e < / K e y > < / D i a g r a m O b j e c t K e y > < D i a g r a m O b j e c t K e y > < K e y > T a b l e s \ H o s p i t a l   E m e r g e n c y   R o o m   D a t a     2 \ C o l u m n s \ P a t i e n t   R a c e < / K e y > < / D i a g r a m O b j e c t K e y > < D i a g r a m O b j e c t K e y > < K e y > T a b l e s \ H o s p i t a l   E m e r g e n c y   R o o m   D a t a     2 \ C o l u m n s \ D e p a r t m e n t   R e f e r r a l < / K e y > < / D i a g r a m O b j e c t K e y > < D i a g r a m O b j e c t K e y > < K e y > T a b l e s \ H o s p i t a l   E m e r g e n c y   R o o m   D a t a     2 \ C o l u m n s \ P a t i e n t   A d m i s s i o n   F l a g < / K e y > < / D i a g r a m O b j e c t K e y > < D i a g r a m O b j e c t K e y > < K e y > T a b l e s \ H o s p i t a l   E m e r g e n c y   R o o m   D a t a     2 \ C o l u m n s \ P a t i e n t   S a t i s f a c t i o n   S c o r e < / K e y > < / D i a g r a m O b j e c t K e y > < D i a g r a m O b j e c t K e y > < K e y > T a b l e s \ H o s p i t a l   E m e r g e n c y   R o o m   D a t a     2 \ C o l u m n s \ P a t i e n t   W a i t t i m e < / K e y > < / D i a g r a m O b j e c t K e y > < D i a g r a m O b j e c t K e y > < K e y > T a b l e s \ H o s p i t a l   E m e r g e n c y   R o o m   D a t a     2 \ C o l u m n s \ C a l c u l a t e d   C o l u m n   1 < / K e y > < / D i a g r a m O b j e c t K e y > < D i a g r a m O b j e c t K e y > < K e y > T a b l e s \ H o s p i t a l   E m e r g e n c y   R o o m   D a t a     2 \ C o l u m n s \ C a l c u l a t e d   C o l u m n   2 < / K e y > < / D i a g r a m O b j e c t K e y > < D i a g r a m O b j e c t K e y > < K e y > T a b l e s \ H o s p i t a l   E m e r g e n c y   R o o m   D a t a     2 \ M e a s u r e s \ C o u n t   o f   P a t i e n t   I d < / K e y > < / D i a g r a m O b j e c t K e y > < D i a g r a m O b j e c t K e y > < K e y > T a b l e s \ H o s p i t a l   E m e r g e n c y   R o o m   D a t a     2 \ C o u n t   o f   P a t i e n t   I d \ A d d i t i o n a l   I n f o \ I m p l i c i t   M e a s u r e < / K e y > < / D i a g r a m O b j e c t K e y > < D i a g r a m O b j e c t K e y > < K e y > T a b l e s \ H o s p i t a l   E m e r g e n c y   R o o m   D a t a     2 \ M e a s u r e s \ D i s t i n c t   C o u n t   o f   P a t i e n t   I d < / K e y > < / D i a g r a m O b j e c t K e y > < D i a g r a m O b j e c t K e y > < K e y > T a b l e s \ H o s p i t a l   E m e r g e n c y   R o o m   D a t a     2 \ D i s t i n c t   C o u n t   o f   P a t i e n t   I d \ A d d i t i o n a l   I n f o \ I m p l i c i t   M e a s u r e < / K e y > < / D i a g r a m O b j e c t K e y > < D i a g r a m O b j e c t K e y > < K e y > T a b l e s \ H o s p i t a l   E m e r g e n c y   R o o m   D a t a     2 \ M e a s u r e s \ S u m   o f   P a t i e n t   W a i t t i m e < / K e y > < / D i a g r a m O b j e c t K e y > < D i a g r a m O b j e c t K e y > < K e y > T a b l e s \ H o s p i t a l   E m e r g e n c y   R o o m   D a t a     2 \ S u m   o f   P a t i e n t   W a i t t i m e \ A d d i t i o n a l   I n f o \ I m p l i c i t   M e a s u r e < / K e y > < / D i a g r a m O b j e c t K e y > < D i a g r a m O b j e c t K e y > < K e y > T a b l e s \ H o s p i t a l   E m e r g e n c y   R o o m   D a t a     2 \ M e a s u r e s \ A v e r a g e   o f   P a t i e n t   W a i t t i m e < / K e y > < / D i a g r a m O b j e c t K e y > < D i a g r a m O b j e c t K e y > < K e y > T a b l e s \ H o s p i t a l   E m e r g e n c y   R o o m   D a t a     2 \ A v e r a g e   o f   P a t i e n t   W a i t t i m e \ A d d i t i o n a l   I n f o \ I m p l i c i t   M e a s u r e < / K e y > < / D i a g r a m O b j e c t K e y > < D i a g r a m O b j e c t K e y > < K e y > T a b l e s \ H o s p i t a l   E m e r g e n c y   R o o m   D a t a     2 \ M e a s u r e s \ S u m   o f   P a t i e n t   S a t i s f a c t i o n   S c o r e < / K e y > < / D i a g r a m O b j e c t K e y > < D i a g r a m O b j e c t K e y > < K e y > T a b l e s \ H o s p i t a l   E m e r g e n c y   R o o m   D a t a     2 \ S u m   o f   P a t i e n t   S a t i s f a c t i o n   S c o r e \ A d d i t i o n a l   I n f o \ I m p l i c i t   M e a s u r e < / K e y > < / D i a g r a m O b j e c t K e y > < D i a g r a m O b j e c t K e y > < K e y > T a b l e s \ H o s p i t a l   E m e r g e n c y   R o o m   D a t a     2 \ M e a s u r e s \ A v e r a g e   o f   P a t i e n t   S a t i s f a c t i o n   S c o r e < / K e y > < / D i a g r a m O b j e c t K e y > < D i a g r a m O b j e c t K e y > < K e y > T a b l e s \ H o s p i t a l   E m e r g e n c y   R o o m   D a t a     2 \ A v e r a g e   o f   P a t i e n t   S a t i s f a c t i o n   S c o r e \ A d d i t i o n a l   I n f o \ I m p l i c i t   M e a s u r e < / K e y > < / D i a g r a m O b j e c t K e y > < D i a g r a m O b j e c t K e y > < K e y > T a b l e s \ C a l e n d e r < / K e y > < / D i a g r a m O b j e c t K e y > < D i a g r a m O b j e c t K e y > < K e y > T a b l e s \ C a l e n d e r \ C o l u m n s \ D a t e < / K e y > < / D i a g r a m O b j e c t K e y > < D i a g r a m O b j e c t K e y > < K e y > T a b l e s \ C a l e n d e r \ C o l u m n s \ D a t e   ( M o n t h   I n d e x ) < / K e y > < / D i a g r a m O b j e c t K e y > < D i a g r a m O b j e c t K e y > < K e y > T a b l e s \ C a l e n d e r \ C o l u m n s \ D a t e   ( M o n t h ) < / K e y > < / D i a g r a m O b j e c t K e y > < D i a g r a m O b j e c t K e y > < K e y > T a b l e s \ C a l e n d e r \ C o l u m n s \ D a t e   ( D a y   I n d e x ) < / K e y > < / D i a g r a m O b j e c t K e y > < D i a g r a m O b j e c t K e y > < K e y > T a b l e s \ C a l e n d e r \ C o l u m n s \ D a t e   ( D a y ) < / K e y > < / D i a g r a m O b j e c t K e y > < D i a g r a m O b j e c t K e y > < K e y > R e l a t i o n s h i p s \ & l t ; T a b l e s \ H o s p i t a l   E m e r g e n c y   R o o m   D a t a     2 \ C o l u m n s \ P a t i e n t   A d m i s s i o n   D a t e & g t ; - & l t ; T a b l e s \ C a l e n d e r \ C o l u m n s \ D a t e & g t ; < / K e y > < / D i a g r a m O b j e c t K e y > < D i a g r a m O b j e c t K e y > < K e y > R e l a t i o n s h i p s \ & l t ; T a b l e s \ H o s p i t a l   E m e r g e n c y   R o o m   D a t a     2 \ C o l u m n s \ P a t i e n t   A d m i s s i o n   D a t e & g t ; - & l t ; T a b l e s \ C a l e n d e r \ C o l u m n s \ D a t e & g t ; \ F K < / K e y > < / D i a g r a m O b j e c t K e y > < D i a g r a m O b j e c t K e y > < K e y > R e l a t i o n s h i p s \ & l t ; T a b l e s \ H o s p i t a l   E m e r g e n c y   R o o m   D a t a     2 \ C o l u m n s \ P a t i e n t   A d m i s s i o n   D a t e & g t ; - & l t ; T a b l e s \ C a l e n d e r \ C o l u m n s \ D a t e & g t ; \ P K < / K e y > < / D i a g r a m O b j e c t K e y > < D i a g r a m O b j e c t K e y > < K e y > R e l a t i o n s h i p s \ & l t ; T a b l e s \ H o s p i t a l   E m e r g e n c y   R o o m   D a t a     2 \ C o l u m n s \ P a t i e n t   A d m i s s i o n   D a t e & g t ; - & l t ; T a b l e s \ C a l e n d e r \ C o l u m n s \ D a t e & g t ; \ C r o s s F i l t e r < / K e y > < / D i a g r a m O b j e c t K e y > < / A l l K e y s > < S e l e c t e d K e y s > < D i a g r a m O b j e c t K e y > < K e y > R e l a t i o n s h i p s \ & l t ; T a b l e s \ H o s p i t a l   E m e r g e n c y   R o o m   D a t a     2 \ C o l u m n s \ P a t i e n t   A d m i s s i o n   D a t e & g t ; - & l t ; T a b l e s \ C a l e n d e r \ C o l u m n s \ D a t e & g t ; \ C r o s s F i l t e r 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 2 & g t ; 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    2 < / K e y > < / a : K e y > < a : V a l u e   i : t y p e = " D i a g r a m D i s p l a y N o d e V i e w S t a t e " > < H e i g h t > 3 9 9 . 3 3 3 3 3 3 3 3 3 3 3 3 3 1 < / H e i g h t > < I s E x p a n d e d > t r u e < / I s E x p a n d e d > < L a y e d O u t > t r u e < / L a y e d O u t > < W i d t h > 2 0 0 < / W i d t h > < / a : V a l u e > < / a : K e y V a l u e O f D i a g r a m O b j e c t K e y a n y T y p e z b w N T n L X > < a : K e y V a l u e O f D i a g r a m O b j e c t K e y a n y T y p e z b w N T n L X > < a : K e y > < K e y > T a b l e s \ H o s p i t a l   E m e r g e n c y   R o o m   D a t a     2 \ C o l u m n s \ P a t i e n t   I d < / K e y > < / a : K e y > < a : V a l u e   i : t y p e = " D i a g r a m D i s p l a y N o d e V i e w S t a t e " > < H e i g h t > 1 5 0 < / H e i g h t > < I s E x p a n d e d > t r u e < / I s E x p a n d e d > < W i d t h > 2 0 0 < / W i d t h > < / a : V a l u e > < / a : K e y V a l u e O f D i a g r a m O b j e c t K e y a n y T y p e z b w N T n L X > < a : K e y V a l u e O f D i a g r a m O b j e c t K e y a n y T y p e z b w N T n L X > < a : K e y > < K e y > T a b l e s \ H o s p i t a l   E m e r g e n c y   R o o m   D a t a     2 \ C o l u m n s \ P a t i e n t   A d m i s s i o n   D a t e < / K e y > < / a : K e y > < a : V a l u e   i : t y p e = " D i a g r a m D i s p l a y N o d e V i e w S t a t e " > < H e i g h t > 1 5 0 < / H e i g h t > < I s E x p a n d e d > t r u e < / I s E x p a n d e d > < W i d t h > 2 0 0 < / W i d t h > < / a : V a l u e > < / a : K e y V a l u e O f D i a g r a m O b j e c t K e y a n y T y p e z b w N T n L X > < a : K e y V a l u e O f D i a g r a m O b j e c t K e y a n y T y p e z b w N T n L X > < a : K e y > < K e y > T a b l e s \ H o s p i t a l   E m e r g e n c y   R o o m   D a t a     2 \ C o l u m n s \ P a t i e n t   A d m i s s i o n   t i m e < / K e y > < / a : K e y > < a : V a l u e   i : t y p e = " D i a g r a m D i s p l a y N o d e V i e w S t a t e " > < H e i g h t > 1 5 0 < / H e i g h t > < I s E x p a n d e d > t r u e < / I s E x p a n d e d > < W i d t h > 2 0 0 < / W i d t h > < / a : V a l u e > < / a : K e y V a l u e O f D i a g r a m O b j e c t K e y a n y T y p e z b w N T n L X > < a : K e y V a l u e O f D i a g r a m O b j e c t K e y a n y T y p e z b w N T n L X > < a : K e y > < K e y > T a b l e s \ H o s p i t a l   E m e r g e n c y   R o o m   D a t a     2 \ C o l u m n s \ P a t i e n t   N a m e < / K e y > < / a : K e y > < a : V a l u e   i : t y p e = " D i a g r a m D i s p l a y N o d e V i e w S t a t e " > < H e i g h t > 1 5 0 < / H e i g h t > < I s E x p a n d e d > t r u e < / I s E x p a n d e d > < W i d t h > 2 0 0 < / W i d t h > < / a : V a l u e > < / a : K e y V a l u e O f D i a g r a m O b j e c t K e y a n y T y p e z b w N T n L X > < a : K e y V a l u e O f D i a g r a m O b j e c t K e y a n y T y p e z b w N T n L X > < a : K e y > < K e y > T a b l e s \ H o s p i t a l   E m e r g e n c y   R o o m   D a t a     2 \ C o l u m n s \ P a t i e n t   G e n d e r < / K e y > < / a : K e y > < a : V a l u e   i : t y p e = " D i a g r a m D i s p l a y N o d e V i e w S t a t e " > < H e i g h t > 1 5 0 < / H e i g h t > < I s E x p a n d e d > t r u e < / I s E x p a n d e d > < W i d t h > 2 0 0 < / W i d t h > < / a : V a l u e > < / a : K e y V a l u e O f D i a g r a m O b j e c t K e y a n y T y p e z b w N T n L X > < a : K e y V a l u e O f D i a g r a m O b j e c t K e y a n y T y p e z b w N T n L X > < a : K e y > < K e y > T a b l e s \ H o s p i t a l   E m e r g e n c y   R o o m   D a t a     2 \ C o l u m n s \ P a t i e n t   A g e < / K e y > < / a : K e y > < a : V a l u e   i : t y p e = " D i a g r a m D i s p l a y N o d e V i e w S t a t e " > < H e i g h t > 1 5 0 < / H e i g h t > < I s E x p a n d e d > t r u e < / I s E x p a n d e d > < W i d t h > 2 0 0 < / W i d t h > < / a : V a l u e > < / a : K e y V a l u e O f D i a g r a m O b j e c t K e y a n y T y p e z b w N T n L X > < a : K e y V a l u e O f D i a g r a m O b j e c t K e y a n y T y p e z b w N T n L X > < a : K e y > < K e y > T a b l e s \ H o s p i t a l   E m e r g e n c y   R o o m   D a t a     2 \ C o l u m n s \ P a t i e n t   R a c e < / K e y > < / a : K e y > < a : V a l u e   i : t y p e = " D i a g r a m D i s p l a y N o d e V i e w S t a t e " > < H e i g h t > 1 5 0 < / H e i g h t > < I s E x p a n d e d > t r u e < / I s E x p a n d e d > < W i d t h > 2 0 0 < / W i d t h > < / a : V a l u e > < / a : K e y V a l u e O f D i a g r a m O b j e c t K e y a n y T y p e z b w N T n L X > < a : K e y V a l u e O f D i a g r a m O b j e c t K e y a n y T y p e z b w N T n L X > < a : K e y > < K e y > T a b l e s \ H o s p i t a l   E m e r g e n c y   R o o m   D a t a     2 \ C o l u m n s \ D e p a r t m e n t   R e f e r r a l < / K e y > < / a : K e y > < a : V a l u e   i : t y p e = " D i a g r a m D i s p l a y N o d e V i e w S t a t e " > < H e i g h t > 1 5 0 < / H e i g h t > < I s E x p a n d e d > t r u e < / I s E x p a n d e d > < W i d t h > 2 0 0 < / W i d t h > < / a : V a l u e > < / a : K e y V a l u e O f D i a g r a m O b j e c t K e y a n y T y p e z b w N T n L X > < a : K e y V a l u e O f D i a g r a m O b j e c t K e y a n y T y p e z b w N T n L X > < a : K e y > < K e y > T a b l e s \ H o s p i t a l   E m e r g e n c y   R o o m   D a t a     2 \ C o l u m n s \ P a t i e n t   A d m i s s i o n   F l a g < / K e y > < / a : K e y > < a : V a l u e   i : t y p e = " D i a g r a m D i s p l a y N o d e V i e w S t a t e " > < H e i g h t > 1 5 0 < / H e i g h t > < I s E x p a n d e d > t r u e < / I s E x p a n d e d > < W i d t h > 2 0 0 < / W i d t h > < / a : V a l u e > < / a : K e y V a l u e O f D i a g r a m O b j e c t K e y a n y T y p e z b w N T n L X > < a : K e y V a l u e O f D i a g r a m O b j e c t K e y a n y T y p e z b w N T n L X > < a : K e y > < K e y > T a b l e s \ H o s p i t a l   E m e r g e n c y   R o o m   D a t a     2 \ C o l u m n s \ P a t i e n t   S a t i s f a c t i o n   S c o r e < / K e y > < / a : K e y > < a : V a l u e   i : t y p e = " D i a g r a m D i s p l a y N o d e V i e w S t a t e " > < H e i g h t > 1 5 0 < / H e i g h t > < I s E x p a n d e d > t r u e < / I s E x p a n d e d > < W i d t h > 2 0 0 < / W i d t h > < / a : V a l u e > < / a : K e y V a l u e O f D i a g r a m O b j e c t K e y a n y T y p e z b w N T n L X > < a : K e y V a l u e O f D i a g r a m O b j e c t K e y a n y T y p e z b w N T n L X > < a : K e y > < K e y > T a b l e s \ H o s p i t a l   E m e r g e n c y   R o o m   D a t a     2 \ C o l u m n s \ P a t i e n t   W a i t t i m e < / K e y > < / a : K e y > < a : V a l u e   i : t y p e = " D i a g r a m D i s p l a y N o d e V i e w S t a t e " > < H e i g h t > 1 5 0 < / H e i g h t > < I s E x p a n d e d > t r u e < / I s E x p a n d e d > < W i d t h > 2 0 0 < / W i d t h > < / a : V a l u e > < / a : K e y V a l u e O f D i a g r a m O b j e c t K e y a n y T y p e z b w N T n L X > < a : K e y V a l u e O f D i a g r a m O b j e c t K e y a n y T y p e z b w N T n L X > < a : K e y > < K e y > T a b l e s \ H o s p i t a l   E m e r g e n c y   R o o m   D a t a     2 \ C o l u m n s \ C a l c u l a t e d   C o l u m n   1 < / K e y > < / a : K e y > < a : V a l u e   i : t y p e = " D i a g r a m D i s p l a y N o d e V i e w S t a t e " > < H e i g h t > 1 5 0 < / H e i g h t > < I s E x p a n d e d > t r u e < / I s E x p a n d e d > < W i d t h > 2 0 0 < / W i d t h > < / a : V a l u e > < / a : K e y V a l u e O f D i a g r a m O b j e c t K e y a n y T y p e z b w N T n L X > < a : K e y V a l u e O f D i a g r a m O b j e c t K e y a n y T y p e z b w N T n L X > < a : K e y > < K e y > T a b l e s \ H o s p i t a l   E m e r g e n c y   R o o m   D a t a     2 \ C o l u m n s \ C a l c u l a t e d   C o l u m n   2 < / K e y > < / a : K e y > < a : V a l u e   i : t y p e = " D i a g r a m D i s p l a y N o d e V i e w S t a t e " > < H e i g h t > 1 5 0 < / H e i g h t > < I s E x p a n d e d > t r u e < / I s E x p a n d e d > < W i d t h > 2 0 0 < / W i d t h > < / a : V a l u e > < / a : K e y V a l u e O f D i a g r a m O b j e c t K e y a n y T y p e z b w N T n L X > < a : K e y V a l u e O f D i a g r a m O b j e c t K e y a n y T y p e z b w N T n L X > < a : K e y > < K e y > T a b l e s \ H o s p i t a l   E m e r g e n c y   R o o m   D a t a     2 \ M e a s u r e s \ C o u n t   o f   P a t i e n t   I d < / K e y > < / a : K e y > < a : V a l u e   i : t y p e = " D i a g r a m D i s p l a y N o d e V i e w S t a t e " > < H e i g h t > 1 5 0 < / H e i g h t > < I s E x p a n d e d > t r u e < / I s E x p a n d e d > < W i d t h > 2 0 0 < / W i d t h > < / a : V a l u e > < / a : K e y V a l u e O f D i a g r a m O b j e c t K e y a n y T y p e z b w N T n L X > < a : K e y V a l u e O f D i a g r a m O b j e c t K e y a n y T y p e z b w N T n L X > < a : K e y > < K e y > T a b l e s \ H o s p i t a l   E m e r g e n c y   R o o m   D a t a     2 \ C o u n t   o f   P a t i e n t   I d \ A d d i t i o n a l   I n f o \ I m p l i c i t   M e a s u r e < / K e y > < / a : K e y > < a : V a l u e   i : t y p e = " D i a g r a m D i s p l a y V i e w S t a t e I D i a g r a m T a g A d d i t i o n a l I n f o " / > < / a : K e y V a l u e O f D i a g r a m O b j e c t K e y a n y T y p e z b w N T n L X > < a : K e y V a l u e O f D i a g r a m O b j e c t K e y a n y T y p e z b w N T n L X > < a : K e y > < K e y > T a b l e s \ H o s p i t a l   E m e r g e n c y   R o o m   D a t a     2 \ M e a s u r e s \ D i s t i n c t   C o u n t   o f   P a t i e n t   I d < / K e y > < / a : K e y > < a : V a l u e   i : t y p e = " D i a g r a m D i s p l a y N o d e V i e w S t a t e " > < H e i g h t > 1 5 0 < / H e i g h t > < I s E x p a n d e d > t r u e < / I s E x p a n d e d > < W i d t h > 2 0 0 < / W i d t h > < / a : V a l u e > < / a : K e y V a l u e O f D i a g r a m O b j e c t K e y a n y T y p e z b w N T n L X > < a : K e y V a l u e O f D i a g r a m O b j e c t K e y a n y T y p e z b w N T n L X > < a : K e y > < K e y > T a b l e s \ H o s p i t a l   E m e r g e n c y   R o o m   D a t a     2 \ D i s t i n c t   C o u n t   o f   P a t i e n t   I d \ A d d i t i o n a l   I n f o \ I m p l i c i t   M e a s u r e < / K e y > < / a : K e y > < a : V a l u e   i : t y p e = " D i a g r a m D i s p l a y V i e w S t a t e I D i a g r a m T a g A d d i t i o n a l I n f o " / > < / a : K e y V a l u e O f D i a g r a m O b j e c t K e y a n y T y p e z b w N T n L X > < a : K e y V a l u e O f D i a g r a m O b j e c t K e y a n y T y p e z b w N T n L X > < a : K e y > < K e y > T a b l e s \ H o s p i t a l   E m e r g e n c y   R o o m   D a t a     2 \ M e a s u r e s \ S u m   o f   P a t i e n t   W a i t t i m e < / K e y > < / a : K e y > < a : V a l u e   i : t y p e = " D i a g r a m D i s p l a y N o d e V i e w S t a t e " > < H e i g h t > 1 5 0 < / H e i g h t > < I s E x p a n d e d > t r u e < / I s E x p a n d e d > < W i d t h > 2 0 0 < / W i d t h > < / a : V a l u e > < / a : K e y V a l u e O f D i a g r a m O b j e c t K e y a n y T y p e z b w N T n L X > < a : K e y V a l u e O f D i a g r a m O b j e c t K e y a n y T y p e z b w N T n L X > < a : K e y > < K e y > T a b l e s \ H o s p i t a l   E m e r g e n c y   R o o m   D a t a     2 \ S u m   o f   P a t i e n t   W a i t t i m e \ A d d i t i o n a l   I n f o \ I m p l i c i t   M e a s u r e < / K e y > < / a : K e y > < a : V a l u e   i : t y p e = " D i a g r a m D i s p l a y V i e w S t a t e I D i a g r a m T a g A d d i t i o n a l I n f o " / > < / a : K e y V a l u e O f D i a g r a m O b j e c t K e y a n y T y p e z b w N T n L X > < a : K e y V a l u e O f D i a g r a m O b j e c t K e y a n y T y p e z b w N T n L X > < a : K e y > < K e y > T a b l e s \ H o s p i t a l   E m e r g e n c y   R o o m   D a t a     2 \ M e a s u r e s \ A v e r a g e   o f   P a t i e n t   W a i t t i m e < / K e y > < / a : K e y > < a : V a l u e   i : t y p e = " D i a g r a m D i s p l a y N o d e V i e w S t a t e " > < H e i g h t > 1 5 0 < / H e i g h t > < I s E x p a n d e d > t r u e < / I s E x p a n d e d > < W i d t h > 2 0 0 < / W i d t h > < / a : V a l u e > < / a : K e y V a l u e O f D i a g r a m O b j e c t K e y a n y T y p e z b w N T n L X > < a : K e y V a l u e O f D i a g r a m O b j e c t K e y a n y T y p e z b w N T n L X > < a : K e y > < K e y > T a b l e s \ H o s p i t a l   E m e r g e n c y   R o o m   D a t a     2 \ A v e r a g e   o f   P a t i e n t   W a i t t i m e \ A d d i t i o n a l   I n f o \ I m p l i c i t   M e a s u r e < / K e y > < / a : K e y > < a : V a l u e   i : t y p e = " D i a g r a m D i s p l a y V i e w S t a t e I D i a g r a m T a g A d d i t i o n a l I n f o " / > < / a : K e y V a l u e O f D i a g r a m O b j e c t K e y a n y T y p e z b w N T n L X > < a : K e y V a l u e O f D i a g r a m O b j e c t K e y a n y T y p e z b w N T n L X > < a : K e y > < K e y > T a b l e s \ H o s p i t a l   E m e r g e n c y   R o o m   D a t a     2 \ M e a s u r e s \ S u m   o f   P a t i e n t   S a t i s f a c t i o n   S c o r e < / K e y > < / a : K e y > < a : V a l u e   i : t y p e = " D i a g r a m D i s p l a y N o d e V i e w S t a t e " > < H e i g h t > 1 5 0 < / H e i g h t > < I s E x p a n d e d > t r u e < / I s E x p a n d e d > < W i d t h > 2 0 0 < / W i d t h > < / a : V a l u e > < / a : K e y V a l u e O f D i a g r a m O b j e c t K e y a n y T y p e z b w N T n L X > < a : K e y V a l u e O f D i a g r a m O b j e c t K e y a n y T y p e z b w N T n L X > < a : K e y > < K e y > T a b l e s \ H o s p i t a l   E m e r g e n c y   R o o m   D a t a     2 \ S u m   o f   P a t i e n t   S a t i s f a c t i o n   S c o r e \ A d d i t i o n a l   I n f o \ I m p l i c i t   M e a s u r e < / K e y > < / a : K e y > < a : V a l u e   i : t y p e = " D i a g r a m D i s p l a y V i e w S t a t e I D i a g r a m T a g A d d i t i o n a l I n f o " / > < / a : K e y V a l u e O f D i a g r a m O b j e c t K e y a n y T y p e z b w N T n L X > < a : K e y V a l u e O f D i a g r a m O b j e c t K e y a n y T y p e z b w N T n L X > < a : K e y > < K e y > T a b l e s \ H o s p i t a l   E m e r g e n c y   R o o m   D a t a     2 \ M e a s u r e s \ A v e r a g e   o f   P a t i e n t   S a t i s f a c t i o n   S c o r e < / K e y > < / a : K e y > < a : V a l u e   i : t y p e = " D i a g r a m D i s p l a y N o d e V i e w S t a t e " > < H e i g h t > 1 5 0 < / H e i g h t > < I s E x p a n d e d > t r u e < / I s E x p a n d e d > < W i d t h > 2 0 0 < / W i d t h > < / a : V a l u e > < / a : K e y V a l u e O f D i a g r a m O b j e c t K e y a n y T y p e z b w N T n L X > < a : K e y V a l u e O f D i a g r a m O b j e c t K e y a n y T y p e z b w N T n L X > < a : K e y > < K e y > T a b l e s \ H o s p i t a l   E m e r g e n c y   R o o m   D a t a     2 \ A v e r a g e   o f   P a t i e n t   S a t i s f a c t i o n   S c o r e \ A d d i t i o n a l   I n f o \ I m p l i c i t   M e a s u r e < / K e y > < / a : K e y > < a : V a l u e   i : t y p e = " D i a g r a m D i s p l a y V i e w S t a t e I D i a g r a m T a g A d d i t i o n a l I n f o " / > < / a : K e y V a l u e O f D i a g r a m O b j e c t K e y a n y T y p e z b w N T n L X > < a : K e y V a l u e O f D i a g r a m O b j e c t K e y a n y T y p e z b w N T n L X > < a : K e y > < K e y > T a b l e s \ C a l e n d e r < / K e y > < / a : K e y > < a : V a l u e   i : t y p e = " D i a g r a m D i s p l a y N o d e V i e w S t a t e " > < H e i g h t > 9 3 . 3 3 3 3 3 3 3 3 3 3 3 3 3 2 9 < / H e i g h t > < I s E x p a n d e d > t r u e < / I s E x p a n d e d > < I s F o c u s e d > t r u e < / I s F o c u s 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 T a b l e s \ C a l e n d e r \ C o l u m n s \ D a t e   ( M o n t h   I n d e x ) < / K e y > < / a : K e y > < a : V a l u e   i : t y p e = " D i a g r a m D i s p l a y N o d e V i e w S t a t e " > < H e i g h t > 1 5 0 < / H e i g h t > < I s E x p a n d e d > t r u e < / I s E x p a n d e d > < W i d t h > 2 0 0 < / W i d t h > < / a : V a l u e > < / a : K e y V a l u e O f D i a g r a m O b j e c t K e y a n y T y p e z b w N T n L X > < a : K e y V a l u e O f D i a g r a m O b j e c t K e y a n y T y p e z b w N T n L X > < a : K e y > < K e y > T a b l e s \ C a l e n d e r \ C o l u m n s \ D a t e   ( M o n t h ) < / K e y > < / a : K e y > < a : V a l u e   i : t y p e = " D i a g r a m D i s p l a y N o d e V i e w S t a t e " > < H e i g h t > 1 5 0 < / H e i g h t > < I s E x p a n d e d > t r u e < / I s E x p a n d e d > < W i d t h > 2 0 0 < / W i d t h > < / a : V a l u e > < / a : K e y V a l u e O f D i a g r a m O b j e c t K e y a n y T y p e z b w N T n L X > < a : K e y V a l u e O f D i a g r a m O b j e c t K e y a n y T y p e z b w N T n L X > < a : K e y > < K e y > T a b l e s \ C a l e n d e r \ C o l u m n s \ D a t e   ( D a y   I n d e x ) < / K e y > < / a : K e y > < a : V a l u e   i : t y p e = " D i a g r a m D i s p l a y N o d e V i e w S t a t e " > < H e i g h t > 1 5 0 < / H e i g h t > < I s E x p a n d e d > t r u e < / I s E x p a n d e d > < W i d t h > 2 0 0 < / W i d t h > < / a : V a l u e > < / a : K e y V a l u e O f D i a g r a m O b j e c t K e y a n y T y p e z b w N T n L X > < a : K e y V a l u e O f D i a g r a m O b j e c t K e y a n y T y p e z b w N T n L X > < a : K e y > < K e y > T a b l e s \ C a l e n d e r \ C o l u m n s \ D a t e   ( D a y ) < / K e y > < / a : K e y > < a : V a l u e   i : t y p e = " D i a g r a m D i s p l a y N o d e V i e w S t a t e " > < H e i g h t > 1 5 0 < / H e i g h t > < I s E x p a n d e d > t r u e < / I s E x p a n d e d > < W i d t h > 2 0 0 < / W i d t h > < / a : V a l u e > < / a : K e y V a l u e O f D i a g r a m O b j e c t K e y a n y T y p e z b w N T n L X > < a : K e y V a l u e O f D i a g r a m O b j e c t K e y a n y T y p e z b w N T n L X > < a : K e y > < K e y > R e l a t i o n s h i p s \ & l t ; T a b l e s \ H o s p i t a l   E m e r g e n c y   R o o m   D a t a     2 \ C o l u m n s \ P a t i e n t   A d m i s s i o n   D a t e & g t ; - & l t ; T a b l e s \ C a l e n d e r \ C o l u m n s \ D a t e & g t ; < / K e y > < / a : K e y > < a : V a l u e   i : t y p e = " D i a g r a m D i s p l a y L i n k V i e w S t a t e " > < A u t o m a t i o n P r o p e r t y H e l p e r T e x t > E n d   p o i n t   1 :   ( 2 1 6 , 1 9 9 . 6 6 6 6 6 7 ) .   E n d   p o i n t   2 :   ( 3 1 3 . 9 0 3 8 1 0 5 6 7 6 6 6 , 4 6 . 6 6 6 6 6 7 )   < / A u t o m a t i o n P r o p e r t y H e l p e r T e x t > < L a y e d O u t > t r u e < / L a y e d O u t > < P o i n t s   x m l n s : b = " h t t p : / / s c h e m a s . d a t a c o n t r a c t . o r g / 2 0 0 4 / 0 7 / S y s t e m . W i n d o w s " > < b : P o i n t > < b : _ x > 2 1 6 < / b : _ x > < b : _ y > 1 9 9 . 6 6 6 6 6 6 9 9 9 9 9 9 9 6 < / b : _ y > < / b : P o i n t > < b : P o i n t > < b : _ x > 2 6 2 . 9 5 1 9 0 5 5 < / b : _ x > < b : _ y > 1 9 9 . 6 6 6 6 6 7 < / b : _ y > < / b : P o i n t > < b : P o i n t > < b : _ x > 2 6 4 . 9 5 1 9 0 5 5 < / b : _ x > < b : _ y > 1 9 7 . 6 6 6 6 6 7 < / b : _ y > < / b : P o i n t > < b : P o i n t > < b : _ x > 2 6 4 . 9 5 1 9 0 5 5 < / b : _ x > < b : _ y > 4 8 . 6 6 6 6 6 7 < / b : _ y > < / b : P o i n t > < b : P o i n t > < b : _ x > 2 6 6 . 9 5 1 9 0 5 5 < / b : _ x > < b : _ y > 4 6 . 6 6 6 6 6 7 < / b : _ y > < / b : P o i n t > < b : P o i n t > < b : _ x > 3 1 3 . 9 0 3 8 1 0 5 6 7 6 6 5 8 < / b : _ x > < b : _ y > 4 6 . 6 6 6 6 6 7 0 0 0 0 0 0 0 0 4 < / b : _ y > < / b : P o i n t > < / P o i n t s > < / a : V a l u e > < / a : K e y V a l u e O f D i a g r a m O b j e c t K e y a n y T y p e z b w N T n L X > < a : K e y V a l u e O f D i a g r a m O b j e c t K e y a n y T y p e z b w N T n L X > < a : K e y > < K e y > R e l a t i o n s h i p s \ & l t ; T a b l e s \ H o s p i t a l   E m e r g e n c y   R o o m   D a t a     2 \ C o l u m n s \ P a t i e n t   A d m i s s i o n   D a t e & g t ; - & l t ; T a b l e s \ C a l e n d e r \ C o l u m n s \ D a t e & g t ; \ F K < / K e y > < / a : K e y > < a : V a l u e   i : t y p e = " D i a g r a m D i s p l a y L i n k E n d p o i n t V i e w S t a t e " > < H e i g h t > 1 6 < / H e i g h t > < L a b e l L o c a t i o n   x m l n s : b = " h t t p : / / s c h e m a s . d a t a c o n t r a c t . o r g / 2 0 0 4 / 0 7 / S y s t e m . W i n d o w s " > < b : _ x > 2 0 0 < / b : _ x > < b : _ y > 1 9 1 . 6 6 6 6 6 6 9 9 9 9 9 9 9 6 < / b : _ y > < / L a b e l L o c a t i o n > < L o c a t i o n   x m l n s : b = " h t t p : / / s c h e m a s . d a t a c o n t r a c t . o r g / 2 0 0 4 / 0 7 / S y s t e m . W i n d o w s " > < b : _ x > 2 0 0 < / b : _ x > < b : _ y > 1 9 9 . 6 6 6 6 6 7 < / b : _ y > < / L o c a t i o n > < S h a p e R o t a t e A n g l e > 3 5 9 . 9 9 9 9 9 9 9 9 9 9 9 9 8 9 < / S h a p e R o t a t e A n g l e > < W i d t h > 1 6 < / W i d t h > < / a : V a l u e > < / a : K e y V a l u e O f D i a g r a m O b j e c t K e y a n y T y p e z b w N T n L X > < a : K e y V a l u e O f D i a g r a m O b j e c t K e y a n y T y p e z b w N T n L X > < a : K e y > < K e y > R e l a t i o n s h i p s \ & l t ; T a b l e s \ H o s p i t a l   E m e r g e n c y   R o o m   D a t a     2 \ C o l u m n s \ P a t i e n t   A d m i s s i o n   D a t e & g t ; - & l t ; T a b l e s \ C a l e n d e r \ C o l u m n s \ D a t e & g t ; \ P K < / K e y > < / a : K e y > < a : V a l u e   i : t y p e = " D i a g r a m D i s p l a y L i n k E n d p o i n t V i e w S t a t e " > < H e i g h t > 1 6 < / H e i g h t > < L a b e l L o c a t i o n   x m l n s : b = " h t t p : / / s c h e m a s . d a t a c o n t r a c t . o r g / 2 0 0 4 / 0 7 / S y s t e m . W i n d o w s " > < b : _ x > 3 1 3 . 9 0 3 8 1 0 5 6 7 6 6 5 8 < / b : _ x > < b : _ y > 3 8 . 6 6 6 6 6 7 0 0 0 0 0 0 0 0 4 < / b : _ y > < / L a b e l L o c a t i o n > < L o c a t i o n   x m l n s : b = " h t t p : / / s c h e m a s . d a t a c o n t r a c t . o r g / 2 0 0 4 / 0 7 / S y s t e m . W i n d o w s " > < b : _ x > 3 2 9 . 9 0 3 8 1 0 5 6 7 6 6 5 8 < / b : _ x > < b : _ y > 4 6 . 6 6 6 6 6 7 < / b : _ y > < / L o c a t i o n > < S h a p e R o t a t e A n g l e > 1 7 9 . 9 9 9 9 9 9 9 9 9 9 9 9 9 7 < / S h a p e R o t a t e A n g l e > < W i d t h > 1 6 < / W i d t h > < / a : V a l u e > < / a : K e y V a l u e O f D i a g r a m O b j e c t K e y a n y T y p e z b w N T n L X > < a : K e y V a l u e O f D i a g r a m O b j e c t K e y a n y T y p e z b w N T n L X > < a : K e y > < K e y > R e l a t i o n s h i p s \ & l t ; T a b l e s \ H o s p i t a l   E m e r g e n c y   R o o m   D a t a     2 \ C o l u m n s \ P a t i e n t   A d m i s s i o n   D a t e & g t ; - & l t ; T a b l e s \ C a l e n d e r \ C o l u m n s \ D a t e & g t ; \ C r o s s F i l t e r < / K e y > < / a : K e y > < a : V a l u e   i : t y p e = " D i a g r a m D i s p l a y L i n k C r o s s F i l t e r V i e w S t a t e " > < P o i n t s   x m l n s : b = " h t t p : / / s c h e m a s . d a t a c o n t r a c t . o r g / 2 0 0 4 / 0 7 / S y s t e m . W i n d o w s " > < b : P o i n t > < b : _ x > 2 1 6 < / b : _ x > < b : _ y > 1 9 9 . 6 6 6 6 6 6 9 9 9 9 9 9 9 6 < / b : _ y > < / b : P o i n t > < b : P o i n t > < b : _ x > 2 6 2 . 9 5 1 9 0 5 5 < / b : _ x > < b : _ y > 1 9 9 . 6 6 6 6 6 7 < / b : _ y > < / b : P o i n t > < b : P o i n t > < b : _ x > 2 6 4 . 9 5 1 9 0 5 5 < / b : _ x > < b : _ y > 1 9 7 . 6 6 6 6 6 7 < / b : _ y > < / b : P o i n t > < b : P o i n t > < b : _ x > 2 6 4 . 9 5 1 9 0 5 5 < / b : _ x > < b : _ y > 4 8 . 6 6 6 6 6 7 < / b : _ y > < / b : P o i n t > < b : P o i n t > < b : _ x > 2 6 6 . 9 5 1 9 0 5 5 < / b : _ x > < b : _ y > 4 6 . 6 6 6 6 6 7 < / b : _ y > < / b : P o i n t > < b : P o i n t > < b : _ x > 3 1 3 . 9 0 3 8 1 0 5 6 7 6 6 5 8 < / b : _ x > < b : _ y > 4 6 . 6 6 6 6 6 7 0 0 0 0 0 0 0 0 4 < / b : _ y > < / b : P o i n t > < / P o i n t s > < / a : V a l u e > < / a : K e y V a l u e O f D i a g r a m O b j e c t K e y a n y T y p e z b w N T n L X > < / V i e w S t a t e s > < / D i a g r a m M a n a g e r . S e r i a l i z a b l e D i a g r a m > < / A r r a y O f D i a g r a m M a n a g e r . S e r i a l i z a b l e D i a g r a m > ] ] > < / C u s t o m C o n t e n t > < / G e m i n i > 
</file>

<file path=customXml/item17.xml>��< ? x m l   v e r s i o n = " 1 . 0 "   e n c o d i n g = " U T F - 1 6 " ? > < G e m i n i   x m l n s = " h t t p : / / g e m i n i / p i v o t c u s t o m i z a t i o n / C l i e n t W i n d o w X M L " > < C u s t o m C o n t e n t > < ! [ C D A T A [ H o s p i t a l   E m e r g e n c y   R o o m   D a t a     2 _ 2 9 2 8 6 b 8 c - 1 0 b 6 - 4 1 8 2 - a f a 2 - 6 e e d 2 c 1 b 5 2 7 c ] ] > < / C u s t o m C o n t e n t > < / G e m i n i > 
</file>

<file path=customXml/item18.xml>��< ? x m l   v e r s i o n = " 1 . 0 "   e n c o d i n g = " U T F - 1 6 " ? > < G e m i n i   x m l n s = " h t t p : / / g e m i n i / p i v o t c u s t o m i z a t i o n / T a b l e X M L _ C a l e n d e r _ 3 1 e c 1 5 6 f - e 9 7 9 - 4 d e 2 - b d 2 5 - a a 0 0 5 f 9 7 6 1 e 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 2 _ 2 9 2 8 6 b 8 c - 1 0 b 6 - 4 1 8 2 - a f a 2 - 6 e e d 2 c 1 b 5 2 7 c < / K e y > < V a l u e   x m l n s : a = " h t t p : / / s c h e m a s . d a t a c o n t r a c t . o r g / 2 0 0 4 / 0 7 / M i c r o s o f t . A n a l y s i s S e r v i c e s . C o m m o n " > < a : H a s F o c u s > t r u e < / a : H a s F o c u s > < a : S i z e A t D p i 9 6 > 8 7 < / a : S i z e A t D p i 9 6 > < a : V i s i b l e > t r u e < / a : V i s i b l e > < / V a l u e > < / K e y V a l u e O f s t r i n g S a n d b o x E d i t o r . M e a s u r e G r i d S t a t e S c d E 3 5 R y > < K e y V a l u e O f s t r i n g S a n d b o x E d i t o r . M e a s u r e G r i d S t a t e S c d E 3 5 R y > < K e y > C a l e n d e r _ 3 1 e c 1 5 6 f - e 9 7 9 - 4 d e 2 - b d 2 5 - a a 0 0 5 f 9 7 6 1 e 4 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0.xml>��< ? x m l   v e r s i o n = " 1 . 0 "   e n c o d i n g = " U T F - 1 6 " ? > < G e m i n i   x m l n s = " h t t p : / / g e m i n i / p i v o t c u s t o m i z a t i o n / T a b l e X M L _ H o s p i t a l   E m e r g e n c y   R o o m   D a t a     2 _ 2 9 2 8 6 b 8 c - 1 0 b 6 - 4 1 8 2 - a f a 2 - 6 e e d 2 c 1 b 5 2 7 c " > < C u s t o m C o n t e n t   x m l n s = " h t t p : / / g e m i n i / p i v o t c u s t o m i z a t i o n / T a b l e X M L _ H o s p i t a l   E m e r g e n c y   R o o m   D a t a   2 _ 2 9 2 8 6 b 8 c - 1 0 b 6 - 4 1 8 2 - a f a 2 - 6 e e d 2 c 1 b 5 2 7 c " > < ! [ 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H o s p i t a l   E m e r g e n c y   R o o m   D a t a     2 _ 2 9 2 8 6 b 8 c - 1 0 b 6 - 4 1 8 2 - a f a 2 - 6 e e d 2 c 1 b 5 2 7 c " > < C u s t o m C o n t e n t   x m l n s = " h t t p : / / g e m i n i / p i v o t c u s t o m i z a t i o n / T a b l e X M L _ H o s p i t a l   E m e r g e n c y   R o o m   D a t a   2 _ 2 9 2 8 6 b 8 c - 1 0 b 6 - 4 1 8 2 - a f a 2 - 6 e e d 2 c 1 b 5 2 7 c " > < ! [ 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H o s p i t a l   E m e r g e n c y   R o o m   D a t a     2 _ 2 9 2 8 6 b 8 c - 1 0 b 6 - 4 1 8 2 - a f a 2 - 6 e e d 2 c 1 b 5 2 7 c " > < C u s t o m C o n t e n t   x m l n s = " h t t p : / / g e m i n i / p i v o t c u s t o m i z a t i o n / T a b l e X M L _ H o s p i t a l   E m e r g e n c y   R o o m   D a t a   2 _ 2 9 2 8 6 b 8 c - 1 0 b 6 - 4 1 8 2 - a f a 2 - 6 e e d 2 c 1 b 5 2 7 c " > < ! [ 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 C a l c u l a t e d   C o l u m n   1 < / s t r i n g > < / k e y > < v a l u e > < i n t > 2 3 6 < / i n t > < / v a l u e > < / i t e m > < i t e m > < k e y > < s t r i n g > C a l c u l a t e d   C o l u m n   2 < / 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H o s p i t a l   E m e r g e n c y   R o o m   D a t a     2 _ 2 9 2 8 6 b 8 c - 1 0 b 6 - 4 1 8 2 - a f a 2 - 6 e e d 2 c 1 b 5 2 7 c " > < C u s t o m C o n t e n t   x m l n s = " h t t p : / / g e m i n i / p i v o t c u s t o m i z a t i o n / T a b l e X M L _ H o s p i t a l   E m e r g e n c y   R o o m   D a t a   2 _ 2 9 2 8 6 b 8 c - 1 0 b 6 - 4 1 8 2 - a f a 2 - 6 e e d 2 c 1 b 5 2 7 c " > < ! [ 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T a b l e O r d e r " > < C u s t o m C o n t e n t > < ! [ C D A T A [ H o s p i t a l   E m e r g e n c y   R o o m   D a t a     2 _ 2 9 2 8 6 b 8 c - 1 0 b 6 - 4 1 8 2 - a f a 2 - 6 e e d 2 c 1 b 5 2 7 c , C a l e n d e r _ 3 1 e c 1 5 6 f - e 9 7 9 - 4 d e 2 - b d 2 5 - a a 0 0 5 f 9 7 6 1 e 4 ] ] > < / 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H o s p i t a l   E m e r g e n c y   R o o m   D a t a     2 _ 2 9 2 8 6 b 8 c - 1 0 b 6 - 4 1 8 2 - a f a 2 - 6 e e d 2 c 1 b 5 2 7 c " > < C u s t o m C o n t e n t   x m l n s = " h t t p : / / g e m i n i / p i v o t c u s t o m i z a t i o n / T a b l e X M L _ H o s p i t a l   E m e r g e n c y   R o o m   D a t a   2 _ 2 9 2 8 6 b 8 c - 1 0 b 6 - 4 1 8 2 - a f a 2 - 6 e e d 2 c 1 b 5 2 7 c " > < ! [ 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T a b l e X M L _ H o s p i t a l   E m e r g e n c y   R o o m   D a t a     2 _ 2 9 2 8 6 b 8 c - 1 0 b 6 - 4 1 8 2 - a f a 2 - 6 e e d 2 c 1 b 5 2 7 c " > < C u s t o m C o n t e n t   x m l n s = " h t t p : / / g e m i n i / p i v o t c u s t o m i z a t i o n / T a b l e X M L _ H o s p i t a l   E m e r g e n c y   R o o m   D a t a   2 _ 2 9 2 8 6 b 8 c - 1 0 b 6 - 4 1 8 2 - a f a 2 - 6 e e d 2 c 1 b 5 2 7 c " > < ! [ 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 C a l c u l a t e d   C o l u m n   1 < / s t r i n g > < / k e y > < v a l u e > < i n t > 2 3 6 < / i n t > < / v a l u e > < / i t e m > < i t e m > < k e y > < s t r i n g > C a l c u l a t e d   C o l u m n   2 < / 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9.xml>��< ? x m l   v e r s i o n = " 1 . 0 "   e n c o d i n g = " U T F - 1 6 "   s t a n d a l o n e = " n o " ? > < D a t a M a s h u p   x m l n s = " h t t p : / / s c h e m a s . m i c r o s o f t . c o m / D a t a M a s h u p " > A A A A A F 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r I 7 Q K 4 A A A D 4 A A A A E g A A A E N v b m Z p Z y 9 Q Y W N r Y W d l L n h t b H q / e 7 + N f U V u j k J Z a l F x Z n 6 e r Z K h n o G S Q n F J Y l 5 K Y k 5 + X q q t U l 6 + k r 0 d L 5 d N Q G J y d m J 6 q g J Q d V 6 x V U V x i q 1 S R k l J g Z W + f n l 5 u V 6 5 s V 5 + U b q + k Y G B o X 6 E r 0 9 w c k Z q b q I S X H E m Y c W 6 m X k g a 5 N T l e x s w i C u s T P S s z T T M 7 Q 0 M z P S M 7 D R h 4 n a + G b m I V Q Y A V 0 M k k U S t H E u z S k p L U q 1 S 8 3 T d X e y 0 Y d x b f S h n r A D A A A A / / 8 D A F B L A w Q U A A I A C A A A A C E A k c X J 1 2 k D A A A I D A A A E w A A A E Z v c m 1 1 b G F z L 1 N l Y 3 R p b 2 4 x L m 2 s V l t P 2 z A U f k f i P 1 j h J Z G 8 i I T L p K E + Q E s B i S F G u + 2 B T p N J T D F z 7 M p 2 K i r U / 7 7 j J G 2 a t i 6 s D F R S 7 J N z v v O d q 6 a J Y V K g X v m M T n Z 3 d n f 0 E 1 E 0 R X v e p d Q j Z g h H 5 x l V Q y q S C b q T M k M d Y g j y 4 8 B D L c S p 2 d 1 B 8 N O T u U o o n L T 1 O O z I J M + o M H 6 X c R q 2 p T D w j / a 9 9 p f B d 0 2 V H v S J Y P o J X e T P z 0 Q N O l T / M X I 0 u F X y G Z C g e L D Z d B S E i R 5 7 A b 7 v U M 4 y Z q h q e d j D q C 1 5 n g n d i m K M z k U i U y a G r e O j / f 0 I o 2 + 5 N L R n J p y 2 6 q / h j R T 0 V 4 B L H / Y 8 Q J D B X Y o u K U k B q H W x T x 5 A s L q p z v 3 S X Y z u q / N T z n s J 4 U T p l l H 5 o s r 2 E x F D 0 N i f j G i t r q + I 0 I 9 S Z S V k e 6 n 9 N f b x 6 6 t 3 S w w D / t B V C i 4 a k E S G v p g p R v X V a Z o x r W 0 o g S E 6 E 0 v h u 2 E Z b Y h 2 m d K g S 1 h 6 n f q u C c j c k I w 6 J S 6 o A I B u Q E P 7 6 p U w x 4 e h d a 5 x e U e S V c U d O i L K Z M U 9 f a R K b Y B X u 9 v l Z D g T 4 3 L I I A Y N y R 4 8 9 S O p 0 j y R a g O s n 4 Q Z S 5 d b o m n 3 d 7 R s e V q H / a v N 2 3 S W k X X g 2 z J 7 Y I J W 5 / 5 S f m B n n N a E Z o o r Z W q m t Q 9 E n U 3 m R e F 7 o b e Y + E W 2 B 7 j C 5 t V g 7 + i I Q 0 x S 9 I P w f C F L q / P i 1 F / x C R T Z D + G A u 5 J U j V f w S r p M X T Y j p 9 E l b N j r 2 g / N t j S 7 S H f 0 Z j 0 u g 1 w s x / V J W O S q 0 8 3 Y 6 W Y T F / Z s F 4 F H f 9 V H G 2 T s h O E 0 f f B O h m O w + k i 4 r q j + g P V M j t d V Q H l R F 8 A y T L y h 3 p z e H W 7 w r o m j 4 N S z m g 0 0 2 v 9 G 7 9 E 7 6 T 2 s M v h G l r o / C K I 3 4 s x U v q G H C Z r X f g 2 n E C k l / H 9 I 9 i P I 6 N e 3 J k y Z 7 d C d q P h 0 c Q Y d B b l f K H A A s h L Q S q t C z V Y F a 0 T g n n B h 5 D l N h b G r 3 u M 3 6 9 1 N J 3 7 d i G U + b z e M Z Q A 2 o 8 0 O 5 U Y q C W j o a 2 v F X q w f F v E m T P F 6 f o r x N t 2 O 1 / K 9 a n Y s S J W z a B r s 7 j D h c m h x s W x D 5 7 Z d e e 3 2 e M 2 0 C a 0 1 8 N b S 6 c f 7 8 Q G G / W 0 / C v D n g w j v p b k i d p r 7 c G Z / g 4 V Y S z G m y q 5 P R p Y E 1 k x 2 Y b O y y u e b W z M d z y Z Q k E + w L v q Q d S L n f P b 3 / M U o U h S E D s + V k m q b q K 3 i s q E r B Q r G S 3 6 n W 2 6 N y 0 C s 8 u U 9 c C l A D f 0 n f w E A A P / / A w B Q S w E C L Q A U A A Y A C A A A A C E A K t 2 q Q N I A A A A 3 A Q A A E w A A A A A A A A A A A A A A A A A A A A A A W 0 N v b n R l b n R f V H l w Z X N d L n h t b F B L A Q I t A B Q A A g A I A A A A I Q B 6 s j t A r g A A A P g A A A A S A A A A A A A A A A A A A A A A A A s D A A B D b 2 5 m a W c v U G F j a 2 F n Z S 5 4 b W x Q S w E C L Q A U A A I A C A A A A C E A k c X J 1 2 k D A A A I D A A A E w A A A A A A A A A A A A A A A A D p A w A A R m 9 y b X V s Y X M v U 2 V j d G l v b j E u b V B L B Q Y A A A A A A w A D A M I A A A C D 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C E A A A A A A A C u 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l M j A o M i k 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E 4 V D E 0 O j U 4 O j M 3 L j k 1 M j I y N T l a I i 8 + P E V u d H J 5 I F R 5 c G U 9 I k Z p b G x D b 2 x 1 b W 5 U e X B l c y I g V m F s d W U 9 I n N C Z 2 t L Q m d Z R E J n W U d B d 0 0 9 I i 8 + P E V u d H J 5 I F R 5 c G U 9 I k Z p b G x D b 2 x 1 b W 5 O Y W 1 l c y I g V m F s d W U 9 I n N b J n F 1 b 3 Q 7 U G F 0 a W V u d C B J Z C Z x d W 9 0 O y w m c X V v d D t Q Y X R p Z W 5 0 I E F k b W l z c 2 l v b i B E Y X R l J n F 1 b 3 Q 7 L C Z x d W 9 0 O 1 B h d G l l b n Q g Q W R t a X N z a W 9 u I H 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I C g y K S 9 D a G F u Z 2 V k I F R 5 c G U u e 1 B h d G l l b n Q g S W Q s M H 0 m c X V v d D s s J n F 1 b 3 Q 7 U 2 V j d G l v b j E v S G 9 z c G l 0 Y W w g R W 1 l c m d l b m N 5 I F J v b 2 0 g R G F 0 Y S A o M i k v Q 2 h h b m d l Z C B U e X B l M i 5 7 U G F 0 a W V u d C B B Z G 1 p c 3 N p b 2 4 g R G F 0 Z S 4 x L D F 9 J n F 1 b 3 Q 7 L C Z x d W 9 0 O 1 N l Y 3 R p b 2 4 x L 0 h v c 3 B p d G F s I E V t Z X J n Z W 5 j e S B S b 2 9 t I E R h d G E g K D I p L 0 N o Y W 5 n Z W Q g V H l w Z T I u e 1 B h d G l l b n Q g Q W R t a X N z a W 9 u I E R h d G U u M i w y f S Z x d W 9 0 O y w m c X V v d D t T Z W N 0 a W 9 u M S 9 I b 3 N w a X R h b C B F b W V y Z 2 V u Y 3 k g U m 9 v b S B E Y X R h I C g y K S 9 N Z X J n Z W Q g Q 2 9 s d W 1 u c y 5 7 T W V y Z 2 V k L D J 9 J n F 1 b 3 Q 7 L C Z x d W 9 0 O 1 N l Y 3 R p b 2 4 x L 0 h v c 3 B p d G F s I E V t Z X J n Z W 5 j e S B S b 2 9 t I E R h d G E g K D I p L 1 J l c G x h Y 2 V k I F Z h b H V l M S 5 7 U G F 0 a W V u d C B H Z W 5 k Z X I s M 3 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1 L n t Q Y X R p Z W 5 0 I E F k b W l z c 2 l v b i B G b G F n L D d 9 J n F 1 b 3 Q 7 L C Z x d W 9 0 O 1 N l Y 3 R p b 2 4 x L 0 h v c 3 B p d G F s I E V t Z X J n Z W 5 j e S B S b 2 9 t I E R h d G E g K D I p L 0 N o Y W 5 n Z W Q g V H l w Z S 5 7 U G F 0 a W V u d C B T Y X R p c 2 Z h Y 3 R p b 2 4 g U 2 N v c m U s O X 0 m c X V v d D s s J n F 1 b 3 Q 7 U 2 V j d G l v b j E v S G 9 z c G l 0 Y W w g R W 1 l c m d l b m N 5 I F J v b 2 0 g R G F 0 Y S A o M i k v Q 2 h h b m d l Z C B U e X B l L n t Q Y X R p Z W 5 0 I F d h a X R 0 a W 1 l L D E w f S Z x d W 9 0 O 1 0 s J n F 1 b 3 Q 7 Q 2 9 s d W 1 u Q 2 9 1 b n Q m c X V v d D s 6 M T E s J n F 1 b 3 Q 7 S 2 V 5 Q 2 9 s d W 1 u T m F t Z X M m c X V v d D s 6 W 1 0 s J n F 1 b 3 Q 7 Q 2 9 s d W 1 u S W R l b n R p d G l l c y Z x d W 9 0 O z p b J n F 1 b 3 Q 7 U 2 V j d G l v b j E v S G 9 z c G l 0 Y W w g R W 1 l c m d l b m N 5 I F J v b 2 0 g R G F 0 Y S A o M i k v Q 2 h h b m d l Z C B U e X B l L n t Q Y X R p Z W 5 0 I E l k L D B 9 J n F 1 b 3 Q 7 L C Z x d W 9 0 O 1 N l Y 3 R p b 2 4 x L 0 h v c 3 B p d G F s I E V t Z X J n Z W 5 j e S B S b 2 9 t I E R h d G E g K D I p L 0 N o Y W 5 n Z W Q g V H l w Z T I u e 1 B h d G l l b n Q g Q W R t a X N z a W 9 u I E R h d G U u M S w x f S Z x d W 9 0 O y w m c X V v d D t T Z W N 0 a W 9 u M S 9 I b 3 N w a X R h b C B F b W V y Z 2 V u Y 3 k g U m 9 v b S B E Y X R h I C g y K S 9 D a G F u Z 2 V k I F R 5 c G U y L n t Q Y X R p Z W 5 0 I E F k b W l z c 2 l v b i B E Y X R l L j I s M n 0 m c X V v d D s s J n F 1 b 3 Q 7 U 2 V j d G l v b j E v S G 9 z c G l 0 Y W w g R W 1 l c m d l b m N 5 I F J v b 2 0 g R G F 0 Y S A o M i k v T W V y Z 2 V k I E N v b H V t b n M u e 0 1 l c m d l Z C w y f S Z x d W 9 0 O y w m c X V v d D t T Z W N 0 a W 9 u M S 9 I b 3 N w a X R h b C B F b W V y Z 2 V u Y 3 k g U m 9 v b S B E Y X R h I C g y K S 9 S Z X B s Y W N l Z C B W Y W x 1 Z T E u e 1 B h d G l l b n Q g R 2 V u Z G V y L D N 9 J n F 1 b 3 Q 7 L C Z x d W 9 0 O 1 N l Y 3 R p b 2 4 x L 0 h v c 3 B p d G F s I E V t Z X J n Z W 5 j e S B S b 2 9 t I E R h d G E g K D I p L 0 N o Y W 5 n Z W Q g V H l w Z S 5 7 U G F 0 a W V u d C B B Z 2 U s N X 0 m c X V v d D s s J n F 1 b 3 Q 7 U 2 V j d G l v b j E v S G 9 z c G l 0 Y W w g R W 1 l c m d l b m N 5 I F J v b 2 0 g R G F 0 Y S A o M i k v Q 2 h h b m d l Z C B U e X B l L n t Q Y X R p Z W 5 0 I F J h Y 2 U s N n 0 m c X V v d D s s J n F 1 b 3 Q 7 U 2 V j d G l v b j E v S G 9 z c G l 0 Y W w g R W 1 l c m d l b m N 5 I F J v b 2 0 g R G F 0 Y S A o M i k v Q 2 h h b m d l Z C B U e X B l L n t E Z X B h c n R t Z W 5 0 I F J l Z m V y c m F s L D d 9 J n F 1 b 3 Q 7 L C Z x d W 9 0 O 1 N l Y 3 R p b 2 4 x L 0 h v c 3 B p d G F s I E V t Z X J n Z W 5 j e S B S b 2 9 t I E R h d G E g K D I p L 1 J l c G x h Y 2 V k I F Z h b H V l N S 5 7 U G F 0 a W V u d C B B Z G 1 p c 3 N p b 2 4 g R m x h Z y w 3 f S Z x d W 9 0 O y w m c X V v d D t T Z W N 0 a W 9 u M S 9 I b 3 N w a X R h b C B F b W V y Z 2 V u Y 3 k g U m 9 v b S B E Y X R h I C g y K S 9 D a G F u Z 2 V k I F R 5 c G U u e 1 B h d G l l b n Q g U 2 F 0 a X N m Y W N 0 a W 9 u I F N j b 3 J l L D l 9 J n F 1 b 3 Q 7 L C Z x d W 9 0 O 1 N l Y 3 R p b 2 4 x L 0 h v c 3 B p d G F s I E V t Z X J n Z W 5 j e S B S b 2 9 t I E R h d G E g K D I p 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S F Q a X Z v d F R h Y m x l M i I v P j w v U 3 R h Y m x l R W 5 0 c m l l c z 4 8 L 0 l 0 Z W 0 + P E l 0 Z W 0 + P E l 0 Z W 1 M b 2 N h d G l v b j 4 8 S X R l b V R 5 c G U + R m 9 y b X V s Y T w v S X R l b V R 5 c G U + P E l 0 Z W 1 Q Y X R o P l N l Y 3 R p b 2 4 x L 0 N h b G V u Z G V 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4 V D E 0 O j U 4 O j M 3 L j k 1 M j I y N T l 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s J n F 1 b 3 Q 7 a 2 V 5 Q 2 9 s d W 1 u T m F t Z X M m c X V v d D s 6 W 1 0 s J n F 1 b 3 Q 7 c X V l c n l S Z W x h d G l v b n N o a X B z J n F 1 b 3 Q 7 O l t d L C Z x d W 9 0 O 2 N v b H V t b k l k Z W 5 0 a X R p Z X M m c X V v d D s 6 W y Z x d W 9 0 O 1 N l Y 3 R p b 2 4 x L 0 N h b G V u Z G V y L 0 N o Y W 5 n Z W Q g V H l w Z S 5 7 R G F 0 Z S w w f S Z x d W 9 0 O 1 0 s J n F 1 b 3 Q 7 Q 2 9 s d W 1 u Q 2 9 1 b n Q m c X V v d D s 6 M S w m c X V v d D t L Z X l D b 2 x 1 b W 5 O Y W 1 l c y Z x d W 9 0 O z p b X S w m c X V v d D t D b 2 x 1 b W 5 J Z G V u d G l 0 a W V z J n F 1 b 3 Q 7 O l s m c X V v d D t T Z W N 0 a W 9 u M S 9 D Y W x l b m R l c i 9 D a G F u Z 2 V k I F R 5 c G U u e 0 R h d G U 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S F Q a X Z v d F R h Y m x l M S I v P j w v U 3 R h Y m x l R W 5 0 c m l l c z 4 8 L 0 l 0 Z W 0 + P E l 0 Z W 0 + P E l 0 Z W 1 M b 2 N h d G l v b j 4 8 S X R l b V R 5 c G U + R m 9 y b X V s Y T w v S X R l b V R 5 c G U + P E l 0 Z W 1 Q Y X R o P l N l Y 3 R p b 2 4 x L 0 h v c 3 B p d G F s J T I w R W 1 l c m d l b m N 5 J T I w U m 9 v b S U y M E R h d G E l M j A o M i k v U 2 9 1 c m N l P C 9 J d G V t U G F 0 a D 4 8 L 0 l 0 Z W 1 M b 2 N h d G l v b j 4 8 U 3 R h Y m x l R W 5 0 c m l l c y 8 + P C 9 J d G V t P j x J d G V t P j x J d G V t T G 9 j Y X R p b 2 4 + P E l 0 Z W 1 U e X B l P k Z v c m 1 1 b G E 8 L 0 l 0 Z W 1 U e X B l P j x J d G V t U G F 0 a D 5 T Z W N 0 a W 9 u M S 9 I b 3 N w a X R h b C U y M E V t Z X J n Z W 5 j e S U y M F J v b 2 0 l M j B E Y X R h J T I w K D I p L 1 B y b 2 1 v d G V k J T I w S G V h Z G V y c z w v S X R l b V B h d G g + P C 9 J d G V t T G 9 j Y X R p b 2 4 + P F N 0 Y W J s Z U V u d H J p Z X M v P j w v S X R l b T 4 8 S X R l b T 4 8 S X R l b U x v Y 2 F 0 a W 9 u P j x J d G V t V H l w Z T 5 G b 3 J t d W x h P C 9 J d G V t V H l w Z T 4 8 S X R l b V B h d G g + U 2 V j d G l v b j E v S G 9 z c G l 0 Y W w l M j B F b W V y Z 2 V u Y 3 k l M j B S b 2 9 t J T I w R G F 0 Y S U y M C g y K S 9 D a G F u Z 2 V k J T I w V H l w Z T w v S X R l b V B h d G g + P C 9 J d G V t T G 9 j Y X R p b 2 4 + P F N 0 Y W J s Z U V u d H J p Z X M v P j w v S X R l b T 4 8 S X R l b T 4 8 S X R l b U x v Y 2 F 0 a W 9 u P j x J d G V t V H l w Z T 5 G b 3 J t d W x h P C 9 J d G V t V H l w Z T 4 8 S X R l b V B h d G g + U 2 V j d G l v b j E v S G 9 z c G l 0 Y W w l M j B F b W V y Z 2 V u Y 3 k l M j B S b 2 9 t J T I w R G F 0 Y S U y M C g y K S 9 N Z X J n Z W Q l M j B D b 2 x 1 b W 5 z P C 9 J d G V t U G F 0 a D 4 8 L 0 l 0 Z W 1 M b 2 N h d G l v b j 4 8 U 3 R h Y m x l R W 5 0 c m l l c y 8 + P C 9 J d G V t P j x J d G V t P j x J d G V t T G 9 j Y X R p b 2 4 + P E l 0 Z W 1 U e X B l P k Z v c m 1 1 b G E 8 L 0 l 0 Z W 1 U e X B l P j x J d G V t U G F 0 a D 5 T Z W N 0 a W 9 u M S 9 I b 3 N w a X R h b C U y M E V t Z X J n Z W 5 j e S U y M F J v b 2 0 l M j B E Y X R h J T I w K D I p L 1 J l c G x h Y 2 V k J T I w V m F s d W U 8 L 0 l 0 Z W 1 Q Y X R o P j w v S X R l b U x v Y 2 F 0 a W 9 u P j x T d G F i b G V F b n R y a W V z L z 4 8 L 0 l 0 Z W 0 + P E l 0 Z W 0 + P E l 0 Z W 1 M b 2 N h d G l v b j 4 8 S X R l b V R 5 c G U + R m 9 y b X V s Y T w v S X R l b V R 5 c G U + P E l 0 Z W 1 Q Y X R o P l N l Y 3 R p b 2 4 x L 0 h v c 3 B p d G F s J T I w R W 1 l c m d l b m N 5 J T I w U m 9 v b S U y M E R h d G E l M j A o M i k v U m V w b G F j Z W Q l M j B W Y W x 1 Z T E 8 L 0 l 0 Z W 1 Q Y X R o P j w v S X R l b U x v Y 2 F 0 a W 9 u P j x T d G F i b G V F b n R y a W V z L z 4 8 L 0 l 0 Z W 0 + P E l 0 Z W 0 + P E l 0 Z W 1 M b 2 N h d G l v b j 4 8 S X R l b V R 5 c G U + R m 9 y b X V s Y T w v S X R l b V R 5 c G U + P E l 0 Z W 1 Q Y X R o P l N l Y 3 R p b 2 4 x L 0 h v c 3 B p d G F s J T I w R W 1 l c m d l b m N 5 J T I w U m 9 v b S U y M E R h d G E l M j A o M i k v Q 2 h h b m d l Z C U y M F R 5 c G U x P C 9 J d G V t U G F 0 a D 4 8 L 0 l 0 Z W 1 M b 2 N h d G l v b j 4 8 U 3 R h Y m x l R W 5 0 c m l l c y 8 + P C 9 J d G V t P j x J d G V t P j x J d G V t T G 9 j Y X R p b 2 4 + P E l 0 Z W 1 U e X B l P k Z v c m 1 1 b G E 8 L 0 l 0 Z W 1 U e X B l P j x J d G V t U G F 0 a D 5 T Z W N 0 a W 9 u M S 9 I b 3 N w a X R h b C U y M E V t Z X J n Z W 5 j e S U y M F J v b 2 0 l M j B E Y X R h J T I w K D I p L 1 J l c G x h Y 2 V k J T I w V m F s d W U y P C 9 J d G V t U G F 0 a D 4 8 L 0 l 0 Z W 1 M b 2 N h d G l v b j 4 8 U 3 R h Y m x l R W 5 0 c m l l c y 8 + P C 9 J d G V t P j x J d G V t P j x J d G V t T G 9 j Y X R p b 2 4 + P E l 0 Z W 1 U e X B l P k Z v c m 1 1 b G E 8 L 0 l 0 Z W 1 U e X B l P j x J d G V t U G F 0 a D 5 T Z W N 0 a W 9 u M S 9 I b 3 N w a X R h b C U y M E V t Z X J n Z W 5 j e S U y M F J v b 2 0 l M j B E Y X R h J T I w K D I p L 1 J l c G x h Y 2 V k J T I w V m F s d W U z P C 9 J d G V t U G F 0 a D 4 8 L 0 l 0 Z W 1 M b 2 N h d G l v b j 4 8 U 3 R h Y m x l R W 5 0 c m l l c y 8 + P C 9 J d G V t P j x J d G V t P j x J d G V t T G 9 j Y X R p b 2 4 + P E l 0 Z W 1 U e X B l P k Z v c m 1 1 b G E 8 L 0 l 0 Z W 1 U e X B l P j x J d G V t U G F 0 a D 5 T Z W N 0 a W 9 u M S 9 I b 3 N w a X R h b C U y M E V t Z X J n Z W 5 j e S U y M F J v b 2 0 l M j B E Y X R h J T I w K D I p L 1 J l b W 9 2 Z W Q l M j B D b 2 x 1 b W 5 z P C 9 J d G V t U G F 0 a D 4 8 L 0 l 0 Z W 1 M b 2 N h d G l v b j 4 8 U 3 R h Y m x l R W 5 0 c m l l c y 8 + P C 9 J d G V t P j x J d G V t P j x J d G V t T G 9 j Y X R p b 2 4 + P E l 0 Z W 1 U e X B l P k Z v c m 1 1 b G E 8 L 0 l 0 Z W 1 U e X B l P j x J d G V t U G F 0 a D 5 T Z W N 0 a W 9 u M S 9 I b 3 N w a X R h b C U y M E V t Z X J n Z W 5 j e S U y M F J v b 2 0 l M j B E Y X R h J T I w K D I p L 1 J l c G x h Y 2 V k J T I w V m F s d W U 0 P C 9 J d G V t U G F 0 a D 4 8 L 0 l 0 Z W 1 M b 2 N h d G l v b j 4 8 U 3 R h Y m x l R W 5 0 c m l l c y 8 + P C 9 J d G V t P j x J d G V t P j x J d G V t T G 9 j Y X R p b 2 4 + P E l 0 Z W 1 U e X B l P k Z v c m 1 1 b G E 8 L 0 l 0 Z W 1 U e X B l P j x J d G V t U G F 0 a D 5 T Z W N 0 a W 9 u M S 9 I b 3 N w a X R h b C U y M E V t Z X J n Z W 5 j e S U y M F J v b 2 0 l M j B E Y X R h J T I w K D I p L 1 J l c G x h Y 2 V k J T I w V m F s d W U 1 P C 9 J d G V t U G F 0 a D 4 8 L 0 l 0 Z W 1 M b 2 N h d G l v b j 4 8 U 3 R h Y m x l R W 5 0 c m l l c y 8 + P C 9 J d G V t P j x J d G V t P j x J d G V t T G 9 j Y X R p b 2 4 + P E l 0 Z W 1 U e X B l P k Z v c m 1 1 b G E 8 L 0 l 0 Z W 1 U e X B l P j x J d G V t U G F 0 a D 5 T Z W N 0 a W 9 u M S 9 I b 3 N w a X R h b C U y M E V t Z X J n Z W 5 j e S U y M F J v b 2 0 l M j B E Y X R h J T I w K D I p L 1 N w b G l 0 J T I w Q 2 9 s d W 1 u J T I w Y n k l M j B E Z W x p b W l 0 Z X I 8 L 0 l 0 Z W 1 Q Y X R o P j w v S X R l b U x v Y 2 F 0 a W 9 u P j x T d G F i b G V F b n R y a W V z L z 4 8 L 0 l 0 Z W 0 + P E l 0 Z W 0 + P E l 0 Z W 1 M b 2 N h d G l v b j 4 8 S X R l b V R 5 c G U + R m 9 y b X V s Y T w v S X R l b V R 5 c G U + P E l 0 Z W 1 Q Y X R o P l N l Y 3 R p b 2 4 x L 0 h v c 3 B p d G F s J T I w R W 1 l c m d l b m N 5 J T I w U m 9 v b S U y M E R h d G E l M j A o M i k v Q 2 h h b m d l Z C U y M F R 5 c G U y P C 9 J d G V t U G F 0 a D 4 8 L 0 l 0 Z W 1 M b 2 N h d G l v b j 4 8 U 3 R h Y m x l R W 5 0 c m l l c y 8 + P C 9 J d G V t P j x J d G V t P j x J d G V t T G 9 j Y X R p b 2 4 + P E l 0 Z W 1 U e X B l P k Z v c m 1 1 b G E 8 L 0 l 0 Z W 1 U e X B l P j x J d G V t U G F 0 a D 5 T Z W N 0 a W 9 u M S 9 I b 3 N w a X R h b C U y M E V t Z X J n Z W 5 j e S U y M F J v b 2 0 l M j B E Y X R h J T I w K D I p L 1 J l b m F t Z W Q l M j B D b 2 x 1 b W 5 z P C 9 J d G V t U G F 0 a D 4 8 L 0 l 0 Z W 1 M b 2 N h d G l v b j 4 8 U 3 R h Y m x l R W 5 0 c m l l c y 8 + P C 9 J d G V t P j x J d G V t P j x J d G V t T G 9 j Y X R p b 2 4 + P E l 0 Z W 1 U e X B l P k Z v c m 1 1 b G E 8 L 0 l 0 Z W 1 U e X B l P j x J d G V t U G F 0 a D 5 T Z W N 0 a W 9 u M S 9 D Y W x l b m R l c i 9 T b 3 V y Y 2 U 8 L 0 l 0 Z W 1 Q Y X R o P j w v S X R l b U x v Y 2 F 0 a W 9 u P j x T d G F i b G V F b n R y a W V z L z 4 8 L 0 l 0 Z W 0 + P E l 0 Z W 0 + P E l 0 Z W 1 M b 2 N h d G l v b j 4 8 S X R l b V R 5 c G U + R m 9 y b X V s Y T w v S X R l b V R 5 c G U + P E l 0 Z W 1 Q Y X R o P l N l Y 3 R p b 2 4 x L 0 N h b G V u Z G V y L 0 N v b n Z l c n R l Z C U y M H R v J T I w V G F i b G U 8 L 0 l 0 Z W 1 Q Y X R o P j w v S X R l b U x v Y 2 F 0 a W 9 u P j x T d G F i b G V F b n R y a W V z L z 4 8 L 0 l 0 Z W 0 + P E l 0 Z W 0 + P E l 0 Z W 1 M b 2 N h d G l v b j 4 8 S X R l b V R 5 c G U + R m 9 y b X V s Y T w v S X R l b V R 5 c G U + P E l 0 Z W 1 Q Y X R o P l N l Y 3 R p b 2 4 x L 0 N h b G V u Z G V y L 1 J l b m F t Z W Q l M j B D b 2 x 1 b W 5 z P C 9 J d G V t U G F 0 a D 4 8 L 0 l 0 Z W 1 M b 2 N h d G l v b j 4 8 U 3 R h Y m x l R W 5 0 c m l l c y 8 + P C 9 J d G V t P j x J d G V t P j x J d G V t T G 9 j Y X R p b 2 4 + P E l 0 Z W 1 U e X B l P k Z v c m 1 1 b G E 8 L 0 l 0 Z W 1 U e X B l P j x J d G V t U G F 0 a D 5 T Z W N 0 a W 9 u M S 9 D Y W x l b m R l c 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I 9 E O N O S L h E G Z A E Q L v W n o q g A A A A A C A A A A A A A Q Z g A A A A E A A C A A A A B U A C Y O + S y l M s 6 O u s 3 p L v q a s / e S n S c i p P 1 J 1 v + Z 2 C G K J Q A A A A A O g A A A A A I A A C A A A A C n U S A M n 4 C v L 1 i B k z i S c V p U z v s 9 S Y T 3 1 h + R E 0 5 L 0 O k v o 1 A A A A A V N 8 t M z K 6 7 5 S 8 I T H f V T R j Q 1 f p D e c t j O I P t m d 9 S 3 J q B P l V 6 A r h A X o k 2 H 9 y / J 0 Z 1 Q l M w H 6 A w c v G t T m f T 3 K f W o W T o k N 1 b / x Z g x G F V L B w h U z R 4 o 0 A A A A C B r Z h O w I a b 0 b c + D S h 9 M g h h w t 0 E F U 1 G b u Z r O A n W F E A f m M l A P / S I s 4 D K m K l 9 e a p A 4 f y O B S F 4 n 4 b f v 6 M U B q 4 U y N 7 Z < / D a t a M a s h u p > 
</file>

<file path=customXml/itemProps1.xml><?xml version="1.0" encoding="utf-8"?>
<ds:datastoreItem xmlns:ds="http://schemas.openxmlformats.org/officeDocument/2006/customXml" ds:itemID="{D3DD0DE8-7416-44E3-84D8-196F7148A573}">
  <ds:schemaRefs/>
</ds:datastoreItem>
</file>

<file path=customXml/itemProps10.xml><?xml version="1.0" encoding="utf-8"?>
<ds:datastoreItem xmlns:ds="http://schemas.openxmlformats.org/officeDocument/2006/customXml" ds:itemID="{21ADC67C-1DF2-438D-A9C2-06C3F9679ED6}">
  <ds:schemaRefs/>
</ds:datastoreItem>
</file>

<file path=customXml/itemProps11.xml><?xml version="1.0" encoding="utf-8"?>
<ds:datastoreItem xmlns:ds="http://schemas.openxmlformats.org/officeDocument/2006/customXml" ds:itemID="{450537E7-7B8C-4FD6-B45D-717080FC7014}">
  <ds:schemaRefs/>
</ds:datastoreItem>
</file>

<file path=customXml/itemProps12.xml><?xml version="1.0" encoding="utf-8"?>
<ds:datastoreItem xmlns:ds="http://schemas.openxmlformats.org/officeDocument/2006/customXml" ds:itemID="{CEBB91C2-C58B-4C1D-8199-1E9CA7A6C078}">
  <ds:schemaRefs/>
</ds:datastoreItem>
</file>

<file path=customXml/itemProps13.xml><?xml version="1.0" encoding="utf-8"?>
<ds:datastoreItem xmlns:ds="http://schemas.openxmlformats.org/officeDocument/2006/customXml" ds:itemID="{537D4A0B-FEB3-46AD-A350-ACBBBBB11EEC}">
  <ds:schemaRefs/>
</ds:datastoreItem>
</file>

<file path=customXml/itemProps14.xml><?xml version="1.0" encoding="utf-8"?>
<ds:datastoreItem xmlns:ds="http://schemas.openxmlformats.org/officeDocument/2006/customXml" ds:itemID="{86B7B09E-6FEB-4883-BB3F-1236D656AE28}">
  <ds:schemaRefs/>
</ds:datastoreItem>
</file>

<file path=customXml/itemProps15.xml><?xml version="1.0" encoding="utf-8"?>
<ds:datastoreItem xmlns:ds="http://schemas.openxmlformats.org/officeDocument/2006/customXml" ds:itemID="{40D58043-6382-48C3-8D3B-9656A363A624}">
  <ds:schemaRefs/>
</ds:datastoreItem>
</file>

<file path=customXml/itemProps16.xml><?xml version="1.0" encoding="utf-8"?>
<ds:datastoreItem xmlns:ds="http://schemas.openxmlformats.org/officeDocument/2006/customXml" ds:itemID="{D0A1FB2D-A81D-4686-9811-3C4AB0A535CE}">
  <ds:schemaRefs/>
</ds:datastoreItem>
</file>

<file path=customXml/itemProps17.xml><?xml version="1.0" encoding="utf-8"?>
<ds:datastoreItem xmlns:ds="http://schemas.openxmlformats.org/officeDocument/2006/customXml" ds:itemID="{2A14B5DC-E84F-4C04-9EFC-D9ED65A5AD43}">
  <ds:schemaRefs/>
</ds:datastoreItem>
</file>

<file path=customXml/itemProps18.xml><?xml version="1.0" encoding="utf-8"?>
<ds:datastoreItem xmlns:ds="http://schemas.openxmlformats.org/officeDocument/2006/customXml" ds:itemID="{21F1D18A-B6AC-4484-9D4B-D7BBD87859FD}">
  <ds:schemaRefs/>
</ds:datastoreItem>
</file>

<file path=customXml/itemProps19.xml><?xml version="1.0" encoding="utf-8"?>
<ds:datastoreItem xmlns:ds="http://schemas.openxmlformats.org/officeDocument/2006/customXml" ds:itemID="{939837F4-D958-43DE-A3FC-9BD70DE27680}">
  <ds:schemaRefs/>
</ds:datastoreItem>
</file>

<file path=customXml/itemProps2.xml><?xml version="1.0" encoding="utf-8"?>
<ds:datastoreItem xmlns:ds="http://schemas.openxmlformats.org/officeDocument/2006/customXml" ds:itemID="{4DE67BDD-057C-4794-9D24-A924B704A8A9}">
  <ds:schemaRefs/>
</ds:datastoreItem>
</file>

<file path=customXml/itemProps20.xml><?xml version="1.0" encoding="utf-8"?>
<ds:datastoreItem xmlns:ds="http://schemas.openxmlformats.org/officeDocument/2006/customXml" ds:itemID="{C636D6BF-BDE0-4F51-8C9C-46A5D8109553}">
  <ds:schemaRefs/>
</ds:datastoreItem>
</file>

<file path=customXml/itemProps21.xml><?xml version="1.0" encoding="utf-8"?>
<ds:datastoreItem xmlns:ds="http://schemas.openxmlformats.org/officeDocument/2006/customXml" ds:itemID="{2CF1BC09-7D3D-4E9C-9455-5A0A12A38F44}">
  <ds:schemaRefs/>
</ds:datastoreItem>
</file>

<file path=customXml/itemProps22.xml><?xml version="1.0" encoding="utf-8"?>
<ds:datastoreItem xmlns:ds="http://schemas.openxmlformats.org/officeDocument/2006/customXml" ds:itemID="{5D429EDE-8CB2-4560-8726-360BC4CBD20B}">
  <ds:schemaRefs/>
</ds:datastoreItem>
</file>

<file path=customXml/itemProps23.xml><?xml version="1.0" encoding="utf-8"?>
<ds:datastoreItem xmlns:ds="http://schemas.openxmlformats.org/officeDocument/2006/customXml" ds:itemID="{C48D5003-8200-4C8C-A557-4E0D84865FE9}">
  <ds:schemaRefs/>
</ds:datastoreItem>
</file>

<file path=customXml/itemProps3.xml><?xml version="1.0" encoding="utf-8"?>
<ds:datastoreItem xmlns:ds="http://schemas.openxmlformats.org/officeDocument/2006/customXml" ds:itemID="{5628942E-5DEB-4918-BD4F-433417454A60}">
  <ds:schemaRefs/>
</ds:datastoreItem>
</file>

<file path=customXml/itemProps4.xml><?xml version="1.0" encoding="utf-8"?>
<ds:datastoreItem xmlns:ds="http://schemas.openxmlformats.org/officeDocument/2006/customXml" ds:itemID="{FBDEAB04-E55E-4270-86B0-E7082A4E26AD}">
  <ds:schemaRefs/>
</ds:datastoreItem>
</file>

<file path=customXml/itemProps5.xml><?xml version="1.0" encoding="utf-8"?>
<ds:datastoreItem xmlns:ds="http://schemas.openxmlformats.org/officeDocument/2006/customXml" ds:itemID="{4BB49C09-5A43-4213-BDFB-94D9D8978700}">
  <ds:schemaRefs/>
</ds:datastoreItem>
</file>

<file path=customXml/itemProps6.xml><?xml version="1.0" encoding="utf-8"?>
<ds:datastoreItem xmlns:ds="http://schemas.openxmlformats.org/officeDocument/2006/customXml" ds:itemID="{269A7CB5-9A6F-492D-B67D-2FDDC6D1B499}">
  <ds:schemaRefs/>
</ds:datastoreItem>
</file>

<file path=customXml/itemProps7.xml><?xml version="1.0" encoding="utf-8"?>
<ds:datastoreItem xmlns:ds="http://schemas.openxmlformats.org/officeDocument/2006/customXml" ds:itemID="{94E1A31C-C3D9-4C51-BBBC-3AE989DE8A53}">
  <ds:schemaRefs/>
</ds:datastoreItem>
</file>

<file path=customXml/itemProps8.xml><?xml version="1.0" encoding="utf-8"?>
<ds:datastoreItem xmlns:ds="http://schemas.openxmlformats.org/officeDocument/2006/customXml" ds:itemID="{FC89C212-1E8B-43FC-9ECF-C2DF6B057BAB}">
  <ds:schemaRefs/>
</ds:datastoreItem>
</file>

<file path=customXml/itemProps9.xml><?xml version="1.0" encoding="utf-8"?>
<ds:datastoreItem xmlns:ds="http://schemas.openxmlformats.org/officeDocument/2006/customXml" ds:itemID="{054981E4-FB32-4B25-9AAF-1869D8A3D2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Patient average waititme</vt:lpstr>
      <vt:lpstr>Daily Emergency room Patient</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 gujjar</dc:creator>
  <cp:lastModifiedBy>tanish gujjar</cp:lastModifiedBy>
  <dcterms:created xsi:type="dcterms:W3CDTF">2025-06-17T18:06:15Z</dcterms:created>
  <dcterms:modified xsi:type="dcterms:W3CDTF">2025-07-04T10:50:38Z</dcterms:modified>
</cp:coreProperties>
</file>