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"/>
    </mc:Choice>
  </mc:AlternateContent>
  <xr:revisionPtr revIDLastSave="0" documentId="8_{242947FF-6020-4900-8EF4-2CAED138C913}" xr6:coauthVersionLast="47" xr6:coauthVersionMax="47" xr10:uidLastSave="{00000000-0000-0000-0000-000000000000}"/>
  <bookViews>
    <workbookView xWindow="-90" yWindow="0" windowWidth="9780" windowHeight="10170" xr2:uid="{5C1ADFE9-677A-42E3-A16B-FCD8B17AE5DB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E2" i="3"/>
  <c r="C2" i="3"/>
  <c r="M5" i="1" l="1"/>
  <c r="M6" i="1"/>
  <c r="M7" i="1"/>
  <c r="M8" i="1"/>
  <c r="M9" i="1"/>
  <c r="M4" i="1"/>
  <c r="L6" i="1"/>
  <c r="L5" i="1"/>
  <c r="L7" i="1"/>
  <c r="L8" i="1"/>
  <c r="L9" i="1"/>
  <c r="L4" i="1"/>
  <c r="K5" i="1"/>
  <c r="K6" i="1"/>
  <c r="K7" i="1"/>
  <c r="K8" i="1"/>
  <c r="K9" i="1"/>
  <c r="K4" i="1"/>
  <c r="J5" i="1"/>
  <c r="J6" i="1"/>
  <c r="J7" i="1"/>
  <c r="J8" i="1"/>
  <c r="J9" i="1"/>
  <c r="J4" i="1"/>
  <c r="I5" i="1"/>
  <c r="I6" i="1"/>
  <c r="I7" i="1"/>
  <c r="I8" i="1"/>
  <c r="I9" i="1"/>
  <c r="I4" i="1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<sst xmlns="http://schemas.openxmlformats.org/spreadsheetml/2006/main" count="33" uniqueCount="27">
  <si>
    <t>S.NO</t>
  </si>
  <si>
    <t xml:space="preserve">NAME </t>
  </si>
  <si>
    <t>BANGLA</t>
  </si>
  <si>
    <t>ENGLISH</t>
  </si>
  <si>
    <t>MATH</t>
  </si>
  <si>
    <t>SCIENCE</t>
  </si>
  <si>
    <t>HISTORY</t>
  </si>
  <si>
    <t>TOTAL</t>
  </si>
  <si>
    <t>MAX</t>
  </si>
  <si>
    <t>MIN</t>
  </si>
  <si>
    <t>COUNT</t>
  </si>
  <si>
    <t>AVG</t>
  </si>
  <si>
    <t>%TAGE</t>
  </si>
  <si>
    <t>Hafsa</t>
  </si>
  <si>
    <t>Tanisha</t>
  </si>
  <si>
    <t>Soha</t>
  </si>
  <si>
    <t>Shafa</t>
  </si>
  <si>
    <t>Sharodia</t>
  </si>
  <si>
    <t>Asmita</t>
  </si>
  <si>
    <t>Abc Xyz school, Dellhi</t>
  </si>
  <si>
    <t>Class 10th data</t>
  </si>
  <si>
    <t>Number</t>
  </si>
  <si>
    <t>Currency</t>
  </si>
  <si>
    <t>Accounting</t>
  </si>
  <si>
    <t>Date</t>
  </si>
  <si>
    <t>Time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</si>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</sst>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9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  <font>
      <sz val="11"/>
      <color rgb="FFFF000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/>
    <xf numFmtId="44" fontId="0" fillId="0" borderId="0" xfId="0" applyNumberFormat="1"/>
    <xf numFmtId="14" fontId="0" fillId="0" borderId="0" xfId="0" applyNumberFormat="1"/>
    <xf numFmtId="169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45FE-D597-40AD-898F-16529BC1F0BF}">
  <dimension ref="A1:AE9"/>
  <sheetViews>
    <sheetView tabSelected="1" view="pageLayout" topLeftCell="B1" zoomScaleNormal="100" workbookViewId="0">
      <selection activeCell="D10" sqref="D10"/>
    </sheetView>
  </sheetViews>
  <sheetFormatPr defaultRowHeight="14.5" x14ac:dyDescent="0.35"/>
  <cols>
    <col min="1" max="1" width="5.08984375" bestFit="1" customWidth="1"/>
    <col min="2" max="2" width="10.81640625" bestFit="1" customWidth="1"/>
    <col min="3" max="3" width="9" bestFit="1" customWidth="1"/>
    <col min="4" max="4" width="8.90625" bestFit="1" customWidth="1"/>
    <col min="5" max="5" width="6.453125" bestFit="1" customWidth="1"/>
    <col min="6" max="6" width="8.81640625" bestFit="1" customWidth="1"/>
    <col min="7" max="7" width="9" bestFit="1" customWidth="1"/>
    <col min="8" max="8" width="7.26953125" bestFit="1" customWidth="1"/>
    <col min="9" max="9" width="5.36328125" bestFit="1" customWidth="1"/>
    <col min="10" max="10" width="4.26953125" bestFit="1" customWidth="1"/>
    <col min="11" max="11" width="7" bestFit="1" customWidth="1"/>
    <col min="12" max="12" width="5.7265625" bestFit="1" customWidth="1"/>
    <col min="13" max="13" width="7.6328125" bestFit="1" customWidth="1"/>
  </cols>
  <sheetData>
    <row r="1" spans="1:31" ht="16.5" thickBot="1" x14ac:dyDescent="0.4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6.5" thickBot="1" x14ac:dyDescent="0.4">
      <c r="A2" s="5" t="s">
        <v>20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thickBot="1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6.5" thickBot="1" x14ac:dyDescent="0.4">
      <c r="A4" s="6">
        <v>1</v>
      </c>
      <c r="B4" s="6" t="s">
        <v>13</v>
      </c>
      <c r="C4" s="6">
        <v>34</v>
      </c>
      <c r="D4" s="6">
        <v>33</v>
      </c>
      <c r="E4" s="6">
        <v>38</v>
      </c>
      <c r="F4" s="6">
        <v>56</v>
      </c>
      <c r="G4" s="6">
        <v>35</v>
      </c>
      <c r="H4" s="6">
        <f>SUM(C4:G4)</f>
        <v>196</v>
      </c>
      <c r="I4" s="6">
        <f>MAX(C4:G4)</f>
        <v>56</v>
      </c>
      <c r="J4" s="6">
        <f>MIN(C4:G4)</f>
        <v>33</v>
      </c>
      <c r="K4" s="6">
        <f>COUNT(C4:G4)</f>
        <v>5</v>
      </c>
      <c r="L4" s="7">
        <f>AVERAGE(C4:G4)</f>
        <v>39.200000000000003</v>
      </c>
      <c r="M4" s="6">
        <f>H4/500*100</f>
        <v>39.200000000000003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6.5" thickBot="1" x14ac:dyDescent="0.4">
      <c r="A5" s="6">
        <v>2</v>
      </c>
      <c r="B5" s="6" t="s">
        <v>14</v>
      </c>
      <c r="C5" s="6">
        <v>23</v>
      </c>
      <c r="D5" s="6">
        <v>31</v>
      </c>
      <c r="E5" s="6">
        <v>34</v>
      </c>
      <c r="F5" s="6">
        <v>45</v>
      </c>
      <c r="G5" s="6">
        <v>35</v>
      </c>
      <c r="H5" s="6">
        <f t="shared" ref="H5:H9" si="0">SUM(C5:G5)</f>
        <v>168</v>
      </c>
      <c r="I5" s="6">
        <f t="shared" ref="I5:I9" si="1">MAX(C5:G5)</f>
        <v>45</v>
      </c>
      <c r="J5" s="6">
        <f t="shared" ref="J5:J9" si="2">MIN(C5:G5)</f>
        <v>23</v>
      </c>
      <c r="K5" s="6">
        <f t="shared" ref="K5:K9" si="3">COUNT(C5:G5)</f>
        <v>5</v>
      </c>
      <c r="L5" s="6">
        <f t="shared" ref="L5:L9" si="4">AVERAGE(C5:G5)</f>
        <v>33.6</v>
      </c>
      <c r="M5" s="6">
        <f t="shared" ref="M5:M9" si="5">H5/500*100</f>
        <v>33.6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16.5" thickBot="1" x14ac:dyDescent="0.4">
      <c r="A6" s="6">
        <v>3</v>
      </c>
      <c r="B6" s="6" t="s">
        <v>15</v>
      </c>
      <c r="C6" s="6">
        <v>56</v>
      </c>
      <c r="D6" s="6">
        <v>46</v>
      </c>
      <c r="E6" s="6">
        <v>45</v>
      </c>
      <c r="F6" s="6">
        <v>56</v>
      </c>
      <c r="G6" s="6">
        <v>67</v>
      </c>
      <c r="H6" s="6">
        <f t="shared" si="0"/>
        <v>270</v>
      </c>
      <c r="I6" s="6">
        <f t="shared" si="1"/>
        <v>67</v>
      </c>
      <c r="J6" s="6">
        <f t="shared" si="2"/>
        <v>45</v>
      </c>
      <c r="K6" s="6">
        <f t="shared" si="3"/>
        <v>5</v>
      </c>
      <c r="L6" s="7">
        <f>AVERAGE(C6:G6)</f>
        <v>54</v>
      </c>
      <c r="M6" s="7">
        <f t="shared" si="5"/>
        <v>54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6.5" thickBot="1" x14ac:dyDescent="0.4">
      <c r="A7" s="6">
        <v>4</v>
      </c>
      <c r="B7" s="6" t="s">
        <v>16</v>
      </c>
      <c r="C7" s="6">
        <v>89</v>
      </c>
      <c r="D7" s="6">
        <v>78</v>
      </c>
      <c r="E7" s="6">
        <v>81</v>
      </c>
      <c r="F7" s="6">
        <v>89</v>
      </c>
      <c r="G7" s="6">
        <v>78</v>
      </c>
      <c r="H7" s="6">
        <f t="shared" si="0"/>
        <v>415</v>
      </c>
      <c r="I7" s="6">
        <f t="shared" si="1"/>
        <v>89</v>
      </c>
      <c r="J7" s="6">
        <f t="shared" si="2"/>
        <v>78</v>
      </c>
      <c r="K7" s="6">
        <f t="shared" si="3"/>
        <v>5</v>
      </c>
      <c r="L7" s="7">
        <f t="shared" si="4"/>
        <v>83</v>
      </c>
      <c r="M7" s="7">
        <f t="shared" si="5"/>
        <v>83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6.5" thickBot="1" x14ac:dyDescent="0.4">
      <c r="A8" s="6">
        <v>5</v>
      </c>
      <c r="B8" s="6" t="s">
        <v>17</v>
      </c>
      <c r="C8" s="6">
        <v>29</v>
      </c>
      <c r="D8" s="6">
        <v>45</v>
      </c>
      <c r="E8" s="6">
        <v>49</v>
      </c>
      <c r="F8" s="6">
        <v>67</v>
      </c>
      <c r="G8" s="6">
        <v>57</v>
      </c>
      <c r="H8" s="6">
        <f t="shared" si="0"/>
        <v>247</v>
      </c>
      <c r="I8" s="6">
        <f t="shared" si="1"/>
        <v>67</v>
      </c>
      <c r="J8" s="6">
        <f t="shared" si="2"/>
        <v>29</v>
      </c>
      <c r="K8" s="6">
        <f t="shared" si="3"/>
        <v>5</v>
      </c>
      <c r="L8" s="7">
        <f t="shared" si="4"/>
        <v>49.4</v>
      </c>
      <c r="M8" s="6">
        <f t="shared" si="5"/>
        <v>49.4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6.5" thickBot="1" x14ac:dyDescent="0.4">
      <c r="A9" s="6">
        <v>6</v>
      </c>
      <c r="B9" s="6" t="s">
        <v>18</v>
      </c>
      <c r="C9" s="6">
        <v>59</v>
      </c>
      <c r="D9" s="6">
        <v>80</v>
      </c>
      <c r="E9" s="6">
        <v>67</v>
      </c>
      <c r="F9" s="6">
        <v>56</v>
      </c>
      <c r="G9" s="6">
        <v>58</v>
      </c>
      <c r="H9" s="6">
        <f t="shared" si="0"/>
        <v>320</v>
      </c>
      <c r="I9" s="6">
        <f t="shared" si="1"/>
        <v>80</v>
      </c>
      <c r="J9" s="6">
        <f t="shared" si="2"/>
        <v>56</v>
      </c>
      <c r="K9" s="6">
        <f t="shared" si="3"/>
        <v>5</v>
      </c>
      <c r="L9" s="7">
        <f t="shared" si="4"/>
        <v>64</v>
      </c>
      <c r="M9" s="7">
        <f t="shared" si="5"/>
        <v>64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</sheetData>
  <mergeCells count="2">
    <mergeCell ref="A1:M1"/>
    <mergeCell ref="A2:M2"/>
  </mergeCells>
  <pageMargins left="0.7" right="0.7" top="0.75" bottom="0.75" header="0.3" footer="0.3"/>
  <pageSetup orientation="portrait" r:id="rId1"/>
  <headerFooter>
    <oddHeader>&amp;C&amp;"Algerian,Regular"&amp;14&amp;K00-033taitan 
company</oddHeader>
    <oddFooter xml:space="preserve">&amp;LPrepare by&amp;RCheck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7CA3-061B-4C57-8B1C-25D8A5D3041A}">
  <dimension ref="A1:F8"/>
  <sheetViews>
    <sheetView workbookViewId="0">
      <selection activeCell="F4" sqref="F4"/>
    </sheetView>
  </sheetViews>
  <sheetFormatPr defaultRowHeight="14.5" x14ac:dyDescent="0.35"/>
  <cols>
    <col min="1" max="1" width="23" customWidth="1"/>
    <col min="2" max="2" width="16.453125" customWidth="1"/>
    <col min="3" max="3" width="14.90625" customWidth="1"/>
    <col min="4" max="4" width="10.08984375" bestFit="1" customWidth="1"/>
    <col min="5" max="5" width="11.26953125" bestFit="1" customWidth="1"/>
    <col min="6" max="6" width="13.90625" bestFit="1" customWidth="1"/>
  </cols>
  <sheetData>
    <row r="1" spans="1:6" ht="17" x14ac:dyDescent="0.35">
      <c r="A1" s="8" t="s">
        <v>21</v>
      </c>
      <c r="B1" s="8" t="s">
        <v>22</v>
      </c>
      <c r="C1" s="8" t="s">
        <v>23</v>
      </c>
      <c r="D1" s="8" t="s">
        <v>24</v>
      </c>
      <c r="E1" s="8" t="s">
        <v>25</v>
      </c>
      <c r="F1" s="8" t="s">
        <v>26</v>
      </c>
    </row>
    <row r="2" spans="1:6" x14ac:dyDescent="0.35">
      <c r="A2" s="1">
        <v>234567876</v>
      </c>
      <c r="B2" s="9">
        <v>30000</v>
      </c>
      <c r="C2" s="10">
        <v>30000</v>
      </c>
      <c r="D2" s="11"/>
      <c r="E2" s="12">
        <v>17.47</v>
      </c>
      <c r="F2" s="13">
        <v>0.45</v>
      </c>
    </row>
    <row r="3" spans="1:6" x14ac:dyDescent="0.35">
      <c r="A3" s="1">
        <v>123456789</v>
      </c>
      <c r="B3" s="9">
        <v>500000</v>
      </c>
      <c r="C3" s="10">
        <v>500000</v>
      </c>
      <c r="E3" s="12">
        <v>6.54</v>
      </c>
      <c r="F3" s="13">
        <v>0.67500000000000004</v>
      </c>
    </row>
    <row r="4" spans="1:6" x14ac:dyDescent="0.35">
      <c r="A4" s="1">
        <v>98765432</v>
      </c>
      <c r="B4" s="9">
        <v>1300000</v>
      </c>
      <c r="C4" s="10">
        <v>1300000</v>
      </c>
      <c r="E4" s="12">
        <v>11.3</v>
      </c>
      <c r="F4" s="13"/>
    </row>
    <row r="5" spans="1:6" x14ac:dyDescent="0.35">
      <c r="A5" s="1">
        <v>123456789</v>
      </c>
      <c r="B5" s="9">
        <v>60000000</v>
      </c>
      <c r="C5" s="10">
        <v>60000000</v>
      </c>
      <c r="E5" s="12">
        <v>13.45</v>
      </c>
      <c r="F5" s="13"/>
    </row>
    <row r="6" spans="1:6" x14ac:dyDescent="0.35">
      <c r="A6" s="1">
        <v>9827890763</v>
      </c>
      <c r="B6" s="9">
        <v>12000000</v>
      </c>
      <c r="C6" s="10">
        <v>12000000</v>
      </c>
      <c r="E6" s="12">
        <v>12.56</v>
      </c>
      <c r="F6" s="13"/>
    </row>
    <row r="7" spans="1:6" x14ac:dyDescent="0.35">
      <c r="A7" s="1">
        <v>358922345</v>
      </c>
      <c r="B7" s="9">
        <v>45000000</v>
      </c>
      <c r="C7" s="10">
        <v>45000000</v>
      </c>
      <c r="E7" s="12">
        <v>11.57</v>
      </c>
      <c r="F7" s="13"/>
    </row>
    <row r="8" spans="1:6" x14ac:dyDescent="0.35">
      <c r="A8" s="1">
        <v>98765432</v>
      </c>
      <c r="B8" s="9">
        <v>65000000</v>
      </c>
      <c r="C8" s="10">
        <v>65000000</v>
      </c>
      <c r="E8" s="12">
        <v>1.32</v>
      </c>
      <c r="F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5662-E0CE-4A6D-A7FA-B60759DBB004}">
  <dimension ref="A1:E6"/>
  <sheetViews>
    <sheetView workbookViewId="0">
      <selection activeCell="C2" sqref="C2"/>
    </sheetView>
  </sheetViews>
  <sheetFormatPr defaultRowHeight="14.5" x14ac:dyDescent="0.35"/>
  <cols>
    <col min="1" max="1" width="10.81640625" bestFit="1" customWidth="1"/>
  </cols>
  <sheetData>
    <row r="1" spans="1:5" ht="16.5" thickBot="1" x14ac:dyDescent="0.4">
      <c r="A1" s="6" t="s">
        <v>13</v>
      </c>
    </row>
    <row r="2" spans="1:5" ht="16.5" thickBot="1" x14ac:dyDescent="0.4">
      <c r="A2" s="6" t="s">
        <v>14</v>
      </c>
      <c r="C2" t="str">
        <f>UPPER(A1)</f>
        <v>HAFSA</v>
      </c>
      <c r="E2" t="str">
        <f>LOWER(C2)</f>
        <v>hafsa</v>
      </c>
    </row>
    <row r="3" spans="1:5" ht="16.5" thickBot="1" x14ac:dyDescent="0.4">
      <c r="A3" s="6" t="s">
        <v>15</v>
      </c>
    </row>
    <row r="4" spans="1:5" ht="16.5" thickBot="1" x14ac:dyDescent="0.4">
      <c r="A4" s="6" t="s">
        <v>16</v>
      </c>
      <c r="C4" t="str">
        <f>UPPER("kahi")</f>
        <v>KAHI</v>
      </c>
    </row>
    <row r="5" spans="1:5" ht="16.5" thickBot="1" x14ac:dyDescent="0.4">
      <c r="A5" s="6" t="s">
        <v>17</v>
      </c>
    </row>
    <row r="6" spans="1:5" ht="16.5" thickBot="1" x14ac:dyDescent="0.4">
      <c r="A6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2025-01-03T16:39:48Z</dcterms:created>
  <dcterms:modified xsi:type="dcterms:W3CDTF">2025-01-04T06:56:29Z</dcterms:modified>
</cp:coreProperties>
</file>