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230423E9-514C-480F-8D60-65489853F9EA}" xr6:coauthVersionLast="47" xr6:coauthVersionMax="47" xr10:uidLastSave="{00000000-0000-0000-0000-000000000000}"/>
  <bookViews>
    <workbookView xWindow="-90" yWindow="0" windowWidth="9780" windowHeight="10170" xr2:uid="{5D8A2CE3-7EC0-4B2C-A48E-34612D7AF0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L6" i="1" s="1"/>
  <c r="J7" i="1"/>
  <c r="L7" i="1" s="1"/>
  <c r="J8" i="1"/>
  <c r="J9" i="1"/>
  <c r="L5" i="1"/>
  <c r="L8" i="1"/>
  <c r="L9" i="1"/>
  <c r="K5" i="1"/>
  <c r="K6" i="1"/>
  <c r="K7" i="1"/>
  <c r="K8" i="1"/>
  <c r="K9" i="1"/>
  <c r="I5" i="1"/>
  <c r="I6" i="1"/>
  <c r="I7" i="1"/>
  <c r="I8" i="1"/>
  <c r="I9" i="1"/>
  <c r="H5" i="1"/>
  <c r="H6" i="1"/>
  <c r="H7" i="1"/>
  <c r="H8" i="1"/>
  <c r="H9" i="1"/>
  <c r="L4" i="1"/>
  <c r="K4" i="1"/>
  <c r="J4" i="1"/>
  <c r="I4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jannat nayem</author>
  </authors>
  <commentList>
    <comment ref="E7" authorId="0" shapeId="0" xr:uid="{61462BDB-9316-4B5B-BDC5-6930C8B9CE27}">
      <text>
        <r>
          <rPr>
            <b/>
            <sz val="9"/>
            <color indexed="81"/>
            <rFont val="Tahoma"/>
            <family val="2"/>
          </rPr>
          <t>jannat nayem:</t>
        </r>
        <r>
          <rPr>
            <sz val="9"/>
            <color indexed="81"/>
            <rFont val="Tahoma"/>
            <family val="2"/>
          </rPr>
          <t xml:space="preserve">
WOW
You did it great</t>
        </r>
      </text>
    </comment>
  </commentList>
</comments>
</file>

<file path=xl/sharedStrings.xml><?xml version="1.0" encoding="utf-8"?>
<sst xmlns="http://schemas.openxmlformats.org/spreadsheetml/2006/main" count="20" uniqueCount="20">
  <si>
    <t>Abc Xyz school, Delhi</t>
  </si>
  <si>
    <t>Class 10th data</t>
  </si>
  <si>
    <t>SR NO</t>
  </si>
  <si>
    <t>NAME OF THE STUDENT</t>
  </si>
  <si>
    <t>BANGLA</t>
  </si>
  <si>
    <t>ENGLISH</t>
  </si>
  <si>
    <t>TOTAL</t>
  </si>
  <si>
    <t>AVG</t>
  </si>
  <si>
    <t>%TAGE</t>
  </si>
  <si>
    <t>RESULT</t>
  </si>
  <si>
    <t>GRADE</t>
  </si>
  <si>
    <t>Hafsa</t>
  </si>
  <si>
    <t>Soha</t>
  </si>
  <si>
    <t>Shafa</t>
  </si>
  <si>
    <t>Sharodia</t>
  </si>
  <si>
    <t>Yousra</t>
  </si>
  <si>
    <t>Asmita</t>
  </si>
  <si>
    <t>History</t>
  </si>
  <si>
    <t>MATH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</si>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</sst>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6713-1C1A-4D7E-982A-5E5FBC84F779}">
  <dimension ref="A1:L9"/>
  <sheetViews>
    <sheetView tabSelected="1" topLeftCell="B1" workbookViewId="0">
      <selection activeCell="B12" sqref="B12"/>
    </sheetView>
  </sheetViews>
  <sheetFormatPr defaultRowHeight="14.5" x14ac:dyDescent="0.35"/>
  <cols>
    <col min="2" max="2" width="20.81640625" bestFit="1" customWidth="1"/>
  </cols>
  <sheetData>
    <row r="1" spans="1:12" ht="17" x14ac:dyDescent="0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18</v>
      </c>
      <c r="F3" s="3" t="s">
        <v>19</v>
      </c>
      <c r="G3" s="3" t="s">
        <v>17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1:12" x14ac:dyDescent="0.35">
      <c r="A4" s="3">
        <v>1</v>
      </c>
      <c r="B4" s="3" t="s">
        <v>11</v>
      </c>
      <c r="C4" s="3">
        <v>34</v>
      </c>
      <c r="D4" s="3">
        <v>33</v>
      </c>
      <c r="E4" s="3">
        <v>38</v>
      </c>
      <c r="F4" s="3">
        <v>56</v>
      </c>
      <c r="G4" s="3">
        <v>35</v>
      </c>
      <c r="H4" s="3">
        <f>SUM(C4:G4)</f>
        <v>196</v>
      </c>
      <c r="I4" s="3">
        <f>AVERAGE(C4:G4)</f>
        <v>39.200000000000003</v>
      </c>
      <c r="J4" s="3">
        <f>H4/500*100</f>
        <v>39.200000000000003</v>
      </c>
      <c r="K4" s="3" t="str">
        <f>IF(AND(C4&gt;=33,D4&gt;=33,E4&gt;=33,F4&gt;=33,G4&gt;=33),"PASS","FAIL")</f>
        <v>PASS</v>
      </c>
      <c r="L4" s="3" t="str">
        <f>IF(K4="FAIL","F",IF(J4&gt;=75,"A+",IF(J4&gt;=60,"A",IF(J4&gt;=42,"B",IF(J4&gt;=33,"C")))))</f>
        <v>C</v>
      </c>
    </row>
    <row r="5" spans="1:12" x14ac:dyDescent="0.35">
      <c r="A5" s="3">
        <v>2</v>
      </c>
      <c r="B5" s="3" t="s">
        <v>12</v>
      </c>
      <c r="C5" s="3">
        <v>23</v>
      </c>
      <c r="D5" s="3">
        <v>31</v>
      </c>
      <c r="E5" s="3">
        <v>34</v>
      </c>
      <c r="F5" s="3">
        <v>45</v>
      </c>
      <c r="G5" s="3">
        <v>35</v>
      </c>
      <c r="H5" s="3">
        <f t="shared" ref="H5:H9" si="0">SUM(C5:G5)</f>
        <v>168</v>
      </c>
      <c r="I5" s="3">
        <f t="shared" ref="I5:I9" si="1">AVERAGE(C5:G5)</f>
        <v>33.6</v>
      </c>
      <c r="J5" s="3">
        <f t="shared" ref="J5:J9" si="2">H5/500*100</f>
        <v>33.6</v>
      </c>
      <c r="K5" s="3" t="str">
        <f t="shared" ref="K5:K9" si="3">IF(AND(C5&gt;=33,D5&gt;=33,E5&gt;=33,F5&gt;=33,G5&gt;=33),"PASS","FAIL")</f>
        <v>FAIL</v>
      </c>
      <c r="L5" s="3" t="str">
        <f t="shared" ref="L5:L9" si="4">IF(K5="FAIL","F",IF(J5&gt;=75,"A+",IF(J5&gt;=60,"A",IF(J5&gt;=42,"B",IF(J5&gt;=33,"C")))))</f>
        <v>F</v>
      </c>
    </row>
    <row r="6" spans="1:12" x14ac:dyDescent="0.35">
      <c r="A6" s="3">
        <v>3</v>
      </c>
      <c r="B6" s="3" t="s">
        <v>13</v>
      </c>
      <c r="C6" s="3">
        <v>56</v>
      </c>
      <c r="D6" s="3">
        <v>46</v>
      </c>
      <c r="E6" s="3">
        <v>45</v>
      </c>
      <c r="F6" s="3">
        <v>56</v>
      </c>
      <c r="G6" s="3">
        <v>67</v>
      </c>
      <c r="H6" s="3">
        <f t="shared" si="0"/>
        <v>270</v>
      </c>
      <c r="I6" s="3">
        <f t="shared" si="1"/>
        <v>54</v>
      </c>
      <c r="J6" s="3">
        <f t="shared" si="2"/>
        <v>54</v>
      </c>
      <c r="K6" s="3" t="str">
        <f t="shared" si="3"/>
        <v>PASS</v>
      </c>
      <c r="L6" s="3" t="str">
        <f t="shared" si="4"/>
        <v>B</v>
      </c>
    </row>
    <row r="7" spans="1:12" x14ac:dyDescent="0.35">
      <c r="A7" s="3">
        <v>4</v>
      </c>
      <c r="B7" s="3" t="s">
        <v>14</v>
      </c>
      <c r="C7" s="3">
        <v>89</v>
      </c>
      <c r="D7" s="3">
        <v>78</v>
      </c>
      <c r="E7" s="3">
        <v>81</v>
      </c>
      <c r="F7" s="3">
        <v>89</v>
      </c>
      <c r="G7" s="3">
        <v>78</v>
      </c>
      <c r="H7" s="3">
        <f t="shared" si="0"/>
        <v>415</v>
      </c>
      <c r="I7" s="3">
        <f t="shared" si="1"/>
        <v>83</v>
      </c>
      <c r="J7" s="3">
        <f t="shared" si="2"/>
        <v>83</v>
      </c>
      <c r="K7" s="3" t="str">
        <f t="shared" si="3"/>
        <v>PASS</v>
      </c>
      <c r="L7" s="3" t="str">
        <f t="shared" si="4"/>
        <v>A+</v>
      </c>
    </row>
    <row r="8" spans="1:12" x14ac:dyDescent="0.35">
      <c r="A8" s="3">
        <v>5</v>
      </c>
      <c r="B8" s="3" t="s">
        <v>15</v>
      </c>
      <c r="C8" s="3">
        <v>29</v>
      </c>
      <c r="D8" s="3">
        <v>45</v>
      </c>
      <c r="E8" s="3">
        <v>49</v>
      </c>
      <c r="F8" s="3">
        <v>67</v>
      </c>
      <c r="G8" s="3">
        <v>57</v>
      </c>
      <c r="H8" s="3">
        <f t="shared" si="0"/>
        <v>247</v>
      </c>
      <c r="I8" s="3">
        <f t="shared" si="1"/>
        <v>49.4</v>
      </c>
      <c r="J8" s="3">
        <f t="shared" si="2"/>
        <v>49.4</v>
      </c>
      <c r="K8" s="3" t="str">
        <f t="shared" si="3"/>
        <v>FAIL</v>
      </c>
      <c r="L8" s="3" t="str">
        <f t="shared" si="4"/>
        <v>F</v>
      </c>
    </row>
    <row r="9" spans="1:12" x14ac:dyDescent="0.35">
      <c r="A9" s="3">
        <v>6</v>
      </c>
      <c r="B9" s="3" t="s">
        <v>16</v>
      </c>
      <c r="C9" s="3">
        <v>59</v>
      </c>
      <c r="D9" s="3">
        <v>60</v>
      </c>
      <c r="E9" s="3">
        <v>67</v>
      </c>
      <c r="F9" s="3">
        <v>56</v>
      </c>
      <c r="G9" s="3">
        <v>58</v>
      </c>
      <c r="H9" s="3">
        <f t="shared" si="0"/>
        <v>300</v>
      </c>
      <c r="I9" s="3">
        <f t="shared" si="1"/>
        <v>60</v>
      </c>
      <c r="J9" s="3">
        <f t="shared" si="2"/>
        <v>60</v>
      </c>
      <c r="K9" s="3" t="str">
        <f t="shared" si="3"/>
        <v>PASS</v>
      </c>
      <c r="L9" s="3" t="str">
        <f t="shared" si="4"/>
        <v>A</v>
      </c>
    </row>
  </sheetData>
  <mergeCells count="2">
    <mergeCell ref="A1:L1"/>
    <mergeCell ref="A2:L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2025-01-05T04:54:43Z</dcterms:created>
  <dcterms:modified xsi:type="dcterms:W3CDTF">2025-01-05T05:25:56Z</dcterms:modified>
</cp:coreProperties>
</file>