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9215" windowHeight="7410" activeTab="3"/>
  </bookViews>
  <sheets>
    <sheet name="Original Source" sheetId="7" r:id="rId1"/>
    <sheet name="Exercise --&gt;" sheetId="8" r:id="rId2"/>
    <sheet name="Workings" sheetId="11" r:id="rId3"/>
    <sheet name="P&amp;L" sheetId="15" r:id="rId4"/>
  </sheets>
  <definedNames>
    <definedName name="_xlnm._FilterDatabase" localSheetId="0" hidden="1">'Original Source'!#REF!</definedName>
    <definedName name="_xlnm._FilterDatabase" localSheetId="2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5" l="1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E14" i="15" l="1"/>
  <c r="D14" i="15"/>
  <c r="C14" i="15"/>
  <c r="E12" i="15"/>
  <c r="D12" i="15"/>
  <c r="C12" i="15"/>
  <c r="E10" i="15"/>
  <c r="D10" i="15"/>
  <c r="C10" i="15"/>
  <c r="E8" i="15"/>
  <c r="D8" i="15"/>
  <c r="C8" i="15"/>
  <c r="E6" i="15"/>
  <c r="D6" i="15"/>
  <c r="C6" i="15"/>
  <c r="E13" i="15"/>
  <c r="D13" i="15"/>
  <c r="C13" i="15"/>
  <c r="E11" i="15"/>
  <c r="D11" i="15"/>
  <c r="C11" i="15"/>
  <c r="E9" i="15"/>
  <c r="D9" i="15"/>
  <c r="C9" i="15"/>
  <c r="E7" i="15"/>
  <c r="D7" i="15"/>
  <c r="C7" i="15"/>
  <c r="E5" i="15"/>
  <c r="D5" i="15"/>
  <c r="C5" i="15"/>
  <c r="E4" i="15"/>
  <c r="D4" i="15"/>
  <c r="C4" i="15"/>
  <c r="C438" i="11" l="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</calcChain>
</file>

<file path=xl/sharedStrings.xml><?xml version="1.0" encoding="utf-8"?>
<sst xmlns="http://schemas.openxmlformats.org/spreadsheetml/2006/main" count="1764" uniqueCount="66">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</sst>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\(#,##0.0\)"/>
    <numFmt numFmtId="165" formatCode="0.0%"/>
  </numFmts>
  <fonts count="7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5" applyNumberFormat="1" applyFont="1" applyFill="1"/>
    <xf numFmtId="165" fontId="5" fillId="2" borderId="2" xfId="5" applyNumberFormat="1" applyFont="1" applyFill="1" applyBorder="1"/>
    <xf numFmtId="165" fontId="5" fillId="2" borderId="3" xfId="5" applyNumberFormat="1" applyFont="1" applyFill="1" applyBorder="1"/>
  </cellXfs>
  <cellStyles count="6">
    <cellStyle name="General" xfId="2"/>
    <cellStyle name="Header" xfId="1"/>
    <cellStyle name="Normal" xfId="0" builtinId="0"/>
    <cellStyle name="Percent" xfId="5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4</xdr:row>
      <xdr:rowOff>57150</xdr:rowOff>
    </xdr:from>
    <xdr:to>
      <xdr:col>16</xdr:col>
      <xdr:colOff>85725</xdr:colOff>
      <xdr:row>8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EDC8302-74C3-4033-893C-7987E3954217}"/>
            </a:ext>
          </a:extLst>
        </xdr:cNvPr>
        <xdr:cNvSpPr/>
      </xdr:nvSpPr>
      <xdr:spPr>
        <a:xfrm>
          <a:off x="5448299" y="876300"/>
          <a:ext cx="4038601" cy="609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Calculate percentage variances</a:t>
          </a:r>
          <a:r>
            <a:rPr lang="en-US" sz="1100" baseline="0">
              <a:solidFill>
                <a:sysClr val="windowText" lastClr="000000"/>
              </a:solidFill>
            </a:rPr>
            <a:t> between 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2014-2015 and 2015-2016. Use Paste Special Formats and Paste Special Formulas. Add Conditional Formatting Traffic Lights.</a:t>
          </a:r>
          <a:endParaRPr lang="en-US" sz="1100"/>
        </a:p>
      </xdr:txBody>
    </xdr:sp>
    <xdr:clientData/>
  </xdr:twoCellAnchor>
  <xdr:twoCellAnchor>
    <xdr:from>
      <xdr:col>8</xdr:col>
      <xdr:colOff>438150</xdr:colOff>
      <xdr:row>6</xdr:row>
      <xdr:rowOff>57150</xdr:rowOff>
    </xdr:from>
    <xdr:to>
      <xdr:col>9</xdr:col>
      <xdr:colOff>314324</xdr:colOff>
      <xdr:row>6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AC7EA0-52D9-494E-9D7C-31C7989B57AC}"/>
            </a:ext>
          </a:extLst>
        </xdr:cNvPr>
        <xdr:cNvCxnSpPr>
          <a:stCxn id="3" idx="1"/>
        </xdr:cNvCxnSpPr>
      </xdr:nvCxnSpPr>
      <xdr:spPr>
        <a:xfrm flipH="1">
          <a:off x="4962525" y="1181100"/>
          <a:ext cx="485774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3</xdr:row>
      <xdr:rowOff>104775</xdr:rowOff>
    </xdr:from>
    <xdr:to>
      <xdr:col>9</xdr:col>
      <xdr:colOff>428625</xdr:colOff>
      <xdr:row>5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8D5B9D0-775F-42F3-B3B2-1086EFBEF536}"/>
            </a:ext>
          </a:extLst>
        </xdr:cNvPr>
        <xdr:cNvSpPr/>
      </xdr:nvSpPr>
      <xdr:spPr>
        <a:xfrm>
          <a:off x="5343525" y="7715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2"/>
  <sheetViews>
    <sheetView tabSelected="1" workbookViewId="0">
      <selection activeCell="Q8" sqref="Q8"/>
    </sheetView>
  </sheetViews>
  <sheetFormatPr defaultRowHeight="12" x14ac:dyDescent="0.2"/>
  <cols>
    <col min="1" max="1" width="2" style="2" customWidth="1"/>
    <col min="2" max="2" width="18.140625" style="2" customWidth="1"/>
    <col min="3" max="5" width="9.140625" style="2"/>
    <col min="6" max="6" width="2" style="2" customWidth="1"/>
    <col min="7" max="16384" width="9.140625" style="2"/>
  </cols>
  <sheetData>
    <row r="1" spans="2:8" ht="15.75" x14ac:dyDescent="0.25">
      <c r="B1" s="11" t="s">
        <v>57</v>
      </c>
    </row>
    <row r="3" spans="2:8" ht="24.75" thickBot="1" x14ac:dyDescent="0.25">
      <c r="B3" s="13" t="s">
        <v>63</v>
      </c>
      <c r="C3" s="14">
        <v>2014</v>
      </c>
      <c r="D3" s="14">
        <v>2015</v>
      </c>
      <c r="E3" s="14">
        <v>2016</v>
      </c>
      <c r="G3" s="19" t="s">
        <v>64</v>
      </c>
      <c r="H3" s="19" t="s">
        <v>65</v>
      </c>
    </row>
    <row r="4" spans="2:8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  <c r="G4" s="20">
        <f>D4/C4-1</f>
        <v>2.1218343600273748E-2</v>
      </c>
      <c r="H4" s="20">
        <f t="shared" ref="H4:H14" si="0">E4/D4-1</f>
        <v>1.8766756032171594E-2</v>
      </c>
    </row>
    <row r="5" spans="2:8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  <c r="G5" s="20">
        <f t="shared" ref="G5:G14" si="1">D5/C5-1</f>
        <v>-1.2847965738758016E-2</v>
      </c>
      <c r="H5" s="20">
        <f t="shared" si="0"/>
        <v>-1.156905278380338E-2</v>
      </c>
    </row>
    <row r="6" spans="2:8" x14ac:dyDescent="0.2">
      <c r="B6" s="16" t="s">
        <v>58</v>
      </c>
      <c r="C6" s="16">
        <f>SUM(C4:C5)</f>
        <v>1521</v>
      </c>
      <c r="D6" s="16">
        <f t="shared" ref="D6:E6" si="2">SUM(D4:D5)</f>
        <v>1601</v>
      </c>
      <c r="E6" s="16">
        <f t="shared" si="2"/>
        <v>1673</v>
      </c>
      <c r="G6" s="21">
        <f t="shared" si="1"/>
        <v>5.2596975673898649E-2</v>
      </c>
      <c r="H6" s="21">
        <f t="shared" si="0"/>
        <v>4.4971892567145622E-2</v>
      </c>
    </row>
    <row r="7" spans="2:8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  <c r="G7" s="20">
        <f t="shared" si="1"/>
        <v>2.7355673249847445E-2</v>
      </c>
      <c r="H7" s="20">
        <f t="shared" si="0"/>
        <v>-0.14221015947452098</v>
      </c>
    </row>
    <row r="8" spans="2:8" x14ac:dyDescent="0.2">
      <c r="B8" s="16" t="s">
        <v>59</v>
      </c>
      <c r="C8" s="16">
        <f>SUM(C6:C7)</f>
        <v>308.82000000000016</v>
      </c>
      <c r="D8" s="16">
        <f t="shared" ref="D8:E8" si="3">SUM(D6:D7)</f>
        <v>355.66000000000008</v>
      </c>
      <c r="E8" s="16">
        <f t="shared" si="3"/>
        <v>604.76</v>
      </c>
      <c r="G8" s="21">
        <f t="shared" si="1"/>
        <v>0.15167411437083045</v>
      </c>
      <c r="H8" s="21">
        <f t="shared" si="0"/>
        <v>0.70038801102176196</v>
      </c>
    </row>
    <row r="9" spans="2:8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  <c r="G9" s="20">
        <f t="shared" si="1"/>
        <v>0.41935483870967749</v>
      </c>
      <c r="H9" s="20">
        <f t="shared" si="0"/>
        <v>-6.8181818181818232E-2</v>
      </c>
    </row>
    <row r="10" spans="2:8" x14ac:dyDescent="0.2">
      <c r="B10" s="16" t="s">
        <v>60</v>
      </c>
      <c r="C10" s="16">
        <f t="shared" ref="C10:E10" si="4">SUM(C8:C9)</f>
        <v>277.82000000000016</v>
      </c>
      <c r="D10" s="16">
        <f t="shared" si="4"/>
        <v>311.66000000000008</v>
      </c>
      <c r="E10" s="16">
        <f t="shared" si="4"/>
        <v>563.76</v>
      </c>
      <c r="G10" s="21">
        <f t="shared" si="1"/>
        <v>0.12180548556619364</v>
      </c>
      <c r="H10" s="21">
        <f t="shared" si="0"/>
        <v>0.80889430789963379</v>
      </c>
    </row>
    <row r="11" spans="2:8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  <c r="G11" s="20">
        <f t="shared" si="1"/>
        <v>0.16071428571428581</v>
      </c>
      <c r="H11" s="20">
        <f t="shared" si="0"/>
        <v>-0.19999999999999996</v>
      </c>
    </row>
    <row r="12" spans="2:8" x14ac:dyDescent="0.2">
      <c r="B12" s="16" t="s">
        <v>61</v>
      </c>
      <c r="C12" s="16">
        <f t="shared" ref="C12:E12" si="5">SUM(C10:C11)</f>
        <v>221.82000000000016</v>
      </c>
      <c r="D12" s="16">
        <f t="shared" si="5"/>
        <v>246.66000000000008</v>
      </c>
      <c r="E12" s="16">
        <f t="shared" si="5"/>
        <v>511.76</v>
      </c>
      <c r="G12" s="21">
        <f t="shared" si="1"/>
        <v>0.11198268866648586</v>
      </c>
      <c r="H12" s="21">
        <f t="shared" si="0"/>
        <v>1.0747587772642495</v>
      </c>
    </row>
    <row r="13" spans="2:8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  <c r="G13" s="20">
        <f t="shared" si="1"/>
        <v>1.1854279105628196E-2</v>
      </c>
      <c r="H13" s="20">
        <f t="shared" si="0"/>
        <v>-6.6673016477759584E-3</v>
      </c>
    </row>
    <row r="14" spans="2:8" ht="12.75" thickBot="1" x14ac:dyDescent="0.25">
      <c r="B14" s="17" t="s">
        <v>62</v>
      </c>
      <c r="C14" s="18">
        <f t="shared" ref="C14:E14" si="6">SUM(C12:C13)</f>
        <v>14.300000000000153</v>
      </c>
      <c r="D14" s="18">
        <f t="shared" si="6"/>
        <v>36.680000000000092</v>
      </c>
      <c r="E14" s="18">
        <f t="shared" si="6"/>
        <v>303.18</v>
      </c>
      <c r="G14" s="22">
        <f t="shared" si="1"/>
        <v>1.5650349650349438</v>
      </c>
      <c r="H14" s="22">
        <f t="shared" si="0"/>
        <v>7.2655398037077212</v>
      </c>
    </row>
    <row r="15" spans="2:8" ht="15" x14ac:dyDescent="0.25">
      <c r="B15" s="12"/>
      <c r="D15" s="10"/>
    </row>
    <row r="16" spans="2:8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conditionalFormatting sqref="G4:H14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Source</vt:lpstr>
      <vt:lpstr>Exercise --&gt;</vt:lpstr>
      <vt:lpstr>Workings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2016-11-14T13:29:56Z</dcterms:modified>
</cp:coreProperties>
</file>