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/>
  <xr:revisionPtr revIDLastSave="0" documentId="8_{AB1811B4-5444-854D-B2E1-CD14234227BA}" xr6:coauthVersionLast="47" xr6:coauthVersionMax="47" xr10:uidLastSave="{00000000-0000-0000-0000-000000000000}"/>
  <bookViews>
    <workbookView xWindow="0" yWindow="760" windowWidth="28800" windowHeight="12840" xr2:uid="{00000000-000D-0000-FFFF-FFFF00000000}"/>
  </bookViews>
  <sheets>
    <sheet name=" Process Tree_230222_ARCO" sheetId="3" r:id="rId1"/>
  </sheets>
  <externalReferences>
    <externalReference r:id="rId2"/>
    <externalReference r:id="rId3"/>
    <externalReference r:id="rId4"/>
  </externalReferences>
  <definedNames>
    <definedName name="_xlnm._FilterDatabase" localSheetId="0" hidden="1">'Albero dei Processi_230222_ARCO'!$A$3:$L$408</definedName>
    <definedName name="Mese_Pianificazione" localSheetId="0">'[1]Menù NAP'!$N$5:$N$26</definedName>
    <definedName name="Mese_Pianificazione">'[2]Menù NAP'!$N$5:$N$26</definedName>
    <definedName name="Stato_Lavorazione" localSheetId="0">'[3]Menù NAP'!$I$5:$I$17</definedName>
    <definedName name="Stato_Lavorazione">'[2]Menù NAP'!$I$5:$I$17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4" i="3" l="1"/>
  <c r="A266" i="3"/>
  <c r="B4" i="3" l="1"/>
  <c r="A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E3" i="3" l="1"/>
</calcChain>
</file>

<file path=xl/sharedStrings.xml><?xml version="1.0" encoding="utf-8"?>
<sst xmlns="http://schemas.openxmlformats.org/spreadsheetml/2006/main" count="4064" uniqueCount="1436">
  <si>
    <t> TREE OF PROCESSES</t>
  </si>
  <si>
    <t> PROCESS TREE</t>
  </si>
  <si>
    <t> CHAIN</t>
  </si>
  <si>
    <t> LEVEL 1</t>
  </si>
  <si>
    <t> LEVEL 2</t>
  </si>
  <si>
    <t> LEVEL 1</t>
  </si>
  <si>
    <t> LEVEL 2</t>
  </si>
  <si>
    <t xml:space="preserve"> LEVEL 3</t>
  </si>
  <si>
    <t> Guid Level 1</t>
  </si>
  <si>
    <t> Guid Level 2</t>
  </si>
  <si>
    <t> Processes relating to sensitive areas relating to law 262/05</t>
  </si>
  <si>
    <t> Asset Management Management</t>
  </si>
  <si>
    <t> Managed savings</t>
  </si>
  <si>
    <t> Definition of Risk Policies, Investment Strategies and Asset Allocation</t>
  </si>
  <si>
    <t> Asset Management</t>
  </si>
  <si>
    <t> Wealth Management</t>
  </si>
  <si>
    <t> Definition of Risk policies, Investment &amp; Asset Allocation strategies</t>
  </si>
  <si>
    <t>3b317201-619f-11e7-2249-001dd8b721ea</t>
  </si>
  <si>
    <t> 3bbee4f1-619f-11e7-2249-001dd8b721ea</t>
  </si>
  <si>
    <t> 58f51bb0-4f70-11e8-2249-001dd8b721ea</t>
  </si>
  <si>
    <t> Yup</t>
  </si>
  <si>
    <t> Mutual Funds</t>
  </si>
  <si>
    <t> Investment funds</t>
  </si>
  <si>
    <t> 093998be-1f4a-11e7-2688-00101818ed80</t>
  </si>
  <si>
    <t> Asset Management - Placement, Membership and Extinction</t>
  </si>
  <si>
    <t> AM- Placement, activation and reimbursement</t>
  </si>
  <si>
    <t> 58f51bb4-4f70-11e8-2249-001dd8b721ea</t>
  </si>
  <si>
    <t> Asset Management - Control of assets under management</t>
  </si>
  <si>
    <t> AM - Control of Assets under Management</t>
  </si>
  <si>
    <t> 58f51bc8-4f70-11e8-2249-001dd8b721ea</t>
  </si>
  <si>
    <t> Wealth Management - Accounting and Administrative Management</t>
  </si>
  <si>
    <t> AM - Accounting and Finance management</t>
  </si>
  <si>
    <t> 58f51bbc-4f70-11e8-2249-001dd8b721ea</t>
  </si>
  <si>
    <t> Asset Management - Portfolio Management</t>
  </si>
  <si>
    <t> AM - Portfolio Management</t>
  </si>
  <si>
    <t> 58f51bc0-4f70-11e8-2249-001dd8b721ea</t>
  </si>
  <si>
    <t> Wealth Management - Monitoring and reporting</t>
  </si>
  <si>
    <t> AM - Monitoring and Reporting</t>
  </si>
  <si>
    <t> 58f51bc4-4f70-11e8-2249-001dd8b721ea</t>
  </si>
  <si>
    <t> Asset Management - Selection of financial instruments</t>
  </si>
  <si>
    <t>AM - Financial Instruments Selection</t>
  </si>
  <si>
    <t> 58f51bb8-4f70-11e8-2249-001dd8b721ea</t>
  </si>
  <si>
    <t> Transferable Assets Management Mandates</t>
  </si>
  <si>
    <t> AM - Mandates Management</t>
  </si>
  <si>
    <t> f9c1e121-3a35-11e7-2688-00101818ed80</t>
  </si>
  <si>
    <t> No</t>
  </si>
  <si>
    <t> UCITS - Custodian Bank Activities</t>
  </si>
  <si>
    <t> OICR - Depositary Bank activities</t>
  </si>
  <si>
    <t> 58f51bcc-4f70-11e8-2249-001dd8b721ea</t>
  </si>
  <si>
    <t> UCITS - Placement, activation and termination</t>
  </si>
  <si>
    <t> OICR - Placement, activation and reimbursement</t>
  </si>
  <si>
    <t> 58f51bd0-4f70-11e8-2249-001dd8b721ea</t>
  </si>
  <si>
    <t> OICR - Accounting and Administrative Management</t>
  </si>
  <si>
    <t> OICR - Accounting and Administrative management</t>
  </si>
  <si>
    <t> 58f51bd4-4f70-11e8-2249-001dd8b721ea</t>
  </si>
  <si>
    <t> UCITS - Portfolio Management</t>
  </si>
  <si>
    <t> OICR - Portfolio Management</t>
  </si>
  <si>
    <t> 58f51reste-4f70-11e8-2249-001dd8b721ea</t>
  </si>
  <si>
    <t> UCITS - Commission Management</t>
  </si>
  <si>
    <t> UCITS - Commissions Management</t>
  </si>
  <si>
    <t> 58f51bdc-4f70-11e8-2249-001dd8b721ea</t>
  </si>
  <si>
    <t> UCITS - Monitoring and reporting</t>
  </si>
  <si>
    <t> OICR - Monitoring and Reporting</t>
  </si>
  <si>
    <t> 58f51be0-4f70-11e8-2249-001dd8b721ea</t>
  </si>
  <si>
    <t>Selection of managers and third-party funds</t>
  </si>
  <si>
    <t> Selection of third parties funds and fund managers</t>
  </si>
  <si>
    <t> 955ad5d2-4f7b-11e8-2249-001dd8b721ea</t>
  </si>
  <si>
    <t> Investment Product Development</t>
  </si>
  <si>
    <t> Investment Products development</t>
  </si>
  <si>
    <t> 955ad5d6-4f7b-11e8-2249-001dd8b721ea</t>
  </si>
  <si>
    <t> Insurance Bank Management</t>
  </si>
  <si>
    <t> Non-Life branch</t>
  </si>
  <si>
    <t> Protection Policies - Goods and People</t>
  </si>
  <si>
    <t> Insurance Management</t>
  </si>
  <si>
    <t> Non-Life Insurance Policy</t>
  </si>
  <si>
    <t> Protection Policies - Goods and People</t>
  </si>
  <si>
    <t> a7b40791-619e-11e7-2249-001dd8b721ea</t>
  </si>
  <si>
    <t> a83e4631-619e-11e7-2249-001dd8b721ea</t>
  </si>
  <si>
    <t> a9101521-619e-11e7-2249-001dd8b721ea</t>
  </si>
  <si>
    <t> Protection Policies - Loans</t>
  </si>
  <si>
    <t> Protection policies - Financing</t>
  </si>
  <si>
    <t> 3b7e19c6-2446-11e7-2688-00101818ed80</t>
  </si>
  <si>
    <t> Protection Policies - Motor</t>
  </si>
  <si>
    <t> Protection Policies - Motor</t>
  </si>
  <si>
    <t> 3387a2a1-61a3-11e7-2249-001dd8b721ea</t>
  </si>
  <si>
    <t> Life business</t>
  </si>
  <si>
    <t> Pension funds</t>
  </si>
  <si>
    <t> Life Insurance Policy</t>
  </si>
  <si>
    <t> Retirement Plans</t>
  </si>
  <si>
    <t> e1057dd1-619e-11e7-2249-001dd8b721ea</t>
  </si>
  <si>
    <t> e1b63031-619e-11e7-2249-001dd8b721ea</t>
  </si>
  <si>
    <t>Insurance Investment Products - Life policies of Branch I, Branch III, Branch V and Multi-branch</t>
  </si>
  <si>
    <t> Insurance Investment Products - Life Insurance Policy Ramo I, Ramo II, Ramo V and Multiramo</t>
  </si>
  <si>
    <t> d3a17e41-619f-11e7-2249-001dd8b721ea</t>
  </si>
  <si>
    <t> Credit Management</t>
  </si>
  <si>
    <t> Credit databases</t>
  </si>
  <si>
    <t> Balance sheets</t>
  </si>
  <si>
    <t> Loans Management</t>
  </si>
  <si>
    <t> Loans Data Base</t>
  </si>
  <si>
    <t> Financial Statements</t>
  </si>
  <si>
    <t> 92d7d421-619c-11e7-2249-001dd8b721ea</t>
  </si>
  <si>
    <t> 3b788291-619e-11e7-2249-001dd8b721ea</t>
  </si>
  <si>
    <t> b5baba51-619e-11e7-2249-001dd8b721ea</t>
  </si>
  <si>
    <t> Economic groups</t>
  </si>
  <si>
    <t> Economic Groups</t>
  </si>
  <si>
    <t> 3c32aad1-619e-11e7-2249-001dd8b721ea</t>
  </si>
  <si>
    <t> Credit Information Systems</t>
  </si>
  <si>
    <t> Loans Information Systems</t>
  </si>
  <si>
    <t> 30946531-61a1-11e7-2249-001dd8b721ea</t>
  </si>
  <si>
    <t> Credit transfer</t>
  </si>
  <si>
    <t> Impaired Loans</t>
  </si>
  <si>
    <t> 621a6200-619f-11e7-2249-001dd8b721ea</t>
  </si>
  <si>
    <t> 898a5091-252d-11e9-2249-001dd8b721ea</t>
  </si>
  <si>
    <t> Loan Stock Disposal - Single Name Transfer of Loans in Bonis</t>
  </si>
  <si>
    <t> Concession</t>
  </si>
  <si>
    <t> Confirming</t>
  </si>
  <si>
    <t> Lending</t>
  </si>
  <si>
    <t> 9340a811-619c-11e7-2249-001dd8b721ea</t>
  </si>
  <si>
    <t>1e307601-61a5-11e7-2249-001dd8b721ea</t>
  </si>
  <si>
    <t> Corporate</t>
  </si>
  <si>
    <t> 9feec851-619f-11e7-2249-001dd8b721ea</t>
  </si>
  <si>
    <t> Public Bodies and Enterprises</t>
  </si>
  <si>
    <t> Public entities and companies</t>
  </si>
  <si>
    <t> 36d1f301-61a0-11e7-2249-001dd8b721ea</t>
  </si>
  <si>
    <t> Factoring</t>
  </si>
  <si>
    <t> 8908c181-61a5-11e7-2249-001dd8b721ea</t>
  </si>
  <si>
    <t> Financial Institutions</t>
  </si>
  <si>
    <t> 96db2c91-619f-11e7-2249-001dd8b721ea</t>
  </si>
  <si>
    <t> Loans to state-of-the-art companies</t>
  </si>
  <si>
    <t> Financing for Companies in working progress</t>
  </si>
  <si>
    <t> 73353291-619f-11e7-2249-001dd8b721ea</t>
  </si>
  <si>
    <t> Leasing</t>
  </si>
  <si>
    <t> 5be54661-61a5-11e7-2249-001dd8b721ea</t>
  </si>
  <si>
    <t> Private individuals - Release of mortgage from builder</t>
  </si>
  <si>
    <t> Personal - Assumption of debt</t>
  </si>
  <si>
    <t> 1fe786c1-61a3-11e7-2249-001dd8b721ea</t>
  </si>
  <si>
    <t> 6c876be1-61a2-11e7-2249-001dd8b721ea</t>
  </si>
  <si>
    <t> Individuals - Overdrafts and Other Loans</t>
  </si>
  <si>
    <t> Personal - Credit Lines and other loans</t>
  </si>
  <si>
    <t> 4d1aaec1-61a2-11e7-2249-001dd8b721ea</t>
  </si>
  <si>
    <t> Individuals - Mortgages</t>
  </si>
  <si>
    <t> Personal - mortgages</t>
  </si>
  <si>
    <t> 4a9de6eb-3a01-11e7-2688-00101818ed80</t>
  </si>
  <si>
    <t> Private individuals - Subsidized loans to Intesa Sanpaolo Group employees</t>
  </si>
  <si>
    <t>Personal - ISP Employee mortgages</t>
  </si>
  <si>
    <t> 0f1a6460-3f9e-11e7-2688-00101818ed80</t>
  </si>
  <si>
    <t> Private individuals - Subsidized loans and mortgages granted to minors and owners of sole proprietors</t>
  </si>
  <si>
    <t> Personal - Soft loans, Under-age loans and loans to sole owner of enterprise</t>
  </si>
  <si>
    <t> 5c8d2681-61a2-11e7-2249-001dd8b721ea</t>
  </si>
  <si>
    <t> Individuals - Mortgages sold through Third Party Networks</t>
  </si>
  <si>
    <t> Individuals - Mortgages sold through Third Party Networks</t>
  </si>
  <si>
    <t> 6a799391-1b10-11e9-2249-001dd8b721ea</t>
  </si>
  <si>
    <t> Individuals - Loans to Intesa Sanpaolo Group Employees</t>
  </si>
  <si>
    <t> Personal - ISP Employee loans</t>
  </si>
  <si>
    <t> 66bcd910-30ac-11e7-2688-00101818ed80</t>
  </si>
  <si>
    <t> Individuals - Personal loans</t>
  </si>
  <si>
    <t> Personal - Personal loans</t>
  </si>
  <si>
    <t> 7474b771-619f-11e7-2249-001dd8b721ea</t>
  </si>
  <si>
    <t> 377073f3-adb2-11e7-2249-001dd8b721ea</t>
  </si>
  <si>
    <t> Automatic reviews</t>
  </si>
  <si>
    <t> Automatic Credit Line Revisions</t>
  </si>
  <si>
    <t> 265298c9-41db-11e7-2688-00101818ed80</t>
  </si>
  <si>
    <t> Small Business</t>
  </si>
  <si>
    <t> 8d5096a1-61a0-11e7-2249-001dd8b721ea</t>
  </si>
  <si>
    <t> Factoring management</t>
  </si>
  <si>
    <t> Factoring Management</t>
  </si>
  <si>
    <t> Factoring Management - TBD</t>
  </si>
  <si>
    <t>615a5b72-61a1-11e7-2249-001dd8b721ea</t>
  </si>
  <si>
    <t> 6216f4b1-61a1-11e7-2249-001dd8b721ea</t>
  </si>
  <si>
    <t> Financing</t>
  </si>
  <si>
    <t> Fulfillments for subsidy purposes - lending bank</t>
  </si>
  <si>
    <t> Funding</t>
  </si>
  <si>
    <t> Fulfilments for facilitation purposes - bank lending</t>
  </si>
  <si>
    <t> 60d21571-619d-11e7-2249-001dd8b721ea</t>
  </si>
  <si>
    <t> 3ac1e370-9d4c-11e7-2249-001dd8b721ea</t>
  </si>
  <si>
    <t> Subsidized loans following natural disasters</t>
  </si>
  <si>
    <t> Concessional loans due to natural disasters</t>
  </si>
  <si>
    <t> e1ad7250-1078-11e7-2688-00101818ed80</t>
  </si>
  <si>
    <t> Loans in Euros and currencies not related to specific commercial activities (Hot Money Operations)</t>
  </si>
  <si>
    <t> Funding in Euro and Foreign currencies not related to specific business activities (Hot Money)</t>
  </si>
  <si>
    <t> 41362aa1-61a0-11e7-2249-001dd8b721ea</t>
  </si>
  <si>
    <t> Funding in GIC</t>
  </si>
  <si>
    <t> Funding in GIC</t>
  </si>
  <si>
    <t> Financing in Loan IQ</t>
  </si>
  <si>
    <t> Funding in Loan IQ</t>
  </si>
  <si>
    <t> 66aa8090-5e0c-11ea-6ab0-001dd8b72a56</t>
  </si>
  <si>
    <t> Contribution management</t>
  </si>
  <si>
    <t> Subsidies Management</t>
  </si>
  <si>
    <t> 37304a31-61a1-11e7-2249-001dd8b721ea</t>
  </si>
  <si>
    <t>Mortgage Management and Amortization Loans</t>
  </si>
  <si>
    <t> Mortgage Management and Amortized Loans</t>
  </si>
  <si>
    <t> 9502735d-3184-11e8-2249-001dd8b721ea</t>
  </si>
  <si>
    <t> Loan management</t>
  </si>
  <si>
    <t> Loans management</t>
  </si>
  <si>
    <t> 8edc0e11-619f-11e7-2249-001dd8b721ea</t>
  </si>
  <si>
    <t> Moratoria - Legislative Provisions and Collective Agreements</t>
  </si>
  <si>
    <t> Funding - Moratorium - Legislative Provisions and Collective Agreements</t>
  </si>
  <si>
    <t> 95731111-619f-11e7-2249-001dd8b721ea</t>
  </si>
  <si>
    <t> Passive subrogations</t>
  </si>
  <si>
    <t> Passive Subrogation</t>
  </si>
  <si>
    <t> 22965311-61a3-11e7-2249-001dd8b721ea</t>
  </si>
  <si>
    <t> Agrarian bill</t>
  </si>
  <si>
    <t> Agricultural bill of exchange</t>
  </si>
  <si>
    <t> 30f0b2d1-619d-11e7-2249-001dd8b721ea</t>
  </si>
  <si>
    <t> 6e3af2d1-61a3-11e7-2249-001dd8b721ea</t>
  </si>
  <si>
    <t> Trust</t>
  </si>
  <si>
    <t> Credit Collateral Consortiums</t>
  </si>
  <si>
    <t> f3bfbba1-61a0-11e7-2249-001dd8b721ea</t>
  </si>
  <si>
    <t> SACE-ISMEA guarantee</t>
  </si>
  <si>
    <t> 95027359-3184-11e8-2249-001dd8b721ea</t>
  </si>
  <si>
    <t> Fund guarantees</t>
  </si>
  <si>
    <t> Funds Collaterals</t>
  </si>
  <si>
    <t> 3197a131-619d-11e7-2249-001dd8b721ea</t>
  </si>
  <si>
    <t> Guarantees and Letters of Patronage</t>
  </si>
  <si>
    <t> Bank Guarantees and Comfort Letters</t>
  </si>
  <si>
    <t>c6b9ec91-619e-11e7-2249-001dd8b721ea</t>
  </si>
  <si>
    <t> Mortgage guarantees</t>
  </si>
  <si>
    <t> Mortgage Collaterals</t>
  </si>
  <si>
    <t> a29d1bcf-3ae0-11e7-2688-00101818ed80</t>
  </si>
  <si>
    <t> Pledging Guarantees</t>
  </si>
  <si>
    <t xml:space="preserve"> Pledges Guarantees</t>
  </si>
  <si>
    <t> f0698bc1-61a0-11e7-2249-001dd8b721ea</t>
  </si>
  <si>
    <t> Risk PartIcipation Agreement</t>
  </si>
  <si>
    <t> eda26001-61a1-11e7-2249-001dd8b721ea</t>
  </si>
  <si>
    <t> Signature commitments</t>
  </si>
  <si>
    <t> Guarantees Commitment</t>
  </si>
  <si>
    <t> eba3f7f1-61a1-11e7-2249-001dd8b721ea</t>
  </si>
  <si>
    <t> ec419781-61a1-11e7-2249-001dd8b721ea</t>
  </si>
  <si>
    <t> Non-performing credit management</t>
  </si>
  <si>
    <t> Management of Assets Purchased in Auction</t>
  </si>
  <si>
    <t> Management of Goods Purchased at Auction</t>
  </si>
  <si>
    <t> 9b9cb340-a125-11e8-2249-001dd8b721ea</t>
  </si>
  <si>
    <t> Probable Default Management</t>
  </si>
  <si>
    <t> Unlike-to-Fulfill</t>
  </si>
  <si>
    <t> 62ff91e1-619f-11e7-2249-001dd8b721ea</t>
  </si>
  <si>
    <t> Past Due Management</t>
  </si>
  <si>
    <t> Past Due Management</t>
  </si>
  <si>
    <t> 9b7c2491-61a2-11e7-2249-001dd8b721ea</t>
  </si>
  <si>
    <t> Bad loans management</t>
  </si>
  <si>
    <t> Non-performing Loans Management</t>
  </si>
  <si>
    <t> 48a31b41-61a0-11e7-2249-001dd8b721ea</t>
  </si>
  <si>
    <t> Bad loans management leasing</t>
  </si>
  <si>
    <t> Non-performing Loans Management - Leasing</t>
  </si>
  <si>
    <t>5e04c998-a80e-11e7-2249-001dd8b721ea</t>
  </si>
  <si>
    <t> Management of Monitored Performing Credit</t>
  </si>
  <si>
    <t> 9e0c4cb1-619f-11e7-2249-001dd8b721ea</t>
  </si>
  <si>
    <t> Management of Bonis Credit in Monitoring</t>
  </si>
  <si>
    <t> Ordinary Management of Positions with Performance Evidence</t>
  </si>
  <si>
    <t> Ordinary Management of Positions with Performance Evidences</t>
  </si>
  <si>
    <t> bd044384-7e8a-11e8-2249-001dd8b721ea</t>
  </si>
  <si>
    <t> Management of Private Retail Positions</t>
  </si>
  <si>
    <t> Management of Private Retail Positions</t>
  </si>
  <si>
    <t> 5cee2740-7ade-11e8-2249-001dd8b721ea</t>
  </si>
  <si>
    <t> Credit management in Bonis under monitoring</t>
  </si>
  <si>
    <t> Management of Sme Retail Positions</t>
  </si>
  <si>
    <t> Sme Retail Positions Management</t>
  </si>
  <si>
    <t> Proactive Management of Banks and Financial Institutions</t>
  </si>
  <si>
    <t> Proactive Credit - Banks and Financial Institutions</t>
  </si>
  <si>
    <t> f41531d1-61a4-11e7-2249-001dd8b721ea</t>
  </si>
  <si>
    <t> Proactive Corporate and Small Business Management</t>
  </si>
  <si>
    <t> Proactive Credit - Corporate and Small Business</t>
  </si>
  <si>
    <t> 9ec93411-619f-11e7-2249-001dd8b721ea</t>
  </si>
  <si>
    <t> Leasing financing administration</t>
  </si>
  <si>
    <t> Leasing funding administration</t>
  </si>
  <si>
    <t>14ea523b-a388-11e7-2249-001dd8b721ea</t>
  </si>
  <si>
    <t> 14ea5248-a388-11e7-2249-001dd8b721ea</t>
  </si>
  <si>
    <t> Asset Leasing Management</t>
  </si>
  <si>
    <t> Non-RE Leasing asset management</t>
  </si>
  <si>
    <t> 002e6e04-accf-11e7-2249-001dd8b721ea</t>
  </si>
  <si>
    <t> Real Estate Asset Leasing Management</t>
  </si>
  <si>
    <t> Asset Leasing Real Estate Management</t>
  </si>
  <si>
    <t> 002e6e06-accf-11e7-2249-001dd8b721ea</t>
  </si>
  <si>
    <t> Credit Monitoring</t>
  </si>
  <si>
    <t> Forborne Exhibitions</t>
  </si>
  <si>
    <t> Credit Monitoring</t>
  </si>
  <si>
    <t> Forborne Exposure</t>
  </si>
  <si>
    <t> 1e182551-61a0-11e7-2249-001dd8b721ea</t>
  </si>
  <si>
    <t> 3ebb1121-61a3-11e7-2249-001dd8b721ea</t>
  </si>
  <si>
    <t> Identification of Positions and Interception</t>
  </si>
  <si>
    <t> Positions Detection and Interception</t>
  </si>
  <si>
    <t> bd04438b-7e8a-11e8-2249-001dd8b721ea</t>
  </si>
  <si>
    <t> Cost of Credit Monitoring</t>
  </si>
  <si>
    <t> Credit Cost Monitoring</t>
  </si>
  <si>
    <t> e3308c41-2528-11e9-2249-001dd8b721ea</t>
  </si>
  <si>
    <t> Rating</t>
  </si>
  <si>
    <t> Attribution and Rating Management - Structured Finance</t>
  </si>
  <si>
    <t> Rating assignment and management - Structured Finance</t>
  </si>
  <si>
    <t> 3934d421-619e-11e7-2249-001dd8b721ea</t>
  </si>
  <si>
    <t> 04ba5a01-61a1-11e7-2249-001dd8b721ea</t>
  </si>
  <si>
    <t>Rating Assignment and Management - Banking Regulatory Segment</t>
  </si>
  <si>
    <t> Rating assignment and management - Banks regulatory segment</t>
  </si>
  <si>
    <t> 7b72cdd0-5724-11e7-2688-00101818ed80</t>
  </si>
  <si>
    <t> Attribution and Rating Management - Corporate Regulatory Segment</t>
  </si>
  <si>
    <t> Rating assignment and management - Corporate regulatory segment</t>
  </si>
  <si>
    <t> 6d8dc536-572a-11e7-2688-00101818ed80</t>
  </si>
  <si>
    <t> Attribution and Rating Management - Regulatory Segment for Public Bodies</t>
  </si>
  <si>
    <t> Rating assignment and management - Public Institutions regulatory segment</t>
  </si>
  <si>
    <t> 38752641-61a1-11e7-2249-001dd8b721ea</t>
  </si>
  <si>
    <t> Rating Assignment and Management - Small Business Regulatory Segment</t>
  </si>
  <si>
    <t> Rating assignment and management - Small Business regulatory segment</t>
  </si>
  <si>
    <t> 34a6f04b-5669-11e7-2688-00101818ed80</t>
  </si>
  <si>
    <t> 3622aac1-61a1-11e7-2249-001dd8b721ea</t>
  </si>
  <si>
    <t> Counterparty classification</t>
  </si>
  <si>
    <t> Customer Rating Assignment</t>
  </si>
  <si>
    <t> 84b70280-5a71-11e7-2688-00101818ed80</t>
  </si>
  <si>
    <t> Legality Rating</t>
  </si>
  <si>
    <t> Legality rating</t>
  </si>
  <si>
    <t> 7b8d0d81-61a1-11e7-2249-001dd8b721ea</t>
  </si>
  <si>
    <t>Gestione Finanza</t>
  </si>
  <si>
    <t>Finance Management</t>
  </si>
  <si>
    <t>Finance Databases and Relationship Management</t>
  </si>
  <si>
    <t>9e2f8192-619e-11e7-2249-001dd8b721ea</t>
  </si>
  <si>
    <t>e5f49d31-619e-11e7-2249-001dd8b721ea</t>
  </si>
  <si>
    <t>e886e0d1-619e-11e7-2249-001dd8b721ea</t>
  </si>
  <si>
    <t>Trasferimento degli Strumenti Finanziari</t>
  </si>
  <si>
    <t>Transfer of Financial Instruments</t>
  </si>
  <si>
    <t>15333021-619f-11e7-2249-001dd8b721ea</t>
  </si>
  <si>
    <t>Corporate finance</t>
  </si>
  <si>
    <t>Cartolarizzazioni di Terzi</t>
  </si>
  <si>
    <t>Securization</t>
  </si>
  <si>
    <t>31c5cb31-619f-11e7-2249-001dd8b721ea</t>
  </si>
  <si>
    <t>dbff5e91-619f-11e7-2249-001dd8b721ea</t>
  </si>
  <si>
    <t>Corporate Finance</t>
  </si>
  <si>
    <t>Debt Capital Markets</t>
  </si>
  <si>
    <t>f50167c2-6df3-11e7-7823-00155d86fd3a</t>
  </si>
  <si>
    <t>Equity Capital Markets</t>
  </si>
  <si>
    <t>89aac077-6dfa-11e7-7823-00155d86fd3a</t>
  </si>
  <si>
    <t>Finanza Strutturata</t>
  </si>
  <si>
    <t>Structured finance</t>
  </si>
  <si>
    <t>3265dbc1-619f-11e7-2249-001dd8b721ea</t>
  </si>
  <si>
    <t>Gestione degli interventi agevolati</t>
  </si>
  <si>
    <t>Management of concessional operations</t>
  </si>
  <si>
    <t>5e04c99f-a80e-11e7-2249-001dd8b721ea</t>
  </si>
  <si>
    <t>Merger and Acquisition</t>
  </si>
  <si>
    <t>Mergers &amp; Acquisitions</t>
  </si>
  <si>
    <t>bae55811-6dff-11e7-7823-00155d86fd3a</t>
  </si>
  <si>
    <t>Sindacazione</t>
  </si>
  <si>
    <t>Syndication</t>
  </si>
  <si>
    <t>93095503-ec19-11e8-2249-001dd8b721ea</t>
  </si>
  <si>
    <t>Special Purpose Acquisition Company (SPAC)</t>
  </si>
  <si>
    <t>1df0d361-939a-11ea-1911-001dd8b72a55</t>
  </si>
  <si>
    <t>Finanza in Conto Proprio</t>
  </si>
  <si>
    <t>Alternative Investments Funds</t>
  </si>
  <si>
    <t>Proprietary Finance</t>
  </si>
  <si>
    <t>9ee738d1-619e-11e7-2249-001dd8b721ea</t>
  </si>
  <si>
    <t>c5605001-619e-11e7-2249-001dd8b721ea</t>
  </si>
  <si>
    <t>Cartolarizzazioni Proprie</t>
  </si>
  <si>
    <t>Own Securitisations</t>
  </si>
  <si>
    <t>37e98710-38dd-11e9-2249-001dd8b721ea</t>
  </si>
  <si>
    <t>Cartolarizzazioni sintetiche</t>
  </si>
  <si>
    <t>Synthetic securisation</t>
  </si>
  <si>
    <t>54533e61-61a1-11e7-2249-001dd8b721ea</t>
  </si>
  <si>
    <t>Clearing</t>
  </si>
  <si>
    <t>af605752-6dee-11e7-7823-00155d86fd3a</t>
  </si>
  <si>
    <t>Contribuzione Tassi di Mercato</t>
  </si>
  <si>
    <t>Market Rates Contributions</t>
  </si>
  <si>
    <t>c30e85e1-61a0-11e7-2249-001dd8b721ea</t>
  </si>
  <si>
    <t>Derivati ETD</t>
  </si>
  <si>
    <t>ETD Derivatives</t>
  </si>
  <si>
    <t>0515dcf1-61a0-11e7-2249-001dd8b721ea</t>
  </si>
  <si>
    <t>Derivati OTC</t>
  </si>
  <si>
    <t>OTC Derivatives</t>
  </si>
  <si>
    <t>ffc30f31-619e-11e7-2249-001dd8b721ea</t>
  </si>
  <si>
    <t>Emissioni Certificates</t>
  </si>
  <si>
    <t>Certificates issuance</t>
  </si>
  <si>
    <t>f50167e2-6df3-11e7-7823-00155d86fd3a</t>
  </si>
  <si>
    <t>Emissioni Covered Warrant</t>
  </si>
  <si>
    <t>Covered Warrant Issues</t>
  </si>
  <si>
    <t>f50167ed-6df3-11e7-7823-00155d86fd3a</t>
  </si>
  <si>
    <t>Emissioni Obbligazionarie</t>
  </si>
  <si>
    <t>Bonds borrowing</t>
  </si>
  <si>
    <t>b36933c1-619f-11e7-2249-001dd8b721ea</t>
  </si>
  <si>
    <t>73364e91-61a0-11e7-2249-001dd8b721ea</t>
  </si>
  <si>
    <t>Gestione attivi bancari collateralizzati</t>
  </si>
  <si>
    <t>Collateralized Bank Assets Management</t>
  </si>
  <si>
    <t>e703c6a0-13a7-11e7-2688-00101818ed80</t>
  </si>
  <si>
    <t>Gestione del Collateral</t>
  </si>
  <si>
    <t>Collateral Management</t>
  </si>
  <si>
    <t>c25d53c1-619f-11e7-2249-001dd8b721ea</t>
  </si>
  <si>
    <t>Gestione Liquidita' Euro e Divisa</t>
  </si>
  <si>
    <t>Euro and Foreign Currencies Cash Management</t>
  </si>
  <si>
    <t>67b0bde1-619f-11e7-2249-001dd8b721ea</t>
  </si>
  <si>
    <t>Gestione provvista TLTRO (Targeted Long Term Refinancing Operation)</t>
  </si>
  <si>
    <t>TLTRO (Targeted Long Term Refinancing Operation) funding management</t>
  </si>
  <si>
    <t>d1669021-61a4-11e7-2249-001dd8b721ea</t>
  </si>
  <si>
    <t>Gestione Sistemi di Pagamento</t>
  </si>
  <si>
    <t>Payment Systems Management</t>
  </si>
  <si>
    <t>98f76af1-61a1-11e7-2249-001dd8b721ea</t>
  </si>
  <si>
    <t>Gestione Tasso Asset and Liability Management</t>
  </si>
  <si>
    <t>Cash Flow Hedge - Parent Company and centralized perimeter</t>
  </si>
  <si>
    <t>dee42f01-619f-11e7-2249-001dd8b721ea</t>
  </si>
  <si>
    <t> Short Term Internal Transfer Rate Management</t>
  </si>
  <si>
    <t> Internal Transfer rate management - Short term</t>
  </si>
  <si>
    <t> 6a900664-34b8-11e7-2688-00101818ed80</t>
  </si>
  <si>
    <t> Medium-Long Term Internal Transfer Rate Management</t>
  </si>
  <si>
    <t> Internal Transfer rate management - Middle / Long term</t>
  </si>
  <si>
    <t> c349f321-619e-11e7-2249-001dd8b721ea</t>
  </si>
  <si>
    <t> Management and coordination of treasury activities - ALM</t>
  </si>
  <si>
    <t> Steering and co-ordination of Traasury and ALM Activities</t>
  </si>
  <si>
    <t> 78ae4006-31b4-11e8-2249-001dd8b721ea</t>
  </si>
  <si>
    <t> Investments</t>
  </si>
  <si>
    <t> Investments</t>
  </si>
  <si>
    <t> 0fe4410b-6dfd-11e7-7823-00155d86fd3a</t>
  </si>
  <si>
    <t> Loan Trading</t>
  </si>
  <si>
    <t> 7c7feb11-86c8-11e9-2249-001dd8b721ea</t>
  </si>
  <si>
    <t> Covered Bank Bonds</t>
  </si>
  <si>
    <t> Guaranteed Bank Bonds</t>
  </si>
  <si>
    <t> e6783a31-61a0-11e7-2249-001dd8b721ea</t>
  </si>
  <si>
    <t> Securities Lending with Market Counterparties</t>
  </si>
  <si>
    <t> Securities Borrowing with market operators</t>
  </si>
  <si>
    <t> e7d52990-0252-11e7-2688-00101818ed80</t>
  </si>
  <si>
    <t> Management Reporting and Backtesting of Profit and Loss</t>
  </si>
  <si>
    <t>Backtesting and Profit &amp; Losses Mangememt Reports</t>
  </si>
  <si>
    <t> 3782f1a0-ae4e-11e7-2249-001dd8b721ea</t>
  </si>
  <si>
    <t> Repo</t>
  </si>
  <si>
    <t> a01c2471-61a0-11e7-2249-001dd8b721ea</t>
  </si>
  <si>
    <t> Securities (Own Account)</t>
  </si>
  <si>
    <t> Securities</t>
  </si>
  <si>
    <t> bae55831-6dff-11e7-7823-00155d86fd3a</t>
  </si>
  <si>
    <t> Third Party Finance</t>
  </si>
  <si>
    <t> Regulated Derivatives</t>
  </si>
  <si>
    <t> Third-Party Finance Management</t>
  </si>
  <si>
    <t> Regulated Derivatives</t>
  </si>
  <si>
    <t> 84f81811-61a1-11e7-2249-001dd8b721ea</t>
  </si>
  <si>
    <t> 3158fd63-80ab-11ea-4b37-001dd8b72a50</t>
  </si>
  <si>
    <t> Securities (Third Party Account)</t>
  </si>
  <si>
    <t> Shares (Third Parties)</t>
  </si>
  <si>
    <t> 3158fd60-80ab-11ea-4b37-001dd8b72a50</t>
  </si>
  <si>
    <t> Pricing and Market Models</t>
  </si>
  <si>
    <t> Management of models and market data</t>
  </si>
  <si>
    <t> Pricing and Market Models</t>
  </si>
  <si>
    <t> Models and Market Data Management</t>
  </si>
  <si>
    <t> f1e62b91-619e-11e7-2249-001dd8b721ea</t>
  </si>
  <si>
    <t> f2b33f91-619e-11e7-2249-001dd8b721ea</t>
  </si>
  <si>
    <t> Independent Price Verification</t>
  </si>
  <si>
    <t> 4bd516c1-619f-11e7-2249-001dd8b721ea</t>
  </si>
  <si>
    <t> Pricing models and calculation of risk measures</t>
  </si>
  <si>
    <t> Pricing Models and Determination of Risks Measures</t>
  </si>
  <si>
    <t> c7cb1c31-61a3-11e7-2249-001dd8b721ea</t>
  </si>
  <si>
    <t>Class III and class VI share value</t>
  </si>
  <si>
    <t> Evaluation of Branch III and Brach VI Ratios</t>
  </si>
  <si>
    <t> fe8d8e6d-1c88-11e8-2249-001dd8b721ea</t>
  </si>
  <si>
    <t> Financial Products and Services</t>
  </si>
  <si>
    <t> Bond and Certificates</t>
  </si>
  <si>
    <t> Financial Products and Services</t>
  </si>
  <si>
    <t> Bonds and Certificates</t>
  </si>
  <si>
    <t> aaee4b01-619e-11e7-2249-001dd8b721ea</t>
  </si>
  <si>
    <t> aba90f81-619e-11e7-2249-001dd8b721ea</t>
  </si>
  <si>
    <t> Administered Deposit</t>
  </si>
  <si>
    <t> Security deposits</t>
  </si>
  <si>
    <t> 3a48fb74-0a37-11e7-2688-00101818ed80</t>
  </si>
  <si>
    <t> d10e93d1-619e-11e7-2249-001dd8b721ea</t>
  </si>
  <si>
    <t> Regulated derivatives</t>
  </si>
  <si>
    <t> cb6bb4d1-619e-11e7-2249-001dd8b721ea</t>
  </si>
  <si>
    <t> Equity</t>
  </si>
  <si>
    <t> 11e84ae1-619f-11e7-2249-001dd8b721ea</t>
  </si>
  <si>
    <t> Proprietary and Third Party Indices</t>
  </si>
  <si>
    <t> Proprietary Indexes</t>
  </si>
  <si>
    <t> 3b592f10-b8a3-11e7-2249-001dd8b721ea</t>
  </si>
  <si>
    <t> Customer Securities Lending</t>
  </si>
  <si>
    <t> Security Borrowing</t>
  </si>
  <si>
    <t> 81105872-f2c5-11e6-2688-00101818ed80</t>
  </si>
  <si>
    <t> Ready Against Term</t>
  </si>
  <si>
    <t> 5c57e6a0-19e1-11e7-2688-00101818ed80</t>
  </si>
  <si>
    <t> Clearing, Custody and Settlement Services</t>
  </si>
  <si>
    <t> Clearing, Custody and Settlement Services</t>
  </si>
  <si>
    <t> bd291511-619f-11e7-2249-001dd8b721ea</t>
  </si>
  <si>
    <t>Services Offered by Trust Companies</t>
  </si>
  <si>
    <t> Services Supplied by Trust Companies</t>
  </si>
  <si>
    <t> ec487cb1-619e-11e7-2249-001dd8b721ea</t>
  </si>
  <si>
    <t> ICT Management and IT Security</t>
  </si>
  <si>
    <t> Cybersecurity and Business Continuity Governance</t>
  </si>
  <si>
    <t> Management of Critical Events</t>
  </si>
  <si>
    <t> ICT Management &amp; IT Security</t>
  </si>
  <si>
    <t> Management of Critical Events</t>
  </si>
  <si>
    <t> f156a7b1-619c-11e7-2249-001dd8b721ea</t>
  </si>
  <si>
    <t> 225e28e1-619f-11e7-2249-001dd8b721ea</t>
  </si>
  <si>
    <t> c6b5d95b-4a22-11e8-2249-001dd8b721ea</t>
  </si>
  <si>
    <t> Maintenance of Business Continuity and IT Security Plans</t>
  </si>
  <si>
    <t> Maintenance of Operational Continuity and IT Security Plans</t>
  </si>
  <si>
    <t> 2835d381-619f-11e7-2249-001dd8b721ea</t>
  </si>
  <si>
    <t> Security by Design</t>
  </si>
  <si>
    <t> a318a461-0775-11e9-2249-001dd8b721ea</t>
  </si>
  <si>
    <t> Business Continuity Solutions</t>
  </si>
  <si>
    <t> Business Continuous Solutions</t>
  </si>
  <si>
    <t> df6c5fe1-61a1-11e7-2249-001dd8b721ea</t>
  </si>
  <si>
    <t> Contingency Business Continuity Solutions for systemic processes</t>
  </si>
  <si>
    <t> Contingency Business Continuity Solutions for systemic processes</t>
  </si>
  <si>
    <t>5ac08761-61a3-11e7-2249-001dd8b721ea</t>
  </si>
  <si>
    <t>Cybersecurity and Business Continuity Projects</t>
  </si>
  <si>
    <t>Gestione accessi e Sicurezza Infrastrutturale</t>
  </si>
  <si>
    <t>Management of Access and Infrastructural Security</t>
  </si>
  <si>
    <t>45faa271-619e-11e7-2249-001dd8b721ea</t>
  </si>
  <si>
    <t>ddab1d51-61a0-11e7-2249-001dd8b721ea</t>
  </si>
  <si>
    <t>Gestione profili abilitativi</t>
  </si>
  <si>
    <t>Management of User Profiles</t>
  </si>
  <si>
    <t>69710b81-619f-11e7-2249-001dd8b721ea</t>
  </si>
  <si>
    <t>Cybersecurity and Business Continuity Services</t>
  </si>
  <si>
    <t>Gestione Servizi Fiduciari</t>
  </si>
  <si>
    <t>Management of Trust Services</t>
  </si>
  <si>
    <t>f1f3f921-619c-11e7-2249-001dd8b721ea</t>
  </si>
  <si>
    <t>4699a191-619e-11e7-2249-001dd8b721ea</t>
  </si>
  <si>
    <t>Security Fraud Management</t>
  </si>
  <si>
    <t>f28f00a1-619c-11e7-2249-001dd8b721ea</t>
  </si>
  <si>
    <t>Security Operation Center</t>
  </si>
  <si>
    <t>0d0108d1-61a1-11e7-2249-001dd8b721ea</t>
  </si>
  <si>
    <t>Service Design</t>
  </si>
  <si>
    <t>Availability e Capacity Management</t>
  </si>
  <si>
    <t>c9404951-619e-11e7-2249-001dd8b721ea</t>
  </si>
  <si>
    <t>5d65efc1-61a1-11e7-2249-001dd8b721ea</t>
  </si>
  <si>
    <t>Definizione architettura del sistema informativo</t>
  </si>
  <si>
    <t>IT Architecture Definition</t>
  </si>
  <si>
    <t>c987eec1-61a0-11e7-2249-001dd8b721ea</t>
  </si>
  <si>
    <t>Gestione approvvigionamento ICT - ciclo passivo</t>
  </si>
  <si>
    <t>ICT Strategies Definition – Invoice payments</t>
  </si>
  <si>
    <t>00e95ad0-6538-11dd-23a9-00505682243b</t>
  </si>
  <si>
    <t>Service Operation</t>
  </si>
  <si>
    <t>Gestione Incident</t>
  </si>
  <si>
    <t>Incident Management</t>
  </si>
  <si>
    <t>38e1b5a1-619f-11e7-2249-001dd8b721ea</t>
  </si>
  <si>
    <t>4b757fb1-61a1-11e7-2249-001dd8b721ea</t>
  </si>
  <si>
    <t>Gestione licenze sw</t>
  </si>
  <si>
    <t>SW Licences Management</t>
  </si>
  <si>
    <t>68565741-61a0-11e7-2249-001dd8b721ea</t>
  </si>
  <si>
    <t>Gestione operativa AM</t>
  </si>
  <si>
    <t>AM Operational Management</t>
  </si>
  <si>
    <t>6e16c5d1-619f-11e7-2249-001dd8b721ea</t>
  </si>
  <si>
    <t>Gestione operativa FM</t>
  </si>
  <si>
    <t>FM Operational Management</t>
  </si>
  <si>
    <t>6f96d621-619f-11e7-2249-001dd8b721ea</t>
  </si>
  <si>
    <t>Gestione problem</t>
  </si>
  <si>
    <t>Problem Management</t>
  </si>
  <si>
    <t>399c2c01-619f-11e7-2249-001dd8b721ea</t>
  </si>
  <si>
    <t>Service Strategy</t>
  </si>
  <si>
    <t>Gestione della Domanda ICT</t>
  </si>
  <si>
    <t>ICT Demands Management</t>
  </si>
  <si>
    <t>7462c0a1-61a0-11e7-2249-001dd8b721ea</t>
  </si>
  <si>
    <t>2ba33290-7c91-11dc-1322-000d609809a6</t>
  </si>
  <si>
    <t>Governo ICT</t>
  </si>
  <si>
    <t>ICT Governance</t>
  </si>
  <si>
    <t>dc836631-61a0-11e7-2249-001dd8b721ea</t>
  </si>
  <si>
    <t>Service Transition</t>
  </si>
  <si>
    <t>Physical Asset Management</t>
  </si>
  <si>
    <t> Physical Assets Management</t>
  </si>
  <si>
    <t> bdddb481-619e-11e7-2249-001dd8b721ea</t>
  </si>
  <si>
    <t> be878911-619e-11e7-2249-001dd8b721ea</t>
  </si>
  <si>
    <t> Application configuration management</t>
  </si>
  <si>
    <t> Applicatives Configuration Management</t>
  </si>
  <si>
    <t> 22c01880-5693-11df-23ab-00505682243b</t>
  </si>
  <si>
    <t> Technological configuration management</t>
  </si>
  <si>
    <t> Technological Configuration Management</t>
  </si>
  <si>
    <t> a8e9d301-619f-11e7-2249-001dd8b721ea</t>
  </si>
  <si>
    <t> Test management</t>
  </si>
  <si>
    <t> Testing Management</t>
  </si>
  <si>
    <t> 0bd42191-61a1-11e7-2249-001dd8b721ea</t>
  </si>
  <si>
    <t> Change management</t>
  </si>
  <si>
    <t> Change Management</t>
  </si>
  <si>
    <t> 6aa0d8f1-619f-11e7-2249-001dd8b721ea</t>
  </si>
  <si>
    <t> Management of technological change</t>
  </si>
  <si>
    <t> Technological Change Management</t>
  </si>
  <si>
    <t> 05ef4271-619f-11e7-2249-001dd8b721ea</t>
  </si>
  <si>
    <t> Supplier management</t>
  </si>
  <si>
    <t> Suppliers Management</t>
  </si>
  <si>
    <t> cc321ca1-619f-11e7-2249-001dd8b721ea</t>
  </si>
  <si>
    <t> ICT project management</t>
  </si>
  <si>
    <t> ICT Projects Management</t>
  </si>
  <si>
    <t> ae5b8fe1-619f-11e7-2249-001dd8b721ea</t>
  </si>
  <si>
    <t> AM Design and Development</t>
  </si>
  <si>
    <t> AM Design and Development</t>
  </si>
  <si>
    <t> c3d465c1-78db-11dc-1322-000d609809a6</t>
  </si>
  <si>
    <t>FM Design and Development</t>
  </si>
  <si>
    <t> FM Design and Development</t>
  </si>
  <si>
    <t> c3d465c0-78db-11dc-1322-000d609809a6</t>
  </si>
  <si>
    <t> Management of Transactional Products and Services</t>
  </si>
  <si>
    <t> Mandatory obligations</t>
  </si>
  <si>
    <t> Bank, Tax and Insolvency Assessments</t>
  </si>
  <si>
    <t> Transactional products and services management</t>
  </si>
  <si>
    <t> Mandatory Duties</t>
  </si>
  <si>
    <t> Banking, Fiscal and Insolvency Inquiries</t>
  </si>
  <si>
    <t> 5e142361-619c-11e7-2249-001dd8b721ea</t>
  </si>
  <si>
    <t> 5ea7fef1-619c-11e7-2249-001dd8b721ea</t>
  </si>
  <si>
    <t> 64b5adb1-619c-11e7-2249-001dd8b721ea</t>
  </si>
  <si>
    <t> Single Fund of Justice</t>
  </si>
  <si>
    <t> Unified Forfeiture Fund</t>
  </si>
  <si>
    <t> 3c630241-61a1-11e7-2249-001dd8b721ea</t>
  </si>
  <si>
    <t> Foreclosures</t>
  </si>
  <si>
    <t> Foreclosures</t>
  </si>
  <si>
    <t> 67cadcf1-619c-11e7-2249-001dd8b721ea</t>
  </si>
  <si>
    <t> Dormant relationships</t>
  </si>
  <si>
    <t> Inactive Accounts</t>
  </si>
  <si>
    <t> 6f6f3141-619c-11e7-2249-001dd8b721ea</t>
  </si>
  <si>
    <t> f8185cd1-619f-11e7-2249-001dd8b721ea</t>
  </si>
  <si>
    <t> 5f6f4691-619c-11e7-2249-001dd8b721ea</t>
  </si>
  <si>
    <t> Successions</t>
  </si>
  <si>
    <t> Inheritances</t>
  </si>
  <si>
    <t> 730920e1-619c-11e7-2249-001dd8b721ea</t>
  </si>
  <si>
    <t> Other ancillary products and services</t>
  </si>
  <si>
    <t> Continuous Checkout</t>
  </si>
  <si>
    <t>Other Auxiliary Products and Services</t>
  </si>
  <si>
    <t> Night Safes</t>
  </si>
  <si>
    <t> 73f0c1c1-619c-11e7-2249-001dd8b721ea</t>
  </si>
  <si>
    <t> 2d6c0371-619e-11e7-2249-001dd8b721ea</t>
  </si>
  <si>
    <t> Safe Deposit Boxes and Closed Deposits</t>
  </si>
  <si>
    <t> Safe-Deposit Boxes and Closed Deposits</t>
  </si>
  <si>
    <t> 2f08c381-619e-11e7-2249-001dd8b721ea</t>
  </si>
  <si>
    <t> Diamonds</t>
  </si>
  <si>
    <t> Diamonds</t>
  </si>
  <si>
    <t> a0f23792-6b00-11e7-7823-00155d86fd3a</t>
  </si>
  <si>
    <t> POS</t>
  </si>
  <si>
    <t> 006fa1bc-a9ec-4b07-99e7-36b200dd9d17</t>
  </si>
  <si>
    <t> Loan of use and sale of gold</t>
  </si>
  <si>
    <t> Gold Tooling</t>
  </si>
  <si>
    <t> 74aac2f1-619c-11e7-2249-001dd8b721ea</t>
  </si>
  <si>
    <t> Portability Services</t>
  </si>
  <si>
    <t> Portability Services</t>
  </si>
  <si>
    <t> 8e193b04-0050-11e5-2688-00101818ed80</t>
  </si>
  <si>
    <t> Payment cards</t>
  </si>
  <si>
    <t> Credit cards</t>
  </si>
  <si>
    <t> Cards</t>
  </si>
  <si>
    <t> Credit Cards</t>
  </si>
  <si>
    <t> e20d14b1-619c-11e7-2249-001dd8b721ea</t>
  </si>
  <si>
    <t> e4b81071-619c-11e7-2249-001dd8b721ea</t>
  </si>
  <si>
    <t> Debit and Service Cards</t>
  </si>
  <si>
    <t> Debt and Service Cards</t>
  </si>
  <si>
    <t> e2ce1ac1-619c-11e7-2249-001dd8b721ea</t>
  </si>
  <si>
    <t> Prepaid cards</t>
  </si>
  <si>
    <t> Pre-paid Cards</t>
  </si>
  <si>
    <t> f74312d1-619c-11e7-2249-001dd8b721ea</t>
  </si>
  <si>
    <t> Accounts and deposits</t>
  </si>
  <si>
    <t>Cash Pooling domestico e Internazionale</t>
  </si>
  <si>
    <t>Accounts and Deposits</t>
  </si>
  <si>
    <t>Domestic and International Cash Pooling</t>
  </si>
  <si>
    <t>f86858f2-619c-11e7-2249-001dd8b721ea</t>
  </si>
  <si>
    <t>04107bd0-ef9a-11e6-2688-00101818ed80</t>
  </si>
  <si>
    <t>Certificati di Deposito</t>
  </si>
  <si>
    <t>Certificates of Deposit</t>
  </si>
  <si>
    <t>fad90ad1-619c-11e7-2249-001dd8b721ea</t>
  </si>
  <si>
    <t>Conti Correnti</t>
  </si>
  <si>
    <t>Cheque Accounts</t>
  </si>
  <si>
    <t>08226101-619d-11e7-2249-001dd8b721ea</t>
  </si>
  <si>
    <t>Conti Financial Institutions</t>
  </si>
  <si>
    <t>Financial Institutions accounts</t>
  </si>
  <si>
    <t>fe7e4511-619c-11e7-2249-001dd8b721ea</t>
  </si>
  <si>
    <t>Gestione liquidita' di conto corrente</t>
  </si>
  <si>
    <t>Cheque Accounts Cash Management</t>
  </si>
  <si>
    <t>5f44f87a-55fc-11e0-23ac-00505682243b</t>
  </si>
  <si>
    <t>Libretti di Risparmio</t>
  </si>
  <si>
    <t>Savings Books</t>
  </si>
  <si>
    <t>1702f901-619d-11e7-2249-001dd8b721ea</t>
  </si>
  <si>
    <t>Estero</t>
  </si>
  <si>
    <t>Crediti documentari export</t>
  </si>
  <si>
    <t>Foreign Trade Services</t>
  </si>
  <si>
    <t>Documentary Credits - Export</t>
  </si>
  <si>
    <t>29d40510-619d-11e7-2249-001dd8b721ea</t>
  </si>
  <si>
    <t>2abba5f1-619d-11e7-2249-001dd8b721ea</t>
  </si>
  <si>
    <t>Crediti documentari import</t>
  </si>
  <si>
    <t>Documentary Credits - Import</t>
  </si>
  <si>
    <t>2e141fc1-619d-11e7-2249-001dd8b721ea</t>
  </si>
  <si>
    <t> International guarantees received</t>
  </si>
  <si>
    <t> International Collaterals received</t>
  </si>
  <si>
    <t> 30404e91-619d-11e7-2249-001dd8b721ea</t>
  </si>
  <si>
    <t> International guarantees issued</t>
  </si>
  <si>
    <t> International Collaterals issued</t>
  </si>
  <si>
    <t> 2f75ab91-619d-11e7-2249-001dd8b721ea</t>
  </si>
  <si>
    <t> Operations in Foreign Exchange</t>
  </si>
  <si>
    <t> Foreign Exchange</t>
  </si>
  <si>
    <t> b79b6131-619e-11e7-2249-001dd8b721ea</t>
  </si>
  <si>
    <t> Documented remittances for export documents collections</t>
  </si>
  <si>
    <t> Documentary Collection - Export</t>
  </si>
  <si>
    <t> 33c333c1-619d-11e7-2249-001dd8b721ea</t>
  </si>
  <si>
    <t> Documented remittances of import documents receipts</t>
  </si>
  <si>
    <t> Documentary Collection - Import</t>
  </si>
  <si>
    <t> 355aeac1-619d-11e7-2249-001dd8b721ea</t>
  </si>
  <si>
    <t> Receipts and payments</t>
  </si>
  <si>
    <t> ADUE SDD</t>
  </si>
  <si>
    <t> Collection and Payments</t>
  </si>
  <si>
    <t> SDD Core - European Direct Collection</t>
  </si>
  <si>
    <t> 79357b30-619c-11e7-2249-001dd8b721ea</t>
  </si>
  <si>
    <t> 475d8341-619d-11e7-2249-001dd8b721ea</t>
  </si>
  <si>
    <t> Checks abroad</t>
  </si>
  <si>
    <t> Foreign Checks</t>
  </si>
  <si>
    <t> 98cc5591-619c-11e7-2249-001dd8b721ea</t>
  </si>
  <si>
    <t> Checks italy</t>
  </si>
  <si>
    <t> Italian Checks</t>
  </si>
  <si>
    <t> 79fdd441-619c-11e7-2249-001dd8b721ea</t>
  </si>
  <si>
    <t>Incoming foreign transfers</t>
  </si>
  <si>
    <t> Foreign Transfers - Received</t>
  </si>
  <si>
    <t> a2f2e7f1-619c-11e7-2249-001dd8b721ea</t>
  </si>
  <si>
    <t> Outgoing foreign transfers</t>
  </si>
  <si>
    <t> Foreign Transfers - Issued</t>
  </si>
  <si>
    <t> a43a3501-619c-11e7-2249-001dd8b721ea</t>
  </si>
  <si>
    <t> Incoming SEPA transfers</t>
  </si>
  <si>
    <t> SEPA Tranfers - Received</t>
  </si>
  <si>
    <t> bd2fac21-619c-11e7-2249-001dd8b721ea</t>
  </si>
  <si>
    <t> SEPA outgoing transfers</t>
  </si>
  <si>
    <t> SEPA Tranfers - Issued</t>
  </si>
  <si>
    <t> bbc7b7b1-619c-11e7-2249-001dd8b721ea</t>
  </si>
  <si>
    <t> Conformity certificates</t>
  </si>
  <si>
    <t> Compliance certificates</t>
  </si>
  <si>
    <t> 7c0631f1-619d-11e7-2249-001dd8b721ea</t>
  </si>
  <si>
    <t> Pensions</t>
  </si>
  <si>
    <t> Pensions</t>
  </si>
  <si>
    <t> c0961331-619d-11e7-2249-001dd8b721ea</t>
  </si>
  <si>
    <t> Withdrawal</t>
  </si>
  <si>
    <t> Withdrawals</t>
  </si>
  <si>
    <t> 1f2afc41-619d-11e7-2249-001dd8b721ea</t>
  </si>
  <si>
    <t> Collection of Powers F23 and F24</t>
  </si>
  <si>
    <t> F23 and F24 Mandates' Tax Collection</t>
  </si>
  <si>
    <t> 6fa73bc1-619d-11e7-2249-001dd8b721ea</t>
  </si>
  <si>
    <t> SDD AT BANK RISK</t>
  </si>
  <si>
    <t> SDD - Bank Risk Assumption</t>
  </si>
  <si>
    <t> cf250860-0e51-11e7-2688-00101818ed80</t>
  </si>
  <si>
    <t> 5d1f46a1-619d-11e7-2249-001dd8b721ea</t>
  </si>
  <si>
    <t> Payment</t>
  </si>
  <si>
    <t> Deposits</t>
  </si>
  <si>
    <t>21293d41-619d-11e7-2249-001dd8b721ea</t>
  </si>
  <si>
    <t> Wallet</t>
  </si>
  <si>
    <t> Advance Invoices Abroad - Financial Financing - Easy Export</t>
  </si>
  <si>
    <t> Portfolio Management</t>
  </si>
  <si>
    <t> Export Bills Advancement - Financing. Easy export</t>
  </si>
  <si>
    <t> 3624ca71-619d-11e7-2249-001dd8b721ea</t>
  </si>
  <si>
    <t> 80c29fd3-4b68-11e7-2688-00101818ed80</t>
  </si>
  <si>
    <t> Advance invoices for Italy</t>
  </si>
  <si>
    <t> Italian Bills Advancement</t>
  </si>
  <si>
    <t> 3861c221-619d-11e7-2249-001dd8b721ea</t>
  </si>
  <si>
    <t> Portfolio collection management</t>
  </si>
  <si>
    <t> Bills Collection Management</t>
  </si>
  <si>
    <t> 39df3a61-619d-11e7-2249-001dd8b721ea</t>
  </si>
  <si>
    <t> Portfolio presentations</t>
  </si>
  <si>
    <t> Bills Portfolio Presentation</t>
  </si>
  <si>
    <t> 302dc277-f438-11e6-2688-00101818ed80</t>
  </si>
  <si>
    <t> Administrative Processes</t>
  </si>
  <si>
    <t> Interbank agreements and approvals</t>
  </si>
  <si>
    <t> Administrative Processes</t>
  </si>
  <si>
    <t> Interbank agreements and approvals</t>
  </si>
  <si>
    <t> ee44d3d1-619c-11e7-2249-001dd8b721ea</t>
  </si>
  <si>
    <t> e8cda341-619d-11e7-2249-001dd8b721ea</t>
  </si>
  <si>
    <t> Archiving of documents in paper and electronic format</t>
  </si>
  <si>
    <t> Filing of physical and electronic documentation</t>
  </si>
  <si>
    <t>fe22e931-619d-11e7-2249-001dd8b721ea</t>
  </si>
  <si>
    <t> Authorizations and overruns</t>
  </si>
  <si>
    <t> Authorizations and Overdrafts</t>
  </si>
  <si>
    <t> ecef3971-619d-11e7-2249-001dd8b721ea</t>
  </si>
  <si>
    <t> Internal and external correspondence</t>
  </si>
  <si>
    <t> Internal and External Mail Delivery</t>
  </si>
  <si>
    <t> fb339171-619d-11e7-2249-001dd8b721ea</t>
  </si>
  <si>
    <t> Self Equipment Management</t>
  </si>
  <si>
    <t> ATM Management</t>
  </si>
  <si>
    <t> eedd6a51-619c-11e7-2249-001dd8b721ea</t>
  </si>
  <si>
    <t> Cash Management</t>
  </si>
  <si>
    <t> Cash Management</t>
  </si>
  <si>
    <t> dc01c204-fe6a-11e6-2688-00101818ed80</t>
  </si>
  <si>
    <t> Workstation management and balancing</t>
  </si>
  <si>
    <t> Balance management workstation</t>
  </si>
  <si>
    <t> 22872a21-619e-11e7-2249-001dd8b721ea</t>
  </si>
  <si>
    <t> Relationship management with room counts</t>
  </si>
  <si>
    <t> Contacts w / Money Counting Rooms</t>
  </si>
  <si>
    <t> 20a809e1-619e-11e7-2249-001dd8b721ea</t>
  </si>
  <si>
    <t> Pending Accounting Management</t>
  </si>
  <si>
    <t> Unsettled accounting management</t>
  </si>
  <si>
    <t> 72059e21-619d-11e7-2249-001dd8b721ea</t>
  </si>
  <si>
    <t> Transport and counting of values for third parties</t>
  </si>
  <si>
    <t> Third parties valuables transport and counting</t>
  </si>
  <si>
    <t> 1feb4991-619e-11e7-2249-001dd8b721ea</t>
  </si>
  <si>
    <t> Treasury entities</t>
  </si>
  <si>
    <t>Public Institutions Treasury</t>
  </si>
  <si>
    <t> 5def2451-619e-11e7-2249-001dd8b721ea</t>
  </si>
  <si>
    <t> Risk Management and Controls</t>
  </si>
  <si>
    <t> Litigation and legal advice</t>
  </si>
  <si>
    <t> Management of legal disputes</t>
  </si>
  <si>
    <t> Risks and Controls Management</t>
  </si>
  <si>
    <t> Legal Disputes and Legal Counseling</t>
  </si>
  <si>
    <t> Legal Disputes Management</t>
  </si>
  <si>
    <t> e31fa0b1-619d-11e7-2249-001dd8b721ea</t>
  </si>
  <si>
    <t> 03ca3f91-619f-11e7-2249-001dd8b721ea</t>
  </si>
  <si>
    <t> 658db6d1-619f-11e7-2249-001dd8b721ea</t>
  </si>
  <si>
    <t> Management of legal advice</t>
  </si>
  <si>
    <t> Legal Counseling Management</t>
  </si>
  <si>
    <t> 250b7921-61a0-11e7-2249-001dd8b721ea</t>
  </si>
  <si>
    <t> Management of legal advice - International financial contracts</t>
  </si>
  <si>
    <t> Legal Counseling Management - International Financial Contracts</t>
  </si>
  <si>
    <t> 048e2bd1-619f-11e7-2249-001dd8b721ea</t>
  </si>
  <si>
    <t> Data Governance</t>
  </si>
  <si>
    <t> Data Management</t>
  </si>
  <si>
    <t> 81fccee0-61a0-11e7-2249-001dd8b721ea</t>
  </si>
  <si>
    <t> d1692f91-61a1-11e7-2249-001dd8b721ea</t>
  </si>
  <si>
    <t> Data Quality</t>
  </si>
  <si>
    <t> 093cadd1-61a1-11e7-2249-001dd8b721ea</t>
  </si>
  <si>
    <t> Reporting Management</t>
  </si>
  <si>
    <t> Data Reporting Management</t>
  </si>
  <si>
    <t>82e3ac71-61a0-11e7-2249-001dd8b721ea</t>
  </si>
  <si>
    <t> Compliance management</t>
  </si>
  <si>
    <t> Non-Resident Tax Compliance Management - FATCA - IGA - CRS - QIA</t>
  </si>
  <si>
    <t> Compliance management</t>
  </si>
  <si>
    <t> Fiscal Duties for Non-Domestic Customers - FATCA - IGA - CRS - QIA</t>
  </si>
  <si>
    <t> e3921191-619d-11e7-2249-001dd8b721ea</t>
  </si>
  <si>
    <t> 5f1cd211-61a2-11e7-2249-001dd8b721ea</t>
  </si>
  <si>
    <t> Management of the "Anti-Money Laundering and Countering the Financing of International Terrorism" legislation</t>
  </si>
  <si>
    <t> Regulatory "Anti Money Laundering and Opposition to International Terrorism Funding"</t>
  </si>
  <si>
    <t> cd025a61-619e-11e7-2249-001dd8b721ea</t>
  </si>
  <si>
    <t> "Armaments" regulatory framework management</t>
  </si>
  <si>
    <t> Regulatory "Arms Industry Market"</t>
  </si>
  <si>
    <t> e437c341-61a4-11e7-2249-001dd8b721ea</t>
  </si>
  <si>
    <t> Management of the "Embargos" regulatory framework</t>
  </si>
  <si>
    <t> Regulatory "Embargos"</t>
  </si>
  <si>
    <t> 597215c1-61a0-11e7-2249-001dd8b721ea</t>
  </si>
  <si>
    <t> Compliance Management</t>
  </si>
  <si>
    <t> Management of the "Internal dealing - Proprietary Insider list" regulatory framework</t>
  </si>
  <si>
    <t>Regulatory "Internal dealing / Property Insider list"</t>
  </si>
  <si>
    <t> ce0f7d41-61a1-11e7-2249-001dd8b721ea</t>
  </si>
  <si>
    <t> Management of the "market abuse" regulatory framework</t>
  </si>
  <si>
    <t> Regulatory "Market Abuses"</t>
  </si>
  <si>
    <t> 3749f81e-c4c2-4b72-88fd-fb513f52ea73</t>
  </si>
  <si>
    <t> Management of the regulatory framework "Markets in Financial Instruments Directive" (MiFID II)</t>
  </si>
  <si>
    <t> Markets in Financial Instruments Directive (MIFID)</t>
  </si>
  <si>
    <t> 01f642e1-619f-11e7-2249-001dd8b721ea</t>
  </si>
  <si>
    <t> Management of the "Money Market Statistical Reporting" (MMSR) regulatory framework</t>
  </si>
  <si>
    <t> Regulatory "Money Market Statistical Reporting" (MMSR)</t>
  </si>
  <si>
    <t> 73019490-349e-11e7-2688-00101818ed80</t>
  </si>
  <si>
    <t> Management of the regulatory framework "Issuers' regulations"</t>
  </si>
  <si>
    <t> Regulatory "Issuers regulations"</t>
  </si>
  <si>
    <t> e3fba8d1-619d-11e7-2249-001dd8b721ea</t>
  </si>
  <si>
    <t> Management of the regulatory framework "Transactions with related parties - Associated parties and Obligations of bank officers"</t>
  </si>
  <si>
    <t> Regulatory "Operations with Stakeholders and Obligations for Bank'sRepresentatives"</t>
  </si>
  <si>
    <t>fe456793-1eff-11e0-23ac-00505682243b</t>
  </si>
  <si>
    <t> Management of the regulatory framework "Administrative liability of entities"</t>
  </si>
  <si>
    <t> Regulatory "Corporate Administrative Responsability"</t>
  </si>
  <si>
    <t> fd863e91-619e-11e7-2249-001dd8b721ea</t>
  </si>
  <si>
    <t> "Short Selling" regulatory framework management</t>
  </si>
  <si>
    <t> Regulatory "Short Selling"</t>
  </si>
  <si>
    <t> 0259ff01-61a5-11e7-2249-001dd8b721ea</t>
  </si>
  <si>
    <t> Management of the "Safety at work" regulatory framework</t>
  </si>
  <si>
    <t> Regulatory "Workplace Safety"</t>
  </si>
  <si>
    <t> dd4c4661-619e-11e7-2249-001dd8b721ea</t>
  </si>
  <si>
    <t> Management of the "Banking Transparency" regulatory framework</t>
  </si>
  <si>
    <t> Regulatory "Bank Transparency"</t>
  </si>
  <si>
    <t> efdc03b1-619e-11e7-2249-001dd8b721ea</t>
  </si>
  <si>
    <t> Management of the "Environmental protection" regulatory framework</t>
  </si>
  <si>
    <t> Regulatory "Protection of the Environment"</t>
  </si>
  <si>
    <t> d8fc8040-acc9-11e7-2249-001dd8b721ea</t>
  </si>
  <si>
    <t> Management of the "Privacy protection" regulatory framework</t>
  </si>
  <si>
    <t> Regulatory "Protection of Privacy"</t>
  </si>
  <si>
    <t> 14a29e01-61a1-11e7-2249-001dd8b721ea</t>
  </si>
  <si>
    <t>Management of the "Wear" regulatory framework</t>
  </si>
  <si>
    <t> Regulatory "Usury"</t>
  </si>
  <si>
    <t> 466c8aac-acc6-11e7-2249-001dd8b721ea</t>
  </si>
  <si>
    <t> "Volcker Rule" regulatory framework management</t>
  </si>
  <si>
    <t> Regulatory Volcker Rule "</t>
  </si>
  <si>
    <t> d442d511-61a4-11e7-2249-001dd8b721ea</t>
  </si>
  <si>
    <t> Markets in Financial Instruments Directive (MiFID II) - Algorithmic Negotiation</t>
  </si>
  <si>
    <t> 39d9d1b0-845e-11ea-1911-001dd8b72a55</t>
  </si>
  <si>
    <t> cebf16d1-61a4-11e7-2249-001dd8b721ea</t>
  </si>
  <si>
    <t> Insurance risk</t>
  </si>
  <si>
    <t> Insurance risk</t>
  </si>
  <si>
    <t> Insurance Risk</t>
  </si>
  <si>
    <t> Insurance risk</t>
  </si>
  <si>
    <t> 002e6e10-accf-11e7-2249-001dd8b721ea</t>
  </si>
  <si>
    <t> b9e87531-acef-11e7-2249-001dd8b721ea</t>
  </si>
  <si>
    <t> Credit risk</t>
  </si>
  <si>
    <t> Calculation of Regulatory and Management Measures</t>
  </si>
  <si>
    <t> Credit Risk</t>
  </si>
  <si>
    <t> Regulatory Measures Calculation</t>
  </si>
  <si>
    <t> ff6302f1-61a0-11e7-2249-001dd8b721ea</t>
  </si>
  <si>
    <t> 2482e0d1-61a3-11e7-2249-001dd8b721ea</t>
  </si>
  <si>
    <t> Country risk</t>
  </si>
  <si>
    <t> Country Risk</t>
  </si>
  <si>
    <t> 0021bf11-61a1-11e7-2249-001dd8b721ea</t>
  </si>
  <si>
    <t> Credit risk</t>
  </si>
  <si>
    <t> Operational Risk</t>
  </si>
  <si>
    <t> f456dd71-619e-11e7-2249-001dd8b721ea</t>
  </si>
  <si>
    <t>b48e350c-fd36-11e8-2249-001dd8b721ea</t>
  </si>
  <si>
    <t> Liquidity risk</t>
  </si>
  <si>
    <t> Group Liquidity Risk</t>
  </si>
  <si>
    <t> Liquidity Risk</t>
  </si>
  <si>
    <t> Group Liquidity Risk</t>
  </si>
  <si>
    <t> fbe75ba1-619e-11e7-2249-001dd8b721ea</t>
  </si>
  <si>
    <t> fc9575f1-619e-11e7-2249-001dd8b721ea</t>
  </si>
  <si>
    <t> Financial Risk of Banking Book</t>
  </si>
  <si>
    <t> Exchange risk</t>
  </si>
  <si>
    <t> Banking Book Financial Risks</t>
  </si>
  <si>
    <t> Foreign Currencies Risk</t>
  </si>
  <si>
    <t> bbe566f1-619e-11e7-2249-001dd8b721ea</t>
  </si>
  <si>
    <t> 8bdff2d1-61a4-11e7-2249-001dd8b721ea</t>
  </si>
  <si>
    <t> Equity risk</t>
  </si>
  <si>
    <t> Equity Risk</t>
  </si>
  <si>
    <t> 8ab5cab1-61a4-11e7-2249-001dd8b721ea</t>
  </si>
  <si>
    <t> IRR risk</t>
  </si>
  <si>
    <t> IRR Risk</t>
  </si>
  <si>
    <t> bca22741-619e-11e7-2249-001dd8b721ea</t>
  </si>
  <si>
    <t> Market Risk</t>
  </si>
  <si>
    <t> Securitization risk</t>
  </si>
  <si>
    <t> Market Risk</t>
  </si>
  <si>
    <t> Securitization Risk</t>
  </si>
  <si>
    <t> f7fd7741-619e-11e7-2249-001dd8b721ea</t>
  </si>
  <si>
    <t> febea88e-dabe-11e9-4b37-001dd8b72a50</t>
  </si>
  <si>
    <t> Counterparty Risk</t>
  </si>
  <si>
    <t> Counterparties Risk</t>
  </si>
  <si>
    <t> f89fd1c1-619e-11e7-2249-001dd8b721ea</t>
  </si>
  <si>
    <t> Generic Position Risk</t>
  </si>
  <si>
    <t> Generic Position Risk</t>
  </si>
  <si>
    <t> 311e1580-866a-11e7-2249-001dd8b721ea</t>
  </si>
  <si>
    <t>Operational Risk</t>
  </si>
  <si>
    <t> Other Operational Risks</t>
  </si>
  <si>
    <t> Other Operational Risks</t>
  </si>
  <si>
    <t> f4ed02f1-619e-11e7-2249-001dd8b721ea</t>
  </si>
  <si>
    <t> Risk Analysis in Cybersecurity and Business Continuity</t>
  </si>
  <si>
    <t> Cybersecurity and Business Continuity Risk Analysis</t>
  </si>
  <si>
    <t> 027b3751-076d-11e9-2249-001dd8b721ea</t>
  </si>
  <si>
    <t> ICT risk</t>
  </si>
  <si>
    <t> ICT Risk</t>
  </si>
  <si>
    <t> 28d59031-5aa1-11e9-2249-001dd8b721ea</t>
  </si>
  <si>
    <t> Strategic risk</t>
  </si>
  <si>
    <t> Strategic Risk</t>
  </si>
  <si>
    <t> Strategic Risk</t>
  </si>
  <si>
    <t> 662dfc31-61a4-11e7-2249-001dd8b721ea</t>
  </si>
  <si>
    <t> 66cb4da1-61a4-11e7-2249-001dd8b721ea</t>
  </si>
  <si>
    <t> Risk management and controls</t>
  </si>
  <si>
    <t> Risk Strategy and Internal Capital and Liquidity Adequacy Assessment</t>
  </si>
  <si>
    <t> Risk Appetite Framework</t>
  </si>
  <si>
    <t> Risk Strategy and Internal Capital &amp; Liquidity Adeguacy Assessment</t>
  </si>
  <si>
    <t> a188cc71-61a3-11e7-2249-001dd8b721ea</t>
  </si>
  <si>
    <t> 002e6e0d-accf-11e7-2249-001dd8b721ea</t>
  </si>
  <si>
    <t> Stress Testing Program</t>
  </si>
  <si>
    <t> 7e3c0070-31a0-11e8-2249-001dd8b721ea</t>
  </si>
  <si>
    <t> Integrated System of Internal Controls</t>
  </si>
  <si>
    <t> Cybersecurity and Business Continuity control system</t>
  </si>
  <si>
    <t>Integrated Internal Control System</t>
  </si>
  <si>
    <t> Control system in Cybersecurity and Business Continuity</t>
  </si>
  <si>
    <t> 557a4eb1-61a0-11e7-2249-001dd8b721ea</t>
  </si>
  <si>
    <t> 4186be11-076d-11e9-2249-001dd8b721ea</t>
  </si>
  <si>
    <t> Integrated system of internal controls</t>
  </si>
  <si>
    <t> Internal control system and integrated reporting</t>
  </si>
  <si>
    <t> Internal Controls and Reporting Systems Management</t>
  </si>
  <si>
    <t> 565f3071-61a0-11e7-2249-001dd8b721ea</t>
  </si>
  <si>
    <t> Internal Violation Reporting System</t>
  </si>
  <si>
    <t> Internal violation reporting system</t>
  </si>
  <si>
    <t> 31ace4a1-61a2-11e7-2249-001dd8b721ea</t>
  </si>
  <si>
    <t> Resources management</t>
  </si>
  <si>
    <t> Shopping</t>
  </si>
  <si>
    <t> Register and Qualification of Suppliers and Third Parties</t>
  </si>
  <si>
    <t> Resources Management</t>
  </si>
  <si>
    <t> Purchases</t>
  </si>
  <si>
    <t> Suppliers and Third Parties Register</t>
  </si>
  <si>
    <t> ad88cc00-619e-11e7-2249-001dd8b721ea</t>
  </si>
  <si>
    <t> 2958cfb1-619f-11e7-2249-001dd8b721ea</t>
  </si>
  <si>
    <t> 2d98c351-619f-11e7-2249-001dd8b721ea</t>
  </si>
  <si>
    <t> Purchase management</t>
  </si>
  <si>
    <t> Purchases Management</t>
  </si>
  <si>
    <t> 2a098211-619f-11e7-2249-001dd8b721ea</t>
  </si>
  <si>
    <t> Procurement processes</t>
  </si>
  <si>
    <t> Supply Processes</t>
  </si>
  <si>
    <t>520c6d91-619f-11e7-2249-001dd8b721ea</t>
  </si>
  <si>
    <t> Buildings and Artistic Heritage</t>
  </si>
  <si>
    <t> Real estate administrative management</t>
  </si>
  <si>
    <t> Real Estate and Artistic Assets</t>
  </si>
  <si>
    <t> Real Estate Administrative Management</t>
  </si>
  <si>
    <t> defa92a1-619e-11e7-2249-001dd8b721ea</t>
  </si>
  <si>
    <t> c075f621-619f-11e7-2249-001dd8b721ea</t>
  </si>
  <si>
    <t> Management of the artistic heritage</t>
  </si>
  <si>
    <t> Management of the artistic heritage</t>
  </si>
  <si>
    <t> 1e74f5e1-61a1-11e7-2249-001dd8b721ea</t>
  </si>
  <si>
    <t> Real estate management</t>
  </si>
  <si>
    <t> Real Estate Assets Management</t>
  </si>
  <si>
    <t> 2b9eef21-619f-11e7-2249-001dd8b721ea</t>
  </si>
  <si>
    <t> Design, Maintenance and Execution of Works</t>
  </si>
  <si>
    <t> Real Estate Planning. Maintenance and Execution of Works</t>
  </si>
  <si>
    <t> df9aca41-619e-11e7-2249-001dd8b721ea</t>
  </si>
  <si>
    <t> Resources management</t>
  </si>
  <si>
    <t> Organization</t>
  </si>
  <si>
    <t> Structures creation and maintenance</t>
  </si>
  <si>
    <t> Organization</t>
  </si>
  <si>
    <t> Creation and upkeep of Organizational Structures</t>
  </si>
  <si>
    <t> e99bac31-619e-11e7-2249-001dd8b721ea</t>
  </si>
  <si>
    <t> daf81a7f-3fb6-11e7-2688-00101818ed80</t>
  </si>
  <si>
    <t> Management of regulations and business processes</t>
  </si>
  <si>
    <t>Internal Regulations and Processes Management</t>
  </si>
  <si>
    <t> ea50cb61-619e-11e7-2249-001dd8b721ea</t>
  </si>
  <si>
    <t> Support and coordination of projects</t>
  </si>
  <si>
    <t> Project support and coordination</t>
  </si>
  <si>
    <t> 466c8aa5-acc6-11e7-2249-001dd8b721ea</t>
  </si>
  <si>
    <t> Outsourcing</t>
  </si>
  <si>
    <t> 4f093fb1-619f-11e7-2249-001dd8b721ea</t>
  </si>
  <si>
    <t> 19e8de11-61a1-11e7-2249-001dd8b721ea</t>
  </si>
  <si>
    <t> Human resources</t>
  </si>
  <si>
    <t> Resignation and consensual termination</t>
  </si>
  <si>
    <t> Human Resources</t>
  </si>
  <si>
    <t> Resignment and Employment Termination</t>
  </si>
  <si>
    <t> cde56761-619e-11e7-2249-001dd8b721ea</t>
  </si>
  <si>
    <t> 00066451-61a0-11e7-2249-001dd8b721ea</t>
  </si>
  <si>
    <t> Staff devices</t>
  </si>
  <si>
    <t> Issued Personnel Devices</t>
  </si>
  <si>
    <t> e3023831-619e-11e7-2249-001dd8b721ea</t>
  </si>
  <si>
    <t> Training</t>
  </si>
  <si>
    <t> Training</t>
  </si>
  <si>
    <t> 210e0231-619f-11e7-2249-001dd8b721ea</t>
  </si>
  <si>
    <t> Administrative management of personnel</t>
  </si>
  <si>
    <t> Personnel Administrative Management</t>
  </si>
  <si>
    <t> ce9110b1-619e-11e7-2249-001dd8b721ea</t>
  </si>
  <si>
    <t> Management of Employee financial consultants qualified for door-to-door selling</t>
  </si>
  <si>
    <t> Management of Employee Finance Brokers Cleared for 'Out of Office Offer'</t>
  </si>
  <si>
    <t>0104de01-619f-11e7-2249-001dd8b721ea</t>
  </si>
  <si>
    <t> Management of Personnel providing Investment Services</t>
  </si>
  <si>
    <t> Management of Personnel providing Investment Services</t>
  </si>
  <si>
    <t> 581569c6-c874-11e8-2249-001dd8b721ea</t>
  </si>
  <si>
    <t> Management of employees</t>
  </si>
  <si>
    <t> Employee Management</t>
  </si>
  <si>
    <t> cfce72b1-619e-11e7-2249-001dd8b721ea</t>
  </si>
  <si>
    <t> Management of non-employee personnel</t>
  </si>
  <si>
    <t> Outsourced Personnel Management</t>
  </si>
  <si>
    <t> 505d0121-61a5-11e7-2249-001dd8b721ea</t>
  </si>
  <si>
    <t> Management of Employee Insurance Intermediaries</t>
  </si>
  <si>
    <t> Management of Employee Insurance Intermediaries</t>
  </si>
  <si>
    <t> d4dc2121-619f-11e7-2249-001dd8b721ea</t>
  </si>
  <si>
    <t> External selection and hiring of employees</t>
  </si>
  <si>
    <t> Selection and Hiring</t>
  </si>
  <si>
    <t> 6443f8c1-619f-11e7-2249-001dd8b721ea</t>
  </si>
  <si>
    <t> Remuneration and Incentive Systems</t>
  </si>
  <si>
    <t> Remuneration and Incentive Systems</t>
  </si>
  <si>
    <t> ddad6949-bf5b-11ea-6ab0-001dd8b72a56</t>
  </si>
  <si>
    <t> 062da900-fd9c-11e6-2688-00101818ed80</t>
  </si>
  <si>
    <t> Physical security</t>
  </si>
  <si>
    <t> Accesses</t>
  </si>
  <si>
    <t> Physical Security Management</t>
  </si>
  <si>
    <t> Accesses</t>
  </si>
  <si>
    <t>ae408341-619e-11e7-2249-001dd8b721ea</t>
  </si>
  <si>
    <t> b0dcd901-619e-11e7-2249-001dd8b721ea</t>
  </si>
  <si>
    <t> Physical Security</t>
  </si>
  <si>
    <t> Infophysics</t>
  </si>
  <si>
    <t> Cyber Physical Security</t>
  </si>
  <si>
    <t> da527f7c-fc6b-11e8-2249-001dd8b721ea</t>
  </si>
  <si>
    <t> Prevention</t>
  </si>
  <si>
    <t> Prevention</t>
  </si>
  <si>
    <t> aedb63b1-619e-11e7-2249-001dd8b721ea</t>
  </si>
  <si>
    <t> Financial Information and Regulatory Reporting</t>
  </si>
  <si>
    <t> Financial statements and Pillar III</t>
  </si>
  <si>
    <t> Consolidated financial statements</t>
  </si>
  <si>
    <t xml:space="preserve"> Financial and Regulatory reporting</t>
  </si>
  <si>
    <t> Financial Statement and Pillar III</t>
  </si>
  <si>
    <t> Consolidated Financial Statement</t>
  </si>
  <si>
    <t> 7e5f3291-619c-11e7-2249-001dd8b721ea</t>
  </si>
  <si>
    <t> b8d20c71-619e-11e7-2249-001dd8b721ea</t>
  </si>
  <si>
    <t> b96d13f1-619e-11e7-2249-001dd8b721ea</t>
  </si>
  <si>
    <t> Company balance sheet</t>
  </si>
  <si>
    <t> Company Financial Statement</t>
  </si>
  <si>
    <t> 13244d51-619f-11e7-2249-001dd8b721ea</t>
  </si>
  <si>
    <t> Solvency II Consolidated Financial Statements</t>
  </si>
  <si>
    <t> Solvency Statement II (Consolidated)</t>
  </si>
  <si>
    <t> fe8d8e67-1c88-11e8-2249-001dd8b721ea</t>
  </si>
  <si>
    <t> Solvency II Financial Statements Company</t>
  </si>
  <si>
    <t> Solvency Statement II (Entity)</t>
  </si>
  <si>
    <t> fe8d8e64-1c88-11e8-2249-001dd8b721ea</t>
  </si>
  <si>
    <t> cda79f60-dad3-11e9-4b37-001dd8b72a50</t>
  </si>
  <si>
    <t>Financial Accounting Reporting to the Market</t>
  </si>
  <si>
    <t> Financial statements reporting to the market</t>
  </si>
  <si>
    <t> 7ab0f041-619f-11e7-2249-001dd8b721ea</t>
  </si>
  <si>
    <t> Accounting'</t>
  </si>
  <si>
    <t> Asset Accounting</t>
  </si>
  <si>
    <t> Accounting</t>
  </si>
  <si>
    <t> Assets accounting</t>
  </si>
  <si>
    <t> 7ec101a1-619c-11e7-2249-001dd8b721ea</t>
  </si>
  <si>
    <t> bb6fe30c-accb-11e7-2249-001dd8b721ea</t>
  </si>
  <si>
    <t> Customer accounting</t>
  </si>
  <si>
    <t> Accounts Receivable</t>
  </si>
  <si>
    <t> bdf13521-61a1-11e7-2249-001dd8b721ea</t>
  </si>
  <si>
    <t> Personnel accounting</t>
  </si>
  <si>
    <t> Human resources accounting</t>
  </si>
  <si>
    <t> 2b1900d1-61a0-11e7-2249-001dd8b721ea</t>
  </si>
  <si>
    <t> Branch Accounting - Foreign Network</t>
  </si>
  <si>
    <t> Branch Accounting - Foreign Network</t>
  </si>
  <si>
    <t> e6539681-2de1-11e9-2249-001dd8b721ea</t>
  </si>
  <si>
    <t> Accounting Finance</t>
  </si>
  <si>
    <t> Finance Accounting</t>
  </si>
  <si>
    <t> 8b291831-619f-11e7-2249-001dd8b721ea</t>
  </si>
  <si>
    <t> Supplier accounting</t>
  </si>
  <si>
    <t> Accounts Payable</t>
  </si>
  <si>
    <t> e3598a81-619f-11e7-2249-001dd8b721ea</t>
  </si>
  <si>
    <t> General accounting</t>
  </si>
  <si>
    <t> General Accounting</t>
  </si>
  <si>
    <t> b34b8f11-619e-11e7-2249-001dd8b721ea</t>
  </si>
  <si>
    <t> Accounting Systems Management</t>
  </si>
  <si>
    <t>Accounting Systems management</t>
  </si>
  <si>
    <t> 7f4ec2b1-619c-11e7-2249-001dd8b721ea</t>
  </si>
  <si>
    <t> f2d49fb1-619d-11e7-2249-001dd8b721ea</t>
  </si>
  <si>
    <t> Taxation</t>
  </si>
  <si>
    <t> Mandatory communications to the Revenue Agency</t>
  </si>
  <si>
    <t> Tax Management</t>
  </si>
  <si>
    <t> Mandatory communications to the local tax authorithy</t>
  </si>
  <si>
    <t> 9ab045e1-619e-11e7-2249-001dd8b721ea</t>
  </si>
  <si>
    <t> 32e9f881-61a2-11e7-2249-001dd8b721ea</t>
  </si>
  <si>
    <t> Tax Consolidation</t>
  </si>
  <si>
    <t> Fiscal Consolidated Statement</t>
  </si>
  <si>
    <t> 6103efa2-4087-11e7-2688-00101818ed80</t>
  </si>
  <si>
    <t> Tax Litigation</t>
  </si>
  <si>
    <t> Fiscal Disputes</t>
  </si>
  <si>
    <t> e6d9e561-61a4-11e7-2249-001dd8b721ea</t>
  </si>
  <si>
    <t> Real Estate Taxation</t>
  </si>
  <si>
    <t> Real Estate Taxation</t>
  </si>
  <si>
    <t> 469b2b61-61a2-11e7-2249-001dd8b721ea</t>
  </si>
  <si>
    <t> Corporate taxation</t>
  </si>
  <si>
    <t> Corporate Tax</t>
  </si>
  <si>
    <t> f2e88fe0-f44f-11e6-2688-00101818ed80</t>
  </si>
  <si>
    <t> Tax withholding agent</t>
  </si>
  <si>
    <t> Tax withholding Agent</t>
  </si>
  <si>
    <t> 9b4b4d61-619e-11e7-2249-001dd8b721ea</t>
  </si>
  <si>
    <t> Credit taxation</t>
  </si>
  <si>
    <t> Lending Taxation</t>
  </si>
  <si>
    <t> 3cbe1001-61a0-11e7-2249-001dd8b721ea</t>
  </si>
  <si>
    <t> Stamp duty</t>
  </si>
  <si>
    <t> Stamp Duties</t>
  </si>
  <si>
    <t>0f4fa931-61a0-11e7-2249-001dd8b721ea</t>
  </si>
  <si>
    <t> VAT</t>
  </si>
  <si>
    <t> VAT</t>
  </si>
  <si>
    <t> 16718711-61a0-11e7-2249-001dd8b721ea</t>
  </si>
  <si>
    <t> Collaborative compliance regime with the Revenue Agency</t>
  </si>
  <si>
    <t> Financial and Regulatory Reporting</t>
  </si>
  <si>
    <t> Cooperative Compliance with the Income Revenue Authority</t>
  </si>
  <si>
    <t> da527f66-fc6b-11e8-2249-001dd8b721ea</t>
  </si>
  <si>
    <t> Reports</t>
  </si>
  <si>
    <t> Other Supervisory Reports</t>
  </si>
  <si>
    <t> Reporting</t>
  </si>
  <si>
    <t xml:space="preserve"> Other Supervisory Reporting</t>
  </si>
  <si>
    <t> da197d01-619e-11e7-2249-001dd8b721ea</t>
  </si>
  <si>
    <t> 581569c1-c874-11e8-2249-001dd8b721ea</t>
  </si>
  <si>
    <t> Central Risks Bank of Italy</t>
  </si>
  <si>
    <t> f63df781-619f-11e7-2249-001dd8b721ea</t>
  </si>
  <si>
    <t> Anacredit reports</t>
  </si>
  <si>
    <t> Anacredit data Reporting</t>
  </si>
  <si>
    <t> b2b900d2-d351-11e7-2249-001dd8b721ea</t>
  </si>
  <si>
    <t> Reports Consob Resolution 17297-2010</t>
  </si>
  <si>
    <t> Report in compliance with Consob Resolution 17297-2010</t>
  </si>
  <si>
    <t> becf9921-619f-11e7-2249-001dd8b721ea</t>
  </si>
  <si>
    <t> Reporting of Harmonized Financial Information (FINREP) and non-Harmonized</t>
  </si>
  <si>
    <t> Reporting of harmonized (FINREP) and non-harmonized financial information</t>
  </si>
  <si>
    <t>6d1a3471-5a9d-11e9-2249-001dd8b721ea</t>
  </si>
  <si>
    <t> Matrix Reports and other Statistical Supervisory Reports</t>
  </si>
  <si>
    <t> Matrix Reporting and other Statistical Supervision Reporting</t>
  </si>
  <si>
    <t> ddbaddc1-5a9c-11e9-2249-001dd8b721ea</t>
  </si>
  <si>
    <t> Supervisory reports from IVASS, COVIP and other entities</t>
  </si>
  <si>
    <t> IVASS, COVIP and other entities Supervisory Reporting</t>
  </si>
  <si>
    <t> fe8d8e6a-1c88-11e8-2249-001dd8b721ea</t>
  </si>
  <si>
    <t> Prudential Notices (COREP)</t>
  </si>
  <si>
    <t> Prudential Reporting (COREP)</t>
  </si>
  <si>
    <t> a59bd791-5a9d-11e9-2249-001dd8b721ea</t>
  </si>
  <si>
    <t> Bad loans reports</t>
  </si>
  <si>
    <t> Non performing loans Reporting</t>
  </si>
  <si>
    <t> 002e6def-accf-11e7-2249-001dd8b721ea</t>
  </si>
  <si>
    <t> Evaluations for financial statements</t>
  </si>
  <si>
    <t> Credit evaluation</t>
  </si>
  <si>
    <t> Assets Appraisal for the Financial Statement</t>
  </si>
  <si>
    <t> Appraisal of Loans</t>
  </si>
  <si>
    <t> 9b0ec421-619f-11e7-2249-001dd8b721ea</t>
  </si>
  <si>
    <t> 9bde2211-619f-11e7-2249-001dd8b721ea</t>
  </si>
  <si>
    <t> Evaluations for Budget Purposes</t>
  </si>
  <si>
    <t> Fair Value Loans Valuation</t>
  </si>
  <si>
    <t> Fair Value Loans Valuation</t>
  </si>
  <si>
    <t> Assessment of severance pay and other staff funds</t>
  </si>
  <si>
    <t>Appraisal of TFR and Human Resources Provisions</t>
  </si>
  <si>
    <t> 002e6df6-accf-11e7-2249-001dd8b721ea</t>
  </si>
  <si>
    <t> Evaluation of provisions for risks and charges</t>
  </si>
  <si>
    <t> Appraisal of Risks and Charges Provisions</t>
  </si>
  <si>
    <t> b9e87536-acef-11e7-2249-001dd8b721ea</t>
  </si>
  <si>
    <t> Valuation of tangible and intangible fixed assets</t>
  </si>
  <si>
    <t> Appraisal of Material and Immaterial Assets</t>
  </si>
  <si>
    <t> 7574e201-61a2-11e7-2249-001dd8b721ea</t>
  </si>
  <si>
    <t> Shareholding evaluation</t>
  </si>
  <si>
    <t> Appraisal of Shares</t>
  </si>
  <si>
    <t> 93e88731-61a4-11e7-2249-001dd8b721ea</t>
  </si>
  <si>
    <t> Valuation of Securities and Derivatives</t>
  </si>
  <si>
    <t> Appreaisal of Securities and Derivatives</t>
  </si>
  <si>
    <t> 002e6df8-accf-11e7-2249-001dd8b721ea</t>
  </si>
  <si>
    <t> Non-Financial Products and Services</t>
  </si>
  <si>
    <t> Real Estate Brokerage</t>
  </si>
  <si>
    <t> Privacy and Anti-Money Laundering Compliance</t>
  </si>
  <si>
    <t> Non-financial Products and Services</t>
  </si>
  <si>
    <t> Real Estate Brokerage</t>
  </si>
  <si>
    <t> Privacy and AML fulfillments</t>
  </si>
  <si>
    <t> e8e51741-dabe-11e9-4b37-001dd8b72a50</t>
  </si>
  <si>
    <t> febea864-dabe-11e9-4b37-001dd8b72a50</t>
  </si>
  <si>
    <t> febea86e-dabe-11e9-4b37-001dd8b72a50</t>
  </si>
  <si>
    <t> Purchasing and Passive Cycle Management</t>
  </si>
  <si>
    <t>Purchasing and Passive Cycle Management</t>
  </si>
  <si>
    <t> febea871-dabe-11e9-4b37-001dd8b72a50</t>
  </si>
  <si>
    <t> Non-Financial Products and Services</t>
  </si>
  <si>
    <t> Personnel Management</t>
  </si>
  <si>
    <t> Humar Resources Management</t>
  </si>
  <si>
    <t> febea874-dabe-11e9-4b37-001dd8b72a50</t>
  </si>
  <si>
    <t> Real estate brokerage party seller builder</t>
  </si>
  <si>
    <t> Real Estate Brokerage - Sellers</t>
  </si>
  <si>
    <t> febea877-dabe-11e9-4b37-001dd8b72a50</t>
  </si>
  <si>
    <t> real estate brokerage territories not manned by ISPC physical agency</t>
  </si>
  <si>
    <t> Real Estate Brokerage - Territories not manned by real ISPC agencies</t>
  </si>
  <si>
    <t> febea87a-dabe-11e9-4b37-001dd8b72a50</t>
  </si>
  <si>
    <t> Real estate brokerage between individuals</t>
  </si>
  <si>
    <t> Real Estate Brokerage between individuals</t>
  </si>
  <si>
    <t> febea87d-dabe-11e9-4b37-001dd8b72a50</t>
  </si>
  <si>
    <t> Non-financial products and services to support the innovation and efficiency of company systems</t>
  </si>
  <si>
    <t> Active Cycle Management: invoicing and collections</t>
  </si>
  <si>
    <t> Non-financial Products and Services supporting innovation and efficiency of the corporate systems</t>
  </si>
  <si>
    <t>Active Cycle Management: invoicing and collections</t>
  </si>
  <si>
    <t> febea869-dabe-11e9-4b37-001dd8b72a50</t>
  </si>
  <si>
    <t> febea880-dabe-11e9-4b37-001dd8b72a50</t>
  </si>
  <si>
    <t> Business sales processes</t>
  </si>
  <si>
    <t> Corporate sales processes</t>
  </si>
  <si>
    <t> febea882-dabe-11e9-4b37-001dd8b72a50</t>
  </si>
  <si>
    <t> Selection and life cycle of the relationship with agents</t>
  </si>
  <si>
    <t> Selection and life Cycle of the relationship with Agents</t>
  </si>
  <si>
    <t> febea884-dabe-11e9-4b37-001dd8b72a50</t>
  </si>
  <si>
    <t> Selection and management of the external partner and bidding process</t>
  </si>
  <si>
    <t> Selection and Management of the external Partner and offer process</t>
  </si>
  <si>
    <t> febea887-dabe-11e9-4b37-001dd8b72a50</t>
  </si>
  <si>
    <t> Strategies, Planning and Management Control</t>
  </si>
  <si>
    <t> Corporate governance and corporate obligations</t>
  </si>
  <si>
    <t> Fulfillments regarding the equity investments that can be held</t>
  </si>
  <si>
    <t> Strategies, Planning and Management control</t>
  </si>
  <si>
    <t> Governance Management and Company Obligations</t>
  </si>
  <si>
    <t> Obligations regarding permissible shareholdings</t>
  </si>
  <si>
    <t> da57db01-619d-11e7-2249-001dd8b721ea</t>
  </si>
  <si>
    <t> c1050c31-619e-11e7-2249-001dd8b721ea</t>
  </si>
  <si>
    <t>195e6dd1-61a0-11e7-2249-001dd8b721ea</t>
  </si>
  <si>
    <t> Consolidated Non-Financial Statement</t>
  </si>
  <si>
    <t> Consolidated non-financial Statement</t>
  </si>
  <si>
    <t> fb95cc2b-4144-11e8-2249-001dd8b721ea</t>
  </si>
  <si>
    <t> Public Purchase Offer</t>
  </si>
  <si>
    <t> Public purchase offer</t>
  </si>
  <si>
    <t> 91d7b300-19ca-11e7-2688-00101818ed80</t>
  </si>
  <si>
    <t> Corporate bodies, corporate governance and corporate obligations</t>
  </si>
  <si>
    <t> Company Governance Bodies and Company Obligations</t>
  </si>
  <si>
    <t> d5400bb1-61a2-11e7-2249-001dd8b721ea</t>
  </si>
  <si>
    <t> Non-EU Subsidiaries - Obligations in compliance with paragraph 36 RM</t>
  </si>
  <si>
    <t> c1db9611-619e-11e7-2249-001dd8b721ea</t>
  </si>
  <si>
    <t> Planning and Management Control</t>
  </si>
  <si>
    <t> Budget and forecast of operating costs</t>
  </si>
  <si>
    <t> Planning and Management control</t>
  </si>
  <si>
    <t> Budget Forecast for Operational Expenses</t>
  </si>
  <si>
    <t> 0ad53a11-619f-11e7-2249-001dd8b721ea</t>
  </si>
  <si>
    <t> 8635d3d7-0595-11e7-2688-00101818ed80</t>
  </si>
  <si>
    <t> Capital Budget</t>
  </si>
  <si>
    <t> 81e23890-e86b-11e6-2688-00101818ed80</t>
  </si>
  <si>
    <t> Industrial Accounting and Service Contracts</t>
  </si>
  <si>
    <t> Industrial Accounting and Service Contracts</t>
  </si>
  <si>
    <t> Management control</t>
  </si>
  <si>
    <t>Management Control</t>
  </si>
  <si>
    <t> 0b8a5941-619f-11e7-2249-001dd8b721ea</t>
  </si>
  <si>
    <t> Territorial planning</t>
  </si>
  <si>
    <t> Territorial Planning</t>
  </si>
  <si>
    <t> a4210051-619f-11e7-2249-001dd8b721ea</t>
  </si>
  <si>
    <t> Institutional relations and external communication</t>
  </si>
  <si>
    <t> Brand Management</t>
  </si>
  <si>
    <t> Public Relations and External Communication</t>
  </si>
  <si>
    <t> Brand management</t>
  </si>
  <si>
    <t> db1b5211-619d-11e7-2249-001dd8b721ea</t>
  </si>
  <si>
    <t> de33b8d1-61a1-11e7-2249-001dd8b721ea</t>
  </si>
  <si>
    <t> Communication and relations with the media</t>
  </si>
  <si>
    <t> Media Communications and Relationships</t>
  </si>
  <si>
    <t> dd7dd321-619d-11e7-2249-001dd8b721ea</t>
  </si>
  <si>
    <t> Charitable fund</t>
  </si>
  <si>
    <t> Charity Funds</t>
  </si>
  <si>
    <t> 0b0bef91-61a1-11e7-2249-001dd8b721ea</t>
  </si>
  <si>
    <t> Event Management and Sponsorships</t>
  </si>
  <si>
    <t> Events and Sponsoring Management</t>
  </si>
  <si>
    <t> dbda0e31-619d-11e7-2249-001dd8b721ea</t>
  </si>
  <si>
    <t> Relations with Supervisors and Regulatory Authorities</t>
  </si>
  <si>
    <t> Relations with Supervisors and Regulatory Authorities</t>
  </si>
  <si>
    <t> e2809f13-3616-11e7-2688-00101818ed80</t>
  </si>
  <si>
    <t> Institutional Relations and External Communication</t>
  </si>
  <si>
    <t>Valorizzazione del Sociale e Relazioni con le Università</t>
  </si>
  <si>
    <t>Promotion of Social Issues and Relations with Universities</t>
  </si>
  <si>
    <t>95cd4b31-5a9f-11e9-2249-001dd8b721ea</t>
  </si>
  <si>
    <t>Strategie</t>
  </si>
  <si>
    <t>Capital Management</t>
  </si>
  <si>
    <t>Strategies</t>
  </si>
  <si>
    <t>Obligations Regarding Ownable Shareholdings</t>
  </si>
  <si>
    <t>252add71-619f-11e7-2249-001dd8b721ea</t>
  </si>
  <si>
    <t>b9e8753a-acef-11e7-2249-001dd8b721ea</t>
  </si>
  <si>
    <t>Funding Plan</t>
  </si>
  <si>
    <t>a7579700-f58d-11e9-1911-001dd8b72a55</t>
  </si>
  <si>
    <t>Gestione studi e ricerche</t>
  </si>
  <si>
    <t>Reasearches and Papers Management</t>
  </si>
  <si>
    <t>9fd3aae7-4050-11e7-2688-00101818ed80</t>
  </si>
  <si>
    <t>Informativa per il Resolution Plan</t>
  </si>
  <si>
    <t>Information for the Resolution Plan</t>
  </si>
  <si>
    <t>a0ef72a1-61a3-11e7-2249-001dd8b721ea</t>
  </si>
  <si>
    <t>Recovery Plan</t>
  </si>
  <si>
    <t>8ef521e1-2528-11e9-2249-001dd8b721ea</t>
  </si>
  <si>
    <t>Sviluppo Commerciale e Gestione Relazioni</t>
  </si>
  <si>
    <t>Anagrafe</t>
  </si>
  <si>
    <t>Anagrafe dei rapporti</t>
  </si>
  <si>
    <t>Business Development and Relationship Management</t>
  </si>
  <si>
    <t>Customer Database</t>
  </si>
  <si>
    <t>Relationship Database</t>
  </si>
  <si>
    <t>e63efe92-619c-11e7-2249-001dd8b721ea</t>
  </si>
  <si>
    <t>d843ab91-619e-11e7-2249-001dd8b721ea</t>
  </si>
  <si>
    <t>1962a901-619f-11e7-2249-001dd8b721ea</t>
  </si>
  <si>
    <t> Census and counterparty management</t>
  </si>
  <si>
    <t> Census and Counterparties Management</t>
  </si>
  <si>
    <t> d8f680d1-619e-11e7-2249-001dd8b721ea</t>
  </si>
  <si>
    <t> Management and Supply of the Group Counterparty Registry</t>
  </si>
  <si>
    <t> Data feed management for New Group Customer Database</t>
  </si>
  <si>
    <t> 173b3521-619f-11e7-2249-001dd8b721ea</t>
  </si>
  <si>
    <t> Advice</t>
  </si>
  <si>
    <t> Basic Consulting - Service Management</t>
  </si>
  <si>
    <t> Advisory</t>
  </si>
  <si>
    <t> Basic Advisory - Service Management</t>
  </si>
  <si>
    <t> 955ad5ee-4f7b-11e8-2249-001dd8b721ea</t>
  </si>
  <si>
    <t> 955ad5f2-4f7b-11e8-2249-001dd8b721ea</t>
  </si>
  <si>
    <t> Advanced Consulting - Service management</t>
  </si>
  <si>
    <t> Advanced Advisory - Service Management</t>
  </si>
  <si>
    <t> 955ad5f6-4f7b-11e8-2249-001dd8b721ea</t>
  </si>
  <si>
    <t> Customer Relationship Management</t>
  </si>
  <si>
    <t> Customer Service</t>
  </si>
  <si>
    <t> e6fdbab1-619c-11e7-2249-001dd8b721ea</t>
  </si>
  <si>
    <t> fe8d8e60-1c88-11e8-2249-001dd8b721ea</t>
  </si>
  <si>
    <t> Customer portfolios</t>
  </si>
  <si>
    <t> Customer Segmentation</t>
  </si>
  <si>
    <t> 281edb01-619d-11e7-2249-001dd8b721ea</t>
  </si>
  <si>
    <t> Complaints, complaints and disclaimers</t>
  </si>
  <si>
    <t>Complaints and Disavowals</t>
  </si>
  <si>
    <t> e7b32801-619c-11e7-2249-001dd8b721ea</t>
  </si>
  <si>
    <t> Tax shelter</t>
  </si>
  <si>
    <t> Tax Shelter</t>
  </si>
  <si>
    <t> 19cb8ab1-61a4-11e7-2249-001dd8b721ea</t>
  </si>
  <si>
    <t> Value together - Service management</t>
  </si>
  <si>
    <t> Value together - service management</t>
  </si>
  <si>
    <t> 3e54b7c0-5a5c-11e7-2688-00101818ed80</t>
  </si>
  <si>
    <t> bdedfda1-619d-11e7-2249-001dd8b721ea</t>
  </si>
  <si>
    <t> 35d1abf1-619e-11e7-2249-001dd8b721ea</t>
  </si>
  <si>
    <t> Corporate Remote Banking</t>
  </si>
  <si>
    <t> 40ace686-3fab-11e7-2688-00101818ed80</t>
  </si>
  <si>
    <t> Remote Identification Services</t>
  </si>
  <si>
    <t> 456407c1-619e-11e7-2249-001dd8b721ea</t>
  </si>
  <si>
    <t> Development of Products, Services and Commercial Agreements</t>
  </si>
  <si>
    <t> Agreements with Third Parties for the offer of non-financial services to customers</t>
  </si>
  <si>
    <t> Product Development, services and commercial agreements</t>
  </si>
  <si>
    <t> Agreements with Third Parties for the provision of non-financial services to customers</t>
  </si>
  <si>
    <t> 096e9011-619d-11e7-2249-001dd8b721ea</t>
  </si>
  <si>
    <t> dec2af31-619d-11e7-2249-001dd8b721ea</t>
  </si>
  <si>
    <t> Commercial Development and Relationship Management</t>
  </si>
  <si>
    <t> Crowdfunding</t>
  </si>
  <si>
    <t> 996ea211-a262-11e9-1911-001dd8b72a55</t>
  </si>
  <si>
    <t>Management of Tax Incentives</t>
  </si>
  <si>
    <t> Management of Tax Incentives</t>
  </si>
  <si>
    <t> e8eeebf8-c68a-11ea-6ab0-001dd8b72a56</t>
  </si>
  <si>
    <t> Supply Chain Management</t>
  </si>
  <si>
    <t> Product Development, services and commercial agreement</t>
  </si>
  <si>
    <t> Management of supply chains</t>
  </si>
  <si>
    <t> d08961e0-02a3-11e9-2249-001dd8b721ea</t>
  </si>
  <si>
    <t> New products, services and activities intended for a specific Customer Target</t>
  </si>
  <si>
    <t> New products, services and activities addressed to a specific Customer Target</t>
  </si>
  <si>
    <t> 55d13331-619e-11e7-2249-001dd8b721ea</t>
  </si>
  <si>
    <t> Pricing</t>
  </si>
  <si>
    <t> 0a289141-619d-11e7-2249-001dd8b721ea</t>
  </si>
  <si>
    <t> Corporate Welfare for the Employees of Company Customers of the Bank</t>
  </si>
  <si>
    <t> Welfare for Employees of Customer Companies</t>
  </si>
  <si>
    <t> 5054fe74-7dcb-11e7-2249-001dd8b721ea</t>
  </si>
  <si>
    <t> Loan Stock Disposal - Single Name Transfer of Loans in Bonis</t>
  </si>
  <si>
    <t> 262c4e26-1e8a-11eb-60ce-001dd8b72a56</t>
  </si>
  <si>
    <t> 802a54d0-1781-11eb-43a8-001dd8b72a55</t>
  </si>
  <si>
    <t> 42770de0-edba-11ea-6ab0-001dd8b72a56</t>
  </si>
  <si>
    <t> 09f62d60-aa77-11ea-4b37-001dd8b72a50</t>
  </si>
  <si>
    <t> af1187b0-03f3-11eb-43a8-001dd8b72a55</t>
  </si>
  <si>
    <t>Derivatives International Regulation - EMIR and Swap Dealer</t>
  </si>
  <si>
    <t> International Regulation of Derivatives - EMIR and Swap Dealer area</t>
  </si>
  <si>
    <t> Private individuals - Assignment of the Fifth and Advance TFS</t>
  </si>
  <si>
    <t> Credit Risk Mitigation</t>
  </si>
  <si>
    <t> Passive Domestic Guarantees and International Guarantees</t>
  </si>
  <si>
    <t> 262c4e1f-1e8a-11eb-60ce-001dd8b72a56</t>
  </si>
  <si>
    <t> Sale of Non-performing Loans and Portfolios of Non-performing and Mixed Loans</t>
  </si>
  <si>
    <t> Rating Assignment and Management - Retail Regulatory Segment</t>
  </si>
  <si>
    <t> Finance Master Data and Parameterizations</t>
  </si>
  <si>
    <t> Financial Instruments Master Data</t>
  </si>
  <si>
    <t> Criminal Seizures and Confiscations</t>
  </si>
  <si>
    <t> Counter services</t>
  </si>
  <si>
    <t> b7cf6ee2-8d5a-11eb-43a8-001dd8b72a55</t>
  </si>
  <si>
    <t> Monte Pegni</t>
  </si>
  <si>
    <t> 99bd0c41-619e-11e7-2249-001dd8b721ea</t>
  </si>
  <si>
    <t> Prudential Information</t>
  </si>
  <si>
    <t> OTC Client Clearing</t>
  </si>
  <si>
    <t> 27c7e950-6ac0-11eb-275f-001dd8b72a50</t>
  </si>
  <si>
    <t> Exchange Management</t>
  </si>
  <si>
    <t> 27c7e953-6ac0-11eb-275f-001dd8b72a50</t>
  </si>
  <si>
    <t> Finance Systems Configurations</t>
  </si>
  <si>
    <t> 71c3c8ac-8cce-11eb-43a8-001dd8b72a55</t>
  </si>
  <si>
    <t> Third Party Security</t>
  </si>
  <si>
    <t>21a50412-660e-11eb-60ce-001dd8b72a56</t>
  </si>
  <si>
    <t>Prudential Information</t>
  </si>
  <si>
    <t>Transfer of Non-performing Loans and Portfolios of Non-performing and Mixed Loans</t>
  </si>
  <si>
    <t>Private - Salary-backed loan and TFS advance payment</t>
  </si>
  <si>
    <t>Rating Attribution and Management - Retail Regulatory Segment</t>
  </si>
  <si>
    <t>Financial Instruments Registry</t>
  </si>
  <si>
    <t>Criminal Requisitions and Confiscations</t>
  </si>
  <si>
    <t>Counter Services</t>
  </si>
  <si>
    <t>OTC Client Clearing</t>
  </si>
  <si>
    <t>Finance Systems Configurations</t>
  </si>
  <si>
    <t>Exchange Rate Management</t>
  </si>
  <si>
    <t>Third Parties Security</t>
  </si>
  <si>
    <t>Pawnshop</t>
  </si>
  <si>
    <t>Gestione ambito normativo "Markets in Financial Instruments Directive (MiFID II)" - Negoziazione Algoritmica</t>
  </si>
  <si>
    <t>Guid Livello 3</t>
  </si>
  <si>
    <t>Passive Domestic Guarantees and International Guarantees</t>
  </si>
  <si>
    <t>SACE-ISMEA Collaterals</t>
  </si>
  <si>
    <t>Credit Transfer</t>
  </si>
  <si>
    <t>Sviluppo e Revisione Modelli Interni del Rischio di Credito</t>
  </si>
  <si>
    <t>Development and Revision of internal Operational Risk Models</t>
  </si>
  <si>
    <t>Valutazione e monitoraggio delle esternalizzazioni</t>
  </si>
  <si>
    <t>Evaluation and monitoring of outsourcing</t>
  </si>
  <si>
    <t>Personnel development Employee</t>
  </si>
  <si>
    <t> Employees Development</t>
  </si>
  <si>
    <t> Non-EU Subsidiaries - Fulfillments pursuant to Article 15 RM</t>
  </si>
  <si>
    <t> Access Services to Digital Channels</t>
  </si>
  <si>
    <t> Other Digital Services for Legal Persons</t>
  </si>
  <si>
    <t> Access Services to Digital Channels</t>
  </si>
  <si>
    <t> Other Auxiliary Digital Services</t>
  </si>
  <si>
    <t> Remote Banking Services for Legal Persons</t>
  </si>
  <si>
    <t> Remote Access and Identification Services for Individuals</t>
  </si>
  <si>
    <t> Management of regulatory areas ICT Security and Business Continuity</t>
  </si>
  <si>
    <t> Management of regulatory areas ICT Security and Business Continuity</t>
  </si>
  <si>
    <t> d6537080-0152-11ea-4b37-001dd8b72a50</t>
  </si>
  <si>
    <t> Internal Capital and Liquidity Adequacy Assessment Process (ICAAP and ILAAP)</t>
  </si>
  <si>
    <t> 1bb798a0-b93e-11eb-43a8-001dd8b72a55</t>
  </si>
  <si>
    <t> Various Collection and Payment Services</t>
  </si>
  <si>
    <t> other collection systems and payments</t>
  </si>
  <si>
    <t> Customer Accounting Auditors and other Certifications</t>
  </si>
  <si>
    <t> Customer Auditors and Other Certifications</t>
  </si>
  <si>
    <t>Operating losses and contingencies</t>
  </si>
  <si>
    <t> Operative Losses and contingencies</t>
  </si>
  <si>
    <t xml:space="preserve"> Management of "Insurance and Social Security Brokerage - IVASS"</t>
  </si>
  <si>
    <t> Regulatory "Insurance and pension Brokerage - IVASS"</t>
  </si>
  <si>
    <t> Individuals - Personal Loans and Installment Line of Credit - Retail Lending Open</t>
  </si>
  <si>
    <t> Personal - Personal Loans and Retail Lending Open</t>
  </si>
  <si>
    <t> Corporate ONE</t>
  </si>
  <si>
    <t> Automated and semi-automated financial advisory services</t>
  </si>
  <si>
    <t> Automated and semi-automated Financial Advisory Services</t>
  </si>
  <si>
    <t> Updated: February 23, 2022</t>
  </si>
  <si>
    <t> 3028a388-40c7-11e9-2249-001dd8b721ea</t>
  </si>
  <si>
    <t> b92f85d0-5bf4-11ec-43a8-001dd8b72a55</t>
  </si>
  <si>
    <t> 89819d50-3d4a-11ec-60ce-001dd8b72a56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</si>
</sst>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6"/>
      <color rgb="FFFFFFFF"/>
      <name val="Segoe UI"/>
      <family val="2"/>
      <charset val="1"/>
    </font>
    <font>
      <b/>
      <sz val="12"/>
      <color rgb="FFFFFFFF"/>
      <name val="Segoe UI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Dialog.plain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002060"/>
        <bgColor rgb="FF000080"/>
      </patternFill>
    </fill>
    <fill>
      <patternFill patternType="solid">
        <fgColor theme="4" tint="-0.249977111117893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4" fillId="0" borderId="0"/>
    <xf numFmtId="0" fontId="9" fillId="0" borderId="0" applyFill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/>
    <xf numFmtId="0" fontId="7" fillId="2" borderId="1" xfId="1" applyFont="1" applyFill="1" applyBorder="1" applyAlignment="1" applyProtection="1">
      <alignment horizontal="center" vertical="center"/>
    </xf>
    <xf numFmtId="0" fontId="7" fillId="3" borderId="1" xfId="1" applyFont="1" applyFill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/>
    </xf>
    <xf numFmtId="0" fontId="7" fillId="4" borderId="1" xfId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top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0" fillId="0" borderId="1" xfId="4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1" xfId="6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left" vertical="top"/>
    </xf>
    <xf numFmtId="0" fontId="8" fillId="0" borderId="1" xfId="7" applyFont="1" applyFill="1" applyBorder="1" applyAlignment="1">
      <alignment vertical="top"/>
    </xf>
    <xf numFmtId="0" fontId="8" fillId="0" borderId="1" xfId="5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/>
    </xf>
    <xf numFmtId="0" fontId="8" fillId="0" borderId="1" xfId="7" applyFont="1" applyFill="1" applyBorder="1" applyAlignment="1"/>
    <xf numFmtId="0" fontId="0" fillId="0" borderId="1" xfId="0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Alignment="1">
      <alignment horizontal="left" vertical="top"/>
    </xf>
    <xf numFmtId="0" fontId="6" fillId="2" borderId="2" xfId="1" applyFont="1" applyFill="1" applyBorder="1" applyAlignment="1" applyProtection="1">
      <alignment horizontal="center" vertical="center"/>
    </xf>
    <xf numFmtId="0" fontId="6" fillId="3" borderId="2" xfId="1" applyFont="1" applyFill="1" applyBorder="1" applyAlignment="1" applyProtection="1">
      <alignment horizontal="center" vertical="center"/>
    </xf>
  </cellXfs>
  <cellStyles count="10">
    <cellStyle name="Normal" xfId="0" builtinId="0"/>
    <cellStyle name="Normale 10" xfId="9" xr:uid="{D334E5C3-0052-4F1A-A32A-86C9126BDA56}"/>
    <cellStyle name="Normale 10 2" xfId="2" xr:uid="{D7F61E15-65D0-4A9A-AA0A-F2A181604B44}"/>
    <cellStyle name="Normale 10 2 2" xfId="6" xr:uid="{355500A1-8687-4F75-8688-8FBAC48B2653}"/>
    <cellStyle name="Normale 11" xfId="7" xr:uid="{A85A5041-4FBE-40EE-ACC3-3280FF15D707}"/>
    <cellStyle name="Normale 2 2 2" xfId="3" xr:uid="{FEDE756E-C7E0-4201-A2A7-D41F2376D888}"/>
    <cellStyle name="Normale 2 2 3" xfId="5" xr:uid="{6E10029C-0BCE-4DD8-87A3-C1E34711DD36}"/>
    <cellStyle name="Normale 3 2" xfId="4" xr:uid="{2F80C595-FBAA-4473-825C-704396C97EB2}"/>
    <cellStyle name="Normale 5 6" xfId="8" xr:uid="{6EC52785-5B7B-476E-A249-B9130485C123}"/>
    <cellStyle name="Testo descrittivo 2 2" xfId="1" xr:uid="{FB5E7C89-2853-41B3-87BA-4444EE032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92175/Contacts/BK_20181218_MASTE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30.sede.corp.sanpaoloimi.com/osa30/ita/P/156/Lists/DP/Privata/101%20-%20Area%20Governo%20Integrato%20dei%20Processi/900%20-%20Pianificazione%20Roll-out/MASTER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i/U392175/Desktop/BK_20190322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P FULL compreso FIDISPB"/>
      <sheetName val="E2E=True"/>
      <sheetName val="PIIIIVOT"/>
      <sheetName val="SAL_DIR_L1"/>
      <sheetName val="Saturazione L2"/>
      <sheetName val="ProcessOwner"/>
      <sheetName val="Piano complessivo L1"/>
      <sheetName val="SAL_DIR_L1_newDIV"/>
      <sheetName val="StatoLavGdP"/>
      <sheetName val="statolavpercantieri"/>
      <sheetName val="pro-pianificazioneCANTIERI"/>
      <sheetName val="statolavperL2"/>
      <sheetName val="Menù NAP"/>
      <sheetName val="NAP"/>
      <sheetName val="DataBaseGO_Prod"/>
      <sheetName val="GdP"/>
      <sheetName val="Albero dei processi per ARCO"/>
      <sheetName val="L1xtrim_nostato"/>
      <sheetName val="DatiQtàL2xSALFrat"/>
      <sheetName val="MASTER_TUO"/>
      <sheetName val="NAP in inglese"/>
      <sheetName val="Foglio1"/>
      <sheetName val="Foglio2"/>
      <sheetName val="checklavorazioneGO"/>
      <sheetName val="Copertura Produzione"/>
      <sheetName val="Copertura Preproduzione"/>
      <sheetName val="CheckDPO"/>
      <sheetName val="Schede Prodotto"/>
      <sheetName val="SatL2"/>
      <sheetName val="FAQ HD+OPERATIONS"/>
      <sheetName val="CHECKNEW"/>
      <sheetName val="CHECKNEW1"/>
      <sheetName val="statoL3perS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H5" t="str">
            <v>Professionale</v>
          </cell>
          <cell r="N5" t="str">
            <v>2018 - 06</v>
          </cell>
        </row>
        <row r="6">
          <cell r="N6" t="str">
            <v>2018 - 07</v>
          </cell>
        </row>
        <row r="7">
          <cell r="N7" t="str">
            <v>2018 - 08</v>
          </cell>
        </row>
        <row r="8">
          <cell r="N8" t="str">
            <v>2018 - 09</v>
          </cell>
        </row>
        <row r="9">
          <cell r="N9" t="str">
            <v>2018 - 10</v>
          </cell>
        </row>
        <row r="10">
          <cell r="N10" t="str">
            <v>2018 - 11</v>
          </cell>
        </row>
        <row r="11">
          <cell r="N11" t="str">
            <v>2018 - 12</v>
          </cell>
        </row>
        <row r="12">
          <cell r="N12" t="str">
            <v>2019 - 01</v>
          </cell>
        </row>
        <row r="13">
          <cell r="N13" t="str">
            <v>2019 - 02</v>
          </cell>
        </row>
        <row r="14">
          <cell r="N14" t="str">
            <v>2019 - 03</v>
          </cell>
        </row>
        <row r="15">
          <cell r="N15" t="str">
            <v>2019 - 04</v>
          </cell>
        </row>
        <row r="16">
          <cell r="N16" t="str">
            <v>2019 - 05</v>
          </cell>
        </row>
        <row r="17">
          <cell r="N17" t="str">
            <v>2019 - 06</v>
          </cell>
        </row>
        <row r="18">
          <cell r="N18" t="str">
            <v>2019 - 07</v>
          </cell>
        </row>
        <row r="19">
          <cell r="N19" t="str">
            <v>2019 - 08</v>
          </cell>
        </row>
        <row r="20">
          <cell r="N20" t="str">
            <v>2019 - 09</v>
          </cell>
        </row>
        <row r="21">
          <cell r="N21" t="str">
            <v>2019 - 10</v>
          </cell>
        </row>
        <row r="22">
          <cell r="N22" t="str">
            <v>2019 - 11</v>
          </cell>
        </row>
        <row r="23">
          <cell r="N23" t="str">
            <v>2019 - 12</v>
          </cell>
        </row>
        <row r="24">
          <cell r="N24" t="str">
            <v>DA PIANIFICARE</v>
          </cell>
        </row>
        <row r="25">
          <cell r="N25" t="str">
            <v>-</v>
          </cell>
        </row>
        <row r="26">
          <cell r="N26" t="str">
            <v>ELIMINATO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ù NAP"/>
      <sheetName val="Mini Cruscotto L3 in Lavorazion"/>
      <sheetName val="Mini Cruscotto L3 in Lavora_OLD"/>
      <sheetName val="GSP_Dettaglio GO da abrogare"/>
      <sheetName val="VGO"/>
      <sheetName val="601"/>
      <sheetName val="MASTER_ARIS"/>
      <sheetName val="Foglio3"/>
      <sheetName val="Pivot"/>
      <sheetName val="OLD_601"/>
      <sheetName val="Pivot 601"/>
      <sheetName val="Foglio1"/>
      <sheetName val="NAP"/>
      <sheetName val="Foglio2"/>
      <sheetName val="OLD_20190531_VGO"/>
      <sheetName val="DataBaseGO_Prod"/>
      <sheetName val="Foglio4"/>
      <sheetName val="OLD_VGO_20190530"/>
      <sheetName val="GdP da Pubblicare"/>
      <sheetName val="GdP"/>
      <sheetName val="CheckDPO"/>
      <sheetName val="Cruscotto"/>
      <sheetName val="NAP FULL compreso FIDISPB"/>
      <sheetName val="E2E=True"/>
      <sheetName val="PIIIIVOT"/>
      <sheetName val="SAL_DIR_L1"/>
      <sheetName val="Saturazione L2"/>
      <sheetName val="ProcessOwner"/>
      <sheetName val="Piano complessivo L1"/>
      <sheetName val="SAL_DIR_L1_newDIV"/>
      <sheetName val="StatoLavGdP"/>
      <sheetName val="statolavpercantieri"/>
      <sheetName val="pro-pianificazioneCANTIERI"/>
      <sheetName val="statolavperL2"/>
      <sheetName val="Albero dei processi per ARCO"/>
      <sheetName val="L1xtrim_nostato"/>
      <sheetName val="DatiQtàL2xSALFrat"/>
      <sheetName val="MASTER_TUO"/>
      <sheetName val="NAP in inglese"/>
      <sheetName val="checklavorazioneGO"/>
      <sheetName val="Copertura Produzione"/>
      <sheetName val="Copertura Preproduzione"/>
      <sheetName val="Schede Prodotto"/>
      <sheetName val="SatL2"/>
      <sheetName val="FAQ HD+OPERATIONS"/>
      <sheetName val="CHECKNEW"/>
      <sheetName val="CHECKNEW1"/>
      <sheetName val="statoL3perSAL"/>
      <sheetName val="ALBERO ARIS"/>
      <sheetName val="daARIS"/>
      <sheetName val="20190109_Rilevanti 262"/>
      <sheetName val="Posto di Lavoro_20190530"/>
      <sheetName val="NON TOCCARE"/>
      <sheetName val="GSP_Monitoraggio P in Lav"/>
    </sheetNames>
    <sheetDataSet>
      <sheetData sheetId="0">
        <row r="5">
          <cell r="I5" t="str">
            <v>ANALISI IN CORSO</v>
          </cell>
          <cell r="N5" t="str">
            <v>2018 - 06</v>
          </cell>
        </row>
        <row r="6">
          <cell r="I6" t="str">
            <v>CONDIVISO CAPO SERVIZIO</v>
          </cell>
          <cell r="N6" t="str">
            <v>2018 - 07</v>
          </cell>
        </row>
        <row r="7">
          <cell r="I7" t="str">
            <v>DA AVVIARE</v>
          </cell>
          <cell r="N7" t="str">
            <v>2018 - 08</v>
          </cell>
        </row>
        <row r="8">
          <cell r="I8" t="str">
            <v>DA PIANIFICARE</v>
          </cell>
          <cell r="N8" t="str">
            <v>2018 - 09</v>
          </cell>
        </row>
        <row r="9">
          <cell r="I9" t="str">
            <v>ELIMINATO</v>
          </cell>
          <cell r="N9" t="str">
            <v>2018 - 10</v>
          </cell>
        </row>
        <row r="10">
          <cell r="I10" t="str">
            <v>IN CONCORDANZA</v>
          </cell>
          <cell r="N10" t="str">
            <v>2018 - 11</v>
          </cell>
        </row>
        <row r="11">
          <cell r="I11" t="str">
            <v>IN CONCORDANZA FINALE CON AUDIT</v>
          </cell>
          <cell r="N11" t="str">
            <v>2018 - 12</v>
          </cell>
        </row>
        <row r="12">
          <cell r="I12" t="str">
            <v>IN CONDIVISIONE CON DIMENSIONAMENTI</v>
          </cell>
          <cell r="N12" t="str">
            <v>2019 - 01</v>
          </cell>
        </row>
        <row r="13">
          <cell r="I13" t="str">
            <v>PRONTO PER LA PUBBLICAZIONE</v>
          </cell>
          <cell r="N13" t="str">
            <v>2019 - 02</v>
          </cell>
        </row>
        <row r="14">
          <cell r="I14" t="str">
            <v>PUBBLICATA GDP</v>
          </cell>
          <cell r="N14" t="str">
            <v>2019 - 03</v>
          </cell>
        </row>
        <row r="15">
          <cell r="I15" t="str">
            <v>RICHIESTA ELIMINAZIONE</v>
          </cell>
          <cell r="N15" t="str">
            <v>2019 - 04</v>
          </cell>
        </row>
        <row r="16">
          <cell r="I16" t="str">
            <v>ROLL-OUT FIDEURAM</v>
          </cell>
          <cell r="N16" t="str">
            <v>2019 - 05</v>
          </cell>
        </row>
        <row r="17">
          <cell r="I17" t="str">
            <v>N.A.</v>
          </cell>
          <cell r="N17" t="str">
            <v>2019 - 06</v>
          </cell>
        </row>
        <row r="18">
          <cell r="N18" t="str">
            <v>2019 - 07</v>
          </cell>
        </row>
        <row r="19">
          <cell r="N19" t="str">
            <v>2019 - 08</v>
          </cell>
        </row>
        <row r="20">
          <cell r="N20" t="str">
            <v>2019 - 09</v>
          </cell>
        </row>
        <row r="21">
          <cell r="N21" t="str">
            <v>2019 - 10</v>
          </cell>
        </row>
        <row r="22">
          <cell r="N22" t="str">
            <v>2019 - 11</v>
          </cell>
        </row>
        <row r="23">
          <cell r="N23" t="str">
            <v>2019 - 12</v>
          </cell>
        </row>
        <row r="24">
          <cell r="N24" t="str">
            <v>DA PIANIFICARE</v>
          </cell>
        </row>
        <row r="25">
          <cell r="N25" t="str">
            <v>-</v>
          </cell>
        </row>
        <row r="26">
          <cell r="N26" t="str">
            <v>ELIMINATO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ù NAP"/>
      <sheetName val="601"/>
      <sheetName val="OLD_601"/>
      <sheetName val="Pivot 601"/>
      <sheetName val="Foglio1"/>
      <sheetName val="Cruscotto"/>
      <sheetName val="NAP"/>
      <sheetName val="Foglio2"/>
      <sheetName val="DataBaseGO_Prod"/>
      <sheetName val="GdP da Pubblicare"/>
      <sheetName val="GdP"/>
      <sheetName val="CheckDPO"/>
    </sheetNames>
    <sheetDataSet>
      <sheetData sheetId="0">
        <row r="5">
          <cell r="I5" t="str">
            <v>ANALISI IN CORSO</v>
          </cell>
        </row>
        <row r="6">
          <cell r="I6" t="str">
            <v>CONDIVISO CAPO SERVIZIO</v>
          </cell>
        </row>
        <row r="7">
          <cell r="I7" t="str">
            <v>DA AVVIARE</v>
          </cell>
        </row>
        <row r="8">
          <cell r="I8" t="str">
            <v>DA PIANIFICARE</v>
          </cell>
        </row>
        <row r="9">
          <cell r="I9" t="str">
            <v>ELIMINATO</v>
          </cell>
        </row>
        <row r="10">
          <cell r="I10" t="str">
            <v>IN CONCORDANZA</v>
          </cell>
        </row>
        <row r="11">
          <cell r="I11" t="str">
            <v>IN CONCORDANZA FINALE CON AUDIT</v>
          </cell>
        </row>
        <row r="12">
          <cell r="I12" t="str">
            <v>IN CONDIVISIONE CON DIMENSIONAMENTI</v>
          </cell>
        </row>
        <row r="13">
          <cell r="I13" t="str">
            <v>PRONTO PER LA PUBBLICAZIONE</v>
          </cell>
        </row>
        <row r="14">
          <cell r="I14" t="str">
            <v>PUBBLICATA GDP</v>
          </cell>
        </row>
        <row r="15">
          <cell r="I15" t="str">
            <v>RICHIESTA ELIMINAZIONE</v>
          </cell>
        </row>
        <row r="16">
          <cell r="I16" t="str">
            <v>ROLL-OUT FIDEURAM</v>
          </cell>
        </row>
        <row r="17">
          <cell r="I17" t="str">
            <v>N.A.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CONCA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619B-DB17-4ACC-9A84-A35AF5179F34}">
  <dimension ref="A1:L408"/>
  <sheetViews>
    <sheetView showGridLines="0" tabSelected="1" topLeftCell="C1" workbookViewId="0">
      <pane ySplit="3" topLeftCell="A4" activePane="bottomLeft" state="frozen"/>
      <selection pane="bottomLeft" activeCell="C1" sqref="C1"/>
    </sheetView>
  </sheetViews>
  <sheetFormatPr baseColWidth="10" defaultColWidth="15.33203125" defaultRowHeight="15"/>
  <cols>
    <col min="1" max="2" width="26.5" style="1" hidden="1" customWidth="1"/>
    <col min="3" max="4" width="26.1640625" style="1" customWidth="1"/>
    <col min="5" max="5" width="69" style="1" customWidth="1"/>
    <col min="6" max="11" width="26.1640625" style="1" customWidth="1"/>
    <col min="12" max="12" width="29.1640625" style="2" customWidth="1"/>
    <col min="13" max="16384" width="15.33203125" style="1"/>
  </cols>
  <sheetData>
    <row r="1" spans="1:12">
      <c r="C1" s="28" t="s">
        <v>1432</v>
      </c>
    </row>
    <row r="2" spans="1:12" ht="23">
      <c r="C2" s="30" t="s">
        <v>0</v>
      </c>
      <c r="D2" s="30"/>
      <c r="E2" s="30"/>
      <c r="F2" s="31" t="s">
        <v>1</v>
      </c>
      <c r="G2" s="31"/>
      <c r="H2" s="31"/>
    </row>
    <row r="3" spans="1:12" ht="58.5" customHeight="1">
      <c r="A3" s="3" t="s">
        <v>2</v>
      </c>
      <c r="B3" s="3" t="s">
        <v>2</v>
      </c>
      <c r="C3" s="4" t="s">
        <v>3</v>
      </c>
      <c r="D3" s="4" t="s">
        <v>4</v>
      </c>
      <c r="E3" s="4" t="str">
        <f>"LIVELLO 3 ("&amp;COUNTA(E4:E408)&amp;")"</f>
        <v>LEVEL 3 (405)</v>
      </c>
      <c r="F3" s="5" t="s">
        <v>5</v>
      </c>
      <c r="G3" s="5" t="s">
        <v>6</v>
      </c>
      <c r="H3" s="5" t="s">
        <v>7</v>
      </c>
      <c r="I3" s="6" t="s">
        <v>8</v>
      </c>
      <c r="J3" s="6" t="s">
        <v>9</v>
      </c>
      <c r="K3" s="6" t="s">
        <v>1397</v>
      </c>
      <c r="L3" s="7" t="s">
        <v>10</v>
      </c>
    </row>
    <row r="4" spans="1:12" s="20" customFormat="1">
      <c r="A4" s="12" t="str">
        <f>C4&amp;"--"&amp;D4&amp;"---"&amp;E4</f>
        <v> Asset Management Management - Asset Management --- Definition of Risk Policies, Investment Strategies and Asset Allocation</v>
      </c>
      <c r="B4" s="12" t="str">
        <f>I4&amp;"--"&amp;J4&amp;"---"&amp;K4</f>
        <v> 3b317201-619f-11e7-2249-001dd8b721ea - 3bbee4f1-619f-11e7-2249-001dd8b721ea --- 58f51bb0-4f70-11e8-2249-001dd8b721ea</v>
      </c>
      <c r="C4" s="8" t="s">
        <v>11</v>
      </c>
      <c r="D4" s="8" t="s">
        <v>12</v>
      </c>
      <c r="E4" s="27" t="s">
        <v>13</v>
      </c>
      <c r="F4" s="8" t="s">
        <v>14</v>
      </c>
      <c r="G4" s="8" t="s">
        <v>15</v>
      </c>
      <c r="H4" s="8" t="s">
        <v>16</v>
      </c>
      <c r="I4" s="12" t="s">
        <v>17</v>
      </c>
      <c r="J4" s="12" t="s">
        <v>18</v>
      </c>
      <c r="K4" s="12" t="s">
        <v>19</v>
      </c>
      <c r="L4" s="15" t="s">
        <v>20</v>
      </c>
    </row>
    <row r="5" spans="1:12" s="20" customFormat="1">
      <c r="A5" s="12" t="str">
        <f t="shared" ref="A5:A68" si="0">C5&amp;"--"&amp;D5&amp;"---"&amp;E5</f>
        <v> Asset Management Management - Managed Savings --- Mutual Funds</v>
      </c>
      <c r="B5" s="12" t="str">
        <f t="shared" ref="B5:B68" si="1">I5&amp;"--"&amp;J5&amp;"---"&amp;K5</f>
        <v> 3b317201-619f-11e7-2249-001dd8b721ea - 3bbee4f1-619f-11e7-2249-001dd8b721ea --- 093998be-1f4a-11e7-2688-00101818ed80</v>
      </c>
      <c r="C5" s="8" t="s">
        <v>11</v>
      </c>
      <c r="D5" s="8" t="s">
        <v>12</v>
      </c>
      <c r="E5" s="27" t="s">
        <v>21</v>
      </c>
      <c r="F5" s="8" t="s">
        <v>14</v>
      </c>
      <c r="G5" s="8" t="s">
        <v>15</v>
      </c>
      <c r="H5" s="8" t="s">
        <v>22</v>
      </c>
      <c r="I5" s="12" t="s">
        <v>17</v>
      </c>
      <c r="J5" s="12" t="s">
        <v>18</v>
      </c>
      <c r="K5" s="12" t="s">
        <v>23</v>
      </c>
      <c r="L5" s="15" t="s">
        <v>20</v>
      </c>
    </row>
    <row r="6" spans="1:12" s="20" customFormat="1">
      <c r="A6" s="12" t="str">
        <f t="shared" si="0"/>
        <v> Asset Management - Managed Savings --- Asset Management - Placement, Membership and Extinction</v>
      </c>
      <c r="B6" s="12" t="str">
        <f t="shared" si="1"/>
        <v> 3b317201-619f-11e7-2249-001dd8b721ea - 3bbee4f1-619f-11e7-2249-001dd8b721ea --- 58f51bb4-4f70-11e8-2249-001dd8b721ea</v>
      </c>
      <c r="C6" s="8" t="s">
        <v>11</v>
      </c>
      <c r="D6" s="8" t="s">
        <v>12</v>
      </c>
      <c r="E6" s="27" t="s">
        <v>24</v>
      </c>
      <c r="F6" s="8" t="s">
        <v>14</v>
      </c>
      <c r="G6" s="8" t="s">
        <v>15</v>
      </c>
      <c r="H6" s="8" t="s">
        <v>25</v>
      </c>
      <c r="I6" s="12" t="s">
        <v>17</v>
      </c>
      <c r="J6" s="12" t="s">
        <v>18</v>
      </c>
      <c r="K6" s="12" t="s">
        <v>26</v>
      </c>
      <c r="L6" s="15" t="s">
        <v>20</v>
      </c>
    </row>
    <row r="7" spans="1:12" s="20" customFormat="1">
      <c r="A7" s="12" t="str">
        <f t="shared" si="0"/>
        <v> Asset Management Management - Asset Management --- Asset Management - Control of assets under management</v>
      </c>
      <c r="B7" s="12" t="str">
        <f t="shared" si="1"/>
        <v> 3b317201-619f-11e7-2249-001dd8b721ea - 3bbee4f1-619f-11e7-2249-001dd8b721ea --- 58f51bc8-4f70-11e8-2249-001dd8b721ea</v>
      </c>
      <c r="C7" s="8" t="s">
        <v>11</v>
      </c>
      <c r="D7" s="8" t="s">
        <v>12</v>
      </c>
      <c r="E7" s="27" t="s">
        <v>27</v>
      </c>
      <c r="F7" s="8" t="s">
        <v>14</v>
      </c>
      <c r="G7" s="8" t="s">
        <v>15</v>
      </c>
      <c r="H7" s="8" t="s">
        <v>28</v>
      </c>
      <c r="I7" s="12" t="s">
        <v>17</v>
      </c>
      <c r="J7" s="12" t="s">
        <v>18</v>
      </c>
      <c r="K7" s="12" t="s">
        <v>29</v>
      </c>
      <c r="L7" s="15" t="s">
        <v>20</v>
      </c>
    </row>
    <row r="8" spans="1:12" s="20" customFormat="1">
      <c r="A8" s="12" t="str">
        <f t="shared" si="0"/>
        <v>Asset Management - Managed Savings --- Wealth Management - Accounting and Administrative Management</v>
      </c>
      <c r="B8" s="12" t="str">
        <f t="shared" si="1"/>
        <v> 3b317201-619f-11e7-2249-001dd8b721ea - 3bbee4f1-619f-11e7-2249-001dd8b721ea --- 58f51bbc-4f70-11e8-2249-001dd8b721ea</v>
      </c>
      <c r="C8" s="8" t="s">
        <v>11</v>
      </c>
      <c r="D8" s="8" t="s">
        <v>12</v>
      </c>
      <c r="E8" s="27" t="s">
        <v>30</v>
      </c>
      <c r="F8" s="8" t="s">
        <v>14</v>
      </c>
      <c r="G8" s="8" t="s">
        <v>15</v>
      </c>
      <c r="H8" s="8" t="s">
        <v>31</v>
      </c>
      <c r="I8" s="12" t="s">
        <v>17</v>
      </c>
      <c r="J8" s="12" t="s">
        <v>18</v>
      </c>
      <c r="K8" s="12" t="s">
        <v>32</v>
      </c>
      <c r="L8" s="15" t="s">
        <v>20</v>
      </c>
    </row>
    <row r="9" spans="1:12" s="20" customFormat="1">
      <c r="A9" s="12" t="str">
        <f t="shared" si="0"/>
        <v> Asset Management - Managed Savings --- Asset Management - Portfolio Management</v>
      </c>
      <c r="B9" s="12" t="str">
        <f t="shared" si="1"/>
        <v> 3b317201-619f-11e7-2249-001dd8b721ea - 3bbee4f1-619f-11e7-2249-001dd8b721ea --- 58f51bc0-4f70-11e8-2249-001dd8b721ea</v>
      </c>
      <c r="C9" s="8" t="s">
        <v>11</v>
      </c>
      <c r="D9" s="8" t="s">
        <v>12</v>
      </c>
      <c r="E9" s="27" t="s">
        <v>33</v>
      </c>
      <c r="F9" s="8" t="s">
        <v>14</v>
      </c>
      <c r="G9" s="8" t="s">
        <v>15</v>
      </c>
      <c r="H9" s="8" t="s">
        <v>34</v>
      </c>
      <c r="I9" s="12" t="s">
        <v>17</v>
      </c>
      <c r="J9" s="12" t="s">
        <v>18</v>
      </c>
      <c r="K9" s="12" t="s">
        <v>35</v>
      </c>
      <c r="L9" s="15" t="s">
        <v>20</v>
      </c>
    </row>
    <row r="10" spans="1:12" s="20" customFormat="1">
      <c r="A10" s="12" t="str">
        <f t="shared" si="0"/>
        <v> Asset Management - Asset Management --- Asset Management - Monitoring and reporting</v>
      </c>
      <c r="B10" s="12" t="str">
        <f t="shared" si="1"/>
        <v> 3b317201-619f-11e7-2249-001dd8b721ea - 3bbee4f1-619f-11e7-2249-001dd8b721ea --- 58f51bc4-4f70-11e8-2249-001dd8b721ea</v>
      </c>
      <c r="C10" s="8" t="s">
        <v>11</v>
      </c>
      <c r="D10" s="8" t="s">
        <v>12</v>
      </c>
      <c r="E10" s="27" t="s">
        <v>36</v>
      </c>
      <c r="F10" s="8" t="s">
        <v>14</v>
      </c>
      <c r="G10" s="8" t="s">
        <v>15</v>
      </c>
      <c r="H10" s="8" t="s">
        <v>37</v>
      </c>
      <c r="I10" s="12" t="s">
        <v>17</v>
      </c>
      <c r="J10" s="12" t="s">
        <v>18</v>
      </c>
      <c r="K10" s="12" t="s">
        <v>38</v>
      </c>
      <c r="L10" s="15" t="s">
        <v>20</v>
      </c>
    </row>
    <row r="11" spans="1:12" s="20" customFormat="1">
      <c r="A11" s="12" t="str">
        <f t="shared" si="0"/>
        <v> Asset Management - Managed Savings --- Asset Management - Selection of financial instruments</v>
      </c>
      <c r="B11" s="12" t="str">
        <f t="shared" si="1"/>
        <v> 3b317201-619f-11e7-2249-001dd8b721ea - 3bbee4f1-619f-11e7-2249-001dd8b721ea --- 58f51bb8-4f70-11e8-2249-001dd8b721ea</v>
      </c>
      <c r="C11" s="8" t="s">
        <v>11</v>
      </c>
      <c r="D11" s="8" t="s">
        <v>12</v>
      </c>
      <c r="E11" s="27" t="s">
        <v>39</v>
      </c>
      <c r="F11" s="8" t="s">
        <v>14</v>
      </c>
      <c r="G11" s="8" t="s">
        <v>15</v>
      </c>
      <c r="H11" s="8" t="s">
        <v>40</v>
      </c>
      <c r="I11" s="12" t="s">
        <v>17</v>
      </c>
      <c r="J11" s="12" t="s">
        <v>18</v>
      </c>
      <c r="K11" s="12" t="s">
        <v>41</v>
      </c>
      <c r="L11" s="15" t="s">
        <v>20</v>
      </c>
    </row>
    <row r="12" spans="1:12" s="20" customFormat="1">
      <c r="A12" s="12" t="str">
        <f t="shared" si="0"/>
        <v> Asset Management Management - Asset Management --- Transferable Assets Management Mandates</v>
      </c>
      <c r="B12" s="12" t="str">
        <f t="shared" si="1"/>
        <v>3b317201-619f-11e7-2249-001dd8b721ea - 3bbee4f1-619f-11e7-2249-001dd8b721ea --- f9c1e121-3a35-11e7-2688-00101818ed80</v>
      </c>
      <c r="C12" s="8" t="s">
        <v>11</v>
      </c>
      <c r="D12" s="8" t="s">
        <v>12</v>
      </c>
      <c r="E12" s="27" t="s">
        <v>42</v>
      </c>
      <c r="F12" s="8" t="s">
        <v>14</v>
      </c>
      <c r="G12" s="8" t="s">
        <v>15</v>
      </c>
      <c r="H12" s="8" t="s">
        <v>43</v>
      </c>
      <c r="I12" s="12" t="s">
        <v>17</v>
      </c>
      <c r="J12" s="12" t="s">
        <v>18</v>
      </c>
      <c r="K12" s="12" t="s">
        <v>44</v>
      </c>
      <c r="L12" s="15" t="s">
        <v>45</v>
      </c>
    </row>
    <row r="13" spans="1:12" s="20" customFormat="1">
      <c r="A13" s="12" t="str">
        <f t="shared" si="0"/>
        <v> Asset Management Management - Managed Savings --- OICR - Custodian Bank Activities</v>
      </c>
      <c r="B13" s="12" t="str">
        <f t="shared" si="1"/>
        <v> 3b317201-619f-11e7-2249-001dd8b721ea - 3bbee4f1-619f-11e7-2249-001dd8b721ea --- 58f51bcc-4f70-11e8-2249-001dd8b721ea</v>
      </c>
      <c r="C13" s="8" t="s">
        <v>11</v>
      </c>
      <c r="D13" s="8" t="s">
        <v>12</v>
      </c>
      <c r="E13" s="27" t="s">
        <v>46</v>
      </c>
      <c r="F13" s="8" t="s">
        <v>14</v>
      </c>
      <c r="G13" s="8" t="s">
        <v>15</v>
      </c>
      <c r="H13" s="8" t="s">
        <v>47</v>
      </c>
      <c r="I13" s="12" t="s">
        <v>17</v>
      </c>
      <c r="J13" s="12" t="s">
        <v>18</v>
      </c>
      <c r="K13" s="12" t="s">
        <v>48</v>
      </c>
      <c r="L13" s="15" t="s">
        <v>20</v>
      </c>
    </row>
    <row r="14" spans="1:12" s="20" customFormat="1">
      <c r="A14" s="12" t="str">
        <f t="shared" si="0"/>
        <v> Asset Management Management - Asset Management --- UCITS - Placement, activation and redemption</v>
      </c>
      <c r="B14" s="12" t="str">
        <f t="shared" si="1"/>
        <v> 3b317201-619f-11e7-2249-001dd8b721ea - 3bbee4f1-619f-11e7-2249-001dd8b721ea --- 58f51bd0-4f70-11e8-2249-001dd8b721ea</v>
      </c>
      <c r="C14" s="8" t="s">
        <v>11</v>
      </c>
      <c r="D14" s="8" t="s">
        <v>12</v>
      </c>
      <c r="E14" s="27" t="s">
        <v>49</v>
      </c>
      <c r="F14" s="8" t="s">
        <v>14</v>
      </c>
      <c r="G14" s="8" t="s">
        <v>15</v>
      </c>
      <c r="H14" s="8" t="s">
        <v>50</v>
      </c>
      <c r="I14" s="12" t="s">
        <v>17</v>
      </c>
      <c r="J14" s="12" t="s">
        <v>18</v>
      </c>
      <c r="K14" s="12" t="s">
        <v>51</v>
      </c>
      <c r="L14" s="15" t="s">
        <v>20</v>
      </c>
    </row>
    <row r="15" spans="1:12" s="20" customFormat="1">
      <c r="A15" s="12" t="str">
        <f t="shared" si="0"/>
        <v> Asset Management - Managed Savings --- OICR - Accounting and Administrative Management</v>
      </c>
      <c r="B15" s="12" t="str">
        <f t="shared" si="1"/>
        <v> 3b317201-619f-11e7-2249-001dd8b721ea - 3bbee4f1-619f-11e7-2249-001dd8b721ea --- 58f51bd4-4f70-11e8-2249-001dd8b721ea</v>
      </c>
      <c r="C15" s="8" t="s">
        <v>11</v>
      </c>
      <c r="D15" s="8" t="s">
        <v>12</v>
      </c>
      <c r="E15" s="27" t="s">
        <v>52</v>
      </c>
      <c r="F15" s="8" t="s">
        <v>14</v>
      </c>
      <c r="G15" s="8" t="s">
        <v>15</v>
      </c>
      <c r="H15" s="8" t="s">
        <v>53</v>
      </c>
      <c r="I15" s="12" t="s">
        <v>17</v>
      </c>
      <c r="J15" s="12" t="s">
        <v>18</v>
      </c>
      <c r="K15" s="12" t="s">
        <v>54</v>
      </c>
      <c r="L15" s="15" t="s">
        <v>20</v>
      </c>
    </row>
    <row r="16" spans="1:12" s="20" customFormat="1">
      <c r="A16" s="12" t="str">
        <f t="shared" si="0"/>
        <v> Asset Management Management - Managed Savings --- OICR - Portfolio Management</v>
      </c>
      <c r="B16" s="12" t="str">
        <f t="shared" si="1"/>
        <v> 3b317201-619f-11e7-2249-001dd8b721ea - 3bbee4f1-619f-11e7-2249-001dd8b721ea --- 58f51reste-4f70-11e8-2249-001dd8b721ea</v>
      </c>
      <c r="C16" s="8" t="s">
        <v>11</v>
      </c>
      <c r="D16" s="8" t="s">
        <v>12</v>
      </c>
      <c r="E16" s="27" t="s">
        <v>55</v>
      </c>
      <c r="F16" s="8" t="s">
        <v>14</v>
      </c>
      <c r="G16" s="8" t="s">
        <v>15</v>
      </c>
      <c r="H16" s="8" t="s">
        <v>56</v>
      </c>
      <c r="I16" s="12" t="s">
        <v>17</v>
      </c>
      <c r="J16" s="12" t="s">
        <v>18</v>
      </c>
      <c r="K16" s="12" t="s">
        <v>57</v>
      </c>
      <c r="L16" s="15" t="s">
        <v>20</v>
      </c>
    </row>
    <row r="17" spans="1:12" s="20" customFormat="1">
      <c r="A17" s="12" t="str">
        <f t="shared" si="0"/>
        <v>Asset Management Management - Asset Management --- OICR - Commission Management</v>
      </c>
      <c r="B17" s="12" t="str">
        <f t="shared" si="1"/>
        <v> 3b317201-619f-11e7-2249-001dd8b721ea - 3bbee4f1-619f-11e7-2249-001dd8b721ea --- 58f51bdc-4f70-11e8-2249-001dd8b721ea</v>
      </c>
      <c r="C17" s="8" t="s">
        <v>11</v>
      </c>
      <c r="D17" s="8" t="s">
        <v>12</v>
      </c>
      <c r="E17" s="27" t="s">
        <v>58</v>
      </c>
      <c r="F17" s="8" t="s">
        <v>14</v>
      </c>
      <c r="G17" s="8" t="s">
        <v>15</v>
      </c>
      <c r="H17" s="8" t="s">
        <v>59</v>
      </c>
      <c r="I17" s="12" t="s">
        <v>17</v>
      </c>
      <c r="J17" s="12" t="s">
        <v>18</v>
      </c>
      <c r="K17" s="12" t="s">
        <v>60</v>
      </c>
      <c r="L17" s="15" t="s">
        <v>20</v>
      </c>
    </row>
    <row r="18" spans="1:12" s="20" customFormat="1">
      <c r="A18" s="12" t="str">
        <f t="shared" si="0"/>
        <v> Asset Management Management - Asset Management --- UCITS - Monitoring and reporting</v>
      </c>
      <c r="B18" s="12" t="str">
        <f t="shared" si="1"/>
        <v> 3b317201-619f-11e7-2249-001dd8b721ea - 3bbee4f1-619f-11e7-2249-001dd8b721ea --- 58f51be0-4f70-11e8-2249-001dd8b721ea</v>
      </c>
      <c r="C18" s="8" t="s">
        <v>11</v>
      </c>
      <c r="D18" s="8" t="s">
        <v>12</v>
      </c>
      <c r="E18" s="27" t="s">
        <v>61</v>
      </c>
      <c r="F18" s="8" t="s">
        <v>14</v>
      </c>
      <c r="G18" s="8" t="s">
        <v>15</v>
      </c>
      <c r="H18" s="8" t="s">
        <v>62</v>
      </c>
      <c r="I18" s="12" t="s">
        <v>17</v>
      </c>
      <c r="J18" s="12" t="s">
        <v>18</v>
      </c>
      <c r="K18" s="12" t="s">
        <v>63</v>
      </c>
      <c r="L18" s="15" t="s">
        <v>20</v>
      </c>
    </row>
    <row r="19" spans="1:12" s="20" customFormat="1">
      <c r="A19" s="12" t="str">
        <f t="shared" si="0"/>
        <v> Asset Management Management - Managed Savings --- Selection of managers and third-party funds</v>
      </c>
      <c r="B19" s="12" t="str">
        <f t="shared" si="1"/>
        <v> 3b317201-619f-11e7-2249-001dd8b721ea - 3bbee4f1-619f-11e7-2249-001dd8b721ea --- 955ad5d2-4f7b-11e8-2249-001dd8b721ea</v>
      </c>
      <c r="C19" s="8" t="s">
        <v>11</v>
      </c>
      <c r="D19" s="8" t="s">
        <v>12</v>
      </c>
      <c r="E19" s="27" t="s">
        <v>64</v>
      </c>
      <c r="F19" s="8" t="s">
        <v>14</v>
      </c>
      <c r="G19" s="8" t="s">
        <v>15</v>
      </c>
      <c r="H19" s="8" t="s">
        <v>65</v>
      </c>
      <c r="I19" s="12" t="s">
        <v>17</v>
      </c>
      <c r="J19" s="12" t="s">
        <v>18</v>
      </c>
      <c r="K19" s="12" t="s">
        <v>66</v>
      </c>
      <c r="L19" s="15" t="s">
        <v>20</v>
      </c>
    </row>
    <row r="20" spans="1:12" s="20" customFormat="1">
      <c r="A20" s="12" t="str">
        <f t="shared" si="0"/>
        <v> Asset Management Management - Asset Management --- Investment Product Development</v>
      </c>
      <c r="B20" s="12" t="str">
        <f t="shared" si="1"/>
        <v> 3b317201-619f-11e7-2249-001dd8b721ea - 3bbee4f1-619f-11e7-2249-001dd8b721ea --- 955ad5d6-4f7b-11e8-2249-001dd8b721ea</v>
      </c>
      <c r="C20" s="8" t="s">
        <v>11</v>
      </c>
      <c r="D20" s="8" t="s">
        <v>12</v>
      </c>
      <c r="E20" s="27" t="s">
        <v>67</v>
      </c>
      <c r="F20" s="8" t="s">
        <v>14</v>
      </c>
      <c r="G20" s="8" t="s">
        <v>15</v>
      </c>
      <c r="H20" s="8" t="s">
        <v>68</v>
      </c>
      <c r="I20" s="12" t="s">
        <v>17</v>
      </c>
      <c r="J20" s="12" t="s">
        <v>18</v>
      </c>
      <c r="K20" s="12" t="s">
        <v>69</v>
      </c>
      <c r="L20" s="15" t="s">
        <v>20</v>
      </c>
    </row>
    <row r="21" spans="1:12" s="20" customFormat="1">
      <c r="A21" s="12" t="str">
        <f t="shared" si="0"/>
        <v> Insurance Bank Management - Non-Life Division --- Protection Policies - Property and People</v>
      </c>
      <c r="B21" s="12" t="str">
        <f t="shared" si="1"/>
        <v>a7b40791-619e-11e7-2249-001dd8b721ea - a83e4631-619e-11e7-2249-001dd8b721ea --- a9101521-619e-11e7-2249-001dd8b721ea</v>
      </c>
      <c r="C21" s="8" t="s">
        <v>70</v>
      </c>
      <c r="D21" s="8" t="s">
        <v>71</v>
      </c>
      <c r="E21" s="27" t="s">
        <v>72</v>
      </c>
      <c r="F21" s="8" t="s">
        <v>73</v>
      </c>
      <c r="G21" s="8" t="s">
        <v>74</v>
      </c>
      <c r="H21" s="8" t="s">
        <v>75</v>
      </c>
      <c r="I21" s="12" t="s">
        <v>76</v>
      </c>
      <c r="J21" s="12" t="s">
        <v>77</v>
      </c>
      <c r="K21" s="12" t="s">
        <v>78</v>
      </c>
      <c r="L21" s="15" t="s">
        <v>45</v>
      </c>
    </row>
    <row r="22" spans="1:12" s="20" customFormat="1">
      <c r="A22" s="12" t="str">
        <f t="shared" si="0"/>
        <v> Insurance Bank Management - Non-Life Division --- Protection Policies - Loans</v>
      </c>
      <c r="B22" s="12" t="str">
        <f t="shared" si="1"/>
        <v> a7b40791-619e-11e7-2249-001dd8b721ea - a83e4631-619e-11e7-2249-001dd8b721ea --- 3b7e19c6-2446-11e7-2688-00101818ed80</v>
      </c>
      <c r="C22" s="8" t="s">
        <v>70</v>
      </c>
      <c r="D22" s="8" t="s">
        <v>71</v>
      </c>
      <c r="E22" s="27" t="s">
        <v>79</v>
      </c>
      <c r="F22" s="8" t="s">
        <v>73</v>
      </c>
      <c r="G22" s="8" t="s">
        <v>74</v>
      </c>
      <c r="H22" s="8" t="s">
        <v>80</v>
      </c>
      <c r="I22" s="12" t="s">
        <v>76</v>
      </c>
      <c r="J22" s="12" t="s">
        <v>77</v>
      </c>
      <c r="K22" s="12" t="s">
        <v>81</v>
      </c>
      <c r="L22" s="15" t="s">
        <v>45</v>
      </c>
    </row>
    <row r="23" spans="1:12" s="20" customFormat="1">
      <c r="A23" s="12" t="str">
        <f t="shared" si="0"/>
        <v> Insurance Bank Management - Non-Life Division --- Protection Policies - Motor</v>
      </c>
      <c r="B23" s="12" t="str">
        <f t="shared" si="1"/>
        <v> a7b40791-619e-11e7-2249-001dd8b721ea - a83e4631-619e-11e7-2249-001dd8b721ea --- 3387a2a1-61a3-11e7-2249-001dd8b721ea</v>
      </c>
      <c r="C23" s="8" t="s">
        <v>70</v>
      </c>
      <c r="D23" s="8" t="s">
        <v>71</v>
      </c>
      <c r="E23" s="27" t="s">
        <v>82</v>
      </c>
      <c r="F23" s="8" t="s">
        <v>73</v>
      </c>
      <c r="G23" s="8" t="s">
        <v>74</v>
      </c>
      <c r="H23" s="8" t="s">
        <v>83</v>
      </c>
      <c r="I23" s="12" t="s">
        <v>76</v>
      </c>
      <c r="J23" s="12" t="s">
        <v>77</v>
      </c>
      <c r="K23" s="12" t="s">
        <v>84</v>
      </c>
      <c r="L23" s="15" t="s">
        <v>45</v>
      </c>
    </row>
    <row r="24" spans="1:12" s="20" customFormat="1" ht="15" customHeight="1">
      <c r="A24" s="12" t="str">
        <f t="shared" si="0"/>
        <v> Insurance Bank Management - Life Business - Pension Funds</v>
      </c>
      <c r="B24" s="12" t="str">
        <f t="shared" si="1"/>
        <v> a7b40791-619e-11e7-2249-001dd8b721ea - e1057dd1-619e-11e7-2249-001dd8b721ea --- e1b63031-619e-11e7-2249-001dd8b721ea</v>
      </c>
      <c r="C24" s="8" t="s">
        <v>70</v>
      </c>
      <c r="D24" s="8" t="s">
        <v>85</v>
      </c>
      <c r="E24" s="27" t="s">
        <v>86</v>
      </c>
      <c r="F24" s="8" t="s">
        <v>73</v>
      </c>
      <c r="G24" s="8" t="s">
        <v>87</v>
      </c>
      <c r="H24" s="8" t="s">
        <v>88</v>
      </c>
      <c r="I24" s="12" t="s">
        <v>76</v>
      </c>
      <c r="J24" s="12" t="s">
        <v>89</v>
      </c>
      <c r="K24" s="12" t="s">
        <v>90</v>
      </c>
      <c r="L24" s="15" t="s">
        <v>45</v>
      </c>
    </row>
    <row r="25" spans="1:12" s="20" customFormat="1" ht="15" customHeight="1">
      <c r="A25" s="12" t="str">
        <f t="shared" si="0"/>
        <v> Bank Insurance Management - Life Division --- Insurance Investment Products - Life Policies Class I, Class III, Class V and Multi-class</v>
      </c>
      <c r="B25" s="12" t="str">
        <f t="shared" si="1"/>
        <v> a7b40791-619e-11e7-2249-001dd8b721ea - e1057dd1-619e-11e7-2249-001dd8b721ea --- d3a17e41-619f-11e7-2249-001dd8b721ea</v>
      </c>
      <c r="C25" s="8" t="s">
        <v>70</v>
      </c>
      <c r="D25" s="8" t="s">
        <v>85</v>
      </c>
      <c r="E25" s="27" t="s">
        <v>91</v>
      </c>
      <c r="F25" s="8" t="s">
        <v>73</v>
      </c>
      <c r="G25" s="8" t="s">
        <v>87</v>
      </c>
      <c r="H25" s="8" t="s">
        <v>92</v>
      </c>
      <c r="I25" s="12" t="s">
        <v>76</v>
      </c>
      <c r="J25" s="12" t="s">
        <v>89</v>
      </c>
      <c r="K25" s="12" t="s">
        <v>93</v>
      </c>
      <c r="L25" s="15" t="s">
        <v>45</v>
      </c>
    </row>
    <row r="26" spans="1:12" s="20" customFormat="1" ht="15" customHeight="1">
      <c r="A26" s="12" t="str">
        <f t="shared" si="0"/>
        <v> Credit Management - Credit databases --- Financial statements</v>
      </c>
      <c r="B26" s="12" t="str">
        <f t="shared" si="1"/>
        <v>92d7d421-619c-11e7-2249-001dd8b721ea - 3b788291-619e-11e7-2249-001dd8b721ea --- b5baba51-619e-11e7-2249-001dd8b721ea</v>
      </c>
      <c r="C26" s="8" t="s">
        <v>94</v>
      </c>
      <c r="D26" s="8" t="s">
        <v>95</v>
      </c>
      <c r="E26" s="27" t="s">
        <v>96</v>
      </c>
      <c r="F26" s="8" t="s">
        <v>97</v>
      </c>
      <c r="G26" s="8" t="s">
        <v>98</v>
      </c>
      <c r="H26" s="8" t="s">
        <v>99</v>
      </c>
      <c r="I26" s="12" t="s">
        <v>100</v>
      </c>
      <c r="J26" s="12" t="s">
        <v>101</v>
      </c>
      <c r="K26" s="12" t="s">
        <v>102</v>
      </c>
      <c r="L26" s="15" t="s">
        <v>45</v>
      </c>
    </row>
    <row r="27" spans="1:12" s="20" customFormat="1" ht="15" customHeight="1">
      <c r="A27" s="12" t="str">
        <f t="shared" si="0"/>
        <v> Credit Management - Credit databases --- Economic groups</v>
      </c>
      <c r="B27" s="12" t="str">
        <f t="shared" si="1"/>
        <v> 92d7d421-619c-11e7-2249-001dd8b721ea - 3b788291-619e-11e7-2249-001dd8b721ea --- 3c32aad1-619e-11e7-2249-001dd8b721ea</v>
      </c>
      <c r="C27" s="8" t="s">
        <v>94</v>
      </c>
      <c r="D27" s="8" t="s">
        <v>95</v>
      </c>
      <c r="E27" s="27" t="s">
        <v>103</v>
      </c>
      <c r="F27" s="8" t="s">
        <v>97</v>
      </c>
      <c r="G27" s="8" t="s">
        <v>98</v>
      </c>
      <c r="H27" s="8" t="s">
        <v>104</v>
      </c>
      <c r="I27" s="12" t="s">
        <v>100</v>
      </c>
      <c r="J27" s="12" t="s">
        <v>101</v>
      </c>
      <c r="K27" s="12" t="s">
        <v>105</v>
      </c>
      <c r="L27" s="15" t="s">
        <v>45</v>
      </c>
    </row>
    <row r="28" spans="1:12" s="20" customFormat="1" ht="15" customHeight="1">
      <c r="A28" s="12" t="str">
        <f t="shared" si="0"/>
        <v> Credit Management - Credit Data Banks --- Credit Information Systems</v>
      </c>
      <c r="B28" s="12" t="str">
        <f t="shared" si="1"/>
        <v> 92d7d421-619c-11e7-2249-001dd8b721ea - 3b788291-619e-11e7-2249-001dd8b721ea --- 30946531-61a1-11e7-2249-001dd8b721ea</v>
      </c>
      <c r="C28" s="8" t="s">
        <v>94</v>
      </c>
      <c r="D28" s="8" t="s">
        <v>95</v>
      </c>
      <c r="E28" s="27" t="s">
        <v>106</v>
      </c>
      <c r="F28" s="8" t="s">
        <v>97</v>
      </c>
      <c r="G28" s="8" t="s">
        <v>98</v>
      </c>
      <c r="H28" s="8" t="s">
        <v>107</v>
      </c>
      <c r="I28" s="12" t="s">
        <v>100</v>
      </c>
      <c r="J28" s="12" t="s">
        <v>101</v>
      </c>
      <c r="K28" s="12" t="s">
        <v>108</v>
      </c>
      <c r="L28" s="15" t="s">
        <v>45</v>
      </c>
    </row>
    <row r="29" spans="1:12" s="20" customFormat="1" ht="15" customHeight="1">
      <c r="A29" s="12" t="str">
        <f t="shared" si="0"/>
        <v> Credit Management - Credit Transfer --- Transfer of Impaired Credits and Portfolios of Impaired and Mixed Credits</v>
      </c>
      <c r="B29" s="12" t="str">
        <f t="shared" si="1"/>
        <v> 92d7d421-619c-11e7-2249-001dd8b721ea - 262c4e1f-1e8a-11eb-60ce-001dd8b72a56 --- 898a5091-252d-11e9-2249-001dd8b721ea</v>
      </c>
      <c r="C29" s="16" t="s">
        <v>94</v>
      </c>
      <c r="D29" s="21" t="s">
        <v>109</v>
      </c>
      <c r="E29" s="27" t="s">
        <v>1366</v>
      </c>
      <c r="F29" s="8" t="s">
        <v>97</v>
      </c>
      <c r="G29" s="8" t="s">
        <v>1400</v>
      </c>
      <c r="H29" s="12" t="s">
        <v>1385</v>
      </c>
      <c r="I29" s="16" t="s">
        <v>100</v>
      </c>
      <c r="J29" s="16" t="s">
        <v>1365</v>
      </c>
      <c r="K29" s="22" t="s">
        <v>112</v>
      </c>
      <c r="L29" s="15" t="s">
        <v>20</v>
      </c>
    </row>
    <row r="30" spans="1:12" s="20" customFormat="1" ht="15" customHeight="1">
      <c r="A30" s="12" t="str">
        <f t="shared" si="0"/>
        <v> Credit Management - Credit Transfer --- Loan Stock Disposal - Single Name Transfer of Credits in Bonis</v>
      </c>
      <c r="B30" s="12" t="str">
        <f t="shared" si="1"/>
        <v> 92d7d421-619c-11e7-2249-001dd8b721ea - 262c4e1f-1e8a-11eb-60ce-001dd8b72a56 --- 262c4e26-1e8a-11eb-60ce-001dd8b72a56</v>
      </c>
      <c r="C30" s="8" t="s">
        <v>94</v>
      </c>
      <c r="D30" s="21" t="s">
        <v>109</v>
      </c>
      <c r="E30" s="27" t="s">
        <v>1354</v>
      </c>
      <c r="F30" s="8" t="s">
        <v>97</v>
      </c>
      <c r="G30" s="8" t="s">
        <v>1400</v>
      </c>
      <c r="H30" s="17" t="s">
        <v>113</v>
      </c>
      <c r="I30" s="16" t="s">
        <v>100</v>
      </c>
      <c r="J30" s="16" t="s">
        <v>1365</v>
      </c>
      <c r="K30" s="12" t="s">
        <v>1355</v>
      </c>
      <c r="L30" s="15" t="s">
        <v>20</v>
      </c>
    </row>
    <row r="31" spans="1:12" s="20" customFormat="1">
      <c r="A31" s="12" t="str">
        <f t="shared" si="0"/>
        <v> Credit Management - Concession --- Confirming</v>
      </c>
      <c r="B31" s="12" t="str">
        <f t="shared" si="1"/>
        <v>92d7d421-619c-11e7-2249-001dd8b721ea - 9340a811-619c-11e7-2249-001dd8b721ea --- 1e307601-61a5-11e7-2249-001dd8b721ea</v>
      </c>
      <c r="C31" s="8" t="s">
        <v>94</v>
      </c>
      <c r="D31" s="8" t="s">
        <v>114</v>
      </c>
      <c r="E31" s="27" t="s">
        <v>115</v>
      </c>
      <c r="F31" s="8" t="s">
        <v>97</v>
      </c>
      <c r="G31" s="8" t="s">
        <v>116</v>
      </c>
      <c r="H31" s="8" t="s">
        <v>115</v>
      </c>
      <c r="I31" s="12" t="s">
        <v>100</v>
      </c>
      <c r="J31" s="12" t="s">
        <v>117</v>
      </c>
      <c r="K31" s="12" t="s">
        <v>118</v>
      </c>
      <c r="L31" s="15" t="s">
        <v>20</v>
      </c>
    </row>
    <row r="32" spans="1:12" s="20" customFormat="1">
      <c r="A32" s="12" t="str">
        <f t="shared" si="0"/>
        <v> Credit Management - Concession --- Corporate</v>
      </c>
      <c r="B32" s="12" t="str">
        <f t="shared" si="1"/>
        <v> 92d7d421-619c-11e7-2249-001dd8b721ea - 9340a811-619c-11e7-2249-001dd8b721ea --- 9feec851-619f-11e7-2249-001dd8b721ea</v>
      </c>
      <c r="C32" s="8" t="s">
        <v>94</v>
      </c>
      <c r="D32" s="8" t="s">
        <v>114</v>
      </c>
      <c r="E32" s="27" t="s">
        <v>119</v>
      </c>
      <c r="F32" s="8" t="s">
        <v>97</v>
      </c>
      <c r="G32" s="8" t="s">
        <v>116</v>
      </c>
      <c r="H32" s="8" t="s">
        <v>119</v>
      </c>
      <c r="I32" s="12" t="s">
        <v>100</v>
      </c>
      <c r="J32" s="12" t="s">
        <v>117</v>
      </c>
      <c r="K32" s="12" t="s">
        <v>120</v>
      </c>
      <c r="L32" s="15" t="s">
        <v>20</v>
      </c>
    </row>
    <row r="33" spans="1:12" s="20" customFormat="1">
      <c r="A33" s="12"/>
      <c r="B33" s="12"/>
      <c r="C33" s="8" t="s">
        <v>94</v>
      </c>
      <c r="D33" s="8" t="s">
        <v>114</v>
      </c>
      <c r="E33" s="27" t="s">
        <v>1429</v>
      </c>
      <c r="F33" s="8" t="s">
        <v>97</v>
      </c>
      <c r="G33" s="8" t="s">
        <v>116</v>
      </c>
      <c r="H33" s="8" t="s">
        <v>1429</v>
      </c>
      <c r="I33" s="12" t="s">
        <v>100</v>
      </c>
      <c r="J33" s="12" t="s">
        <v>117</v>
      </c>
      <c r="K33" s="12" t="s">
        <v>1433</v>
      </c>
      <c r="L33" s="15" t="s">
        <v>20</v>
      </c>
    </row>
    <row r="34" spans="1:12" s="20" customFormat="1">
      <c r="A34" s="12" t="str">
        <f t="shared" si="0"/>
        <v> Credit Management - Concession --- Public Bodies and Enterprises</v>
      </c>
      <c r="B34" s="12" t="str">
        <f t="shared" si="1"/>
        <v> 92d7d421-619c-11e7-2249-001dd8b721ea - 9340a811-619c-11e7-2249-001dd8b721ea --- 36d1f301-61a0-11e7-2249-001dd8b721ea</v>
      </c>
      <c r="C34" s="8" t="s">
        <v>94</v>
      </c>
      <c r="D34" s="8" t="s">
        <v>114</v>
      </c>
      <c r="E34" s="27" t="s">
        <v>121</v>
      </c>
      <c r="F34" s="8" t="s">
        <v>97</v>
      </c>
      <c r="G34" s="8" t="s">
        <v>116</v>
      </c>
      <c r="H34" s="8" t="s">
        <v>122</v>
      </c>
      <c r="I34" s="12" t="s">
        <v>100</v>
      </c>
      <c r="J34" s="12" t="s">
        <v>117</v>
      </c>
      <c r="K34" s="12" t="s">
        <v>123</v>
      </c>
      <c r="L34" s="15" t="s">
        <v>20</v>
      </c>
    </row>
    <row r="35" spans="1:12" s="20" customFormat="1">
      <c r="A35" s="12" t="str">
        <f t="shared" si="0"/>
        <v> Credit Management - Concession --- Factoring</v>
      </c>
      <c r="B35" s="12" t="str">
        <f t="shared" si="1"/>
        <v> 92d7d421-619c-11e7-2249-001dd8b721ea - 9340a811-619c-11e7-2249-001dd8b721ea --- 8908c181-61a5-11e7-2249-001dd8b721ea</v>
      </c>
      <c r="C35" s="8" t="s">
        <v>94</v>
      </c>
      <c r="D35" s="8" t="s">
        <v>114</v>
      </c>
      <c r="E35" s="27" t="s">
        <v>124</v>
      </c>
      <c r="F35" s="8" t="s">
        <v>97</v>
      </c>
      <c r="G35" s="8" t="s">
        <v>116</v>
      </c>
      <c r="H35" s="8" t="s">
        <v>124</v>
      </c>
      <c r="I35" s="12" t="s">
        <v>100</v>
      </c>
      <c r="J35" s="12" t="s">
        <v>117</v>
      </c>
      <c r="K35" s="12" t="s">
        <v>125</v>
      </c>
      <c r="L35" s="15" t="s">
        <v>20</v>
      </c>
    </row>
    <row r="36" spans="1:12" s="20" customFormat="1">
      <c r="A36" s="12" t="str">
        <f t="shared" si="0"/>
        <v> Credit Management - Concession --- Financial Institutions</v>
      </c>
      <c r="B36" s="12" t="str">
        <f t="shared" si="1"/>
        <v> 92d7d421-619c-11e7-2249-001dd8b721ea - 9340a811-619c-11e7-2249-001dd8b721ea --- 96db2c91-619f-11e7-2249-001dd8b721ea</v>
      </c>
      <c r="C36" s="8" t="s">
        <v>94</v>
      </c>
      <c r="D36" s="8" t="s">
        <v>114</v>
      </c>
      <c r="E36" s="27" t="s">
        <v>126</v>
      </c>
      <c r="F36" s="8" t="s">
        <v>97</v>
      </c>
      <c r="G36" s="8" t="s">
        <v>116</v>
      </c>
      <c r="H36" s="8" t="s">
        <v>126</v>
      </c>
      <c r="I36" s="12" t="s">
        <v>100</v>
      </c>
      <c r="J36" s="12" t="s">
        <v>117</v>
      </c>
      <c r="K36" s="12" t="s">
        <v>127</v>
      </c>
      <c r="L36" s="15" t="s">
        <v>20</v>
      </c>
    </row>
    <row r="37" spans="1:12" s="20" customFormat="1">
      <c r="A37" s="12" t="str">
        <f t="shared" si="0"/>
        <v> Credit Management - Concession --- Loans to companies with state of progress of works</v>
      </c>
      <c r="B37" s="12" t="str">
        <f t="shared" si="1"/>
        <v>92d7d421-619c-11e7-2249-001dd8b721ea - 9340a811-619c-11e7-2249-001dd8b721ea --- 73353291-619f-11e7-2249-001dd8b721ea</v>
      </c>
      <c r="C37" s="8" t="s">
        <v>94</v>
      </c>
      <c r="D37" s="8" t="s">
        <v>114</v>
      </c>
      <c r="E37" s="27" t="s">
        <v>128</v>
      </c>
      <c r="F37" s="8" t="s">
        <v>97</v>
      </c>
      <c r="G37" s="8" t="s">
        <v>116</v>
      </c>
      <c r="H37" s="8" t="s">
        <v>129</v>
      </c>
      <c r="I37" s="12" t="s">
        <v>100</v>
      </c>
      <c r="J37" s="12" t="s">
        <v>117</v>
      </c>
      <c r="K37" s="12" t="s">
        <v>130</v>
      </c>
      <c r="L37" s="15" t="s">
        <v>20</v>
      </c>
    </row>
    <row r="38" spans="1:12" s="20" customFormat="1">
      <c r="A38" s="12" t="str">
        <f t="shared" si="0"/>
        <v> Credit Management - Concession --- Leasing</v>
      </c>
      <c r="B38" s="12" t="str">
        <f t="shared" si="1"/>
        <v> 92d7d421-619c-11e7-2249-001dd8b721ea - 9340a811-619c-11e7-2249-001dd8b721ea --- 5be54661-61a5-11e7-2249-001dd8b721ea</v>
      </c>
      <c r="C38" s="8" t="s">
        <v>94</v>
      </c>
      <c r="D38" s="8" t="s">
        <v>114</v>
      </c>
      <c r="E38" s="27" t="s">
        <v>131</v>
      </c>
      <c r="F38" s="8" t="s">
        <v>97</v>
      </c>
      <c r="G38" s="8" t="s">
        <v>116</v>
      </c>
      <c r="H38" s="8" t="s">
        <v>131</v>
      </c>
      <c r="I38" s="12" t="s">
        <v>100</v>
      </c>
      <c r="J38" s="12" t="s">
        <v>117</v>
      </c>
      <c r="K38" s="12" t="s">
        <v>132</v>
      </c>
      <c r="L38" s="15" t="s">
        <v>20</v>
      </c>
    </row>
    <row r="39" spans="1:12" s="20" customFormat="1">
      <c r="A39" s="12" t="str">
        <f t="shared" si="0"/>
        <v> Credit Management - Concession --- Private Individuals - Release of mortgage from builder</v>
      </c>
      <c r="B39" s="12" t="str">
        <f t="shared" si="1"/>
        <v> 92d7d421-619c-11e7-2249-001dd8b721ea - 9340a811-619c-11e7-2249-001dd8b721ea --- 1fe786c1-61a3-11e7-2249-001dd8b721ea</v>
      </c>
      <c r="C39" s="8" t="s">
        <v>94</v>
      </c>
      <c r="D39" s="8" t="s">
        <v>114</v>
      </c>
      <c r="E39" s="27" t="s">
        <v>133</v>
      </c>
      <c r="F39" s="8" t="s">
        <v>97</v>
      </c>
      <c r="G39" s="8" t="s">
        <v>116</v>
      </c>
      <c r="H39" s="8" t="s">
        <v>134</v>
      </c>
      <c r="I39" s="12" t="s">
        <v>100</v>
      </c>
      <c r="J39" s="12" t="s">
        <v>117</v>
      </c>
      <c r="K39" s="12" t="s">
        <v>135</v>
      </c>
      <c r="L39" s="15" t="s">
        <v>20</v>
      </c>
    </row>
    <row r="40" spans="1:12" s="20" customFormat="1">
      <c r="A40" s="12" t="str">
        <f t="shared" si="0"/>
        <v> Credit Management - Concession --- Individuals - Assignment of the Fifth and Advance TFS</v>
      </c>
      <c r="B40" s="12" t="str">
        <f t="shared" si="1"/>
        <v> 92d7d421-619c-11e7-2249-001dd8b721ea - 9340a811-619c-11e7-2249-001dd8b721ea --- 6c876be1-61a2-11e7-2249-001dd8b721ea</v>
      </c>
      <c r="C40" s="8" t="s">
        <v>94</v>
      </c>
      <c r="D40" s="8" t="s">
        <v>114</v>
      </c>
      <c r="E40" s="27" t="s">
        <v>1362</v>
      </c>
      <c r="F40" s="8" t="s">
        <v>97</v>
      </c>
      <c r="G40" s="8" t="s">
        <v>116</v>
      </c>
      <c r="H40" s="8" t="s">
        <v>1386</v>
      </c>
      <c r="I40" s="12" t="s">
        <v>100</v>
      </c>
      <c r="J40" s="12" t="s">
        <v>117</v>
      </c>
      <c r="K40" s="12" t="s">
        <v>136</v>
      </c>
      <c r="L40" s="15" t="s">
        <v>20</v>
      </c>
    </row>
    <row r="41" spans="1:12" s="20" customFormat="1">
      <c r="A41" s="12" t="str">
        <f t="shared" si="0"/>
        <v> Credit Management - Concession --- Individuals - Overdrafts and Other Loans</v>
      </c>
      <c r="B41" s="12" t="str">
        <f t="shared" si="1"/>
        <v> 92d7d421-619c-11e7-2249-001dd8b721ea - 9340a811-619c-11e7-2249-001dd8b721ea --- 4d1aaec1-61a2-11e7-2249-001dd8b721ea</v>
      </c>
      <c r="C41" s="8" t="s">
        <v>94</v>
      </c>
      <c r="D41" s="8" t="s">
        <v>114</v>
      </c>
      <c r="E41" s="27" t="s">
        <v>137</v>
      </c>
      <c r="F41" s="8" t="s">
        <v>97</v>
      </c>
      <c r="G41" s="8" t="s">
        <v>116</v>
      </c>
      <c r="H41" s="8" t="s">
        <v>138</v>
      </c>
      <c r="I41" s="12" t="s">
        <v>100</v>
      </c>
      <c r="J41" s="12" t="s">
        <v>117</v>
      </c>
      <c r="K41" s="12" t="s">
        <v>139</v>
      </c>
      <c r="L41" s="15" t="s">
        <v>20</v>
      </c>
    </row>
    <row r="42" spans="1:12" s="20" customFormat="1">
      <c r="A42" s="12" t="str">
        <f t="shared" si="0"/>
        <v> Credit Management - Concession --- Individuals - Mortgages</v>
      </c>
      <c r="B42" s="12" t="str">
        <f t="shared" si="1"/>
        <v>92d7d421-619c-11e7-2249-001dd8b721ea - 9340a811-619c-11e7-2249-001dd8b721ea --- 4a9de6eb-3a01-11e7-2688-00101818ed80</v>
      </c>
      <c r="C42" s="8" t="s">
        <v>94</v>
      </c>
      <c r="D42" s="8" t="s">
        <v>114</v>
      </c>
      <c r="E42" s="27" t="s">
        <v>140</v>
      </c>
      <c r="F42" s="8" t="s">
        <v>97</v>
      </c>
      <c r="G42" s="8" t="s">
        <v>116</v>
      </c>
      <c r="H42" s="8" t="s">
        <v>141</v>
      </c>
      <c r="I42" s="12" t="s">
        <v>100</v>
      </c>
      <c r="J42" s="12" t="s">
        <v>117</v>
      </c>
      <c r="K42" s="12" t="s">
        <v>142</v>
      </c>
      <c r="L42" s="15" t="s">
        <v>20</v>
      </c>
    </row>
    <row r="43" spans="1:12" s="20" customFormat="1">
      <c r="A43" s="12" t="str">
        <f t="shared" si="0"/>
        <v> Credit Management - Concession --- Individuals - Subsidized loans to Intesa Sanpaolo Group employees</v>
      </c>
      <c r="B43" s="12" t="str">
        <f t="shared" si="1"/>
        <v> 92d7d421-619c-11e7-2249-001dd8b721ea - 9340a811-619c-11e7-2249-001dd8b721ea --- 0f1a6460-3f9e-11e7-2688-00101818ed80</v>
      </c>
      <c r="C43" s="8" t="s">
        <v>94</v>
      </c>
      <c r="D43" s="8" t="s">
        <v>114</v>
      </c>
      <c r="E43" s="27" t="s">
        <v>143</v>
      </c>
      <c r="F43" s="8" t="s">
        <v>97</v>
      </c>
      <c r="G43" s="8" t="s">
        <v>116</v>
      </c>
      <c r="H43" s="8" t="s">
        <v>144</v>
      </c>
      <c r="I43" s="12" t="s">
        <v>100</v>
      </c>
      <c r="J43" s="12" t="s">
        <v>117</v>
      </c>
      <c r="K43" s="12" t="s">
        <v>145</v>
      </c>
      <c r="L43" s="15" t="s">
        <v>20</v>
      </c>
    </row>
    <row r="44" spans="1:12" s="20" customFormat="1">
      <c r="A44" s="12" t="str">
        <f t="shared" si="0"/>
        <v> Credit Management - Concession --- Private - Subsidized mortgages and mortgages granted to minors and owners of sole proprietorships</v>
      </c>
      <c r="B44" s="12" t="str">
        <f t="shared" si="1"/>
        <v> 92d7d421-619c-11e7-2249-001dd8b721ea - 9340a811-619c-11e7-2249-001dd8b721ea --- 5c8d2681-61a2-11e7-2249-001dd8b721ea</v>
      </c>
      <c r="C44" s="8" t="s">
        <v>94</v>
      </c>
      <c r="D44" s="8" t="s">
        <v>114</v>
      </c>
      <c r="E44" s="27" t="s">
        <v>146</v>
      </c>
      <c r="F44" s="8" t="s">
        <v>97</v>
      </c>
      <c r="G44" s="8" t="s">
        <v>116</v>
      </c>
      <c r="H44" s="8" t="s">
        <v>147</v>
      </c>
      <c r="I44" s="12" t="s">
        <v>100</v>
      </c>
      <c r="J44" s="12" t="s">
        <v>117</v>
      </c>
      <c r="K44" s="12" t="s">
        <v>148</v>
      </c>
      <c r="L44" s="15" t="s">
        <v>20</v>
      </c>
    </row>
    <row r="45" spans="1:12" s="20" customFormat="1">
      <c r="A45" s="12" t="str">
        <f t="shared" si="0"/>
        <v> Credit Management - Concession --- Individuals - Mortgages sold through Third Party Networks</v>
      </c>
      <c r="B45" s="12" t="str">
        <f t="shared" si="1"/>
        <v> 92d7d421-619c-11e7-2249-001dd8b721ea - 9340a811-619c-11e7-2249-001dd8b721ea --- 6a799391-1b10-11e9-2249-001dd8b721ea</v>
      </c>
      <c r="C45" s="12" t="s">
        <v>94</v>
      </c>
      <c r="D45" s="12" t="s">
        <v>114</v>
      </c>
      <c r="E45" s="27" t="s">
        <v>149</v>
      </c>
      <c r="F45" s="8" t="s">
        <v>97</v>
      </c>
      <c r="G45" s="8" t="s">
        <v>116</v>
      </c>
      <c r="H45" s="12" t="s">
        <v>150</v>
      </c>
      <c r="I45" s="12" t="s">
        <v>100</v>
      </c>
      <c r="J45" s="12" t="s">
        <v>117</v>
      </c>
      <c r="K45" s="12" t="s">
        <v>151</v>
      </c>
      <c r="L45" s="15" t="s">
        <v>20</v>
      </c>
    </row>
    <row r="46" spans="1:12" s="20" customFormat="1">
      <c r="A46" s="12" t="str">
        <f t="shared" si="0"/>
        <v> Credit Management - Concession --- Individuals - Loans to Intesa Sanpaolo Group Employees</v>
      </c>
      <c r="B46" s="12" t="str">
        <f t="shared" si="1"/>
        <v> 92d7d421-619c-11e7-2249-001dd8b721ea - 9340a811-619c-11e7-2249-001dd8b721ea --- 66bcd910-30ac-11e7-2688-00101818ed80</v>
      </c>
      <c r="C46" s="8" t="s">
        <v>94</v>
      </c>
      <c r="D46" s="8" t="s">
        <v>114</v>
      </c>
      <c r="E46" s="27" t="s">
        <v>152</v>
      </c>
      <c r="F46" s="8" t="s">
        <v>97</v>
      </c>
      <c r="G46" s="8" t="s">
        <v>116</v>
      </c>
      <c r="H46" s="8" t="s">
        <v>153</v>
      </c>
      <c r="I46" s="12" t="s">
        <v>100</v>
      </c>
      <c r="J46" s="12" t="s">
        <v>117</v>
      </c>
      <c r="K46" s="12" t="s">
        <v>154</v>
      </c>
      <c r="L46" s="15" t="s">
        <v>20</v>
      </c>
    </row>
    <row r="47" spans="1:12" s="20" customFormat="1">
      <c r="A47" s="12" t="str">
        <f t="shared" si="0"/>
        <v>Credit Management - Concession --- Individuals - Personal Loans</v>
      </c>
      <c r="B47" s="12" t="str">
        <f t="shared" si="1"/>
        <v> 92d7d421-619c-11e7-2249-001dd8b721ea - 9340a811-619c-11e7-2249-001dd8b721ea --- 7474b771-619f-11e7-2249-001dd8b721ea</v>
      </c>
      <c r="C47" s="8" t="s">
        <v>94</v>
      </c>
      <c r="D47" s="8" t="s">
        <v>114</v>
      </c>
      <c r="E47" s="27" t="s">
        <v>155</v>
      </c>
      <c r="F47" s="8" t="s">
        <v>97</v>
      </c>
      <c r="G47" s="8" t="s">
        <v>116</v>
      </c>
      <c r="H47" s="8" t="s">
        <v>156</v>
      </c>
      <c r="I47" s="12" t="s">
        <v>100</v>
      </c>
      <c r="J47" s="12" t="s">
        <v>117</v>
      </c>
      <c r="K47" s="12" t="s">
        <v>157</v>
      </c>
      <c r="L47" s="15" t="s">
        <v>20</v>
      </c>
    </row>
    <row r="48" spans="1:12" s="20" customFormat="1">
      <c r="A48" s="12" t="str">
        <f t="shared" si="0"/>
        <v> Credit Management - Concession --- Individuals - Personal Loans and Installment Credit Line - Retail Lending Open</v>
      </c>
      <c r="B48" s="12" t="str">
        <f t="shared" si="1"/>
        <v> 92d7d421-619c-11e7-2249-001dd8b721ea - 9340a811-619c-11e7-2249-001dd8b721ea --- 377073f3-adb2-11e7-2249-001dd8b721ea</v>
      </c>
      <c r="C48" s="18" t="s">
        <v>94</v>
      </c>
      <c r="D48" s="18" t="s">
        <v>114</v>
      </c>
      <c r="E48" s="27" t="s">
        <v>1427</v>
      </c>
      <c r="F48" s="8" t="s">
        <v>97</v>
      </c>
      <c r="G48" s="8" t="s">
        <v>116</v>
      </c>
      <c r="H48" s="12" t="s">
        <v>1428</v>
      </c>
      <c r="I48" s="12" t="s">
        <v>100</v>
      </c>
      <c r="J48" s="12" t="s">
        <v>117</v>
      </c>
      <c r="K48" s="12" t="s">
        <v>158</v>
      </c>
      <c r="L48" s="15" t="s">
        <v>20</v>
      </c>
    </row>
    <row r="49" spans="1:12" s="20" customFormat="1">
      <c r="A49" s="12" t="str">
        <f t="shared" si="0"/>
        <v> Credit Management - Concession --- Automatic Revisions</v>
      </c>
      <c r="B49" s="12" t="str">
        <f t="shared" si="1"/>
        <v> 92d7d421-619c-11e7-2249-001dd8b721ea - 9340a811-619c-11e7-2249-001dd8b721ea --- 265298c9-41db-11e7-2688-00101818ed80</v>
      </c>
      <c r="C49" s="8" t="s">
        <v>94</v>
      </c>
      <c r="D49" s="8" t="s">
        <v>114</v>
      </c>
      <c r="E49" s="27" t="s">
        <v>159</v>
      </c>
      <c r="F49" s="8" t="s">
        <v>97</v>
      </c>
      <c r="G49" s="8" t="s">
        <v>116</v>
      </c>
      <c r="H49" s="8" t="s">
        <v>160</v>
      </c>
      <c r="I49" s="12" t="s">
        <v>100</v>
      </c>
      <c r="J49" s="12" t="s">
        <v>117</v>
      </c>
      <c r="K49" s="12" t="s">
        <v>161</v>
      </c>
      <c r="L49" s="15" t="s">
        <v>20</v>
      </c>
    </row>
    <row r="50" spans="1:12" s="20" customFormat="1">
      <c r="A50" s="12" t="str">
        <f t="shared" si="0"/>
        <v> Credit Management - Concession --- Small Business</v>
      </c>
      <c r="B50" s="12" t="str">
        <f t="shared" si="1"/>
        <v> 92d7d421-619c-11e7-2249-001dd8b721ea - 9340a811-619c-11e7-2249-001dd8b721ea --- 8d5096a1-61a0-11e7-2249-001dd8b721ea</v>
      </c>
      <c r="C50" s="8" t="s">
        <v>94</v>
      </c>
      <c r="D50" s="8" t="s">
        <v>114</v>
      </c>
      <c r="E50" s="27" t="s">
        <v>162</v>
      </c>
      <c r="F50" s="8" t="s">
        <v>97</v>
      </c>
      <c r="G50" s="8" t="s">
        <v>116</v>
      </c>
      <c r="H50" s="8" t="s">
        <v>162</v>
      </c>
      <c r="I50" s="12" t="s">
        <v>100</v>
      </c>
      <c r="J50" s="12" t="s">
        <v>117</v>
      </c>
      <c r="K50" s="12" t="s">
        <v>163</v>
      </c>
      <c r="L50" s="15" t="s">
        <v>20</v>
      </c>
    </row>
    <row r="51" spans="1:12" s="20" customFormat="1">
      <c r="A51" s="12" t="str">
        <f t="shared" si="0"/>
        <v> Credit Management - Factoring --- Factoring Management</v>
      </c>
      <c r="B51" s="12" t="str">
        <f t="shared" si="1"/>
        <v> 92d7d421-619c-11e7-2249-001dd8b721ea - 615a5b72-61a1-11e7-2249-001dd8b721ea --- 6216f4b1-61a1-11e7-2249-001dd8b721ea</v>
      </c>
      <c r="C51" s="8" t="s">
        <v>94</v>
      </c>
      <c r="D51" s="8" t="s">
        <v>124</v>
      </c>
      <c r="E51" s="27" t="s">
        <v>164</v>
      </c>
      <c r="F51" s="8" t="s">
        <v>97</v>
      </c>
      <c r="G51" s="8" t="s">
        <v>165</v>
      </c>
      <c r="H51" s="8" t="s">
        <v>166</v>
      </c>
      <c r="I51" s="12" t="s">
        <v>100</v>
      </c>
      <c r="J51" s="12" t="s">
        <v>167</v>
      </c>
      <c r="K51" s="12" t="s">
        <v>168</v>
      </c>
      <c r="L51" s="15" t="s">
        <v>20</v>
      </c>
    </row>
    <row r="52" spans="1:12" s="20" customFormat="1">
      <c r="A52" s="12" t="str">
        <f t="shared" si="0"/>
        <v>Credit Management - Financing --- Fulfillments for subsidy purposes - financing bank</v>
      </c>
      <c r="B52" s="12" t="str">
        <f t="shared" si="1"/>
        <v> 92d7d421-619c-11e7-2249-001dd8b721ea - 60d21571-619d-11e7-2249-001dd8b721ea --- 3ac1e370-9d4c-11e7-2249-001dd8b721ea</v>
      </c>
      <c r="C52" s="8" t="s">
        <v>94</v>
      </c>
      <c r="D52" s="8" t="s">
        <v>169</v>
      </c>
      <c r="E52" s="27" t="s">
        <v>170</v>
      </c>
      <c r="F52" s="8" t="s">
        <v>97</v>
      </c>
      <c r="G52" s="8" t="s">
        <v>171</v>
      </c>
      <c r="H52" s="8" t="s">
        <v>172</v>
      </c>
      <c r="I52" s="12" t="s">
        <v>100</v>
      </c>
      <c r="J52" s="12" t="s">
        <v>173</v>
      </c>
      <c r="K52" s="12" t="s">
        <v>174</v>
      </c>
      <c r="L52" s="15" t="s">
        <v>20</v>
      </c>
    </row>
    <row r="53" spans="1:12" s="20" customFormat="1">
      <c r="A53" s="12" t="str">
        <f t="shared" si="0"/>
        <v> Credit Management - Financing --- Subsidized Financing following natural disasters</v>
      </c>
      <c r="B53" s="12" t="str">
        <f t="shared" si="1"/>
        <v> 92d7d421-619c-11e7-2249-001dd8b721ea - 60d21571-619d-11e7-2249-001dd8b721ea --- e1ad7250-1078-11e7-2688-00101818ed80</v>
      </c>
      <c r="C53" s="8" t="s">
        <v>94</v>
      </c>
      <c r="D53" s="8" t="s">
        <v>169</v>
      </c>
      <c r="E53" s="27" t="s">
        <v>175</v>
      </c>
      <c r="F53" s="8" t="s">
        <v>97</v>
      </c>
      <c r="G53" s="8" t="s">
        <v>171</v>
      </c>
      <c r="H53" s="8" t="s">
        <v>176</v>
      </c>
      <c r="I53" s="12" t="s">
        <v>100</v>
      </c>
      <c r="J53" s="12" t="s">
        <v>173</v>
      </c>
      <c r="K53" s="12" t="s">
        <v>177</v>
      </c>
      <c r="L53" s="15" t="s">
        <v>20</v>
      </c>
    </row>
    <row r="54" spans="1:12" s="20" customFormat="1">
      <c r="A54" s="12" t="str">
        <f t="shared" si="0"/>
        <v> Credit Management - Loans --- Loans in Euros and currencies not related to specific commercial activities (Hot Money Operations)</v>
      </c>
      <c r="B54" s="12" t="str">
        <f t="shared" si="1"/>
        <v> 92d7d421-619c-11e7-2249-001dd8b721ea - 60d21571-619d-11e7-2249-001dd8b721ea --- 41362aa1-61a0-11e7-2249-001dd8b721ea</v>
      </c>
      <c r="C54" s="8" t="s">
        <v>94</v>
      </c>
      <c r="D54" s="8" t="s">
        <v>169</v>
      </c>
      <c r="E54" s="27" t="s">
        <v>178</v>
      </c>
      <c r="F54" s="8" t="s">
        <v>97</v>
      </c>
      <c r="G54" s="8" t="s">
        <v>171</v>
      </c>
      <c r="H54" s="8" t="s">
        <v>179</v>
      </c>
      <c r="I54" s="12" t="s">
        <v>100</v>
      </c>
      <c r="J54" s="12" t="s">
        <v>173</v>
      </c>
      <c r="K54" s="12" t="s">
        <v>180</v>
      </c>
      <c r="L54" s="15" t="s">
        <v>20</v>
      </c>
    </row>
    <row r="55" spans="1:12" s="20" customFormat="1">
      <c r="A55" s="12" t="str">
        <f t="shared" si="0"/>
        <v> Credit Management - Financing --- GIC Financing</v>
      </c>
      <c r="B55" s="12" t="str">
        <f t="shared" si="1"/>
        <v> 92d7d421-619c-11e7-2249-001dd8b721ea - 60d21571-619d-11e7-2249-001dd8b721ea --- af1187b0-03f3-11eb-43a8-001dd8b72a55</v>
      </c>
      <c r="C55" s="8" t="s">
        <v>94</v>
      </c>
      <c r="D55" s="8" t="s">
        <v>169</v>
      </c>
      <c r="E55" s="27" t="s">
        <v>181</v>
      </c>
      <c r="F55" s="8" t="s">
        <v>97</v>
      </c>
      <c r="G55" s="8" t="s">
        <v>171</v>
      </c>
      <c r="H55" s="8" t="s">
        <v>182</v>
      </c>
      <c r="I55" s="12" t="s">
        <v>100</v>
      </c>
      <c r="J55" s="12" t="s">
        <v>173</v>
      </c>
      <c r="K55" s="12" t="s">
        <v>1359</v>
      </c>
      <c r="L55" s="15" t="s">
        <v>20</v>
      </c>
    </row>
    <row r="56" spans="1:12" s="20" customFormat="1">
      <c r="A56" s="12" t="str">
        <f t="shared" si="0"/>
        <v> Credit Management - Loans --- Loans in Loan IQ</v>
      </c>
      <c r="B56" s="12" t="str">
        <f t="shared" si="1"/>
        <v>92d7d421-619c-11e7-2249-001dd8b721ea - 60d21571-619d-11e7-2249-001dd8b721ea --- 66aa8090-5e0c-11ea-6ab0-001dd8b72a56</v>
      </c>
      <c r="C56" s="21" t="s">
        <v>94</v>
      </c>
      <c r="D56" s="21" t="s">
        <v>169</v>
      </c>
      <c r="E56" s="27" t="s">
        <v>183</v>
      </c>
      <c r="F56" s="8" t="s">
        <v>97</v>
      </c>
      <c r="G56" s="8" t="s">
        <v>171</v>
      </c>
      <c r="H56" s="17" t="s">
        <v>184</v>
      </c>
      <c r="I56" s="12" t="s">
        <v>100</v>
      </c>
      <c r="J56" s="12" t="s">
        <v>173</v>
      </c>
      <c r="K56" s="12" t="s">
        <v>185</v>
      </c>
      <c r="L56" s="15" t="s">
        <v>20</v>
      </c>
    </row>
    <row r="57" spans="1:12" s="20" customFormat="1">
      <c r="A57" s="12" t="str">
        <f t="shared" si="0"/>
        <v> Credit Management - Financing --- Contribution Management</v>
      </c>
      <c r="B57" s="12" t="str">
        <f t="shared" si="1"/>
        <v> 92d7d421-619c-11e7-2249-001dd8b721ea - 60d21571-619d-11e7-2249-001dd8b721ea --- 37304a31-61a1-11e7-2249-001dd8b721ea</v>
      </c>
      <c r="C57" s="8" t="s">
        <v>94</v>
      </c>
      <c r="D57" s="8" t="s">
        <v>169</v>
      </c>
      <c r="E57" s="27" t="s">
        <v>186</v>
      </c>
      <c r="F57" s="8" t="s">
        <v>97</v>
      </c>
      <c r="G57" s="8" t="s">
        <v>171</v>
      </c>
      <c r="H57" s="8" t="s">
        <v>187</v>
      </c>
      <c r="I57" s="12" t="s">
        <v>100</v>
      </c>
      <c r="J57" s="12" t="s">
        <v>173</v>
      </c>
      <c r="K57" s="12" t="s">
        <v>188</v>
      </c>
      <c r="L57" s="15" t="s">
        <v>20</v>
      </c>
    </row>
    <row r="58" spans="1:12" s="20" customFormat="1">
      <c r="A58" s="12" t="str">
        <f t="shared" si="0"/>
        <v> Credit Management - Financing --- Management of subsidized interventions</v>
      </c>
      <c r="B58" s="12" t="str">
        <f t="shared" si="1"/>
        <v> 92d7d421-619c-11e7-2249-001dd8b721ea - 60d21571-619d-11e7-2249-001dd8b721ea --- 5e04c99f-a80e-11e7-2249-001dd8b721ea</v>
      </c>
      <c r="C58" s="8" t="s">
        <v>94</v>
      </c>
      <c r="D58" s="8" t="s">
        <v>169</v>
      </c>
      <c r="E58" s="27" t="s">
        <v>330</v>
      </c>
      <c r="F58" s="8" t="s">
        <v>97</v>
      </c>
      <c r="G58" s="8" t="s">
        <v>171</v>
      </c>
      <c r="H58" s="8" t="s">
        <v>331</v>
      </c>
      <c r="I58" s="12" t="s">
        <v>100</v>
      </c>
      <c r="J58" s="12" t="s">
        <v>173</v>
      </c>
      <c r="K58" s="12" t="s">
        <v>332</v>
      </c>
      <c r="L58" s="15" t="s">
        <v>20</v>
      </c>
    </row>
    <row r="59" spans="1:12" s="20" customFormat="1">
      <c r="A59" s="12" t="str">
        <f t="shared" si="0"/>
        <v> Credit Management - Loans --- Mortgage Management and Amortization Loans</v>
      </c>
      <c r="B59" s="12" t="str">
        <f t="shared" si="1"/>
        <v> 92d7d421-619c-11e7-2249-001dd8b721ea - 60d21571-619d-11e7-2249-001dd8b721ea --- 9502735d-3184-11e8-2249-001dd8b721ea</v>
      </c>
      <c r="C59" s="22" t="s">
        <v>94</v>
      </c>
      <c r="D59" s="22" t="s">
        <v>169</v>
      </c>
      <c r="E59" s="27" t="s">
        <v>189</v>
      </c>
      <c r="F59" s="8" t="s">
        <v>97</v>
      </c>
      <c r="G59" s="8" t="s">
        <v>171</v>
      </c>
      <c r="H59" s="8" t="s">
        <v>190</v>
      </c>
      <c r="I59" s="22" t="s">
        <v>100</v>
      </c>
      <c r="J59" s="22" t="s">
        <v>173</v>
      </c>
      <c r="K59" s="12" t="s">
        <v>191</v>
      </c>
      <c r="L59" s="15" t="s">
        <v>20</v>
      </c>
    </row>
    <row r="60" spans="1:12" s="20" customFormat="1">
      <c r="A60" s="12" t="str">
        <f t="shared" si="0"/>
        <v> Credit Management - Financing --- Loan Management</v>
      </c>
      <c r="B60" s="12" t="str">
        <f t="shared" si="1"/>
        <v> 92d7d421-619c-11e7-2249-001dd8b721ea - 60d21571-619d-11e7-2249-001dd8b721ea --- 8edc0e11-619f-11e7-2249-001dd8b721ea</v>
      </c>
      <c r="C60" s="8" t="s">
        <v>94</v>
      </c>
      <c r="D60" s="8" t="s">
        <v>169</v>
      </c>
      <c r="E60" s="27" t="s">
        <v>192</v>
      </c>
      <c r="F60" s="8" t="s">
        <v>97</v>
      </c>
      <c r="G60" s="8" t="s">
        <v>171</v>
      </c>
      <c r="H60" s="8" t="s">
        <v>193</v>
      </c>
      <c r="I60" s="12" t="s">
        <v>100</v>
      </c>
      <c r="J60" s="12" t="s">
        <v>173</v>
      </c>
      <c r="K60" s="12" t="s">
        <v>194</v>
      </c>
      <c r="L60" s="15" t="s">
        <v>20</v>
      </c>
    </row>
    <row r="61" spans="1:12" s="20" customFormat="1">
      <c r="A61" s="12" t="str">
        <f t="shared" si="0"/>
        <v> Credit Management - Financing --- Moratoria - Legislative Provisions and Collective Agreements</v>
      </c>
      <c r="B61" s="12" t="str">
        <f t="shared" si="1"/>
        <v>92d7d421-619c-11e7-2249-001dd8b721ea - 60d21571-619d-11e7-2249-001dd8b721ea --- 95731111-619f-11e7-2249-001dd8b721ea</v>
      </c>
      <c r="C61" s="8" t="s">
        <v>94</v>
      </c>
      <c r="D61" s="8" t="s">
        <v>169</v>
      </c>
      <c r="E61" s="27" t="s">
        <v>195</v>
      </c>
      <c r="F61" s="8" t="s">
        <v>97</v>
      </c>
      <c r="G61" s="8" t="s">
        <v>171</v>
      </c>
      <c r="H61" s="8" t="s">
        <v>196</v>
      </c>
      <c r="I61" s="12" t="s">
        <v>100</v>
      </c>
      <c r="J61" s="12" t="s">
        <v>173</v>
      </c>
      <c r="K61" s="12" t="s">
        <v>197</v>
      </c>
      <c r="L61" s="15" t="s">
        <v>20</v>
      </c>
    </row>
    <row r="62" spans="1:12" s="20" customFormat="1">
      <c r="A62" s="12" t="str">
        <f t="shared" si="0"/>
        <v> Credit Management - Loans --- Passive subrogations</v>
      </c>
      <c r="B62" s="12" t="str">
        <f t="shared" si="1"/>
        <v> 92d7d421-619c-11e7-2249-001dd8b721ea - 60d21571-619d-11e7-2249-001dd8b721ea --- 22965311-61a3-11e7-2249-001dd8b721ea</v>
      </c>
      <c r="C62" s="8" t="s">
        <v>94</v>
      </c>
      <c r="D62" s="8" t="s">
        <v>169</v>
      </c>
      <c r="E62" s="27" t="s">
        <v>198</v>
      </c>
      <c r="F62" s="8" t="s">
        <v>97</v>
      </c>
      <c r="G62" s="8" t="s">
        <v>171</v>
      </c>
      <c r="H62" s="8" t="s">
        <v>199</v>
      </c>
      <c r="I62" s="12" t="s">
        <v>100</v>
      </c>
      <c r="J62" s="12" t="s">
        <v>173</v>
      </c>
      <c r="K62" s="12" t="s">
        <v>200</v>
      </c>
      <c r="L62" s="15" t="s">
        <v>20</v>
      </c>
    </row>
    <row r="63" spans="1:12" s="20" customFormat="1" ht="15" customHeight="1">
      <c r="A63" s="12" t="str">
        <f t="shared" si="0"/>
        <v> Credit Management - Credit Risk Mitigation --- Agrarian bill</v>
      </c>
      <c r="B63" s="12" t="str">
        <f t="shared" si="1"/>
        <v> 92d7d421-619c-11e7-2249-001dd8b721ea - 30f0b2d1-619d-11e7-2249-001dd8b721ea --- 6e3af2d1-61a3-11e7-2249-001dd8b721ea</v>
      </c>
      <c r="C63" s="8" t="s">
        <v>94</v>
      </c>
      <c r="D63" s="8" t="s">
        <v>1363</v>
      </c>
      <c r="E63" s="27" t="s">
        <v>201</v>
      </c>
      <c r="F63" s="8" t="s">
        <v>97</v>
      </c>
      <c r="G63" s="8" t="s">
        <v>1363</v>
      </c>
      <c r="H63" s="8" t="s">
        <v>202</v>
      </c>
      <c r="I63" s="12" t="s">
        <v>100</v>
      </c>
      <c r="J63" s="12" t="s">
        <v>203</v>
      </c>
      <c r="K63" s="12" t="s">
        <v>204</v>
      </c>
      <c r="L63" s="15" t="s">
        <v>20</v>
      </c>
    </row>
    <row r="64" spans="1:12" s="20" customFormat="1">
      <c r="A64" s="12" t="str">
        <f t="shared" si="0"/>
        <v> Credit Management - Credit Risk Mitigation --- Confidi</v>
      </c>
      <c r="B64" s="12" t="str">
        <f t="shared" si="1"/>
        <v> 92d7d421-619c-11e7-2249-001dd8b721ea - 30f0b2d1-619d-11e7-2249-001dd8b721ea --- f3bfbba1-61a0-11e7-2249-001dd8b721ea</v>
      </c>
      <c r="C64" s="8" t="s">
        <v>94</v>
      </c>
      <c r="D64" s="8" t="s">
        <v>1363</v>
      </c>
      <c r="E64" s="27" t="s">
        <v>205</v>
      </c>
      <c r="F64" s="8" t="s">
        <v>97</v>
      </c>
      <c r="G64" s="8" t="s">
        <v>1363</v>
      </c>
      <c r="H64" s="8" t="s">
        <v>206</v>
      </c>
      <c r="I64" s="12" t="s">
        <v>100</v>
      </c>
      <c r="J64" s="12" t="s">
        <v>203</v>
      </c>
      <c r="K64" s="12" t="s">
        <v>207</v>
      </c>
      <c r="L64" s="15" t="s">
        <v>20</v>
      </c>
    </row>
    <row r="65" spans="1:12" s="20" customFormat="1">
      <c r="A65" s="12" t="str">
        <f t="shared" si="0"/>
        <v> Credit Management - Credit Risk Mitigation --- SACE-ISMEA Guarantee</v>
      </c>
      <c r="B65" s="12" t="str">
        <f t="shared" si="1"/>
        <v> 92d7d421-619c-11e7-2249-001dd8b721ea - 30f0b2d1-619d-11e7-2249-001dd8b721ea --- 95027359-3184-11e8-2249-001dd8b721ea</v>
      </c>
      <c r="C65" s="8" t="s">
        <v>94</v>
      </c>
      <c r="D65" s="8" t="s">
        <v>1363</v>
      </c>
      <c r="E65" s="27" t="s">
        <v>208</v>
      </c>
      <c r="F65" s="8" t="s">
        <v>97</v>
      </c>
      <c r="G65" s="8" t="s">
        <v>1363</v>
      </c>
      <c r="H65" s="8" t="s">
        <v>1399</v>
      </c>
      <c r="I65" s="12" t="s">
        <v>100</v>
      </c>
      <c r="J65" s="12" t="s">
        <v>203</v>
      </c>
      <c r="K65" s="12" t="s">
        <v>209</v>
      </c>
      <c r="L65" s="15" t="s">
        <v>20</v>
      </c>
    </row>
    <row r="66" spans="1:12" s="20" customFormat="1">
      <c r="A66" s="12" t="str">
        <f t="shared" si="0"/>
        <v> Credit Management - Credit Risk Mitigation --- Fund guarantees</v>
      </c>
      <c r="B66" s="12" t="str">
        <f t="shared" si="1"/>
        <v>92d7d421-619c-11e7-2249-001dd8b721ea - 30f0b2d1-619d-11e7-2249-001dd8b721ea --- 3197a131-619d-11e7-2249-001dd8b721ea</v>
      </c>
      <c r="C66" s="8" t="s">
        <v>94</v>
      </c>
      <c r="D66" s="8" t="s">
        <v>1363</v>
      </c>
      <c r="E66" s="27" t="s">
        <v>210</v>
      </c>
      <c r="F66" s="8" t="s">
        <v>97</v>
      </c>
      <c r="G66" s="8" t="s">
        <v>1363</v>
      </c>
      <c r="H66" s="8" t="s">
        <v>211</v>
      </c>
      <c r="I66" s="12" t="s">
        <v>100</v>
      </c>
      <c r="J66" s="12" t="s">
        <v>203</v>
      </c>
      <c r="K66" s="12" t="s">
        <v>212</v>
      </c>
      <c r="L66" s="15" t="s">
        <v>20</v>
      </c>
    </row>
    <row r="67" spans="1:12" s="20" customFormat="1">
      <c r="A67" s="12" t="str">
        <f t="shared" si="0"/>
        <v> Credit Management - Credit Risk Mitigation --- Surety Guarantees and Letters of Patronage</v>
      </c>
      <c r="B67" s="12" t="str">
        <f t="shared" si="1"/>
        <v> 92d7d421-619c-11e7-2249-001dd8b721ea - 30f0b2d1-619d-11e7-2249-001dd8b721ea --- c6b9ec91-619e-11e7-2249-001dd8b721ea</v>
      </c>
      <c r="C67" s="8" t="s">
        <v>94</v>
      </c>
      <c r="D67" s="8" t="s">
        <v>1363</v>
      </c>
      <c r="E67" s="27" t="s">
        <v>213</v>
      </c>
      <c r="F67" s="8" t="s">
        <v>97</v>
      </c>
      <c r="G67" s="8" t="s">
        <v>1363</v>
      </c>
      <c r="H67" s="8" t="s">
        <v>214</v>
      </c>
      <c r="I67" s="12" t="s">
        <v>100</v>
      </c>
      <c r="J67" s="12" t="s">
        <v>203</v>
      </c>
      <c r="K67" s="12" t="s">
        <v>215</v>
      </c>
      <c r="L67" s="15" t="s">
        <v>20</v>
      </c>
    </row>
    <row r="68" spans="1:12" s="20" customFormat="1">
      <c r="A68" s="12" t="str">
        <f t="shared" si="0"/>
        <v> Credit Management - Credit Risk Mitigation --- Mortgage guarantees</v>
      </c>
      <c r="B68" s="12" t="str">
        <f t="shared" si="1"/>
        <v> 92d7d421-619c-11e7-2249-001dd8b721ea - 30f0b2d1-619d-11e7-2249-001dd8b721ea --- a29d1bcf-3ae0-11e7-2688-00101818ed80</v>
      </c>
      <c r="C68" s="8" t="s">
        <v>94</v>
      </c>
      <c r="D68" s="8" t="s">
        <v>1363</v>
      </c>
      <c r="E68" s="27" t="s">
        <v>216</v>
      </c>
      <c r="F68" s="8" t="s">
        <v>97</v>
      </c>
      <c r="G68" s="8" t="s">
        <v>1363</v>
      </c>
      <c r="H68" s="8" t="s">
        <v>217</v>
      </c>
      <c r="I68" s="12" t="s">
        <v>100</v>
      </c>
      <c r="J68" s="12" t="s">
        <v>203</v>
      </c>
      <c r="K68" s="12" t="s">
        <v>218</v>
      </c>
      <c r="L68" s="15" t="s">
        <v>20</v>
      </c>
    </row>
    <row r="69" spans="1:12" s="20" customFormat="1">
      <c r="A69" s="12" t="str">
        <f t="shared" ref="A69:A132" si="2">C69&amp;"--"&amp;D69&amp;"---"&amp;E69</f>
        <v> Credit Management - Credit Risk Mitigation --- Pledge Guarantees</v>
      </c>
      <c r="B69" s="12" t="str">
        <f t="shared" ref="B69:B132" si="3">I69&amp;"--"&amp;J69&amp;"---"&amp;K69</f>
        <v> 92d7d421-619c-11e7-2249-001dd8b721ea - 30f0b2d1-619d-11e7-2249-001dd8b721ea --- f0698bc1-61a0-11e7-2249-001dd8b721ea</v>
      </c>
      <c r="C69" s="8" t="s">
        <v>94</v>
      </c>
      <c r="D69" s="8" t="s">
        <v>1363</v>
      </c>
      <c r="E69" s="27" t="s">
        <v>219</v>
      </c>
      <c r="F69" s="8" t="s">
        <v>97</v>
      </c>
      <c r="G69" s="8" t="s">
        <v>1363</v>
      </c>
      <c r="H69" s="8" t="s">
        <v>220</v>
      </c>
      <c r="I69" s="12" t="s">
        <v>100</v>
      </c>
      <c r="J69" s="12" t="s">
        <v>203</v>
      </c>
      <c r="K69" s="12" t="s">
        <v>221</v>
      </c>
      <c r="L69" s="15" t="s">
        <v>20</v>
      </c>
    </row>
    <row r="70" spans="1:12" s="20" customFormat="1">
      <c r="A70" s="12" t="str">
        <f t="shared" si="2"/>
        <v> Credit Management - Credit Risk Mitigation --- Risk PartIcipation Agreement</v>
      </c>
      <c r="B70" s="12" t="str">
        <f t="shared" si="3"/>
        <v> 92d7d421-619c-11e7-2249-001dd8b721ea - 30f0b2d1-619d-11e7-2249-001dd8b721ea --- eda26001-61a1-11e7-2249-001dd8b721ea</v>
      </c>
      <c r="C70" s="8" t="s">
        <v>94</v>
      </c>
      <c r="D70" s="8" t="s">
        <v>1363</v>
      </c>
      <c r="E70" s="27" t="s">
        <v>222</v>
      </c>
      <c r="F70" s="8" t="s">
        <v>97</v>
      </c>
      <c r="G70" s="8" t="s">
        <v>1363</v>
      </c>
      <c r="H70" s="8" t="s">
        <v>222</v>
      </c>
      <c r="I70" s="12" t="s">
        <v>100</v>
      </c>
      <c r="J70" s="12" t="s">
        <v>203</v>
      </c>
      <c r="K70" s="12" t="s">
        <v>223</v>
      </c>
      <c r="L70" s="15" t="s">
        <v>20</v>
      </c>
    </row>
    <row r="71" spans="1:12" s="20" customFormat="1">
      <c r="A71" s="12" t="str">
        <f t="shared" si="2"/>
        <v> Credit Management - Impaired Credit Management --- Management of Assets Purchased in Auction</v>
      </c>
      <c r="B71" s="12" t="str">
        <f t="shared" si="3"/>
        <v>92d7d421-619c-11e7-2249-001dd8b721ea - 621a6200-619f-11e7-2249-001dd8b721ea --- 9b9cb340-a125-11e8-2249-001dd8b721ea</v>
      </c>
      <c r="C71" s="8" t="s">
        <v>94</v>
      </c>
      <c r="D71" s="9" t="s">
        <v>228</v>
      </c>
      <c r="E71" s="27" t="s">
        <v>229</v>
      </c>
      <c r="F71" s="8" t="s">
        <v>97</v>
      </c>
      <c r="G71" s="8" t="s">
        <v>110</v>
      </c>
      <c r="H71" s="8" t="s">
        <v>230</v>
      </c>
      <c r="I71" s="12" t="s">
        <v>100</v>
      </c>
      <c r="J71" s="12" t="s">
        <v>111</v>
      </c>
      <c r="K71" s="12" t="s">
        <v>231</v>
      </c>
      <c r="L71" s="15" t="s">
        <v>20</v>
      </c>
    </row>
    <row r="72" spans="1:12" s="20" customFormat="1">
      <c r="A72" s="12" t="str">
        <f t="shared" si="2"/>
        <v> Credit Management - Impaired Credit Management --- Probable Default Management</v>
      </c>
      <c r="B72" s="12" t="str">
        <f t="shared" si="3"/>
        <v> 92d7d421-619c-11e7-2249-001dd8b721ea - 621a6200-619f-11e7-2249-001dd8b721ea --- 62ff91e1-619f-11e7-2249-001dd8b721ea</v>
      </c>
      <c r="C72" s="8" t="s">
        <v>94</v>
      </c>
      <c r="D72" s="8" t="s">
        <v>228</v>
      </c>
      <c r="E72" s="27" t="s">
        <v>232</v>
      </c>
      <c r="F72" s="8" t="s">
        <v>97</v>
      </c>
      <c r="G72" s="8" t="s">
        <v>110</v>
      </c>
      <c r="H72" s="8" t="s">
        <v>233</v>
      </c>
      <c r="I72" s="12" t="s">
        <v>100</v>
      </c>
      <c r="J72" s="12" t="s">
        <v>111</v>
      </c>
      <c r="K72" s="12" t="s">
        <v>234</v>
      </c>
      <c r="L72" s="15" t="s">
        <v>20</v>
      </c>
    </row>
    <row r="73" spans="1:12" s="20" customFormat="1">
      <c r="A73" s="12" t="str">
        <f t="shared" si="2"/>
        <v> Credit Management - Non-performing Credit Management --- Past Due Management</v>
      </c>
      <c r="B73" s="12" t="str">
        <f t="shared" si="3"/>
        <v> 92d7d421-619c-11e7-2249-001dd8b721ea - 621a6200-619f-11e7-2249-001dd8b721ea --- 9b7c2491-61a2-11e7-2249-001dd8b721ea</v>
      </c>
      <c r="C73" s="8" t="s">
        <v>94</v>
      </c>
      <c r="D73" s="8" t="s">
        <v>228</v>
      </c>
      <c r="E73" s="27" t="s">
        <v>235</v>
      </c>
      <c r="F73" s="8" t="s">
        <v>97</v>
      </c>
      <c r="G73" s="8" t="s">
        <v>110</v>
      </c>
      <c r="H73" s="8" t="s">
        <v>236</v>
      </c>
      <c r="I73" s="12" t="s">
        <v>100</v>
      </c>
      <c r="J73" s="12" t="s">
        <v>111</v>
      </c>
      <c r="K73" s="12" t="s">
        <v>237</v>
      </c>
      <c r="L73" s="15" t="s">
        <v>20</v>
      </c>
    </row>
    <row r="74" spans="1:12" s="20" customFormat="1">
      <c r="A74" s="12" t="str">
        <f t="shared" si="2"/>
        <v> Credit Management - Non-performing Credit Management --- Bad Loan Management</v>
      </c>
      <c r="B74" s="12" t="str">
        <f t="shared" si="3"/>
        <v> 92d7d421-619c-11e7-2249-001dd8b721ea - 621a6200-619f-11e7-2249-001dd8b721ea --- 48a31b41-61a0-11e7-2249-001dd8b721ea</v>
      </c>
      <c r="C74" s="8" t="s">
        <v>94</v>
      </c>
      <c r="D74" s="8" t="s">
        <v>228</v>
      </c>
      <c r="E74" s="27" t="s">
        <v>238</v>
      </c>
      <c r="F74" s="8" t="s">
        <v>97</v>
      </c>
      <c r="G74" s="8" t="s">
        <v>110</v>
      </c>
      <c r="H74" s="17" t="s">
        <v>239</v>
      </c>
      <c r="I74" s="12" t="s">
        <v>100</v>
      </c>
      <c r="J74" s="12" t="s">
        <v>111</v>
      </c>
      <c r="K74" s="12" t="s">
        <v>240</v>
      </c>
      <c r="L74" s="15" t="s">
        <v>20</v>
      </c>
    </row>
    <row r="75" spans="1:12" s="20" customFormat="1">
      <c r="A75" s="12" t="str">
        <f t="shared" si="2"/>
        <v> Credit Management - Non-performing Credit Management --- Bad Loan Management Leasing</v>
      </c>
      <c r="B75" s="12" t="str">
        <f t="shared" si="3"/>
        <v> 92d7d421-619c-11e7-2249-001dd8b721ea - 621a6200-619f-11e7-2249-001dd8b721ea --- 5e04c998-a80e-11e7-2249-001dd8b721ea</v>
      </c>
      <c r="C75" s="8" t="s">
        <v>94</v>
      </c>
      <c r="D75" s="8" t="s">
        <v>228</v>
      </c>
      <c r="E75" s="27" t="s">
        <v>241</v>
      </c>
      <c r="F75" s="8" t="s">
        <v>97</v>
      </c>
      <c r="G75" s="8" t="s">
        <v>110</v>
      </c>
      <c r="H75" s="8" t="s">
        <v>242</v>
      </c>
      <c r="I75" s="12" t="s">
        <v>100</v>
      </c>
      <c r="J75" s="12" t="s">
        <v>111</v>
      </c>
      <c r="K75" s="12" t="s">
        <v>243</v>
      </c>
      <c r="L75" s="15" t="s">
        <v>20</v>
      </c>
    </row>
    <row r="76" spans="1:12" s="20" customFormat="1">
      <c r="A76" s="12" t="str">
        <f t="shared" si="2"/>
        <v>Credit Management - Credit Management in Bonis in Monitoring --- Ordinary Management of Positions with Performance Evidence</v>
      </c>
      <c r="B76" s="12" t="str">
        <f t="shared" si="3"/>
        <v> 92d7d421-619c-11e7-2249-001dd8b721ea - 9e0c4cb1-619f-11e7-2249-001dd8b721ea --- bd044384-7e8a-11e8-2249-001dd8b721ea</v>
      </c>
      <c r="C76" s="12" t="s">
        <v>94</v>
      </c>
      <c r="D76" s="12" t="s">
        <v>246</v>
      </c>
      <c r="E76" s="27" t="s">
        <v>247</v>
      </c>
      <c r="F76" s="8" t="s">
        <v>97</v>
      </c>
      <c r="G76" s="8" t="s">
        <v>244</v>
      </c>
      <c r="H76" s="12" t="s">
        <v>248</v>
      </c>
      <c r="I76" s="12" t="s">
        <v>100</v>
      </c>
      <c r="J76" s="12" t="s">
        <v>245</v>
      </c>
      <c r="K76" s="12" t="s">
        <v>249</v>
      </c>
      <c r="L76" s="15" t="s">
        <v>20</v>
      </c>
    </row>
    <row r="77" spans="1:12" s="20" customFormat="1">
      <c r="A77" s="12" t="str">
        <f t="shared" si="2"/>
        <v> Credit Management - Bonis Credit Management in Monitoring --- Management of Private Retail Positions</v>
      </c>
      <c r="B77" s="12" t="str">
        <f t="shared" si="3"/>
        <v> 92d7d421-619c-11e7-2249-001dd8b721ea - 9e0c4cb1-619f-11e7-2249-001dd8b721ea --- 5cee2740-7ade-11e8-2249-001dd8b721ea</v>
      </c>
      <c r="C77" s="8" t="s">
        <v>94</v>
      </c>
      <c r="D77" s="8" t="s">
        <v>246</v>
      </c>
      <c r="E77" s="27" t="s">
        <v>250</v>
      </c>
      <c r="F77" s="8" t="s">
        <v>97</v>
      </c>
      <c r="G77" s="8" t="s">
        <v>244</v>
      </c>
      <c r="H77" s="8" t="s">
        <v>251</v>
      </c>
      <c r="I77" s="12" t="s">
        <v>100</v>
      </c>
      <c r="J77" s="12" t="s">
        <v>245</v>
      </c>
      <c r="K77" s="12" t="s">
        <v>252</v>
      </c>
      <c r="L77" s="15" t="s">
        <v>20</v>
      </c>
    </row>
    <row r="78" spans="1:12" s="20" customFormat="1">
      <c r="A78" s="12" t="str">
        <f t="shared" si="2"/>
        <v> Credit Management - Bonis Credit Management in monitoring --- Sme Retail Positions Management</v>
      </c>
      <c r="B78" s="12" t="str">
        <f t="shared" si="3"/>
        <v> 92d7d421-619c-11e7-2249-001dd8b721ea - 9e0c4cb1-619f-11e7-2249-001dd8b721ea --- 802a54d0-1781-11eb-43a8-001dd8b72a55</v>
      </c>
      <c r="C78" s="8" t="s">
        <v>94</v>
      </c>
      <c r="D78" s="8" t="s">
        <v>253</v>
      </c>
      <c r="E78" s="27" t="s">
        <v>254</v>
      </c>
      <c r="F78" s="8" t="s">
        <v>97</v>
      </c>
      <c r="G78" s="8" t="s">
        <v>244</v>
      </c>
      <c r="H78" s="17" t="s">
        <v>255</v>
      </c>
      <c r="I78" s="12" t="s">
        <v>100</v>
      </c>
      <c r="J78" s="12" t="s">
        <v>245</v>
      </c>
      <c r="K78" s="12" t="s">
        <v>1356</v>
      </c>
      <c r="L78" s="15" t="s">
        <v>20</v>
      </c>
    </row>
    <row r="79" spans="1:12" s="20" customFormat="1">
      <c r="A79" s="12" t="str">
        <f t="shared" si="2"/>
        <v> Credit Management - Bonis Credit Management in Monitoring --- Proactive Management of Banks and Financial Institutions</v>
      </c>
      <c r="B79" s="12" t="str">
        <f t="shared" si="3"/>
        <v> 92d7d421-619c-11e7-2249-001dd8b721ea - 9e0c4cb1-619f-11e7-2249-001dd8b721ea --- f41531d1-61a4-11e7-2249-001dd8b721ea</v>
      </c>
      <c r="C79" s="21" t="s">
        <v>94</v>
      </c>
      <c r="D79" s="21" t="s">
        <v>246</v>
      </c>
      <c r="E79" s="27" t="s">
        <v>256</v>
      </c>
      <c r="F79" s="8" t="s">
        <v>97</v>
      </c>
      <c r="G79" s="8" t="s">
        <v>244</v>
      </c>
      <c r="H79" s="17" t="s">
        <v>257</v>
      </c>
      <c r="I79" s="12" t="s">
        <v>100</v>
      </c>
      <c r="J79" s="12" t="s">
        <v>245</v>
      </c>
      <c r="K79" s="12" t="s">
        <v>258</v>
      </c>
      <c r="L79" s="15" t="s">
        <v>20</v>
      </c>
    </row>
    <row r="80" spans="1:12" s="20" customFormat="1">
      <c r="A80" s="12" t="str">
        <f t="shared" si="2"/>
        <v>Credit Management - Bonis Credit Management in Monitoring --- Proactive Corporate and Small Business Management</v>
      </c>
      <c r="B80" s="12" t="str">
        <f t="shared" si="3"/>
        <v> 92d7d421-619c-11e7-2249-001dd8b721ea - 9e0c4cb1-619f-11e7-2249-001dd8b721ea --- 9ec93411-619f-11e7-2249-001dd8b721ea</v>
      </c>
      <c r="C80" s="8" t="s">
        <v>94</v>
      </c>
      <c r="D80" s="8" t="s">
        <v>246</v>
      </c>
      <c r="E80" s="27" t="s">
        <v>259</v>
      </c>
      <c r="F80" s="8" t="s">
        <v>97</v>
      </c>
      <c r="G80" s="8" t="s">
        <v>244</v>
      </c>
      <c r="H80" s="8" t="s">
        <v>260</v>
      </c>
      <c r="I80" s="12" t="s">
        <v>100</v>
      </c>
      <c r="J80" s="12" t="s">
        <v>245</v>
      </c>
      <c r="K80" s="12" t="s">
        <v>261</v>
      </c>
      <c r="L80" s="15" t="s">
        <v>20</v>
      </c>
    </row>
    <row r="81" spans="1:12" s="20" customFormat="1">
      <c r="A81" s="12" t="str">
        <f t="shared" si="2"/>
        <v> Credit Management - Leasing --- Finance Leasing Administration</v>
      </c>
      <c r="B81" s="12" t="str">
        <f t="shared" si="3"/>
        <v> 92d7d421-619c-11e7-2249-001dd8b721ea - 14ea523b-a388-11e7-2249-001dd8b721ea --- 14ea5248-a388-11e7-2249-001dd8b721ea</v>
      </c>
      <c r="C81" s="8" t="s">
        <v>94</v>
      </c>
      <c r="D81" s="8" t="s">
        <v>131</v>
      </c>
      <c r="E81" s="27" t="s">
        <v>262</v>
      </c>
      <c r="F81" s="8" t="s">
        <v>97</v>
      </c>
      <c r="G81" s="8" t="s">
        <v>131</v>
      </c>
      <c r="H81" s="8" t="s">
        <v>263</v>
      </c>
      <c r="I81" s="12" t="s">
        <v>100</v>
      </c>
      <c r="J81" s="12" t="s">
        <v>264</v>
      </c>
      <c r="K81" s="12" t="s">
        <v>265</v>
      </c>
      <c r="L81" s="15" t="s">
        <v>20</v>
      </c>
    </row>
    <row r="82" spans="1:12" s="20" customFormat="1">
      <c r="A82" s="12" t="str">
        <f t="shared" si="2"/>
        <v> Credit Management - Leasing --- Management of Asset Leasing</v>
      </c>
      <c r="B82" s="12" t="str">
        <f t="shared" si="3"/>
        <v> 92d7d421-619c-11e7-2249-001dd8b721ea - 14ea523b-a388-11e7-2249-001dd8b721ea --- 002e6e04-accf-11e7-2249-001dd8b721ea</v>
      </c>
      <c r="C82" s="8" t="s">
        <v>94</v>
      </c>
      <c r="D82" s="8" t="s">
        <v>131</v>
      </c>
      <c r="E82" s="27" t="s">
        <v>266</v>
      </c>
      <c r="F82" s="8" t="s">
        <v>97</v>
      </c>
      <c r="G82" s="8" t="s">
        <v>131</v>
      </c>
      <c r="H82" s="8" t="s">
        <v>267</v>
      </c>
      <c r="I82" s="12" t="s">
        <v>100</v>
      </c>
      <c r="J82" s="12" t="s">
        <v>264</v>
      </c>
      <c r="K82" s="12" t="s">
        <v>268</v>
      </c>
      <c r="L82" s="15" t="s">
        <v>20</v>
      </c>
    </row>
    <row r="83" spans="1:12" s="20" customFormat="1">
      <c r="A83" s="12" t="str">
        <f t="shared" si="2"/>
        <v> Credit Management - Leasing --- Asset Leasing Management Real Estate</v>
      </c>
      <c r="B83" s="12" t="str">
        <f t="shared" si="3"/>
        <v> 92d7d421-619c-11e7-2249-001dd8b721ea - 14ea523b-a388-11e7-2249-001dd8b721ea --- 002e6e06-accf-11e7-2249-001dd8b721ea</v>
      </c>
      <c r="C83" s="8" t="s">
        <v>94</v>
      </c>
      <c r="D83" s="8" t="s">
        <v>131</v>
      </c>
      <c r="E83" s="27" t="s">
        <v>269</v>
      </c>
      <c r="F83" s="8" t="s">
        <v>97</v>
      </c>
      <c r="G83" s="8" t="s">
        <v>131</v>
      </c>
      <c r="H83" s="8" t="s">
        <v>270</v>
      </c>
      <c r="I83" s="12" t="s">
        <v>100</v>
      </c>
      <c r="J83" s="12" t="s">
        <v>264</v>
      </c>
      <c r="K83" s="12" t="s">
        <v>271</v>
      </c>
      <c r="L83" s="15" t="s">
        <v>20</v>
      </c>
    </row>
    <row r="84" spans="1:12" s="20" customFormat="1">
      <c r="A84" s="12" t="str">
        <f t="shared" si="2"/>
        <v> Credit Management - Credit Monitoring --- Forborne Exposures</v>
      </c>
      <c r="B84" s="12" t="str">
        <f t="shared" si="3"/>
        <v> 92d7d421-619c-11e7-2249-001dd8b721ea - 1e182551-61a0-11e7-2249-001dd8b721ea --- 3ebb1121-61a3-11e7-2249-001dd8b721ea</v>
      </c>
      <c r="C84" s="8" t="s">
        <v>94</v>
      </c>
      <c r="D84" s="8" t="s">
        <v>272</v>
      </c>
      <c r="E84" s="27" t="s">
        <v>273</v>
      </c>
      <c r="F84" s="8" t="s">
        <v>97</v>
      </c>
      <c r="G84" s="8" t="s">
        <v>274</v>
      </c>
      <c r="H84" s="8" t="s">
        <v>275</v>
      </c>
      <c r="I84" s="12" t="s">
        <v>100</v>
      </c>
      <c r="J84" s="12" t="s">
        <v>276</v>
      </c>
      <c r="K84" s="12" t="s">
        <v>277</v>
      </c>
      <c r="L84" s="15" t="s">
        <v>20</v>
      </c>
    </row>
    <row r="85" spans="1:12" s="20" customFormat="1">
      <c r="A85" s="12" t="str">
        <f t="shared" si="2"/>
        <v>Credit Management - Credit Monitoring --- Identification of Positions and Interception</v>
      </c>
      <c r="B85" s="12" t="str">
        <f t="shared" si="3"/>
        <v> 92d7d421-619c-11e7-2249-001dd8b721ea - 1e182551-61a0-11e7-2249-001dd8b721ea --- bd04438b-7e8a-11e8-2249-001dd8b721ea</v>
      </c>
      <c r="C85" s="8" t="s">
        <v>94</v>
      </c>
      <c r="D85" s="8" t="s">
        <v>272</v>
      </c>
      <c r="E85" s="27" t="s">
        <v>278</v>
      </c>
      <c r="F85" s="8" t="s">
        <v>97</v>
      </c>
      <c r="G85" s="8" t="s">
        <v>274</v>
      </c>
      <c r="H85" s="8" t="s">
        <v>279</v>
      </c>
      <c r="I85" s="12" t="s">
        <v>100</v>
      </c>
      <c r="J85" s="12" t="s">
        <v>276</v>
      </c>
      <c r="K85" s="12" t="s">
        <v>280</v>
      </c>
      <c r="L85" s="15" t="s">
        <v>20</v>
      </c>
    </row>
    <row r="86" spans="1:12" s="20" customFormat="1">
      <c r="A86" s="12" t="str">
        <f t="shared" si="2"/>
        <v> Credit Management - Credit Monitoring --- Credit Cost Monitoring</v>
      </c>
      <c r="B86" s="12" t="str">
        <f t="shared" si="3"/>
        <v> 92d7d421-619c-11e7-2249-001dd8b721ea - 1e182551-61a0-11e7-2249-001dd8b721ea --- e3308c41-2528-11e9-2249-001dd8b721ea</v>
      </c>
      <c r="C86" s="12" t="s">
        <v>94</v>
      </c>
      <c r="D86" s="12" t="s">
        <v>272</v>
      </c>
      <c r="E86" s="27" t="s">
        <v>281</v>
      </c>
      <c r="F86" s="8" t="s">
        <v>97</v>
      </c>
      <c r="G86" s="8" t="s">
        <v>274</v>
      </c>
      <c r="H86" s="12" t="s">
        <v>282</v>
      </c>
      <c r="I86" s="12" t="s">
        <v>100</v>
      </c>
      <c r="J86" s="12" t="s">
        <v>276</v>
      </c>
      <c r="K86" s="12" t="s">
        <v>283</v>
      </c>
      <c r="L86" s="15" t="s">
        <v>20</v>
      </c>
    </row>
    <row r="87" spans="1:12" s="20" customFormat="1">
      <c r="A87" s="12" t="str">
        <f t="shared" si="2"/>
        <v> Credit Management - Rating --- Attribution and Rating Management - Structured Finance</v>
      </c>
      <c r="B87" s="12" t="str">
        <f t="shared" si="3"/>
        <v> 92d7d421-619c-11e7-2249-001dd8b721ea - 3934d421-619e-11e7-2249-001dd8b721ea --- 04ba5a01-61a1-11e7-2249-001dd8b721ea</v>
      </c>
      <c r="C87" s="12" t="s">
        <v>94</v>
      </c>
      <c r="D87" s="12" t="s">
        <v>284</v>
      </c>
      <c r="E87" s="27" t="s">
        <v>285</v>
      </c>
      <c r="F87" s="12" t="s">
        <v>97</v>
      </c>
      <c r="G87" s="12" t="s">
        <v>284</v>
      </c>
      <c r="H87" s="12" t="s">
        <v>286</v>
      </c>
      <c r="I87" s="12" t="s">
        <v>100</v>
      </c>
      <c r="J87" s="12" t="s">
        <v>287</v>
      </c>
      <c r="K87" s="12" t="s">
        <v>288</v>
      </c>
      <c r="L87" s="15" t="s">
        <v>20</v>
      </c>
    </row>
    <row r="88" spans="1:12" s="20" customFormat="1">
      <c r="A88" s="12" t="str">
        <f t="shared" si="2"/>
        <v> Credit Management - Rating --- Attribution and Rating Management - Regulatory Segment Banks</v>
      </c>
      <c r="B88" s="12" t="str">
        <f t="shared" si="3"/>
        <v> 92d7d421-619c-11e7-2249-001dd8b721ea - 3934d421-619e-11e7-2249-001dd8b721ea --- 7b72cdd0-5724-11e7-2688-00101818ed80</v>
      </c>
      <c r="C88" s="8" t="s">
        <v>94</v>
      </c>
      <c r="D88" s="8" t="s">
        <v>284</v>
      </c>
      <c r="E88" s="27" t="s">
        <v>289</v>
      </c>
      <c r="F88" s="8" t="s">
        <v>97</v>
      </c>
      <c r="G88" s="8" t="s">
        <v>284</v>
      </c>
      <c r="H88" s="8" t="s">
        <v>290</v>
      </c>
      <c r="I88" s="12" t="s">
        <v>100</v>
      </c>
      <c r="J88" s="12" t="s">
        <v>287</v>
      </c>
      <c r="K88" s="12" t="s">
        <v>291</v>
      </c>
      <c r="L88" s="15" t="s">
        <v>20</v>
      </c>
    </row>
    <row r="89" spans="1:12" s="20" customFormat="1">
      <c r="A89" s="12" t="str">
        <f t="shared" si="2"/>
        <v> Credit Management - Rating --- Attribution and Rating Management - Corporate Regulatory Segment</v>
      </c>
      <c r="B89" s="12" t="str">
        <f t="shared" si="3"/>
        <v>92d7d421-619c-11e7-2249-001dd8b721ea - 3934d421-619e-11e7-2249-001dd8b721ea --- 6d8dc536-572a-11e7-2688-00101818ed80</v>
      </c>
      <c r="C89" s="8" t="s">
        <v>94</v>
      </c>
      <c r="D89" s="8" t="s">
        <v>284</v>
      </c>
      <c r="E89" s="27" t="s">
        <v>292</v>
      </c>
      <c r="F89" s="8" t="s">
        <v>97</v>
      </c>
      <c r="G89" s="8" t="s">
        <v>284</v>
      </c>
      <c r="H89" s="8" t="s">
        <v>293</v>
      </c>
      <c r="I89" s="12" t="s">
        <v>100</v>
      </c>
      <c r="J89" s="12" t="s">
        <v>287</v>
      </c>
      <c r="K89" s="12" t="s">
        <v>294</v>
      </c>
      <c r="L89" s="15" t="s">
        <v>20</v>
      </c>
    </row>
    <row r="90" spans="1:12" s="20" customFormat="1">
      <c r="A90" s="12" t="str">
        <f t="shared" si="2"/>
        <v> Credit Management - Rating --- Attribution and Rating Management - Regulatory Segment for Public Bodies</v>
      </c>
      <c r="B90" s="12" t="str">
        <f t="shared" si="3"/>
        <v> 92d7d421-619c-11e7-2249-001dd8b721ea - 3934d421-619e-11e7-2249-001dd8b721ea --- 38752641-61a1-11e7-2249-001dd8b721ea</v>
      </c>
      <c r="C90" s="8" t="s">
        <v>94</v>
      </c>
      <c r="D90" s="8" t="s">
        <v>284</v>
      </c>
      <c r="E90" s="27" t="s">
        <v>295</v>
      </c>
      <c r="F90" s="8" t="s">
        <v>97</v>
      </c>
      <c r="G90" s="8" t="s">
        <v>284</v>
      </c>
      <c r="H90" s="8" t="s">
        <v>296</v>
      </c>
      <c r="I90" s="12" t="s">
        <v>100</v>
      </c>
      <c r="J90" s="12" t="s">
        <v>287</v>
      </c>
      <c r="K90" s="12" t="s">
        <v>297</v>
      </c>
      <c r="L90" s="15" t="s">
        <v>20</v>
      </c>
    </row>
    <row r="91" spans="1:12" s="20" customFormat="1">
      <c r="A91" s="12" t="str">
        <f t="shared" si="2"/>
        <v> Credit Management - Rating --- Attribution and Rating Management - Small Business Regulatory Segment</v>
      </c>
      <c r="B91" s="12" t="str">
        <f t="shared" si="3"/>
        <v> 92d7d421-619c-11e7-2249-001dd8b721ea - 3934d421-619e-11e7-2249-001dd8b721ea --- 34a6f04b-5669-11e7-2688-00101818ed80</v>
      </c>
      <c r="C91" s="8" t="s">
        <v>94</v>
      </c>
      <c r="D91" s="8" t="s">
        <v>284</v>
      </c>
      <c r="E91" s="27" t="s">
        <v>298</v>
      </c>
      <c r="F91" s="8" t="s">
        <v>97</v>
      </c>
      <c r="G91" s="8" t="s">
        <v>284</v>
      </c>
      <c r="H91" s="8" t="s">
        <v>299</v>
      </c>
      <c r="I91" s="12" t="s">
        <v>100</v>
      </c>
      <c r="J91" s="12" t="s">
        <v>287</v>
      </c>
      <c r="K91" s="12" t="s">
        <v>300</v>
      </c>
      <c r="L91" s="15" t="s">
        <v>20</v>
      </c>
    </row>
    <row r="92" spans="1:12" s="20" customFormat="1">
      <c r="A92" s="12" t="str">
        <f t="shared" si="2"/>
        <v> Credit Management - Rating --- Attribution and Rating Management - Retail Regulatory Segment</v>
      </c>
      <c r="B92" s="12" t="str">
        <f t="shared" si="3"/>
        <v> 92d7d421-619c-11e7-2249-001dd8b721ea - 3934d421-619e-11e7-2249-001dd8b721ea --- 3622aac1-61a1-11e7-2249-001dd8b721ea</v>
      </c>
      <c r="C92" s="8" t="s">
        <v>94</v>
      </c>
      <c r="D92" s="8" t="s">
        <v>284</v>
      </c>
      <c r="E92" s="27" t="s">
        <v>1367</v>
      </c>
      <c r="F92" s="8" t="s">
        <v>97</v>
      </c>
      <c r="G92" s="8" t="s">
        <v>284</v>
      </c>
      <c r="H92" s="8" t="s">
        <v>1387</v>
      </c>
      <c r="I92" s="12" t="s">
        <v>100</v>
      </c>
      <c r="J92" s="12" t="s">
        <v>287</v>
      </c>
      <c r="K92" s="12" t="s">
        <v>301</v>
      </c>
      <c r="L92" s="15" t="s">
        <v>20</v>
      </c>
    </row>
    <row r="93" spans="1:12" s="20" customFormat="1">
      <c r="A93" s="12" t="str">
        <f t="shared" si="2"/>
        <v> Credit Management - Rating --- Counterparty classification</v>
      </c>
      <c r="B93" s="12" t="str">
        <f t="shared" si="3"/>
        <v> 92d7d421-619c-11e7-2249-001dd8b721ea - 3934d421-619e-11e7-2249-001dd8b721ea --- 84b70280-5a71-11e7-2688-00101818ed80</v>
      </c>
      <c r="C93" s="8" t="s">
        <v>94</v>
      </c>
      <c r="D93" s="8" t="s">
        <v>284</v>
      </c>
      <c r="E93" s="27" t="s">
        <v>302</v>
      </c>
      <c r="F93" s="8" t="s">
        <v>97</v>
      </c>
      <c r="G93" s="8" t="s">
        <v>284</v>
      </c>
      <c r="H93" s="8" t="s">
        <v>303</v>
      </c>
      <c r="I93" s="12" t="s">
        <v>100</v>
      </c>
      <c r="J93" s="12" t="s">
        <v>287</v>
      </c>
      <c r="K93" s="12" t="s">
        <v>304</v>
      </c>
      <c r="L93" s="15" t="s">
        <v>20</v>
      </c>
    </row>
    <row r="94" spans="1:12" s="20" customFormat="1">
      <c r="A94" s="12" t="str">
        <f t="shared" si="2"/>
        <v> Credit Management - Rating --- Legality Rating</v>
      </c>
      <c r="B94" s="12" t="str">
        <f t="shared" si="3"/>
        <v>92d7d421-619c-11e7-2249-001dd8b721ea - 3934d421-619e-11e7-2249-001dd8b721ea --- 7b8d0d81-61a1-11e7-2249-001dd8b721ea</v>
      </c>
      <c r="C94" s="8" t="s">
        <v>94</v>
      </c>
      <c r="D94" s="8" t="s">
        <v>284</v>
      </c>
      <c r="E94" s="27" t="s">
        <v>305</v>
      </c>
      <c r="F94" s="8" t="s">
        <v>97</v>
      </c>
      <c r="G94" s="8" t="s">
        <v>284</v>
      </c>
      <c r="H94" s="8" t="s">
        <v>306</v>
      </c>
      <c r="I94" s="12" t="s">
        <v>100</v>
      </c>
      <c r="J94" s="12" t="s">
        <v>287</v>
      </c>
      <c r="K94" s="12" t="s">
        <v>307</v>
      </c>
      <c r="L94" s="15" t="s">
        <v>20</v>
      </c>
    </row>
    <row r="95" spans="1:12" s="20" customFormat="1">
      <c r="A95" s="12" t="str">
        <f t="shared" si="2"/>
        <v> Finance Management - Master Data and Finance Parameterizations --- Financial Instruments Master Data</v>
      </c>
      <c r="B95" s="12" t="str">
        <f t="shared" si="3"/>
        <v> 9e2f8192-619e-11e7-2249-001dd8b721ea - e5f49d31-619e-11e7-2249-001dd8b721ea --- e886e0d1-619e-11e7-2249-001dd8b721ea</v>
      </c>
      <c r="C95" s="8" t="s">
        <v>308</v>
      </c>
      <c r="D95" s="8" t="s">
        <v>1368</v>
      </c>
      <c r="E95" s="27" t="s">
        <v>1369</v>
      </c>
      <c r="F95" s="8" t="s">
        <v>309</v>
      </c>
      <c r="G95" s="8" t="s">
        <v>310</v>
      </c>
      <c r="H95" s="8" t="s">
        <v>1388</v>
      </c>
      <c r="I95" s="12" t="s">
        <v>311</v>
      </c>
      <c r="J95" s="12" t="s">
        <v>312</v>
      </c>
      <c r="K95" s="12" t="s">
        <v>313</v>
      </c>
      <c r="L95" s="15" t="s">
        <v>20</v>
      </c>
    </row>
    <row r="96" spans="1:12" s="20" customFormat="1">
      <c r="A96" s="12" t="str">
        <f t="shared" si="2"/>
        <v> Finance Management - Personal Data and Finance Parameterizations --- Finance Systems Configurations</v>
      </c>
      <c r="B96" s="12" t="str">
        <f t="shared" si="3"/>
        <v> 9e2f8192-619e-11e7-2249-001dd8b721ea - e5f49d31-619e-11e7-2249-001dd8b721ea --- 71c3c8ac-8cce-11eb-43a8-001dd8b72a55</v>
      </c>
      <c r="C96" s="8" t="s">
        <v>308</v>
      </c>
      <c r="D96" s="8" t="s">
        <v>1368</v>
      </c>
      <c r="E96" s="27" t="s">
        <v>1380</v>
      </c>
      <c r="F96" s="8" t="s">
        <v>309</v>
      </c>
      <c r="G96" s="8" t="s">
        <v>310</v>
      </c>
      <c r="H96" s="8" t="s">
        <v>1392</v>
      </c>
      <c r="I96" s="12" t="s">
        <v>311</v>
      </c>
      <c r="J96" s="12" t="s">
        <v>312</v>
      </c>
      <c r="K96" s="12" t="s">
        <v>1381</v>
      </c>
      <c r="L96" s="15" t="s">
        <v>20</v>
      </c>
    </row>
    <row r="97" spans="1:12" s="20" customFormat="1">
      <c r="A97" s="12" t="str">
        <f t="shared" si="2"/>
        <v> Financial Management - Corporate finance --- Third party securitisations</v>
      </c>
      <c r="B97" s="12" t="str">
        <f t="shared" si="3"/>
        <v> 9e2f8192-619e-11e7-2249-001dd8b721ea - 31c5cb31-619f-11e7-2249-001dd8b721ea --- dbff5e91-619f-11e7-2249-001dd8b721ea</v>
      </c>
      <c r="C97" s="8" t="s">
        <v>308</v>
      </c>
      <c r="D97" s="22" t="s">
        <v>317</v>
      </c>
      <c r="E97" s="27" t="s">
        <v>318</v>
      </c>
      <c r="F97" s="8" t="s">
        <v>309</v>
      </c>
      <c r="G97" s="8" t="s">
        <v>317</v>
      </c>
      <c r="H97" s="8" t="s">
        <v>319</v>
      </c>
      <c r="I97" s="12" t="s">
        <v>311</v>
      </c>
      <c r="J97" s="12" t="s">
        <v>320</v>
      </c>
      <c r="K97" s="22" t="s">
        <v>321</v>
      </c>
      <c r="L97" s="15" t="s">
        <v>20</v>
      </c>
    </row>
    <row r="98" spans="1:12" s="20" customFormat="1">
      <c r="A98" s="12" t="str">
        <f t="shared" si="2"/>
        <v> Finance Management - Corporate Finance --- Debt Capital Markets</v>
      </c>
      <c r="B98" s="12" t="str">
        <f t="shared" si="3"/>
        <v> 9e2f8192-619e-11e7-2249-001dd8b721ea - 31c5cb31-619f-11e7-2249-001dd8b721ea --- f50167c2-6df3-11e7-7823-00155d86fd3a</v>
      </c>
      <c r="C98" s="23" t="s">
        <v>308</v>
      </c>
      <c r="D98" s="23" t="s">
        <v>322</v>
      </c>
      <c r="E98" s="27" t="s">
        <v>323</v>
      </c>
      <c r="F98" s="8" t="s">
        <v>309</v>
      </c>
      <c r="G98" s="8" t="s">
        <v>317</v>
      </c>
      <c r="H98" s="23" t="s">
        <v>323</v>
      </c>
      <c r="I98" s="10" t="s">
        <v>311</v>
      </c>
      <c r="J98" s="23" t="s">
        <v>320</v>
      </c>
      <c r="K98" s="25" t="s">
        <v>324</v>
      </c>
      <c r="L98" s="15" t="s">
        <v>20</v>
      </c>
    </row>
    <row r="99" spans="1:12" s="20" customFormat="1">
      <c r="A99" s="12" t="str">
        <f t="shared" si="2"/>
        <v> Finance Management - Corporate Finance --- Equity Capital Markets</v>
      </c>
      <c r="B99" s="12" t="str">
        <f t="shared" si="3"/>
        <v>9e2f8192-619e-11e7-2249-001dd8b721ea - 31c5cb31-619f-11e7-2249-001dd8b721ea --- 89aac077-6dfa-11e7-7823-00155d86fd3a</v>
      </c>
      <c r="C99" s="8" t="s">
        <v>308</v>
      </c>
      <c r="D99" s="8" t="s">
        <v>322</v>
      </c>
      <c r="E99" s="27" t="s">
        <v>325</v>
      </c>
      <c r="F99" s="8" t="s">
        <v>309</v>
      </c>
      <c r="G99" s="8" t="s">
        <v>317</v>
      </c>
      <c r="H99" s="8" t="s">
        <v>325</v>
      </c>
      <c r="I99" s="12" t="s">
        <v>311</v>
      </c>
      <c r="J99" s="12" t="s">
        <v>320</v>
      </c>
      <c r="K99" s="12" t="s">
        <v>326</v>
      </c>
      <c r="L99" s="15" t="s">
        <v>20</v>
      </c>
    </row>
    <row r="100" spans="1:12" s="20" customFormat="1">
      <c r="A100" s="12" t="str">
        <f t="shared" si="2"/>
        <v> Finance Management - Corporate Finance --- Structured Finance</v>
      </c>
      <c r="B100" s="12" t="str">
        <f t="shared" si="3"/>
        <v> 9e2f8192-619e-11e7-2249-001dd8b721ea - 31c5cb31-619f-11e7-2249-001dd8b721ea --- 3265dbc1-619f-11e7-2249-001dd8b721ea</v>
      </c>
      <c r="C100" s="8" t="s">
        <v>308</v>
      </c>
      <c r="D100" s="8" t="s">
        <v>322</v>
      </c>
      <c r="E100" s="27" t="s">
        <v>327</v>
      </c>
      <c r="F100" s="8" t="s">
        <v>309</v>
      </c>
      <c r="G100" s="8" t="s">
        <v>317</v>
      </c>
      <c r="H100" s="8" t="s">
        <v>328</v>
      </c>
      <c r="I100" s="12" t="s">
        <v>311</v>
      </c>
      <c r="J100" s="12" t="s">
        <v>320</v>
      </c>
      <c r="K100" s="12" t="s">
        <v>329</v>
      </c>
      <c r="L100" s="15" t="s">
        <v>20</v>
      </c>
    </row>
    <row r="101" spans="1:12" s="20" customFormat="1">
      <c r="A101" s="12" t="str">
        <f t="shared" si="2"/>
        <v> Finance Management - Corporate Finance --- Merger and Acquisition</v>
      </c>
      <c r="B101" s="12" t="str">
        <f t="shared" si="3"/>
        <v> 9e2f8192-619e-11e7-2249-001dd8b721ea - 31c5cb31-619f-11e7-2249-001dd8b721ea --- bae55811-6dff-11e7-7823-00155d86fd3a</v>
      </c>
      <c r="C101" s="8" t="s">
        <v>308</v>
      </c>
      <c r="D101" s="8" t="s">
        <v>322</v>
      </c>
      <c r="E101" s="27" t="s">
        <v>333</v>
      </c>
      <c r="F101" s="8" t="s">
        <v>309</v>
      </c>
      <c r="G101" s="8" t="s">
        <v>317</v>
      </c>
      <c r="H101" s="8" t="s">
        <v>334</v>
      </c>
      <c r="I101" s="12" t="s">
        <v>311</v>
      </c>
      <c r="J101" s="12" t="s">
        <v>320</v>
      </c>
      <c r="K101" s="12" t="s">
        <v>335</v>
      </c>
      <c r="L101" s="15" t="s">
        <v>20</v>
      </c>
    </row>
    <row r="102" spans="1:12" s="20" customFormat="1">
      <c r="A102" s="12" t="str">
        <f t="shared" si="2"/>
        <v> Finance Management - Corporate Finance --- Syndication</v>
      </c>
      <c r="B102" s="12" t="str">
        <f t="shared" si="3"/>
        <v> 9e2f8192-619e-11e7-2249-001dd8b721ea - 31c5cb31-619f-11e7-2249-001dd8b721ea --- 93095503-ec19-11e8-2249-001dd8b721ea</v>
      </c>
      <c r="C102" s="8" t="s">
        <v>308</v>
      </c>
      <c r="D102" s="8" t="s">
        <v>322</v>
      </c>
      <c r="E102" s="27" t="s">
        <v>336</v>
      </c>
      <c r="F102" s="8" t="s">
        <v>309</v>
      </c>
      <c r="G102" s="8" t="s">
        <v>322</v>
      </c>
      <c r="H102" s="8" t="s">
        <v>337</v>
      </c>
      <c r="I102" s="12" t="s">
        <v>311</v>
      </c>
      <c r="J102" s="12" t="s">
        <v>320</v>
      </c>
      <c r="K102" s="12" t="s">
        <v>338</v>
      </c>
      <c r="L102" s="15" t="s">
        <v>20</v>
      </c>
    </row>
    <row r="103" spans="1:12" s="20" customFormat="1">
      <c r="A103" s="12" t="str">
        <f t="shared" si="2"/>
        <v> Finance Management - Corporate Finance --- Special Purpose Acquisition Company (SPAC)</v>
      </c>
      <c r="B103" s="12" t="str">
        <f t="shared" si="3"/>
        <v> 9e2f8192-619e-11e7-2249-001dd8b721ea - 31c5cb31-619f-11e7-2249-001dd8b721ea --- 1df0d361-939a-11ea-1911-001dd8b72a55</v>
      </c>
      <c r="C103" s="13" t="s">
        <v>308</v>
      </c>
      <c r="D103" s="13" t="s">
        <v>322</v>
      </c>
      <c r="E103" s="27" t="s">
        <v>339</v>
      </c>
      <c r="F103" s="12" t="s">
        <v>309</v>
      </c>
      <c r="G103" s="12" t="s">
        <v>317</v>
      </c>
      <c r="H103" s="12" t="s">
        <v>339</v>
      </c>
      <c r="I103" s="12" t="s">
        <v>311</v>
      </c>
      <c r="J103" s="12" t="s">
        <v>320</v>
      </c>
      <c r="K103" s="12" t="s">
        <v>340</v>
      </c>
      <c r="L103" s="15" t="s">
        <v>20</v>
      </c>
    </row>
    <row r="104" spans="1:12" s="20" customFormat="1">
      <c r="A104" s="12" t="str">
        <f t="shared" si="2"/>
        <v> Finance Management - Own Account Finance --- Alternative Investments Funds</v>
      </c>
      <c r="B104" s="12" t="str">
        <f t="shared" si="3"/>
        <v>9e2f8192-619e-11e7-2249-001dd8b721ea - 9ee738d1-619e-11e7-2249-001dd8b721ea --- c5605001-619e-11e7-2249-001dd8b721ea</v>
      </c>
      <c r="C104" s="8" t="s">
        <v>308</v>
      </c>
      <c r="D104" s="8" t="s">
        <v>341</v>
      </c>
      <c r="E104" s="27" t="s">
        <v>342</v>
      </c>
      <c r="F104" s="8" t="s">
        <v>309</v>
      </c>
      <c r="G104" s="8" t="s">
        <v>343</v>
      </c>
      <c r="H104" s="8" t="s">
        <v>342</v>
      </c>
      <c r="I104" s="12" t="s">
        <v>311</v>
      </c>
      <c r="J104" s="12" t="s">
        <v>344</v>
      </c>
      <c r="K104" s="12" t="s">
        <v>345</v>
      </c>
      <c r="L104" s="15" t="s">
        <v>20</v>
      </c>
    </row>
    <row r="105" spans="1:12" s="20" customFormat="1">
      <c r="A105" s="12" t="str">
        <f t="shared" si="2"/>
        <v> Finance Management - Own Account Finance --- Own Securitisations</v>
      </c>
      <c r="B105" s="12" t="str">
        <f t="shared" si="3"/>
        <v> 9e2f8192-619e-11e7-2249-001dd8b721ea - 9ee738d1-619e-11e7-2249-001dd8b721ea --- 37e98710-38dd-11e9-2249-001dd8b721ea</v>
      </c>
      <c r="C105" s="8" t="s">
        <v>308</v>
      </c>
      <c r="D105" s="8" t="s">
        <v>341</v>
      </c>
      <c r="E105" s="27" t="s">
        <v>346</v>
      </c>
      <c r="F105" s="8" t="s">
        <v>309</v>
      </c>
      <c r="G105" s="8" t="s">
        <v>343</v>
      </c>
      <c r="H105" s="8" t="s">
        <v>347</v>
      </c>
      <c r="I105" s="12" t="s">
        <v>311</v>
      </c>
      <c r="J105" s="12" t="s">
        <v>344</v>
      </c>
      <c r="K105" s="12" t="s">
        <v>348</v>
      </c>
      <c r="L105" s="15" t="s">
        <v>20</v>
      </c>
    </row>
    <row r="106" spans="1:12" s="20" customFormat="1">
      <c r="A106" s="12" t="str">
        <f t="shared" si="2"/>
        <v> Finance Management - Own Account Finance --- Synthetic securitisations</v>
      </c>
      <c r="B106" s="12" t="str">
        <f t="shared" si="3"/>
        <v> 9e2f8192-619e-11e7-2249-001dd8b721ea - 9ee738d1-619e-11e7-2249-001dd8b721ea --- 54533e61-61a1-11e7-2249-001dd8b721ea</v>
      </c>
      <c r="C106" s="8" t="s">
        <v>308</v>
      </c>
      <c r="D106" s="8" t="s">
        <v>341</v>
      </c>
      <c r="E106" s="27" t="s">
        <v>349</v>
      </c>
      <c r="F106" s="8" t="s">
        <v>309</v>
      </c>
      <c r="G106" s="8" t="s">
        <v>343</v>
      </c>
      <c r="H106" s="8" t="s">
        <v>350</v>
      </c>
      <c r="I106" s="12" t="s">
        <v>311</v>
      </c>
      <c r="J106" s="12" t="s">
        <v>344</v>
      </c>
      <c r="K106" s="12" t="s">
        <v>351</v>
      </c>
      <c r="L106" s="15" t="s">
        <v>20</v>
      </c>
    </row>
    <row r="107" spans="1:12" s="20" customFormat="1">
      <c r="A107" s="12" t="str">
        <f t="shared" si="2"/>
        <v> Finance Management - Own Account Finance --- Clearing</v>
      </c>
      <c r="B107" s="12" t="str">
        <f t="shared" si="3"/>
        <v> 9e2f8192-619e-11e7-2249-001dd8b721ea - 9ee738d1-619e-11e7-2249-001dd8b721ea --- af605752-6dee-11e7-7823-00155d86fd3a</v>
      </c>
      <c r="C107" s="8" t="s">
        <v>308</v>
      </c>
      <c r="D107" s="8" t="s">
        <v>341</v>
      </c>
      <c r="E107" s="27" t="s">
        <v>352</v>
      </c>
      <c r="F107" s="8" t="s">
        <v>309</v>
      </c>
      <c r="G107" s="8" t="s">
        <v>343</v>
      </c>
      <c r="H107" s="8" t="s">
        <v>352</v>
      </c>
      <c r="I107" s="12" t="s">
        <v>311</v>
      </c>
      <c r="J107" s="12" t="s">
        <v>344</v>
      </c>
      <c r="K107" s="12" t="s">
        <v>353</v>
      </c>
      <c r="L107" s="15" t="s">
        <v>20</v>
      </c>
    </row>
    <row r="108" spans="1:12" s="20" customFormat="1">
      <c r="A108" s="12" t="str">
        <f t="shared" si="2"/>
        <v> Finance Management - Own Account Finance --- Market Rate Contribution</v>
      </c>
      <c r="B108" s="12" t="str">
        <f t="shared" si="3"/>
        <v> 9e2f8192-619e-11e7-2249-001dd8b721ea - 9ee738d1-619e-11e7-2249-001dd8b721ea --- c30e85e1-61a0-11e7-2249-001dd8b721ea</v>
      </c>
      <c r="C108" s="8" t="s">
        <v>308</v>
      </c>
      <c r="D108" s="8" t="s">
        <v>341</v>
      </c>
      <c r="E108" s="27" t="s">
        <v>354</v>
      </c>
      <c r="F108" s="8" t="s">
        <v>309</v>
      </c>
      <c r="G108" s="8" t="s">
        <v>343</v>
      </c>
      <c r="H108" s="8" t="s">
        <v>355</v>
      </c>
      <c r="I108" s="12" t="s">
        <v>311</v>
      </c>
      <c r="J108" s="12" t="s">
        <v>344</v>
      </c>
      <c r="K108" s="12" t="s">
        <v>356</v>
      </c>
      <c r="L108" s="15" t="s">
        <v>45</v>
      </c>
    </row>
    <row r="109" spans="1:12" s="20" customFormat="1">
      <c r="A109" s="12" t="str">
        <f t="shared" si="2"/>
        <v> Finance Management - Own Account Finance --- ETD Derivatives</v>
      </c>
      <c r="B109" s="12" t="str">
        <f t="shared" si="3"/>
        <v>9e2f8192-619e-11e7-2249-001dd8b721ea - 9ee738d1-619e-11e7-2249-001dd8b721ea --- 0515dcf1-61a0-11e7-2249-001dd8b721ea</v>
      </c>
      <c r="C109" s="8" t="s">
        <v>308</v>
      </c>
      <c r="D109" s="8" t="s">
        <v>341</v>
      </c>
      <c r="E109" s="27" t="s">
        <v>357</v>
      </c>
      <c r="F109" s="8" t="s">
        <v>309</v>
      </c>
      <c r="G109" s="8" t="s">
        <v>343</v>
      </c>
      <c r="H109" s="8" t="s">
        <v>358</v>
      </c>
      <c r="I109" s="12" t="s">
        <v>311</v>
      </c>
      <c r="J109" s="12" t="s">
        <v>344</v>
      </c>
      <c r="K109" s="12" t="s">
        <v>359</v>
      </c>
      <c r="L109" s="15" t="s">
        <v>20</v>
      </c>
    </row>
    <row r="110" spans="1:12" s="20" customFormat="1">
      <c r="A110" s="12" t="str">
        <f t="shared" si="2"/>
        <v> Financial Management - Own Account Finance --- OTC Derivatives</v>
      </c>
      <c r="B110" s="12" t="str">
        <f t="shared" si="3"/>
        <v> 9e2f8192-619e-11e7-2249-001dd8b721ea - 9ee738d1-619e-11e7-2249-001dd8b721ea --- ffc30f31-619e-11e7-2249-001dd8b721ea</v>
      </c>
      <c r="C110" s="8" t="s">
        <v>308</v>
      </c>
      <c r="D110" s="8" t="s">
        <v>341</v>
      </c>
      <c r="E110" s="27" t="s">
        <v>360</v>
      </c>
      <c r="F110" s="8" t="s">
        <v>309</v>
      </c>
      <c r="G110" s="8" t="s">
        <v>343</v>
      </c>
      <c r="H110" s="8" t="s">
        <v>361</v>
      </c>
      <c r="I110" s="12" t="s">
        <v>311</v>
      </c>
      <c r="J110" s="12" t="s">
        <v>344</v>
      </c>
      <c r="K110" s="12" t="s">
        <v>362</v>
      </c>
      <c r="L110" s="15" t="s">
        <v>20</v>
      </c>
    </row>
    <row r="111" spans="1:12" s="20" customFormat="1">
      <c r="A111" s="12" t="str">
        <f t="shared" si="2"/>
        <v> Finance Management - Own Account Finance --- Certificates Issues</v>
      </c>
      <c r="B111" s="12" t="str">
        <f t="shared" si="3"/>
        <v> 9e2f8192-619e-11e7-2249-001dd8b721ea - 9ee738d1-619e-11e7-2249-001dd8b721ea --- f50167e2-6df3-11e7-7823-00155d86fd3a</v>
      </c>
      <c r="C111" s="8" t="s">
        <v>308</v>
      </c>
      <c r="D111" s="8" t="s">
        <v>341</v>
      </c>
      <c r="E111" s="27" t="s">
        <v>363</v>
      </c>
      <c r="F111" s="8" t="s">
        <v>309</v>
      </c>
      <c r="G111" s="8" t="s">
        <v>343</v>
      </c>
      <c r="H111" s="8" t="s">
        <v>364</v>
      </c>
      <c r="I111" s="12" t="s">
        <v>311</v>
      </c>
      <c r="J111" s="12" t="s">
        <v>344</v>
      </c>
      <c r="K111" s="12" t="s">
        <v>365</v>
      </c>
      <c r="L111" s="15" t="s">
        <v>20</v>
      </c>
    </row>
    <row r="112" spans="1:12" s="20" customFormat="1">
      <c r="A112" s="12" t="str">
        <f t="shared" si="2"/>
        <v> Finance Management - Own Account Finance --- Covered Warrant Issues</v>
      </c>
      <c r="B112" s="12" t="str">
        <f t="shared" si="3"/>
        <v> 9e2f8192-619e-11e7-2249-001dd8b721ea - 9ee738d1-619e-11e7-2249-001dd8b721ea --- f50167ed-6df3-11e7-7823-00155d86fd3a</v>
      </c>
      <c r="C112" s="8" t="s">
        <v>308</v>
      </c>
      <c r="D112" s="8" t="s">
        <v>341</v>
      </c>
      <c r="E112" s="27" t="s">
        <v>366</v>
      </c>
      <c r="F112" s="8" t="s">
        <v>309</v>
      </c>
      <c r="G112" s="8" t="s">
        <v>343</v>
      </c>
      <c r="H112" s="8" t="s">
        <v>367</v>
      </c>
      <c r="I112" s="12" t="s">
        <v>311</v>
      </c>
      <c r="J112" s="12" t="s">
        <v>344</v>
      </c>
      <c r="K112" s="12" t="s">
        <v>368</v>
      </c>
      <c r="L112" s="15" t="s">
        <v>20</v>
      </c>
    </row>
    <row r="113" spans="1:12" s="20" customFormat="1">
      <c r="A113" s="12" t="str">
        <f t="shared" si="2"/>
        <v> Finance Management - Own Account Finance --- Bond Issues</v>
      </c>
      <c r="B113" s="12" t="str">
        <f t="shared" si="3"/>
        <v> 9e2f8192-619e-11e7-2249-001dd8b721ea - 9ee738d1-619e-11e7-2249-001dd8b721ea --- b36933c1-619f-11e7-2249-001dd8b721ea</v>
      </c>
      <c r="C113" s="8" t="s">
        <v>308</v>
      </c>
      <c r="D113" s="8" t="s">
        <v>341</v>
      </c>
      <c r="E113" s="27" t="s">
        <v>369</v>
      </c>
      <c r="F113" s="8" t="s">
        <v>309</v>
      </c>
      <c r="G113" s="8" t="s">
        <v>343</v>
      </c>
      <c r="H113" s="8" t="s">
        <v>370</v>
      </c>
      <c r="I113" s="12" t="s">
        <v>311</v>
      </c>
      <c r="J113" s="12" t="s">
        <v>344</v>
      </c>
      <c r="K113" s="12" t="s">
        <v>371</v>
      </c>
      <c r="L113" s="15" t="s">
        <v>20</v>
      </c>
    </row>
    <row r="114" spans="1:12" s="20" customFormat="1">
      <c r="A114" s="12" t="str">
        <f t="shared" si="2"/>
        <v> Finance Management - Own Account Finance --- Funding</v>
      </c>
      <c r="B114" s="12" t="str">
        <f t="shared" si="3"/>
        <v>9e2f8192-619e-11e7-2249-001dd8b721ea - 9ee738d1-619e-11e7-2249-001dd8b721ea --- 73364e91-61a0-11e7-2249-001dd8b721ea</v>
      </c>
      <c r="C114" s="8" t="s">
        <v>308</v>
      </c>
      <c r="D114" s="8" t="s">
        <v>341</v>
      </c>
      <c r="E114" s="27" t="s">
        <v>171</v>
      </c>
      <c r="F114" s="8" t="s">
        <v>309</v>
      </c>
      <c r="G114" s="8" t="s">
        <v>343</v>
      </c>
      <c r="H114" s="17" t="s">
        <v>171</v>
      </c>
      <c r="I114" s="12" t="s">
        <v>311</v>
      </c>
      <c r="J114" s="12" t="s">
        <v>344</v>
      </c>
      <c r="K114" s="12" t="s">
        <v>372</v>
      </c>
      <c r="L114" s="15" t="s">
        <v>20</v>
      </c>
    </row>
    <row r="115" spans="1:12" s="20" customFormat="1">
      <c r="A115" s="12" t="str">
        <f t="shared" si="2"/>
        <v> Finance Management - Own Account Finance --- Management of collateralised bank assets</v>
      </c>
      <c r="B115" s="12" t="str">
        <f t="shared" si="3"/>
        <v> 9e2f8192-619e-11e7-2249-001dd8b721ea - 9ee738d1-619e-11e7-2249-001dd8b721ea --- e703c6a0-13a7-11e7-2688-00101818ed80</v>
      </c>
      <c r="C115" s="8" t="s">
        <v>308</v>
      </c>
      <c r="D115" s="8" t="s">
        <v>341</v>
      </c>
      <c r="E115" s="27" t="s">
        <v>373</v>
      </c>
      <c r="F115" s="8" t="s">
        <v>309</v>
      </c>
      <c r="G115" s="8" t="s">
        <v>343</v>
      </c>
      <c r="H115" s="8" t="s">
        <v>374</v>
      </c>
      <c r="I115" s="12" t="s">
        <v>311</v>
      </c>
      <c r="J115" s="12" t="s">
        <v>344</v>
      </c>
      <c r="K115" s="12" t="s">
        <v>375</v>
      </c>
      <c r="L115" s="15" t="s">
        <v>20</v>
      </c>
    </row>
    <row r="116" spans="1:12" s="20" customFormat="1">
      <c r="A116" s="12" t="str">
        <f t="shared" si="2"/>
        <v> Finance Management - Own Account Finance --- Exchange Management</v>
      </c>
      <c r="B116" s="12" t="str">
        <f t="shared" si="3"/>
        <v> 9e2f8192-619e-11e7-2249-001dd8b721ea - 9ee738d1-619e-11e7-2249-001dd8b721ea --- 27c7e953-6ac0-11eb-275f-001dd8b72a50</v>
      </c>
      <c r="C116" s="8" t="s">
        <v>308</v>
      </c>
      <c r="D116" s="8" t="s">
        <v>341</v>
      </c>
      <c r="E116" s="27" t="s">
        <v>1378</v>
      </c>
      <c r="F116" s="8" t="s">
        <v>309</v>
      </c>
      <c r="G116" s="8" t="s">
        <v>343</v>
      </c>
      <c r="H116" s="8" t="s">
        <v>1393</v>
      </c>
      <c r="I116" s="12" t="s">
        <v>311</v>
      </c>
      <c r="J116" s="12" t="s">
        <v>344</v>
      </c>
      <c r="K116" s="12" t="s">
        <v>1379</v>
      </c>
      <c r="L116" s="15" t="s">
        <v>20</v>
      </c>
    </row>
    <row r="117" spans="1:12" s="20" customFormat="1">
      <c r="A117" s="12" t="str">
        <f t="shared" si="2"/>
        <v> Finance Management - Own Account Finance --- Collateral Management</v>
      </c>
      <c r="B117" s="12" t="str">
        <f t="shared" si="3"/>
        <v> 9e2f8192-619e-11e7-2249-001dd8b721ea - 9ee738d1-619e-11e7-2249-001dd8b721ea --- c25d53c1-619f-11e7-2249-001dd8b721ea</v>
      </c>
      <c r="C117" s="8" t="s">
        <v>308</v>
      </c>
      <c r="D117" s="8" t="s">
        <v>341</v>
      </c>
      <c r="E117" s="27" t="s">
        <v>376</v>
      </c>
      <c r="F117" s="8" t="s">
        <v>309</v>
      </c>
      <c r="G117" s="8" t="s">
        <v>343</v>
      </c>
      <c r="H117" s="8" t="s">
        <v>377</v>
      </c>
      <c r="I117" s="12" t="s">
        <v>311</v>
      </c>
      <c r="J117" s="12" t="s">
        <v>344</v>
      </c>
      <c r="K117" s="12" t="s">
        <v>378</v>
      </c>
      <c r="L117" s="15" t="s">
        <v>20</v>
      </c>
    </row>
    <row r="118" spans="1:12" s="20" customFormat="1">
      <c r="A118" s="12" t="str">
        <f t="shared" si="2"/>
        <v> Finance Management - Own Account Finance --- Euro and Currency Cash Management</v>
      </c>
      <c r="B118" s="12" t="str">
        <f t="shared" si="3"/>
        <v> 9e2f8192-619e-11e7-2249-001dd8b721ea - 9ee738d1-619e-11e7-2249-001dd8b721ea --- 67b0bde1-619f-11e7-2249-001dd8b721ea</v>
      </c>
      <c r="C118" s="23" t="s">
        <v>308</v>
      </c>
      <c r="D118" s="23" t="s">
        <v>341</v>
      </c>
      <c r="E118" s="27" t="s">
        <v>379</v>
      </c>
      <c r="F118" s="8" t="s">
        <v>309</v>
      </c>
      <c r="G118" s="8" t="s">
        <v>343</v>
      </c>
      <c r="H118" s="23" t="s">
        <v>380</v>
      </c>
      <c r="I118" s="10" t="s">
        <v>311</v>
      </c>
      <c r="J118" s="23" t="s">
        <v>344</v>
      </c>
      <c r="K118" s="25" t="s">
        <v>381</v>
      </c>
      <c r="L118" s="15" t="s">
        <v>20</v>
      </c>
    </row>
    <row r="119" spans="1:12" s="20" customFormat="1">
      <c r="A119" s="12" t="str">
        <f t="shared" si="2"/>
        <v>Finance Management - Own Account Finance --- TLTRO (Targeted Long Term Refinancing Operation) funding management</v>
      </c>
      <c r="B119" s="12" t="str">
        <f t="shared" si="3"/>
        <v> 9e2f8192-619e-11e7-2249-001dd8b721ea - 9ee738d1-619e-11e7-2249-001dd8b721ea --- d1669021-61a4-11e7-2249-001dd8b721ea</v>
      </c>
      <c r="C119" s="8" t="s">
        <v>308</v>
      </c>
      <c r="D119" s="8" t="s">
        <v>341</v>
      </c>
      <c r="E119" s="27" t="s">
        <v>382</v>
      </c>
      <c r="F119" s="8" t="s">
        <v>309</v>
      </c>
      <c r="G119" s="8" t="s">
        <v>343</v>
      </c>
      <c r="H119" s="8" t="s">
        <v>383</v>
      </c>
      <c r="I119" s="12" t="s">
        <v>311</v>
      </c>
      <c r="J119" s="12" t="s">
        <v>344</v>
      </c>
      <c r="K119" s="12" t="s">
        <v>384</v>
      </c>
      <c r="L119" s="15" t="s">
        <v>20</v>
      </c>
    </row>
    <row r="120" spans="1:12" s="20" customFormat="1">
      <c r="A120" s="12" t="str">
        <f t="shared" si="2"/>
        <v> Finance Management - Own Account Finance --- Payment Systems Management</v>
      </c>
      <c r="B120" s="12" t="str">
        <f t="shared" si="3"/>
        <v> 9e2f8192-619e-11e7-2249-001dd8b721ea - 9ee738d1-619e-11e7-2249-001dd8b721ea --- 98f76af1-61a1-11e7-2249-001dd8b721ea</v>
      </c>
      <c r="C120" s="8" t="s">
        <v>308</v>
      </c>
      <c r="D120" s="8" t="s">
        <v>341</v>
      </c>
      <c r="E120" s="27" t="s">
        <v>385</v>
      </c>
      <c r="F120" s="8" t="s">
        <v>309</v>
      </c>
      <c r="G120" s="8" t="s">
        <v>343</v>
      </c>
      <c r="H120" s="8" t="s">
        <v>386</v>
      </c>
      <c r="I120" s="12" t="s">
        <v>311</v>
      </c>
      <c r="J120" s="12" t="s">
        <v>344</v>
      </c>
      <c r="K120" s="12" t="s">
        <v>387</v>
      </c>
      <c r="L120" s="15" t="s">
        <v>20</v>
      </c>
    </row>
    <row r="121" spans="1:12" s="20" customFormat="1">
      <c r="A121" s="12" t="str">
        <f t="shared" si="2"/>
        <v> Finance Management - Own Account Finance --- Asset Rate Management and Liability Management</v>
      </c>
      <c r="B121" s="12" t="str">
        <f t="shared" si="3"/>
        <v> 9e2f8192-619e-11e7-2249-001dd8b721ea - 9ee738d1-619e-11e7-2249-001dd8b721ea --- dee42f01-619f-11e7-2249-001dd8b721ea</v>
      </c>
      <c r="C121" s="8" t="s">
        <v>308</v>
      </c>
      <c r="D121" s="8" t="s">
        <v>341</v>
      </c>
      <c r="E121" s="27" t="s">
        <v>388</v>
      </c>
      <c r="F121" s="8" t="s">
        <v>309</v>
      </c>
      <c r="G121" s="8" t="s">
        <v>343</v>
      </c>
      <c r="H121" s="8" t="s">
        <v>389</v>
      </c>
      <c r="I121" s="12" t="s">
        <v>311</v>
      </c>
      <c r="J121" s="12" t="s">
        <v>344</v>
      </c>
      <c r="K121" s="12" t="s">
        <v>390</v>
      </c>
      <c r="L121" s="15" t="s">
        <v>20</v>
      </c>
    </row>
    <row r="122" spans="1:12" s="20" customFormat="1">
      <c r="A122" s="12" t="str">
        <f t="shared" si="2"/>
        <v> Finance Management - Own Account Finance --- Short Term Internal Transfer Rate Management</v>
      </c>
      <c r="B122" s="12" t="str">
        <f t="shared" si="3"/>
        <v> 9e2f8192-619e-11e7-2249-001dd8b721ea - 9ee738d1-619e-11e7-2249-001dd8b721ea --- 6a900664-34b8-11e7-2688-00101818ed80</v>
      </c>
      <c r="C122" s="8" t="s">
        <v>308</v>
      </c>
      <c r="D122" s="8" t="s">
        <v>341</v>
      </c>
      <c r="E122" s="27" t="s">
        <v>391</v>
      </c>
      <c r="F122" s="8" t="s">
        <v>309</v>
      </c>
      <c r="G122" s="8" t="s">
        <v>343</v>
      </c>
      <c r="H122" s="8" t="s">
        <v>392</v>
      </c>
      <c r="I122" s="12" t="s">
        <v>311</v>
      </c>
      <c r="J122" s="12" t="s">
        <v>344</v>
      </c>
      <c r="K122" s="12" t="s">
        <v>393</v>
      </c>
      <c r="L122" s="15" t="s">
        <v>20</v>
      </c>
    </row>
    <row r="123" spans="1:12" s="20" customFormat="1">
      <c r="A123" s="12" t="str">
        <f t="shared" si="2"/>
        <v> Finance Management - Own Account Finance --- Medium-Long Term Internal Transfer Rate Management</v>
      </c>
      <c r="B123" s="12" t="str">
        <f t="shared" si="3"/>
        <v>9e2f8192-619e-11e7-2249-001dd8b721ea - 9ee738d1-619e-11e7-2249-001dd8b721ea --- c349f321-619e-11e7-2249-001dd8b721ea</v>
      </c>
      <c r="C123" s="8" t="s">
        <v>308</v>
      </c>
      <c r="D123" s="8" t="s">
        <v>341</v>
      </c>
      <c r="E123" s="27" t="s">
        <v>394</v>
      </c>
      <c r="F123" s="8" t="s">
        <v>309</v>
      </c>
      <c r="G123" s="8" t="s">
        <v>343</v>
      </c>
      <c r="H123" s="8" t="s">
        <v>395</v>
      </c>
      <c r="I123" s="12" t="s">
        <v>311</v>
      </c>
      <c r="J123" s="12" t="s">
        <v>344</v>
      </c>
      <c r="K123" s="12" t="s">
        <v>396</v>
      </c>
      <c r="L123" s="15" t="s">
        <v>20</v>
      </c>
    </row>
    <row r="124" spans="1:12" s="20" customFormat="1">
      <c r="A124" s="12" t="str">
        <f t="shared" si="2"/>
        <v> Financial Management - Own Account Finance --- Management and coordination of treasury activities - ALM</v>
      </c>
      <c r="B124" s="12" t="str">
        <f t="shared" si="3"/>
        <v> 9e2f8192-619e-11e7-2249-001dd8b721ea - 9ee738d1-619e-11e7-2249-001dd8b721ea --- 78ae4006-31b4-11e8-2249-001dd8b721ea</v>
      </c>
      <c r="C124" s="8" t="s">
        <v>308</v>
      </c>
      <c r="D124" s="8" t="s">
        <v>341</v>
      </c>
      <c r="E124" s="27" t="s">
        <v>397</v>
      </c>
      <c r="F124" s="8" t="s">
        <v>309</v>
      </c>
      <c r="G124" s="8" t="s">
        <v>343</v>
      </c>
      <c r="H124" s="8" t="s">
        <v>398</v>
      </c>
      <c r="I124" s="12" t="s">
        <v>311</v>
      </c>
      <c r="J124" s="12" t="s">
        <v>344</v>
      </c>
      <c r="K124" s="12" t="s">
        <v>399</v>
      </c>
      <c r="L124" s="15" t="s">
        <v>20</v>
      </c>
    </row>
    <row r="125" spans="1:12" s="20" customFormat="1">
      <c r="A125" s="12" t="str">
        <f t="shared" si="2"/>
        <v> Finance Management - Own Account Finance --- Investments</v>
      </c>
      <c r="B125" s="12" t="str">
        <f t="shared" si="3"/>
        <v> 9e2f8192-619e-11e7-2249-001dd8b721ea - 9ee738d1-619e-11e7-2249-001dd8b721ea --- 0fe4410b-6dfd-11e7-7823-00155d86fd3a</v>
      </c>
      <c r="C125" s="8" t="s">
        <v>308</v>
      </c>
      <c r="D125" s="8" t="s">
        <v>341</v>
      </c>
      <c r="E125" s="27" t="s">
        <v>400</v>
      </c>
      <c r="F125" s="8" t="s">
        <v>309</v>
      </c>
      <c r="G125" s="8" t="s">
        <v>343</v>
      </c>
      <c r="H125" s="8" t="s">
        <v>401</v>
      </c>
      <c r="I125" s="12" t="s">
        <v>311</v>
      </c>
      <c r="J125" s="12" t="s">
        <v>344</v>
      </c>
      <c r="K125" s="12" t="s">
        <v>402</v>
      </c>
      <c r="L125" s="15" t="s">
        <v>20</v>
      </c>
    </row>
    <row r="126" spans="1:12" s="20" customFormat="1">
      <c r="A126" s="12" t="str">
        <f t="shared" si="2"/>
        <v> Finance Management - Own Account Finance --- Loan Trading</v>
      </c>
      <c r="B126" s="12" t="str">
        <f t="shared" si="3"/>
        <v> 9e2f8192-619e-11e7-2249-001dd8b721ea - 9ee738d1-619e-11e7-2249-001dd8b721ea --- 7c7feb11-86c8-11e9-2249-001dd8b721ea</v>
      </c>
      <c r="C126" s="8" t="s">
        <v>308</v>
      </c>
      <c r="D126" s="8" t="s">
        <v>341</v>
      </c>
      <c r="E126" s="27" t="s">
        <v>403</v>
      </c>
      <c r="F126" s="8" t="s">
        <v>309</v>
      </c>
      <c r="G126" s="8" t="s">
        <v>343</v>
      </c>
      <c r="H126" s="8" t="s">
        <v>403</v>
      </c>
      <c r="I126" s="12" t="s">
        <v>311</v>
      </c>
      <c r="J126" s="12" t="s">
        <v>344</v>
      </c>
      <c r="K126" s="12" t="s">
        <v>404</v>
      </c>
      <c r="L126" s="15" t="s">
        <v>20</v>
      </c>
    </row>
    <row r="127" spans="1:12" s="20" customFormat="1">
      <c r="A127" s="12" t="str">
        <f t="shared" si="2"/>
        <v> Finance Management - Own Account Finance --- Guaranteed Bank Bonds</v>
      </c>
      <c r="B127" s="12" t="str">
        <f t="shared" si="3"/>
        <v> 9e2f8192-619e-11e7-2249-001dd8b721ea - 9ee738d1-619e-11e7-2249-001dd8b721ea --- e6783a31-61a0-11e7-2249-001dd8b721ea</v>
      </c>
      <c r="C127" s="8" t="s">
        <v>308</v>
      </c>
      <c r="D127" s="8" t="s">
        <v>341</v>
      </c>
      <c r="E127" s="27" t="s">
        <v>405</v>
      </c>
      <c r="F127" s="8" t="s">
        <v>309</v>
      </c>
      <c r="G127" s="8" t="s">
        <v>343</v>
      </c>
      <c r="H127" s="8" t="s">
        <v>406</v>
      </c>
      <c r="I127" s="12" t="s">
        <v>311</v>
      </c>
      <c r="J127" s="12" t="s">
        <v>344</v>
      </c>
      <c r="K127" s="12" t="s">
        <v>407</v>
      </c>
      <c r="L127" s="15" t="s">
        <v>20</v>
      </c>
    </row>
    <row r="128" spans="1:12" s="20" customFormat="1">
      <c r="A128" s="12" t="str">
        <f t="shared" si="2"/>
        <v> Finance Management - Own Account Finance --- Securities Lending with Market Counterparties</v>
      </c>
      <c r="B128" s="12" t="str">
        <f t="shared" si="3"/>
        <v>9e2f8192-619e-11e7-2249-001dd8b721ea - 9ee738d1-619e-11e7-2249-001dd8b721ea --- e7d52990-0252-11e7-2688-00101818ed80</v>
      </c>
      <c r="C128" s="12" t="s">
        <v>308</v>
      </c>
      <c r="D128" s="12" t="s">
        <v>341</v>
      </c>
      <c r="E128" s="27" t="s">
        <v>408</v>
      </c>
      <c r="F128" s="8" t="s">
        <v>309</v>
      </c>
      <c r="G128" s="8" t="s">
        <v>343</v>
      </c>
      <c r="H128" s="12" t="s">
        <v>409</v>
      </c>
      <c r="I128" s="12" t="s">
        <v>311</v>
      </c>
      <c r="J128" s="12" t="s">
        <v>344</v>
      </c>
      <c r="K128" s="12" t="s">
        <v>410</v>
      </c>
      <c r="L128" s="15" t="s">
        <v>20</v>
      </c>
    </row>
    <row r="129" spans="1:12" s="20" customFormat="1">
      <c r="A129" s="12" t="str">
        <f t="shared" si="2"/>
        <v> Finance Management - Own Account Finance --- Management Reporting and Backtesting of Profit and Loss</v>
      </c>
      <c r="B129" s="12" t="str">
        <f t="shared" si="3"/>
        <v> 9e2f8192-619e-11e7-2249-001dd8b721ea - 9ee738d1-619e-11e7-2249-001dd8b721ea --- 3782f1a0-ae4e-11e7-2249-001dd8b721ea</v>
      </c>
      <c r="C129" s="8" t="s">
        <v>308</v>
      </c>
      <c r="D129" s="8" t="s">
        <v>341</v>
      </c>
      <c r="E129" s="27" t="s">
        <v>411</v>
      </c>
      <c r="F129" s="8" t="s">
        <v>309</v>
      </c>
      <c r="G129" s="8" t="s">
        <v>343</v>
      </c>
      <c r="H129" s="8" t="s">
        <v>412</v>
      </c>
      <c r="I129" s="12" t="s">
        <v>311</v>
      </c>
      <c r="J129" s="12" t="s">
        <v>344</v>
      </c>
      <c r="K129" s="12" t="s">
        <v>413</v>
      </c>
      <c r="L129" s="15" t="s">
        <v>20</v>
      </c>
    </row>
    <row r="130" spans="1:12" s="20" customFormat="1">
      <c r="A130" s="12" t="str">
        <f t="shared" si="2"/>
        <v> Finance Management - Own Account Finance --- Repo</v>
      </c>
      <c r="B130" s="12" t="str">
        <f t="shared" si="3"/>
        <v> 9e2f8192-619e-11e7-2249-001dd8b721ea - 9ee738d1-619e-11e7-2249-001dd8b721ea --- a01c2471-61a0-11e7-2249-001dd8b721ea</v>
      </c>
      <c r="C130" s="8" t="s">
        <v>308</v>
      </c>
      <c r="D130" s="8" t="s">
        <v>341</v>
      </c>
      <c r="E130" s="27" t="s">
        <v>414</v>
      </c>
      <c r="F130" s="8" t="s">
        <v>309</v>
      </c>
      <c r="G130" s="8" t="s">
        <v>343</v>
      </c>
      <c r="H130" s="8" t="s">
        <v>414</v>
      </c>
      <c r="I130" s="12" t="s">
        <v>311</v>
      </c>
      <c r="J130" s="12" t="s">
        <v>344</v>
      </c>
      <c r="K130" s="12" t="s">
        <v>415</v>
      </c>
      <c r="L130" s="15" t="s">
        <v>20</v>
      </c>
    </row>
    <row r="131" spans="1:12" s="20" customFormat="1">
      <c r="A131" s="12" t="str">
        <f t="shared" si="2"/>
        <v> Finance Management - Own Account Finance --- Securities (Own Account)</v>
      </c>
      <c r="B131" s="12" t="str">
        <f t="shared" si="3"/>
        <v> 9e2f8192-619e-11e7-2249-001dd8b721ea - 9ee738d1-619e-11e7-2249-001dd8b721ea --- bae55831-6dff-11e7-7823-00155d86fd3a</v>
      </c>
      <c r="C131" s="8" t="s">
        <v>308</v>
      </c>
      <c r="D131" s="8" t="s">
        <v>341</v>
      </c>
      <c r="E131" s="27" t="s">
        <v>416</v>
      </c>
      <c r="F131" s="8" t="s">
        <v>309</v>
      </c>
      <c r="G131" s="8" t="s">
        <v>343</v>
      </c>
      <c r="H131" s="8" t="s">
        <v>417</v>
      </c>
      <c r="I131" s="12" t="s">
        <v>311</v>
      </c>
      <c r="J131" s="12" t="s">
        <v>344</v>
      </c>
      <c r="K131" s="12" t="s">
        <v>418</v>
      </c>
      <c r="L131" s="15" t="s">
        <v>20</v>
      </c>
    </row>
    <row r="132" spans="1:12" s="20" customFormat="1">
      <c r="A132" s="12" t="str">
        <f t="shared" si="2"/>
        <v> Finance Management - Third Party Finance --- Regulated Derivatives</v>
      </c>
      <c r="B132" s="12" t="str">
        <f t="shared" si="3"/>
        <v> 9e2f8192-619e-11e7-2249-001dd8b721ea - 84f81811-61a1-11e7-2249-001dd8b721ea --- 3158fd63-80ab-11ea-4b37-001dd8b72a50</v>
      </c>
      <c r="C132" s="8" t="s">
        <v>308</v>
      </c>
      <c r="D132" s="8" t="s">
        <v>419</v>
      </c>
      <c r="E132" s="27" t="s">
        <v>420</v>
      </c>
      <c r="F132" s="8" t="s">
        <v>309</v>
      </c>
      <c r="G132" s="8" t="s">
        <v>421</v>
      </c>
      <c r="H132" s="8" t="s">
        <v>422</v>
      </c>
      <c r="I132" s="12" t="s">
        <v>311</v>
      </c>
      <c r="J132" s="12" t="s">
        <v>423</v>
      </c>
      <c r="K132" s="12" t="s">
        <v>424</v>
      </c>
      <c r="L132" s="15" t="s">
        <v>20</v>
      </c>
    </row>
    <row r="133" spans="1:12" s="20" customFormat="1">
      <c r="A133" s="12" t="str">
        <f t="shared" ref="A133:A196" si="4">C133&amp;"--"&amp;D133&amp;"---"&amp;E133</f>
        <v> Finance Management - Third Party Finance --- Securities (Third Party Account)</v>
      </c>
      <c r="B133" s="12" t="str">
        <f t="shared" ref="B133:B196" si="5">I133&amp;"--"&amp;J133&amp;"---"&amp;K133</f>
        <v>9e2f8192-619e-11e7-2249-001dd8b721ea - 84f81811-61a1-11e7-2249-001dd8b721ea --- 3158fd60-80ab-11ea-4b37-001dd8b72a50</v>
      </c>
      <c r="C133" s="8" t="s">
        <v>308</v>
      </c>
      <c r="D133" s="8" t="s">
        <v>419</v>
      </c>
      <c r="E133" s="27" t="s">
        <v>425</v>
      </c>
      <c r="F133" s="8" t="s">
        <v>309</v>
      </c>
      <c r="G133" s="8" t="s">
        <v>421</v>
      </c>
      <c r="H133" s="8" t="s">
        <v>426</v>
      </c>
      <c r="I133" s="12" t="s">
        <v>311</v>
      </c>
      <c r="J133" s="12" t="s">
        <v>423</v>
      </c>
      <c r="K133" s="12" t="s">
        <v>427</v>
      </c>
      <c r="L133" s="15" t="s">
        <v>20</v>
      </c>
    </row>
    <row r="134" spans="1:12" s="20" customFormat="1">
      <c r="A134" s="12" t="str">
        <f t="shared" si="4"/>
        <v> Finance Management - Pricing and Market Models --- Management of market models and data</v>
      </c>
      <c r="B134" s="12" t="str">
        <f t="shared" si="5"/>
        <v> 9e2f8192-619e-11e7-2249-001dd8b721ea - f1e62b91-619e-11e7-2249-001dd8b721ea --- f2b33f91-619e-11e7-2249-001dd8b721ea</v>
      </c>
      <c r="C134" s="8" t="s">
        <v>308</v>
      </c>
      <c r="D134" s="8" t="s">
        <v>428</v>
      </c>
      <c r="E134" s="27" t="s">
        <v>429</v>
      </c>
      <c r="F134" s="8" t="s">
        <v>309</v>
      </c>
      <c r="G134" s="8" t="s">
        <v>430</v>
      </c>
      <c r="H134" s="8" t="s">
        <v>431</v>
      </c>
      <c r="I134" s="12" t="s">
        <v>311</v>
      </c>
      <c r="J134" s="12" t="s">
        <v>432</v>
      </c>
      <c r="K134" s="12" t="s">
        <v>433</v>
      </c>
      <c r="L134" s="15" t="s">
        <v>20</v>
      </c>
    </row>
    <row r="135" spans="1:12" s="20" customFormat="1">
      <c r="A135" s="12" t="str">
        <f t="shared" si="4"/>
        <v> Finance Management - Pricing and Market Models --- Independent Price Verification</v>
      </c>
      <c r="B135" s="12" t="str">
        <f t="shared" si="5"/>
        <v> 9e2f8192-619e-11e7-2249-001dd8b721ea - f1e62b91-619e-11e7-2249-001dd8b721ea --- 4bd516c1-619f-11e7-2249-001dd8b721ea</v>
      </c>
      <c r="C135" s="8" t="s">
        <v>308</v>
      </c>
      <c r="D135" s="8" t="s">
        <v>428</v>
      </c>
      <c r="E135" s="27" t="s">
        <v>434</v>
      </c>
      <c r="F135" s="8" t="s">
        <v>309</v>
      </c>
      <c r="G135" s="8" t="s">
        <v>430</v>
      </c>
      <c r="H135" s="8" t="s">
        <v>434</v>
      </c>
      <c r="I135" s="12" t="s">
        <v>311</v>
      </c>
      <c r="J135" s="12" t="s">
        <v>432</v>
      </c>
      <c r="K135" s="12" t="s">
        <v>435</v>
      </c>
      <c r="L135" s="15" t="s">
        <v>20</v>
      </c>
    </row>
    <row r="136" spans="1:12" s="20" customFormat="1">
      <c r="A136" s="12" t="str">
        <f t="shared" si="4"/>
        <v> Finance Management - Pricing and Market Models --- Pricing Models and Calculation of Risk Measures</v>
      </c>
      <c r="B136" s="12" t="str">
        <f t="shared" si="5"/>
        <v> 9e2f8192-619e-11e7-2249-001dd8b721ea - f1e62b91-619e-11e7-2249-001dd8b721ea --- c7cb1c31-61a3-11e7-2249-001dd8b721ea</v>
      </c>
      <c r="C136" s="8" t="s">
        <v>308</v>
      </c>
      <c r="D136" s="8" t="s">
        <v>428</v>
      </c>
      <c r="E136" s="27" t="s">
        <v>436</v>
      </c>
      <c r="F136" s="8" t="s">
        <v>309</v>
      </c>
      <c r="G136" s="8" t="s">
        <v>430</v>
      </c>
      <c r="H136" s="8" t="s">
        <v>437</v>
      </c>
      <c r="I136" s="12" t="s">
        <v>311</v>
      </c>
      <c r="J136" s="12" t="s">
        <v>432</v>
      </c>
      <c r="K136" s="12" t="s">
        <v>438</v>
      </c>
      <c r="L136" s="15" t="s">
        <v>20</v>
      </c>
    </row>
    <row r="137" spans="1:12" s="20" customFormat="1">
      <c r="A137" s="12" t="str">
        <f t="shared" si="4"/>
        <v> Finance Management - Pricing and Market Models --- Unit Value Class III and Class VI</v>
      </c>
      <c r="B137" s="12" t="str">
        <f t="shared" si="5"/>
        <v> 9e2f8192-619e-11e7-2249-001dd8b721ea - f1e62b91-619e-11e7-2249-001dd8b721ea --- fe8d8e6d-1c88-11e8-2249-001dd8b721ea</v>
      </c>
      <c r="C137" s="8" t="s">
        <v>308</v>
      </c>
      <c r="D137" s="8" t="s">
        <v>428</v>
      </c>
      <c r="E137" s="27" t="s">
        <v>439</v>
      </c>
      <c r="F137" s="8" t="s">
        <v>309</v>
      </c>
      <c r="G137" s="8" t="s">
        <v>430</v>
      </c>
      <c r="H137" s="8" t="s">
        <v>440</v>
      </c>
      <c r="I137" s="12" t="s">
        <v>311</v>
      </c>
      <c r="J137" s="12" t="s">
        <v>432</v>
      </c>
      <c r="K137" s="12" t="s">
        <v>441</v>
      </c>
      <c r="L137" s="15" t="s">
        <v>20</v>
      </c>
    </row>
    <row r="138" spans="1:12" s="20" customFormat="1">
      <c r="A138" s="12" t="str">
        <f t="shared" si="4"/>
        <v>Finance Management - Financial Products and Services --- Bonds and Certificates</v>
      </c>
      <c r="B138" s="12" t="str">
        <f t="shared" si="5"/>
        <v> 9e2f8192-619e-11e7-2249-001dd8b721ea - aaee4b01-619e-11e7-2249-001dd8b721ea --- aba90f81-619e-11e7-2249-001dd8b721ea</v>
      </c>
      <c r="C138" s="8" t="s">
        <v>308</v>
      </c>
      <c r="D138" s="8" t="s">
        <v>442</v>
      </c>
      <c r="E138" s="27" t="s">
        <v>443</v>
      </c>
      <c r="F138" s="8" t="s">
        <v>309</v>
      </c>
      <c r="G138" s="8" t="s">
        <v>444</v>
      </c>
      <c r="H138" s="8" t="s">
        <v>445</v>
      </c>
      <c r="I138" s="12" t="s">
        <v>311</v>
      </c>
      <c r="J138" s="12" t="s">
        <v>446</v>
      </c>
      <c r="K138" s="12" t="s">
        <v>447</v>
      </c>
      <c r="L138" s="15" t="s">
        <v>20</v>
      </c>
    </row>
    <row r="139" spans="1:12" s="20" customFormat="1">
      <c r="A139" s="12" t="str">
        <f t="shared" si="4"/>
        <v> Financial Management - Financial Products and Services --- OTC Client Clearing</v>
      </c>
      <c r="B139" s="12" t="str">
        <f t="shared" si="5"/>
        <v> 9e2f8192-619e-11e7-2249-001dd8b721ea - aaee4b01-619e-11e7-2249-001dd8b721ea --- 27c7e950-6ac0-11eb-275f-001dd8b72a50</v>
      </c>
      <c r="C139" s="8" t="s">
        <v>308</v>
      </c>
      <c r="D139" s="8" t="s">
        <v>442</v>
      </c>
      <c r="E139" s="27" t="s">
        <v>1376</v>
      </c>
      <c r="F139" s="8" t="s">
        <v>309</v>
      </c>
      <c r="G139" s="8" t="s">
        <v>444</v>
      </c>
      <c r="H139" s="8" t="s">
        <v>1391</v>
      </c>
      <c r="I139" s="12" t="s">
        <v>311</v>
      </c>
      <c r="J139" s="12" t="s">
        <v>446</v>
      </c>
      <c r="K139" s="12" t="s">
        <v>1377</v>
      </c>
      <c r="L139" s="15" t="s">
        <v>45</v>
      </c>
    </row>
    <row r="140" spans="1:12" s="20" customFormat="1">
      <c r="A140" s="12" t="str">
        <f t="shared" si="4"/>
        <v> Finance Management - Financial Products and Services --- Administered Deposit</v>
      </c>
      <c r="B140" s="12" t="str">
        <f t="shared" si="5"/>
        <v> 9e2f8192-619e-11e7-2249-001dd8b721ea - aaee4b01-619e-11e7-2249-001dd8b721ea --- 3a48fb74-0a37-11e7-2688-00101818ed80</v>
      </c>
      <c r="C140" s="8" t="s">
        <v>308</v>
      </c>
      <c r="D140" s="8" t="s">
        <v>442</v>
      </c>
      <c r="E140" s="27" t="s">
        <v>448</v>
      </c>
      <c r="F140" s="8" t="s">
        <v>309</v>
      </c>
      <c r="G140" s="8" t="s">
        <v>444</v>
      </c>
      <c r="H140" s="8" t="s">
        <v>449</v>
      </c>
      <c r="I140" s="12" t="s">
        <v>311</v>
      </c>
      <c r="J140" s="12" t="s">
        <v>446</v>
      </c>
      <c r="K140" s="12" t="s">
        <v>450</v>
      </c>
      <c r="L140" s="15" t="s">
        <v>20</v>
      </c>
    </row>
    <row r="141" spans="1:12" s="20" customFormat="1">
      <c r="A141" s="12" t="str">
        <f t="shared" si="4"/>
        <v> Financial Management - Financial Products and Services --- OTC Derivatives</v>
      </c>
      <c r="B141" s="12" t="str">
        <f t="shared" si="5"/>
        <v> 9e2f8192-619e-11e7-2249-001dd8b721ea - aaee4b01-619e-11e7-2249-001dd8b721ea --- d10e93d1-619e-11e7-2249-001dd8b721ea</v>
      </c>
      <c r="C141" s="23" t="s">
        <v>308</v>
      </c>
      <c r="D141" s="23" t="s">
        <v>442</v>
      </c>
      <c r="E141" s="27" t="s">
        <v>360</v>
      </c>
      <c r="F141" s="8" t="s">
        <v>309</v>
      </c>
      <c r="G141" s="8" t="s">
        <v>444</v>
      </c>
      <c r="H141" s="23" t="s">
        <v>361</v>
      </c>
      <c r="I141" s="24" t="s">
        <v>311</v>
      </c>
      <c r="J141" s="24" t="s">
        <v>446</v>
      </c>
      <c r="K141" s="24" t="s">
        <v>451</v>
      </c>
      <c r="L141" s="15" t="s">
        <v>20</v>
      </c>
    </row>
    <row r="142" spans="1:12" s="20" customFormat="1">
      <c r="A142" s="12" t="str">
        <f t="shared" si="4"/>
        <v> Finance Management - Financial Products and Services --- Regulated derivatives</v>
      </c>
      <c r="B142" s="12" t="str">
        <f t="shared" si="5"/>
        <v> 9e2f8192-619e-11e7-2249-001dd8b721ea - aaee4b01-619e-11e7-2249-001dd8b721ea --- cb6bb4d1-619e-11e7-2249-001dd8b721ea</v>
      </c>
      <c r="C142" s="8" t="s">
        <v>308</v>
      </c>
      <c r="D142" s="8" t="s">
        <v>442</v>
      </c>
      <c r="E142" s="27" t="s">
        <v>452</v>
      </c>
      <c r="F142" s="8" t="s">
        <v>309</v>
      </c>
      <c r="G142" s="8" t="s">
        <v>444</v>
      </c>
      <c r="H142" s="8" t="s">
        <v>358</v>
      </c>
      <c r="I142" s="12" t="s">
        <v>311</v>
      </c>
      <c r="J142" s="12" t="s">
        <v>446</v>
      </c>
      <c r="K142" s="12" t="s">
        <v>453</v>
      </c>
      <c r="L142" s="15" t="s">
        <v>20</v>
      </c>
    </row>
    <row r="143" spans="1:12" s="20" customFormat="1">
      <c r="A143" s="12" t="str">
        <f t="shared" si="4"/>
        <v>Finance Management - Financial Products and Services --- Equity</v>
      </c>
      <c r="B143" s="12" t="str">
        <f t="shared" si="5"/>
        <v> 9e2f8192-619e-11e7-2249-001dd8b721ea - aaee4b01-619e-11e7-2249-001dd8b721ea --- 11e84ae1-619f-11e7-2249-001dd8b721ea</v>
      </c>
      <c r="C143" s="8" t="s">
        <v>308</v>
      </c>
      <c r="D143" s="8" t="s">
        <v>442</v>
      </c>
      <c r="E143" s="27" t="s">
        <v>454</v>
      </c>
      <c r="F143" s="8" t="s">
        <v>309</v>
      </c>
      <c r="G143" s="8" t="s">
        <v>444</v>
      </c>
      <c r="H143" s="8" t="s">
        <v>454</v>
      </c>
      <c r="I143" s="12" t="s">
        <v>311</v>
      </c>
      <c r="J143" s="12" t="s">
        <v>446</v>
      </c>
      <c r="K143" s="12" t="s">
        <v>455</v>
      </c>
      <c r="L143" s="15" t="s">
        <v>20</v>
      </c>
    </row>
    <row r="144" spans="1:12" s="20" customFormat="1">
      <c r="A144" s="12" t="str">
        <f t="shared" si="4"/>
        <v> Finance Management - Financial Products and Services --- Proprietary and Third Party Indices</v>
      </c>
      <c r="B144" s="12" t="str">
        <f t="shared" si="5"/>
        <v> 9e2f8192-619e-11e7-2249-001dd8b721ea - aaee4b01-619e-11e7-2249-001dd8b721ea --- 3b592f10-b8a3-11e7-2249-001dd8b721ea</v>
      </c>
      <c r="C144" s="8" t="s">
        <v>308</v>
      </c>
      <c r="D144" s="8" t="s">
        <v>442</v>
      </c>
      <c r="E144" s="27" t="s">
        <v>456</v>
      </c>
      <c r="F144" s="8" t="s">
        <v>309</v>
      </c>
      <c r="G144" s="8" t="s">
        <v>444</v>
      </c>
      <c r="H144" s="8" t="s">
        <v>457</v>
      </c>
      <c r="I144" s="12" t="s">
        <v>311</v>
      </c>
      <c r="J144" s="12" t="s">
        <v>446</v>
      </c>
      <c r="K144" s="12" t="s">
        <v>458</v>
      </c>
      <c r="L144" s="15" t="s">
        <v>20</v>
      </c>
    </row>
    <row r="145" spans="1:12" s="20" customFormat="1">
      <c r="A145" s="12" t="str">
        <f t="shared" si="4"/>
        <v> Finance Management - Financial Products and Services --- Customer Securities Lending</v>
      </c>
      <c r="B145" s="12" t="str">
        <f t="shared" si="5"/>
        <v> 9e2f8192-619e-11e7-2249-001dd8b721ea - aaee4b01-619e-11e7-2249-001dd8b721ea --- 81105872-f2c5-11e6-2688-00101818ed80</v>
      </c>
      <c r="C145" s="8" t="s">
        <v>308</v>
      </c>
      <c r="D145" s="8" t="s">
        <v>442</v>
      </c>
      <c r="E145" s="27" t="s">
        <v>459</v>
      </c>
      <c r="F145" s="8" t="s">
        <v>309</v>
      </c>
      <c r="G145" s="8" t="s">
        <v>444</v>
      </c>
      <c r="H145" s="8" t="s">
        <v>460</v>
      </c>
      <c r="I145" s="12" t="s">
        <v>311</v>
      </c>
      <c r="J145" s="12" t="s">
        <v>446</v>
      </c>
      <c r="K145" s="12" t="s">
        <v>461</v>
      </c>
      <c r="L145" s="15" t="s">
        <v>20</v>
      </c>
    </row>
    <row r="146" spans="1:12" s="20" customFormat="1">
      <c r="A146" s="12" t="str">
        <f t="shared" si="4"/>
        <v> Finance Management - Financial Products and Services --- Repurchase agreements</v>
      </c>
      <c r="B146" s="12" t="str">
        <f t="shared" si="5"/>
        <v> 9e2f8192-619e-11e7-2249-001dd8b721ea - aaee4b01-619e-11e7-2249-001dd8b721ea --- 5c57e6a0-19e1-11e7-2688-00101818ed80</v>
      </c>
      <c r="C146" s="8" t="s">
        <v>308</v>
      </c>
      <c r="D146" s="8" t="s">
        <v>442</v>
      </c>
      <c r="E146" s="27" t="s">
        <v>462</v>
      </c>
      <c r="F146" s="8" t="s">
        <v>309</v>
      </c>
      <c r="G146" s="8" t="s">
        <v>444</v>
      </c>
      <c r="H146" s="8" t="s">
        <v>414</v>
      </c>
      <c r="I146" s="12" t="s">
        <v>311</v>
      </c>
      <c r="J146" s="12" t="s">
        <v>446</v>
      </c>
      <c r="K146" s="12" t="s">
        <v>463</v>
      </c>
      <c r="L146" s="15" t="s">
        <v>20</v>
      </c>
    </row>
    <row r="147" spans="1:12" s="20" customFormat="1">
      <c r="A147" s="12" t="str">
        <f t="shared" si="4"/>
        <v> Finance Management - Financial Products and Services --- Clearing, Custody and Settlement Services</v>
      </c>
      <c r="B147" s="12" t="str">
        <f t="shared" si="5"/>
        <v> 9e2f8192-619e-11e7-2249-001dd8b721ea - aaee4b01-619e-11e7-2249-001dd8b721ea --- bd291511-619f-11e7-2249-001dd8b721ea</v>
      </c>
      <c r="C147" s="8" t="s">
        <v>308</v>
      </c>
      <c r="D147" s="8" t="s">
        <v>442</v>
      </c>
      <c r="E147" s="27" t="s">
        <v>464</v>
      </c>
      <c r="F147" s="8" t="s">
        <v>309</v>
      </c>
      <c r="G147" s="8" t="s">
        <v>444</v>
      </c>
      <c r="H147" s="8" t="s">
        <v>465</v>
      </c>
      <c r="I147" s="12" t="s">
        <v>311</v>
      </c>
      <c r="J147" s="12" t="s">
        <v>446</v>
      </c>
      <c r="K147" s="12" t="s">
        <v>466</v>
      </c>
      <c r="L147" s="15" t="s">
        <v>20</v>
      </c>
    </row>
    <row r="148" spans="1:12" s="20" customFormat="1">
      <c r="A148" s="12" t="str">
        <f t="shared" si="4"/>
        <v>Finance Management - Financial Products and Services --- Services Offered by Trust Companies</v>
      </c>
      <c r="B148" s="12" t="str">
        <f t="shared" si="5"/>
        <v> 9e2f8192-619e-11e7-2249-001dd8b721ea - aaee4b01-619e-11e7-2249-001dd8b721ea --- ec487cb1-619e-11e7-2249-001dd8b721ea</v>
      </c>
      <c r="C148" s="8" t="s">
        <v>308</v>
      </c>
      <c r="D148" s="8" t="s">
        <v>442</v>
      </c>
      <c r="E148" s="27" t="s">
        <v>467</v>
      </c>
      <c r="F148" s="8" t="s">
        <v>309</v>
      </c>
      <c r="G148" s="8" t="s">
        <v>444</v>
      </c>
      <c r="H148" s="8" t="s">
        <v>468</v>
      </c>
      <c r="I148" s="12" t="s">
        <v>311</v>
      </c>
      <c r="J148" s="12" t="s">
        <v>446</v>
      </c>
      <c r="K148" s="12" t="s">
        <v>469</v>
      </c>
      <c r="L148" s="15" t="s">
        <v>45</v>
      </c>
    </row>
    <row r="149" spans="1:12" s="20" customFormat="1">
      <c r="A149" s="12" t="str">
        <f t="shared" si="4"/>
        <v> Finance Management - Financial Products and Services --- Transfer of Financial Instruments</v>
      </c>
      <c r="B149" s="12" t="str">
        <f t="shared" si="5"/>
        <v> 9e2f8192-619e-11e7-2249-001dd8b721ea - aaee4b01-619e-11e7-2249-001dd8b721ea --- 15333021-619f-11e7-2249-001dd8b721ea</v>
      </c>
      <c r="C149" s="8" t="s">
        <v>308</v>
      </c>
      <c r="D149" s="8" t="s">
        <v>442</v>
      </c>
      <c r="E149" s="27" t="s">
        <v>314</v>
      </c>
      <c r="F149" s="8" t="s">
        <v>309</v>
      </c>
      <c r="G149" s="8" t="s">
        <v>310</v>
      </c>
      <c r="H149" s="8" t="s">
        <v>315</v>
      </c>
      <c r="I149" s="12" t="s">
        <v>311</v>
      </c>
      <c r="J149" s="12" t="s">
        <v>446</v>
      </c>
      <c r="K149" s="12" t="s">
        <v>316</v>
      </c>
      <c r="L149" s="15" t="s">
        <v>45</v>
      </c>
    </row>
    <row r="150" spans="1:12" s="20" customFormat="1">
      <c r="A150" s="12" t="str">
        <f t="shared" si="4"/>
        <v> ICT Management and IT Security - Cybersecurity and Business Continuity Governance --- Management of Critical Events</v>
      </c>
      <c r="B150" s="12" t="str">
        <f t="shared" si="5"/>
        <v> f156a7b1-619c-11e7-2249-001dd8b721ea - 225e28e1-619f-11e7-2249-001dd8b721ea --- c6b5d95b-4a22-11e8-2249-001dd8b721ea</v>
      </c>
      <c r="C150" s="8" t="s">
        <v>470</v>
      </c>
      <c r="D150" s="8" t="s">
        <v>471</v>
      </c>
      <c r="E150" s="27" t="s">
        <v>472</v>
      </c>
      <c r="F150" s="8" t="s">
        <v>473</v>
      </c>
      <c r="G150" s="8" t="s">
        <v>471</v>
      </c>
      <c r="H150" s="8" t="s">
        <v>474</v>
      </c>
      <c r="I150" s="12" t="s">
        <v>475</v>
      </c>
      <c r="J150" s="12" t="s">
        <v>476</v>
      </c>
      <c r="K150" s="12" t="s">
        <v>477</v>
      </c>
      <c r="L150" s="15" t="s">
        <v>45</v>
      </c>
    </row>
    <row r="151" spans="1:12" s="20" customFormat="1">
      <c r="A151" s="12" t="str">
        <f t="shared" si="4"/>
        <v> ICT Management and IT Security - Cybersecurity and Business Continuity Governance --- Maintenance of Business Continuity and IT Security Plans</v>
      </c>
      <c r="B151" s="12" t="str">
        <f t="shared" si="5"/>
        <v> f156a7b1-619c-11e7-2249-001dd8b721ea - 225e28e1-619f-11e7-2249-001dd8b721ea --- 2835d381-619f-11e7-2249-001dd8b721ea</v>
      </c>
      <c r="C151" s="8" t="s">
        <v>470</v>
      </c>
      <c r="D151" s="8" t="s">
        <v>471</v>
      </c>
      <c r="E151" s="27" t="s">
        <v>478</v>
      </c>
      <c r="F151" s="8" t="s">
        <v>473</v>
      </c>
      <c r="G151" s="8" t="s">
        <v>471</v>
      </c>
      <c r="H151" s="8" t="s">
        <v>479</v>
      </c>
      <c r="I151" s="12" t="s">
        <v>475</v>
      </c>
      <c r="J151" s="22" t="s">
        <v>476</v>
      </c>
      <c r="K151" s="22" t="s">
        <v>480</v>
      </c>
      <c r="L151" s="15" t="s">
        <v>45</v>
      </c>
    </row>
    <row r="152" spans="1:12" s="20" customFormat="1">
      <c r="A152" s="12" t="str">
        <f t="shared" si="4"/>
        <v>ICT Management and IT Security - Cybersecurity and Business Continuity Governance --- Security by Design</v>
      </c>
      <c r="B152" s="12" t="str">
        <f t="shared" si="5"/>
        <v> f156a7b1-619c-11e7-2249-001dd8b721ea - 225e28e1-619f-11e7-2249-001dd8b721ea --- a318a461-0775-11e9-2249-001dd8b721ea</v>
      </c>
      <c r="C152" s="8" t="s">
        <v>470</v>
      </c>
      <c r="D152" s="8" t="s">
        <v>471</v>
      </c>
      <c r="E152" s="27" t="s">
        <v>481</v>
      </c>
      <c r="F152" s="8" t="s">
        <v>473</v>
      </c>
      <c r="G152" s="8" t="s">
        <v>471</v>
      </c>
      <c r="H152" s="8" t="s">
        <v>481</v>
      </c>
      <c r="I152" s="12" t="s">
        <v>475</v>
      </c>
      <c r="J152" s="12" t="s">
        <v>476</v>
      </c>
      <c r="K152" s="12" t="s">
        <v>482</v>
      </c>
      <c r="L152" s="15" t="s">
        <v>45</v>
      </c>
    </row>
    <row r="153" spans="1:12" s="20" customFormat="1">
      <c r="A153" s="12" t="str">
        <f t="shared" si="4"/>
        <v> ICT Management and IT Security - Cybersecurity and Business Continuity Governance --- Third Party Security</v>
      </c>
      <c r="B153" s="12" t="str">
        <f t="shared" si="5"/>
        <v> f156a7b1-619c-11e7-2249-001dd8b721ea - 225e28e1-619f-11e7-2249-001dd8b721ea --- 21a50412-660e-11eb-60ce-001dd8b72a56</v>
      </c>
      <c r="C153" s="8" t="s">
        <v>470</v>
      </c>
      <c r="D153" s="8" t="s">
        <v>471</v>
      </c>
      <c r="E153" s="27" t="s">
        <v>1382</v>
      </c>
      <c r="F153" s="8" t="s">
        <v>473</v>
      </c>
      <c r="G153" s="8" t="s">
        <v>497</v>
      </c>
      <c r="H153" s="8" t="s">
        <v>1394</v>
      </c>
      <c r="I153" s="12" t="s">
        <v>475</v>
      </c>
      <c r="J153" s="12" t="s">
        <v>476</v>
      </c>
      <c r="K153" s="12" t="s">
        <v>1383</v>
      </c>
      <c r="L153" s="15" t="s">
        <v>45</v>
      </c>
    </row>
    <row r="154" spans="1:12" s="20" customFormat="1">
      <c r="A154" s="12" t="str">
        <f t="shared" si="4"/>
        <v> ICT Management and IT Security - Cybersecurity and Business Continuity Governance --- Operational Continuity Solutions</v>
      </c>
      <c r="B154" s="12" t="str">
        <f t="shared" si="5"/>
        <v> f156a7b1-619c-11e7-2249-001dd8b721ea - 225e28e1-619f-11e7-2249-001dd8b721ea --- df6c5fe1-61a1-11e7-2249-001dd8b721ea</v>
      </c>
      <c r="C154" s="8" t="s">
        <v>470</v>
      </c>
      <c r="D154" s="8" t="s">
        <v>471</v>
      </c>
      <c r="E154" s="27" t="s">
        <v>483</v>
      </c>
      <c r="F154" s="8" t="s">
        <v>473</v>
      </c>
      <c r="G154" s="8" t="s">
        <v>471</v>
      </c>
      <c r="H154" s="8" t="s">
        <v>484</v>
      </c>
      <c r="I154" s="12" t="s">
        <v>475</v>
      </c>
      <c r="J154" s="12" t="s">
        <v>476</v>
      </c>
      <c r="K154" s="12" t="s">
        <v>485</v>
      </c>
      <c r="L154" s="15" t="s">
        <v>45</v>
      </c>
    </row>
    <row r="155" spans="1:12" s="20" customFormat="1">
      <c r="A155" s="12" t="str">
        <f t="shared" si="4"/>
        <v> ICT Management and IT Security - Cybersecurity and Business Continuity Governance --- Contingency Business Continuity Solutions for systemic processes</v>
      </c>
      <c r="B155" s="12" t="str">
        <f t="shared" si="5"/>
        <v> f156a7b1-619c-11e7-2249-001dd8b721ea - 225e28e1-619f-11e7-2249-001dd8b721ea --- 5ac08761-61a3-11e7-2249-001dd8b721ea</v>
      </c>
      <c r="C155" s="23" t="s">
        <v>470</v>
      </c>
      <c r="D155" s="23" t="s">
        <v>471</v>
      </c>
      <c r="E155" s="27" t="s">
        <v>486</v>
      </c>
      <c r="F155" s="8" t="s">
        <v>473</v>
      </c>
      <c r="G155" s="8" t="s">
        <v>471</v>
      </c>
      <c r="H155" s="23" t="s">
        <v>487</v>
      </c>
      <c r="I155" s="10" t="s">
        <v>475</v>
      </c>
      <c r="J155" s="26" t="s">
        <v>476</v>
      </c>
      <c r="K155" s="25" t="s">
        <v>488</v>
      </c>
      <c r="L155" s="15" t="s">
        <v>45</v>
      </c>
    </row>
    <row r="156" spans="1:12" s="20" customFormat="1">
      <c r="A156" s="12" t="str">
        <f t="shared" si="4"/>
        <v>ICT Management and IT Security - Cybersecurity and Business Continuity Projects --- Access Management and Infrastructure Security</v>
      </c>
      <c r="B156" s="12" t="str">
        <f t="shared" si="5"/>
        <v> f156a7b1-619c-11e7-2249-001dd8b721ea - 45faa271-619e-11e7-2249-001dd8b721ea --- ddab1d51-61a0-11e7-2249-001dd8b721ea</v>
      </c>
      <c r="C156" s="12" t="s">
        <v>470</v>
      </c>
      <c r="D156" s="12" t="s">
        <v>489</v>
      </c>
      <c r="E156" s="27" t="s">
        <v>490</v>
      </c>
      <c r="F156" s="8" t="s">
        <v>473</v>
      </c>
      <c r="G156" s="12" t="s">
        <v>489</v>
      </c>
      <c r="H156" s="12" t="s">
        <v>491</v>
      </c>
      <c r="I156" s="12" t="s">
        <v>475</v>
      </c>
      <c r="J156" s="12" t="s">
        <v>492</v>
      </c>
      <c r="K156" s="12" t="s">
        <v>493</v>
      </c>
      <c r="L156" s="15" t="s">
        <v>20</v>
      </c>
    </row>
    <row r="157" spans="1:12" s="20" customFormat="1">
      <c r="A157" s="12" t="str">
        <f t="shared" si="4"/>
        <v> ICT Management and IT Security - Cybersecurity and Business Continuity Projects --- Management of qualification profiles</v>
      </c>
      <c r="B157" s="12" t="str">
        <f t="shared" si="5"/>
        <v> f156a7b1-619c-11e7-2249-001dd8b721ea - 45faa271-619e-11e7-2249-001dd8b721ea --- 69710b81-619f-11e7-2249-001dd8b721ea</v>
      </c>
      <c r="C157" s="8" t="s">
        <v>470</v>
      </c>
      <c r="D157" s="8" t="s">
        <v>489</v>
      </c>
      <c r="E157" s="27" t="s">
        <v>494</v>
      </c>
      <c r="F157" s="8" t="s">
        <v>473</v>
      </c>
      <c r="G157" s="8" t="s">
        <v>489</v>
      </c>
      <c r="H157" s="8" t="s">
        <v>495</v>
      </c>
      <c r="I157" s="12" t="s">
        <v>475</v>
      </c>
      <c r="J157" s="12" t="s">
        <v>492</v>
      </c>
      <c r="K157" s="12" t="s">
        <v>496</v>
      </c>
      <c r="L157" s="15" t="s">
        <v>20</v>
      </c>
    </row>
    <row r="158" spans="1:12" s="20" customFormat="1">
      <c r="A158" s="12" t="str">
        <f t="shared" si="4"/>
        <v> ICT and IT Security Management - Cybersecurity and Business Continuity Services --- Trust Services Management</v>
      </c>
      <c r="B158" s="12" t="str">
        <f t="shared" si="5"/>
        <v> f156a7b1-619c-11e7-2249-001dd8b721ea - f1f3f921-619c-11e7-2249-001dd8b721ea --- 4699a191-619e-11e7-2249-001dd8b721ea</v>
      </c>
      <c r="C158" s="8" t="s">
        <v>470</v>
      </c>
      <c r="D158" s="8" t="s">
        <v>497</v>
      </c>
      <c r="E158" s="27" t="s">
        <v>498</v>
      </c>
      <c r="F158" s="8" t="s">
        <v>473</v>
      </c>
      <c r="G158" s="8" t="s">
        <v>471</v>
      </c>
      <c r="H158" s="8" t="s">
        <v>499</v>
      </c>
      <c r="I158" s="12" t="s">
        <v>475</v>
      </c>
      <c r="J158" s="12" t="s">
        <v>500</v>
      </c>
      <c r="K158" s="12" t="s">
        <v>501</v>
      </c>
      <c r="L158" s="15" t="s">
        <v>45</v>
      </c>
    </row>
    <row r="159" spans="1:12" s="20" customFormat="1">
      <c r="A159" s="12" t="str">
        <f t="shared" si="4"/>
        <v> ICT Management and IT Security - Cybersecurity and Business Continuity Services --- Security Fraud Management</v>
      </c>
      <c r="B159" s="12" t="str">
        <f t="shared" si="5"/>
        <v> f156a7b1-619c-11e7-2249-001dd8b721ea - f1f3f921-619c-11e7-2249-001dd8b721ea --- f28f00a1-619c-11e7-2249-001dd8b721ea</v>
      </c>
      <c r="C159" s="8" t="s">
        <v>470</v>
      </c>
      <c r="D159" s="8" t="s">
        <v>497</v>
      </c>
      <c r="E159" s="27" t="s">
        <v>502</v>
      </c>
      <c r="F159" s="8" t="s">
        <v>473</v>
      </c>
      <c r="G159" s="8" t="s">
        <v>497</v>
      </c>
      <c r="H159" s="8" t="s">
        <v>502</v>
      </c>
      <c r="I159" s="12" t="s">
        <v>475</v>
      </c>
      <c r="J159" s="12" t="s">
        <v>500</v>
      </c>
      <c r="K159" s="12" t="s">
        <v>503</v>
      </c>
      <c r="L159" s="15" t="s">
        <v>45</v>
      </c>
    </row>
    <row r="160" spans="1:12" s="20" customFormat="1">
      <c r="A160" s="12" t="str">
        <f t="shared" si="4"/>
        <v>ICT Management and IT Security - Cybersecurity and Business Continuity Services --- Security Operation Center</v>
      </c>
      <c r="B160" s="12" t="str">
        <f t="shared" si="5"/>
        <v> f156a7b1-619c-11e7-2249-001dd8b721ea - f1f3f921-619c-11e7-2249-001dd8b721ea --- 0d0108d1-61a1-11e7-2249-001dd8b721ea</v>
      </c>
      <c r="C160" s="8" t="s">
        <v>470</v>
      </c>
      <c r="D160" s="8" t="s">
        <v>497</v>
      </c>
      <c r="E160" s="27" t="s">
        <v>504</v>
      </c>
      <c r="F160" s="8" t="s">
        <v>473</v>
      </c>
      <c r="G160" s="8" t="s">
        <v>497</v>
      </c>
      <c r="H160" s="8" t="s">
        <v>504</v>
      </c>
      <c r="I160" s="12" t="s">
        <v>475</v>
      </c>
      <c r="J160" s="12" t="s">
        <v>500</v>
      </c>
      <c r="K160" s="12" t="s">
        <v>505</v>
      </c>
      <c r="L160" s="15" t="s">
        <v>45</v>
      </c>
    </row>
    <row r="161" spans="1:12" s="20" customFormat="1">
      <c r="A161" s="12" t="str">
        <f t="shared" si="4"/>
        <v> ICT Management and IT Security - Service Design --- Availability and Capacity Management</v>
      </c>
      <c r="B161" s="12" t="str">
        <f t="shared" si="5"/>
        <v> f156a7b1-619c-11e7-2249-001dd8b721ea - c9404951-619e-11e7-2249-001dd8b721ea --- 5d65efc1-61a1-11e7-2249-001dd8b721ea</v>
      </c>
      <c r="C161" s="12" t="s">
        <v>470</v>
      </c>
      <c r="D161" s="8" t="s">
        <v>506</v>
      </c>
      <c r="E161" s="27" t="s">
        <v>507</v>
      </c>
      <c r="F161" s="8" t="s">
        <v>473</v>
      </c>
      <c r="G161" s="12" t="s">
        <v>506</v>
      </c>
      <c r="H161" s="12" t="s">
        <v>507</v>
      </c>
      <c r="I161" s="12" t="s">
        <v>475</v>
      </c>
      <c r="J161" s="12" t="s">
        <v>508</v>
      </c>
      <c r="K161" s="12" t="s">
        <v>509</v>
      </c>
      <c r="L161" s="15" t="s">
        <v>45</v>
      </c>
    </row>
    <row r="162" spans="1:12" s="20" customFormat="1">
      <c r="A162" s="12" t="str">
        <f t="shared" si="4"/>
        <v> ICT Management and IT Security - Service Design --- Architecture definition of the information system</v>
      </c>
      <c r="B162" s="12" t="str">
        <f t="shared" si="5"/>
        <v> f156a7b1-619c-11e7-2249-001dd8b721ea - c9404951-619e-11e7-2249-001dd8b721ea --- c987eec1-61a0-11e7-2249-001dd8b721ea</v>
      </c>
      <c r="C162" s="8" t="s">
        <v>470</v>
      </c>
      <c r="D162" s="8" t="s">
        <v>506</v>
      </c>
      <c r="E162" s="27" t="s">
        <v>510</v>
      </c>
      <c r="F162" s="8" t="s">
        <v>473</v>
      </c>
      <c r="G162" s="8" t="s">
        <v>506</v>
      </c>
      <c r="H162" s="8" t="s">
        <v>511</v>
      </c>
      <c r="I162" s="12" t="s">
        <v>475</v>
      </c>
      <c r="J162" s="12" t="s">
        <v>508</v>
      </c>
      <c r="K162" s="12" t="s">
        <v>512</v>
      </c>
      <c r="L162" s="15" t="s">
        <v>45</v>
      </c>
    </row>
    <row r="163" spans="1:12" s="20" customFormat="1">
      <c r="A163" s="12" t="str">
        <f t="shared" si="4"/>
        <v> ICT management and IT security - Service Design --- ICT procurement management - passive cycle</v>
      </c>
      <c r="B163" s="12" t="str">
        <f t="shared" si="5"/>
        <v> f156a7b1-619c-11e7-2249-001dd8b721ea - c9404951-619e-11e7-2249-001dd8b721ea --- 00e95ad0-6538-11dd-23a9-00505682243b</v>
      </c>
      <c r="C163" s="8" t="s">
        <v>470</v>
      </c>
      <c r="D163" s="8" t="s">
        <v>506</v>
      </c>
      <c r="E163" s="27" t="s">
        <v>513</v>
      </c>
      <c r="F163" s="8" t="s">
        <v>473</v>
      </c>
      <c r="G163" s="8" t="s">
        <v>506</v>
      </c>
      <c r="H163" s="8" t="s">
        <v>514</v>
      </c>
      <c r="I163" s="12" t="s">
        <v>475</v>
      </c>
      <c r="J163" s="12" t="s">
        <v>508</v>
      </c>
      <c r="K163" s="12" t="s">
        <v>515</v>
      </c>
      <c r="L163" s="15" t="s">
        <v>20</v>
      </c>
    </row>
    <row r="164" spans="1:12" s="20" customFormat="1">
      <c r="A164" s="12" t="str">
        <f t="shared" si="4"/>
        <v> ICT Management and IT Security - Service Operation --- Incident Management</v>
      </c>
      <c r="B164" s="12" t="str">
        <f t="shared" si="5"/>
        <v>f156a7b1-619c-11e7-2249-001dd8b721ea - 38e1b5a1-619f-11e7-2249-001dd8b721ea --- 4b757fb1-61a1-11e7-2249-001dd8b721ea</v>
      </c>
      <c r="C164" s="8" t="s">
        <v>470</v>
      </c>
      <c r="D164" s="8" t="s">
        <v>516</v>
      </c>
      <c r="E164" s="27" t="s">
        <v>517</v>
      </c>
      <c r="F164" s="8" t="s">
        <v>473</v>
      </c>
      <c r="G164" s="8" t="s">
        <v>516</v>
      </c>
      <c r="H164" s="8" t="s">
        <v>518</v>
      </c>
      <c r="I164" s="12" t="s">
        <v>475</v>
      </c>
      <c r="J164" s="12" t="s">
        <v>519</v>
      </c>
      <c r="K164" s="12" t="s">
        <v>520</v>
      </c>
      <c r="L164" s="15" t="s">
        <v>45</v>
      </c>
    </row>
    <row r="165" spans="1:12" s="20" customFormat="1">
      <c r="A165" s="12" t="str">
        <f t="shared" si="4"/>
        <v> ICT management and IT security - Service Operation --- Software license management</v>
      </c>
      <c r="B165" s="12" t="str">
        <f t="shared" si="5"/>
        <v> f156a7b1-619c-11e7-2249-001dd8b721ea - 38e1b5a1-619f-11e7-2249-001dd8b721ea --- 68565741-61a0-11e7-2249-001dd8b721ea</v>
      </c>
      <c r="C165" s="8" t="s">
        <v>470</v>
      </c>
      <c r="D165" s="8" t="s">
        <v>516</v>
      </c>
      <c r="E165" s="27" t="s">
        <v>521</v>
      </c>
      <c r="F165" s="8" t="s">
        <v>473</v>
      </c>
      <c r="G165" s="8" t="s">
        <v>516</v>
      </c>
      <c r="H165" s="8" t="s">
        <v>522</v>
      </c>
      <c r="I165" s="12" t="s">
        <v>475</v>
      </c>
      <c r="J165" s="12" t="s">
        <v>519</v>
      </c>
      <c r="K165" s="12" t="s">
        <v>523</v>
      </c>
      <c r="L165" s="15" t="s">
        <v>45</v>
      </c>
    </row>
    <row r="166" spans="1:12" s="20" customFormat="1">
      <c r="A166" s="12" t="str">
        <f t="shared" si="4"/>
        <v> ICT and IT Security Management - Service Operation --- AM operational management</v>
      </c>
      <c r="B166" s="12" t="str">
        <f t="shared" si="5"/>
        <v> f156a7b1-619c-11e7-2249-001dd8b721ea - 38e1b5a1-619f-11e7-2249-001dd8b721ea --- 6e16c5d1-619f-11e7-2249-001dd8b721ea</v>
      </c>
      <c r="C166" s="8" t="s">
        <v>470</v>
      </c>
      <c r="D166" s="8" t="s">
        <v>516</v>
      </c>
      <c r="E166" s="27" t="s">
        <v>524</v>
      </c>
      <c r="F166" s="8" t="s">
        <v>473</v>
      </c>
      <c r="G166" s="8" t="s">
        <v>516</v>
      </c>
      <c r="H166" s="8" t="s">
        <v>525</v>
      </c>
      <c r="I166" s="12" t="s">
        <v>475</v>
      </c>
      <c r="J166" s="12" t="s">
        <v>519</v>
      </c>
      <c r="K166" s="12" t="s">
        <v>526</v>
      </c>
      <c r="L166" s="15" t="s">
        <v>45</v>
      </c>
    </row>
    <row r="167" spans="1:12" s="20" customFormat="1">
      <c r="A167" s="12" t="str">
        <f t="shared" si="4"/>
        <v> ICT and IT Security Management - Service Operation --- FM operational management</v>
      </c>
      <c r="B167" s="12" t="str">
        <f t="shared" si="5"/>
        <v> f156a7b1-619c-11e7-2249-001dd8b721ea - 38e1b5a1-619f-11e7-2249-001dd8b721ea --- 6f96d621-619f-11e7-2249-001dd8b721ea</v>
      </c>
      <c r="C167" s="8" t="s">
        <v>470</v>
      </c>
      <c r="D167" s="8" t="s">
        <v>516</v>
      </c>
      <c r="E167" s="27" t="s">
        <v>527</v>
      </c>
      <c r="F167" s="8" t="s">
        <v>473</v>
      </c>
      <c r="G167" s="8" t="s">
        <v>516</v>
      </c>
      <c r="H167" s="8" t="s">
        <v>528</v>
      </c>
      <c r="I167" s="12" t="s">
        <v>475</v>
      </c>
      <c r="J167" s="12" t="s">
        <v>519</v>
      </c>
      <c r="K167" s="12" t="s">
        <v>529</v>
      </c>
      <c r="L167" s="15" t="s">
        <v>45</v>
      </c>
    </row>
    <row r="168" spans="1:12" s="20" customFormat="1">
      <c r="A168" s="12" t="str">
        <f t="shared" si="4"/>
        <v> ICT and IT Security Management - Service Operation --- Problem management</v>
      </c>
      <c r="B168" s="12" t="str">
        <f t="shared" si="5"/>
        <v> f156a7b1-619c-11e7-2249-001dd8b721ea - 38e1b5a1-619f-11e7-2249-001dd8b721ea --- 399c2c01-619f-11e7-2249-001dd8b721ea</v>
      </c>
      <c r="C168" s="8" t="s">
        <v>470</v>
      </c>
      <c r="D168" s="8" t="s">
        <v>516</v>
      </c>
      <c r="E168" s="27" t="s">
        <v>530</v>
      </c>
      <c r="F168" s="8" t="s">
        <v>473</v>
      </c>
      <c r="G168" s="8" t="s">
        <v>516</v>
      </c>
      <c r="H168" s="8" t="s">
        <v>531</v>
      </c>
      <c r="I168" s="12" t="s">
        <v>475</v>
      </c>
      <c r="J168" s="12" t="s">
        <v>519</v>
      </c>
      <c r="K168" s="12" t="s">
        <v>532</v>
      </c>
      <c r="L168" s="15" t="s">
        <v>45</v>
      </c>
    </row>
    <row r="169" spans="1:12" s="20" customFormat="1">
      <c r="A169" s="12" t="str">
        <f t="shared" si="4"/>
        <v> ICT Management and IT Security - Service Strategy --- ICT Demand Management</v>
      </c>
      <c r="B169" s="12" t="str">
        <f t="shared" si="5"/>
        <v>f156a7b1-619c-11e7-2249-001dd8b721ea - 7462c0a1-61a0-11e7-2249-001dd8b721ea --- 2ba33290-7c91-11dc-1322-000d609809a6</v>
      </c>
      <c r="C169" s="8" t="s">
        <v>470</v>
      </c>
      <c r="D169" s="8" t="s">
        <v>533</v>
      </c>
      <c r="E169" s="27" t="s">
        <v>534</v>
      </c>
      <c r="F169" s="8" t="s">
        <v>473</v>
      </c>
      <c r="G169" s="8" t="s">
        <v>533</v>
      </c>
      <c r="H169" s="8" t="s">
        <v>535</v>
      </c>
      <c r="I169" s="12" t="s">
        <v>475</v>
      </c>
      <c r="J169" s="12" t="s">
        <v>536</v>
      </c>
      <c r="K169" s="12" t="s">
        <v>537</v>
      </c>
      <c r="L169" s="15" t="s">
        <v>45</v>
      </c>
    </row>
    <row r="170" spans="1:12" s="20" customFormat="1">
      <c r="A170" s="12" t="str">
        <f t="shared" si="4"/>
        <v> ICT Management and IT Security - Service Strategy --- ICT Government</v>
      </c>
      <c r="B170" s="12" t="str">
        <f t="shared" si="5"/>
        <v> f156a7b1-619c-11e7-2249-001dd8b721ea - 7462c0a1-61a0-11e7-2249-001dd8b721ea --- dc836631-61a0-11e7-2249-001dd8b721ea</v>
      </c>
      <c r="C170" s="8" t="s">
        <v>470</v>
      </c>
      <c r="D170" s="8" t="s">
        <v>533</v>
      </c>
      <c r="E170" s="27" t="s">
        <v>538</v>
      </c>
      <c r="F170" s="8" t="s">
        <v>473</v>
      </c>
      <c r="G170" s="8" t="s">
        <v>533</v>
      </c>
      <c r="H170" s="8" t="s">
        <v>539</v>
      </c>
      <c r="I170" s="12" t="s">
        <v>475</v>
      </c>
      <c r="J170" s="12" t="s">
        <v>536</v>
      </c>
      <c r="K170" s="12" t="s">
        <v>540</v>
      </c>
      <c r="L170" s="15" t="s">
        <v>45</v>
      </c>
    </row>
    <row r="171" spans="1:12" s="20" customFormat="1">
      <c r="A171" s="12" t="str">
        <f t="shared" si="4"/>
        <v> ICT Management and IT Security - Service Transition --- Physical Asset Management</v>
      </c>
      <c r="B171" s="12" t="str">
        <f t="shared" si="5"/>
        <v> f156a7b1-619c-11e7-2249-001dd8b721ea - bdddb481-619e-11e7-2249-001dd8b721ea --- be878911-619e-11e7-2249-001dd8b721ea</v>
      </c>
      <c r="C171" s="8" t="s">
        <v>470</v>
      </c>
      <c r="D171" s="8" t="s">
        <v>541</v>
      </c>
      <c r="E171" s="27" t="s">
        <v>542</v>
      </c>
      <c r="F171" s="8" t="s">
        <v>473</v>
      </c>
      <c r="G171" s="8" t="s">
        <v>541</v>
      </c>
      <c r="H171" s="8" t="s">
        <v>543</v>
      </c>
      <c r="I171" s="12" t="s">
        <v>475</v>
      </c>
      <c r="J171" s="12" t="s">
        <v>544</v>
      </c>
      <c r="K171" s="12" t="s">
        <v>545</v>
      </c>
      <c r="L171" s="15" t="s">
        <v>45</v>
      </c>
    </row>
    <row r="172" spans="1:12" s="20" customFormat="1">
      <c r="A172" s="12" t="str">
        <f t="shared" si="4"/>
        <v> ICT and IT Security Management - Service Transition --- Application configuration management</v>
      </c>
      <c r="B172" s="12" t="str">
        <f t="shared" si="5"/>
        <v> f156a7b1-619c-11e7-2249-001dd8b721ea - bdddb481-619e-11e7-2249-001dd8b721ea --- 22c01880-5693-11df-23ab-00505682243b</v>
      </c>
      <c r="C172" s="8" t="s">
        <v>470</v>
      </c>
      <c r="D172" s="8" t="s">
        <v>541</v>
      </c>
      <c r="E172" s="27" t="s">
        <v>546</v>
      </c>
      <c r="F172" s="8" t="s">
        <v>473</v>
      </c>
      <c r="G172" s="8" t="s">
        <v>541</v>
      </c>
      <c r="H172" s="8" t="s">
        <v>547</v>
      </c>
      <c r="I172" s="12" t="s">
        <v>475</v>
      </c>
      <c r="J172" s="12" t="s">
        <v>544</v>
      </c>
      <c r="K172" s="12" t="s">
        <v>548</v>
      </c>
      <c r="L172" s="15" t="s">
        <v>45</v>
      </c>
    </row>
    <row r="173" spans="1:12" s="20" customFormat="1">
      <c r="A173" s="12" t="str">
        <f t="shared" si="4"/>
        <v> ICT and IT Security Management - Service Transition --- Technological configuration management</v>
      </c>
      <c r="B173" s="12" t="str">
        <f t="shared" si="5"/>
        <v> f156a7b1-619c-11e7-2249-001dd8b721ea - bdddb481-619e-11e7-2249-001dd8b721ea --- a8e9d301-619f-11e7-2249-001dd8b721ea</v>
      </c>
      <c r="C173" s="8" t="s">
        <v>470</v>
      </c>
      <c r="D173" s="8" t="s">
        <v>541</v>
      </c>
      <c r="E173" s="27" t="s">
        <v>549</v>
      </c>
      <c r="F173" s="8" t="s">
        <v>473</v>
      </c>
      <c r="G173" s="8" t="s">
        <v>541</v>
      </c>
      <c r="H173" s="8" t="s">
        <v>550</v>
      </c>
      <c r="I173" s="12" t="s">
        <v>475</v>
      </c>
      <c r="J173" s="12" t="s">
        <v>544</v>
      </c>
      <c r="K173" s="12" t="s">
        <v>551</v>
      </c>
      <c r="L173" s="15" t="s">
        <v>45</v>
      </c>
    </row>
    <row r="174" spans="1:12" s="20" customFormat="1">
      <c r="A174" s="12" t="str">
        <f t="shared" si="4"/>
        <v>ICT and IT Security Management - Service Transition --- Test Management</v>
      </c>
      <c r="B174" s="12" t="str">
        <f t="shared" si="5"/>
        <v> f156a7b1-619c-11e7-2249-001dd8b721ea - bdddb481-619e-11e7-2249-001dd8b721ea --- 0bd42191-61a1-11e7-2249-001dd8b721ea</v>
      </c>
      <c r="C174" s="8" t="s">
        <v>470</v>
      </c>
      <c r="D174" s="8" t="s">
        <v>541</v>
      </c>
      <c r="E174" s="27" t="s">
        <v>552</v>
      </c>
      <c r="F174" s="8" t="s">
        <v>473</v>
      </c>
      <c r="G174" s="8" t="s">
        <v>541</v>
      </c>
      <c r="H174" s="8" t="s">
        <v>553</v>
      </c>
      <c r="I174" s="12" t="s">
        <v>475</v>
      </c>
      <c r="J174" s="12" t="s">
        <v>544</v>
      </c>
      <c r="K174" s="12" t="s">
        <v>554</v>
      </c>
      <c r="L174" s="15" t="s">
        <v>45</v>
      </c>
    </row>
    <row r="175" spans="1:12" s="20" customFormat="1">
      <c r="A175" s="12" t="str">
        <f t="shared" si="4"/>
        <v> ICT Management and IT Security - Service Transition --- Change Management</v>
      </c>
      <c r="B175" s="12" t="str">
        <f t="shared" si="5"/>
        <v> f156a7b1-619c-11e7-2249-001dd8b721ea - bdddb481-619e-11e7-2249-001dd8b721ea --- 6aa0d8f1-619f-11e7-2249-001dd8b721ea</v>
      </c>
      <c r="C175" s="8" t="s">
        <v>470</v>
      </c>
      <c r="D175" s="8" t="s">
        <v>541</v>
      </c>
      <c r="E175" s="27" t="s">
        <v>555</v>
      </c>
      <c r="F175" s="8" t="s">
        <v>473</v>
      </c>
      <c r="G175" s="8" t="s">
        <v>541</v>
      </c>
      <c r="H175" s="8" t="s">
        <v>556</v>
      </c>
      <c r="I175" s="12" t="s">
        <v>475</v>
      </c>
      <c r="J175" s="12" t="s">
        <v>544</v>
      </c>
      <c r="K175" s="12" t="s">
        <v>557</v>
      </c>
      <c r="L175" s="15" t="s">
        <v>45</v>
      </c>
    </row>
    <row r="176" spans="1:12" s="20" customFormat="1">
      <c r="A176" s="12" t="str">
        <f t="shared" si="4"/>
        <v> ICT Management and IT Security - Service Transition --- Management of technological change</v>
      </c>
      <c r="B176" s="12" t="str">
        <f t="shared" si="5"/>
        <v> f156a7b1-619c-11e7-2249-001dd8b721ea - bdddb481-619e-11e7-2249-001dd8b721ea --- 05ef4271-619f-11e7-2249-001dd8b721ea</v>
      </c>
      <c r="C176" s="8" t="s">
        <v>470</v>
      </c>
      <c r="D176" s="8" t="s">
        <v>541</v>
      </c>
      <c r="E176" s="27" t="s">
        <v>558</v>
      </c>
      <c r="F176" s="8" t="s">
        <v>473</v>
      </c>
      <c r="G176" s="8" t="s">
        <v>541</v>
      </c>
      <c r="H176" s="8" t="s">
        <v>559</v>
      </c>
      <c r="I176" s="12" t="s">
        <v>475</v>
      </c>
      <c r="J176" s="12" t="s">
        <v>544</v>
      </c>
      <c r="K176" s="12" t="s">
        <v>560</v>
      </c>
      <c r="L176" s="15" t="s">
        <v>45</v>
      </c>
    </row>
    <row r="177" spans="1:12" s="20" customFormat="1">
      <c r="A177" s="12" t="str">
        <f t="shared" si="4"/>
        <v> ICT management and IT security - Service Transition --- Supplier management</v>
      </c>
      <c r="B177" s="12" t="str">
        <f t="shared" si="5"/>
        <v> f156a7b1-619c-11e7-2249-001dd8b721ea - bdddb481-619e-11e7-2249-001dd8b721ea --- cc321ca1-619f-11e7-2249-001dd8b721ea</v>
      </c>
      <c r="C177" s="8" t="s">
        <v>470</v>
      </c>
      <c r="D177" s="8" t="s">
        <v>541</v>
      </c>
      <c r="E177" s="27" t="s">
        <v>561</v>
      </c>
      <c r="F177" s="8" t="s">
        <v>473</v>
      </c>
      <c r="G177" s="8" t="s">
        <v>541</v>
      </c>
      <c r="H177" s="8" t="s">
        <v>562</v>
      </c>
      <c r="I177" s="12" t="s">
        <v>475</v>
      </c>
      <c r="J177" s="12" t="s">
        <v>544</v>
      </c>
      <c r="K177" s="12" t="s">
        <v>563</v>
      </c>
      <c r="L177" s="15" t="s">
        <v>45</v>
      </c>
    </row>
    <row r="178" spans="1:12" s="20" customFormat="1">
      <c r="A178" s="12" t="str">
        <f t="shared" si="4"/>
        <v> ICT Management and IT Security - Service Transition --- ICT project management</v>
      </c>
      <c r="B178" s="12" t="str">
        <f t="shared" si="5"/>
        <v>f156a7b1-619c-11e7-2249-001dd8b721ea - bdddb481-619e-11e7-2249-001dd8b721ea --- ae5b8fe1-619f-11e7-2249-001dd8b721ea</v>
      </c>
      <c r="C178" s="8" t="s">
        <v>470</v>
      </c>
      <c r="D178" s="8" t="s">
        <v>541</v>
      </c>
      <c r="E178" s="27" t="s">
        <v>564</v>
      </c>
      <c r="F178" s="8" t="s">
        <v>473</v>
      </c>
      <c r="G178" s="8" t="s">
        <v>541</v>
      </c>
      <c r="H178" s="8" t="s">
        <v>565</v>
      </c>
      <c r="I178" s="12" t="s">
        <v>475</v>
      </c>
      <c r="J178" s="12" t="s">
        <v>544</v>
      </c>
      <c r="K178" s="12" t="s">
        <v>566</v>
      </c>
      <c r="L178" s="15" t="s">
        <v>45</v>
      </c>
    </row>
    <row r="179" spans="1:12" s="20" customFormat="1">
      <c r="A179" s="12" t="str">
        <f t="shared" si="4"/>
        <v> ICT Management and IT Security - Service Transition --- AM Design and Development</v>
      </c>
      <c r="B179" s="12" t="str">
        <f t="shared" si="5"/>
        <v> f156a7b1-619c-11e7-2249-001dd8b721ea - bdddb481-619e-11e7-2249-001dd8b721ea --- c3d465c1-78db-11dc-1322-000d609809a6</v>
      </c>
      <c r="C179" s="8" t="s">
        <v>470</v>
      </c>
      <c r="D179" s="8" t="s">
        <v>541</v>
      </c>
      <c r="E179" s="27" t="s">
        <v>567</v>
      </c>
      <c r="F179" s="8" t="s">
        <v>473</v>
      </c>
      <c r="G179" s="8" t="s">
        <v>541</v>
      </c>
      <c r="H179" s="8" t="s">
        <v>568</v>
      </c>
      <c r="I179" s="12" t="s">
        <v>475</v>
      </c>
      <c r="J179" s="12" t="s">
        <v>544</v>
      </c>
      <c r="K179" s="12" t="s">
        <v>569</v>
      </c>
      <c r="L179" s="15" t="s">
        <v>45</v>
      </c>
    </row>
    <row r="180" spans="1:12" s="20" customFormat="1">
      <c r="A180" s="12" t="str">
        <f t="shared" si="4"/>
        <v> ICT Management and IT Security - Service Transition --- FM Design and Development</v>
      </c>
      <c r="B180" s="12" t="str">
        <f t="shared" si="5"/>
        <v> f156a7b1-619c-11e7-2249-001dd8b721ea - bdddb481-619e-11e7-2249-001dd8b721ea --- c3d465c0-78db-11dc-1322-000d609809a6</v>
      </c>
      <c r="C180" s="8" t="s">
        <v>470</v>
      </c>
      <c r="D180" s="8" t="s">
        <v>541</v>
      </c>
      <c r="E180" s="27" t="s">
        <v>570</v>
      </c>
      <c r="F180" s="8" t="s">
        <v>473</v>
      </c>
      <c r="G180" s="8" t="s">
        <v>541</v>
      </c>
      <c r="H180" s="8" t="s">
        <v>571</v>
      </c>
      <c r="I180" s="12" t="s">
        <v>475</v>
      </c>
      <c r="J180" s="12" t="s">
        <v>544</v>
      </c>
      <c r="K180" s="12" t="s">
        <v>572</v>
      </c>
      <c r="L180" s="15" t="s">
        <v>45</v>
      </c>
    </row>
    <row r="181" spans="1:12" s="20" customFormat="1">
      <c r="A181" s="12" t="str">
        <f t="shared" si="4"/>
        <v> Management of Transactional Products and Services - Mandatory Fulfillments --- Banking, Tax and Insolvency Assessments</v>
      </c>
      <c r="B181" s="12" t="str">
        <f t="shared" si="5"/>
        <v> 5e142361-619c-11e7-2249-001dd8b721ea - 5ea7fef1-619c-11e7-2249-001dd8b721ea --- 64b5adb1-619c-11e7-2249-001dd8b721ea</v>
      </c>
      <c r="C181" s="8" t="s">
        <v>573</v>
      </c>
      <c r="D181" s="8" t="s">
        <v>574</v>
      </c>
      <c r="E181" s="27" t="s">
        <v>575</v>
      </c>
      <c r="F181" s="8" t="s">
        <v>576</v>
      </c>
      <c r="G181" s="8" t="s">
        <v>577</v>
      </c>
      <c r="H181" s="8" t="s">
        <v>578</v>
      </c>
      <c r="I181" s="12" t="s">
        <v>579</v>
      </c>
      <c r="J181" s="12" t="s">
        <v>580</v>
      </c>
      <c r="K181" s="12" t="s">
        <v>581</v>
      </c>
      <c r="L181" s="15" t="s">
        <v>45</v>
      </c>
    </row>
    <row r="182" spans="1:12" s="20" customFormat="1">
      <c r="A182" s="12" t="str">
        <f t="shared" si="4"/>
        <v> Management of Transactional Products and Services - Mandatory Fulfillments --- Single Fund of Justice</v>
      </c>
      <c r="B182" s="12" t="str">
        <f t="shared" si="5"/>
        <v> 5e142361-619c-11e7-2249-001dd8b721ea - 5ea7fef1-619c-11e7-2249-001dd8b721ea --- 3c630241-61a1-11e7-2249-001dd8b721ea</v>
      </c>
      <c r="C182" s="8" t="s">
        <v>573</v>
      </c>
      <c r="D182" s="8" t="s">
        <v>574</v>
      </c>
      <c r="E182" s="27" t="s">
        <v>582</v>
      </c>
      <c r="F182" s="8" t="s">
        <v>576</v>
      </c>
      <c r="G182" s="8" t="s">
        <v>577</v>
      </c>
      <c r="H182" s="8" t="s">
        <v>583</v>
      </c>
      <c r="I182" s="12" t="s">
        <v>579</v>
      </c>
      <c r="J182" s="12" t="s">
        <v>580</v>
      </c>
      <c r="K182" s="12" t="s">
        <v>584</v>
      </c>
      <c r="L182" s="15" t="s">
        <v>45</v>
      </c>
    </row>
    <row r="183" spans="1:12" s="20" customFormat="1">
      <c r="A183" s="12" t="str">
        <f t="shared" si="4"/>
        <v>Management of Transactional Products and Services - Mandatory Fulfillments --- Foreclosures</v>
      </c>
      <c r="B183" s="12" t="str">
        <f t="shared" si="5"/>
        <v> 5e142361-619c-11e7-2249-001dd8b721ea - 5ea7fef1-619c-11e7-2249-001dd8b721ea --- 67cadcf1-619c-11e7-2249-001dd8b721ea</v>
      </c>
      <c r="C183" s="8" t="s">
        <v>573</v>
      </c>
      <c r="D183" s="8" t="s">
        <v>574</v>
      </c>
      <c r="E183" s="27" t="s">
        <v>585</v>
      </c>
      <c r="F183" s="8" t="s">
        <v>576</v>
      </c>
      <c r="G183" s="8" t="s">
        <v>577</v>
      </c>
      <c r="H183" s="8" t="s">
        <v>586</v>
      </c>
      <c r="I183" s="12" t="s">
        <v>579</v>
      </c>
      <c r="J183" s="12" t="s">
        <v>580</v>
      </c>
      <c r="K183" s="12" t="s">
        <v>587</v>
      </c>
      <c r="L183" s="15" t="s">
        <v>45</v>
      </c>
    </row>
    <row r="184" spans="1:12" s="20" customFormat="1">
      <c r="A184" s="12" t="str">
        <f t="shared" si="4"/>
        <v> Management of Transactional Products and Services - Mandatory Fulfillments --- Dormant relationships</v>
      </c>
      <c r="B184" s="12" t="str">
        <f t="shared" si="5"/>
        <v> 5e142361-619c-11e7-2249-001dd8b721ea - 5ea7fef1-619c-11e7-2249-001dd8b721ea --- 6f6f3141-619c-11e7-2249-001dd8b721ea</v>
      </c>
      <c r="C184" s="8" t="s">
        <v>573</v>
      </c>
      <c r="D184" s="8" t="s">
        <v>574</v>
      </c>
      <c r="E184" s="27" t="s">
        <v>588</v>
      </c>
      <c r="F184" s="8" t="s">
        <v>576</v>
      </c>
      <c r="G184" s="8" t="s">
        <v>577</v>
      </c>
      <c r="H184" s="8" t="s">
        <v>589</v>
      </c>
      <c r="I184" s="12" t="s">
        <v>579</v>
      </c>
      <c r="J184" s="12" t="s">
        <v>580</v>
      </c>
      <c r="K184" s="12" t="s">
        <v>590</v>
      </c>
      <c r="L184" s="15" t="s">
        <v>45</v>
      </c>
    </row>
    <row r="185" spans="1:12" s="20" customFormat="1">
      <c r="A185" s="12" t="str">
        <f t="shared" si="4"/>
        <v> Management of Transactional Products and Services - Mandatory Requirements --- Customer Auditors and other Certifications</v>
      </c>
      <c r="B185" s="12" t="str">
        <f t="shared" si="5"/>
        <v> 5e142361-619c-11e7-2249-001dd8b721ea - 5ea7fef1-619c-11e7-2249-001dd8b721ea --- f8185cd1-619f-11e7-2249-001dd8b721ea</v>
      </c>
      <c r="C185" s="8" t="s">
        <v>573</v>
      </c>
      <c r="D185" s="8" t="s">
        <v>574</v>
      </c>
      <c r="E185" s="27" t="s">
        <v>1421</v>
      </c>
      <c r="F185" s="8" t="s">
        <v>576</v>
      </c>
      <c r="G185" s="8" t="s">
        <v>577</v>
      </c>
      <c r="H185" s="8" t="s">
        <v>1422</v>
      </c>
      <c r="I185" s="12" t="s">
        <v>579</v>
      </c>
      <c r="J185" s="12" t="s">
        <v>580</v>
      </c>
      <c r="K185" s="12" t="s">
        <v>591</v>
      </c>
      <c r="L185" s="15" t="s">
        <v>45</v>
      </c>
    </row>
    <row r="186" spans="1:12" s="20" customFormat="1">
      <c r="A186" s="12" t="str">
        <f t="shared" si="4"/>
        <v> Management of Transactional Products and Services - Mandatory Fulfillments --- Criminal Seizures and Confiscations</v>
      </c>
      <c r="B186" s="12" t="str">
        <f t="shared" si="5"/>
        <v> 5e142361-619c-11e7-2249-001dd8b721ea - 5ea7fef1-619c-11e7-2249-001dd8b721ea --- 5f6f4691-619c-11e7-2249-001dd8b721ea</v>
      </c>
      <c r="C186" s="8" t="s">
        <v>573</v>
      </c>
      <c r="D186" s="8" t="s">
        <v>574</v>
      </c>
      <c r="E186" s="27" t="s">
        <v>1370</v>
      </c>
      <c r="F186" s="8" t="s">
        <v>576</v>
      </c>
      <c r="G186" s="8" t="s">
        <v>577</v>
      </c>
      <c r="H186" s="8" t="s">
        <v>1389</v>
      </c>
      <c r="I186" s="12" t="s">
        <v>579</v>
      </c>
      <c r="J186" s="12" t="s">
        <v>580</v>
      </c>
      <c r="K186" s="12" t="s">
        <v>592</v>
      </c>
      <c r="L186" s="15" t="s">
        <v>45</v>
      </c>
    </row>
    <row r="187" spans="1:12" s="20" customFormat="1">
      <c r="A187" s="12" t="str">
        <f t="shared" si="4"/>
        <v> Management of Transactional Products and Services - Mandatory Fulfillments --- Successions</v>
      </c>
      <c r="B187" s="12" t="str">
        <f t="shared" si="5"/>
        <v>5e142361-619c-11e7-2249-001dd8b721ea - 5ea7fef1-619c-11e7-2249-001dd8b721ea --- 730920e1-619c-11e7-2249-001dd8b721ea</v>
      </c>
      <c r="C187" s="8" t="s">
        <v>573</v>
      </c>
      <c r="D187" s="8" t="s">
        <v>574</v>
      </c>
      <c r="E187" s="27" t="s">
        <v>593</v>
      </c>
      <c r="F187" s="8" t="s">
        <v>576</v>
      </c>
      <c r="G187" s="8" t="s">
        <v>577</v>
      </c>
      <c r="H187" s="8" t="s">
        <v>594</v>
      </c>
      <c r="I187" s="12" t="s">
        <v>579</v>
      </c>
      <c r="J187" s="12" t="s">
        <v>580</v>
      </c>
      <c r="K187" s="12" t="s">
        <v>595</v>
      </c>
      <c r="L187" s="15" t="s">
        <v>45</v>
      </c>
    </row>
    <row r="188" spans="1:12" s="20" customFormat="1">
      <c r="A188" s="12" t="str">
        <f t="shared" si="4"/>
        <v> Transactional Products and Services Management - Other ancillary products and services --- Diamonds</v>
      </c>
      <c r="B188" s="12" t="str">
        <f t="shared" si="5"/>
        <v> 5e142361-619c-11e7-2249-001dd8b721ea - 73f0c1c1-619c-11e7-2249-001dd8b721ea --- a0f23792-6b00-11e7-7823-00155d86fd3a</v>
      </c>
      <c r="C188" s="8" t="s">
        <v>573</v>
      </c>
      <c r="D188" s="8" t="s">
        <v>596</v>
      </c>
      <c r="E188" s="27" t="s">
        <v>605</v>
      </c>
      <c r="F188" s="8" t="s">
        <v>576</v>
      </c>
      <c r="G188" s="8" t="s">
        <v>598</v>
      </c>
      <c r="H188" s="8" t="s">
        <v>606</v>
      </c>
      <c r="I188" s="12" t="s">
        <v>579</v>
      </c>
      <c r="J188" s="12" t="s">
        <v>600</v>
      </c>
      <c r="K188" s="12" t="s">
        <v>607</v>
      </c>
      <c r="L188" s="15" t="s">
        <v>45</v>
      </c>
    </row>
    <row r="189" spans="1:12" s="20" customFormat="1">
      <c r="A189" s="12" t="str">
        <f t="shared" si="4"/>
        <v> Management of Transactional Products and Services - Other products and ancillary services --- Monte Pegni</v>
      </c>
      <c r="B189" s="12" t="str">
        <f t="shared" si="5"/>
        <v> 5e142361-619c-11e7-2249-001dd8b721ea - 73f0c1c1-619c-11e7-2249-001dd8b721ea --- 99bd0c41-619e-11e7-2249-001dd8b721ea</v>
      </c>
      <c r="C189" s="8" t="s">
        <v>573</v>
      </c>
      <c r="D189" s="8" t="s">
        <v>596</v>
      </c>
      <c r="E189" s="27" t="s">
        <v>1373</v>
      </c>
      <c r="F189" s="8" t="s">
        <v>576</v>
      </c>
      <c r="G189" s="8" t="s">
        <v>598</v>
      </c>
      <c r="H189" s="8" t="s">
        <v>1395</v>
      </c>
      <c r="I189" s="12" t="s">
        <v>579</v>
      </c>
      <c r="J189" s="12" t="s">
        <v>600</v>
      </c>
      <c r="K189" s="12" t="s">
        <v>1374</v>
      </c>
      <c r="L189" s="15" t="s">
        <v>20</v>
      </c>
    </row>
    <row r="190" spans="1:12" s="20" customFormat="1">
      <c r="A190" s="12" t="str">
        <f t="shared" si="4"/>
        <v> Management of Transactional Products and Services - Other products and ancillary services --- POS</v>
      </c>
      <c r="B190" s="12" t="str">
        <f t="shared" si="5"/>
        <v> 5e142361-619c-11e7-2249-001dd8b721ea - 73f0c1c1-619c-11e7-2249-001dd8b721ea --- 006fa1bc-a9ec-4b07-99e7-36b200dd9d17</v>
      </c>
      <c r="C190" s="8" t="s">
        <v>573</v>
      </c>
      <c r="D190" s="8" t="s">
        <v>596</v>
      </c>
      <c r="E190" s="27" t="s">
        <v>608</v>
      </c>
      <c r="F190" s="8" t="s">
        <v>576</v>
      </c>
      <c r="G190" s="8" t="s">
        <v>598</v>
      </c>
      <c r="H190" s="8" t="s">
        <v>608</v>
      </c>
      <c r="I190" s="12" t="s">
        <v>579</v>
      </c>
      <c r="J190" s="12" t="s">
        <v>600</v>
      </c>
      <c r="K190" s="12" t="s">
        <v>609</v>
      </c>
      <c r="L190" s="15" t="s">
        <v>45</v>
      </c>
    </row>
    <row r="191" spans="1:12" s="20" customFormat="1">
      <c r="A191" s="12" t="str">
        <f t="shared" si="4"/>
        <v> Management of Transactional Products and Services - Other ancillary products and services --- Loan of use and sale of gold</v>
      </c>
      <c r="B191" s="12" t="str">
        <f t="shared" si="5"/>
        <v> 5e142361-619c-11e7-2249-001dd8b721ea - 73f0c1c1-619c-11e7-2249-001dd8b721ea --- 74aac2f1-619c-11e7-2249-001dd8b721ea</v>
      </c>
      <c r="C191" s="27" t="s">
        <v>573</v>
      </c>
      <c r="D191" s="27" t="s">
        <v>596</v>
      </c>
      <c r="E191" s="27" t="s">
        <v>610</v>
      </c>
      <c r="F191" s="8" t="s">
        <v>576</v>
      </c>
      <c r="G191" s="8" t="s">
        <v>598</v>
      </c>
      <c r="H191" s="27" t="s">
        <v>611</v>
      </c>
      <c r="I191" s="27" t="s">
        <v>579</v>
      </c>
      <c r="J191" s="27" t="s">
        <v>600</v>
      </c>
      <c r="K191" s="27" t="s">
        <v>612</v>
      </c>
      <c r="L191" s="15" t="s">
        <v>20</v>
      </c>
    </row>
    <row r="192" spans="1:12" s="20" customFormat="1">
      <c r="A192" s="12" t="str">
        <f t="shared" si="4"/>
        <v>Management of Transactional Products and Services - Other products and ancillary services --- Portability Services</v>
      </c>
      <c r="B192" s="12" t="str">
        <f t="shared" si="5"/>
        <v> 5e142361-619c-11e7-2249-001dd8b721ea - 73f0c1c1-619c-11e7-2249-001dd8b721ea --- 8e193b04-0050-11e5-2688-00101818ed80</v>
      </c>
      <c r="C192" s="8" t="s">
        <v>573</v>
      </c>
      <c r="D192" s="8" t="s">
        <v>596</v>
      </c>
      <c r="E192" s="27" t="s">
        <v>613</v>
      </c>
      <c r="F192" s="8" t="s">
        <v>576</v>
      </c>
      <c r="G192" s="8" t="s">
        <v>598</v>
      </c>
      <c r="H192" s="8" t="s">
        <v>614</v>
      </c>
      <c r="I192" s="12" t="s">
        <v>579</v>
      </c>
      <c r="J192" s="12" t="s">
        <v>600</v>
      </c>
      <c r="K192" s="12" t="s">
        <v>615</v>
      </c>
      <c r="L192" s="15" t="s">
        <v>45</v>
      </c>
    </row>
    <row r="193" spans="1:12" s="20" customFormat="1">
      <c r="A193" s="12" t="str">
        <f t="shared" si="4"/>
        <v> Management of Transactional Products and Services - Payment Cards --- Credit Cards</v>
      </c>
      <c r="B193" s="12" t="str">
        <f t="shared" si="5"/>
        <v> 5e142361-619c-11e7-2249-001dd8b721ea - e20d14b1-619c-11e7-2249-001dd8b721ea --- e4b81071-619c-11e7-2249-001dd8b721ea</v>
      </c>
      <c r="C193" s="8" t="s">
        <v>573</v>
      </c>
      <c r="D193" s="8" t="s">
        <v>616</v>
      </c>
      <c r="E193" s="27" t="s">
        <v>617</v>
      </c>
      <c r="F193" s="8" t="s">
        <v>576</v>
      </c>
      <c r="G193" s="8" t="s">
        <v>618</v>
      </c>
      <c r="H193" s="8" t="s">
        <v>619</v>
      </c>
      <c r="I193" s="12" t="s">
        <v>579</v>
      </c>
      <c r="J193" s="12" t="s">
        <v>620</v>
      </c>
      <c r="K193" s="12" t="s">
        <v>621</v>
      </c>
      <c r="L193" s="15" t="s">
        <v>45</v>
      </c>
    </row>
    <row r="194" spans="1:12" s="20" customFormat="1">
      <c r="A194" s="12" t="str">
        <f t="shared" si="4"/>
        <v> Management of Transactional Products and Services - Payment Cards --- Debit and Service Cards</v>
      </c>
      <c r="B194" s="12" t="str">
        <f t="shared" si="5"/>
        <v> 5e142361-619c-11e7-2249-001dd8b721ea - e20d14b1-619c-11e7-2249-001dd8b721ea --- e2ce1ac1-619c-11e7-2249-001dd8b721ea</v>
      </c>
      <c r="C194" s="8" t="s">
        <v>573</v>
      </c>
      <c r="D194" s="8" t="s">
        <v>616</v>
      </c>
      <c r="E194" s="27" t="s">
        <v>622</v>
      </c>
      <c r="F194" s="8" t="s">
        <v>576</v>
      </c>
      <c r="G194" s="8" t="s">
        <v>618</v>
      </c>
      <c r="H194" s="8" t="s">
        <v>623</v>
      </c>
      <c r="I194" s="12" t="s">
        <v>579</v>
      </c>
      <c r="J194" s="12" t="s">
        <v>620</v>
      </c>
      <c r="K194" s="12" t="s">
        <v>624</v>
      </c>
      <c r="L194" s="15" t="s">
        <v>45</v>
      </c>
    </row>
    <row r="195" spans="1:12" s="20" customFormat="1">
      <c r="A195" s="12" t="str">
        <f t="shared" si="4"/>
        <v> Management of Transactional Products and Services - Payment Cards --- Prepaid Cards</v>
      </c>
      <c r="B195" s="12" t="str">
        <f t="shared" si="5"/>
        <v> 5e142361-619c-11e7-2249-001dd8b721ea - e20d14b1-619c-11e7-2249-001dd8b721ea --- f74312d1-619c-11e7-2249-001dd8b721ea</v>
      </c>
      <c r="C195" s="8" t="s">
        <v>573</v>
      </c>
      <c r="D195" s="8" t="s">
        <v>616</v>
      </c>
      <c r="E195" s="27" t="s">
        <v>625</v>
      </c>
      <c r="F195" s="8" t="s">
        <v>576</v>
      </c>
      <c r="G195" s="8" t="s">
        <v>618</v>
      </c>
      <c r="H195" s="8" t="s">
        <v>626</v>
      </c>
      <c r="I195" s="12" t="s">
        <v>579</v>
      </c>
      <c r="J195" s="12" t="s">
        <v>620</v>
      </c>
      <c r="K195" s="12" t="s">
        <v>627</v>
      </c>
      <c r="L195" s="15" t="s">
        <v>45</v>
      </c>
    </row>
    <row r="196" spans="1:12" s="20" customFormat="1">
      <c r="A196" s="12" t="str">
        <f t="shared" si="4"/>
        <v> Management of Transactional Products and Services - Accounts and deposits --- Domestic and International Cash Pooling</v>
      </c>
      <c r="B196" s="12" t="str">
        <f t="shared" si="5"/>
        <v>5e142361-619c-11e7-2249-001dd8b721ea - f86858f2-619c-11e7-2249-001dd8b721ea --- 04107bd0-ef9a-11e6-2688-00101818ed80</v>
      </c>
      <c r="C196" s="8" t="s">
        <v>573</v>
      </c>
      <c r="D196" s="8" t="s">
        <v>628</v>
      </c>
      <c r="E196" s="27" t="s">
        <v>629</v>
      </c>
      <c r="F196" s="8" t="s">
        <v>576</v>
      </c>
      <c r="G196" s="8" t="s">
        <v>630</v>
      </c>
      <c r="H196" s="8" t="s">
        <v>631</v>
      </c>
      <c r="I196" s="12" t="s">
        <v>579</v>
      </c>
      <c r="J196" s="12" t="s">
        <v>632</v>
      </c>
      <c r="K196" s="12" t="s">
        <v>633</v>
      </c>
      <c r="L196" s="15" t="s">
        <v>20</v>
      </c>
    </row>
    <row r="197" spans="1:12" s="20" customFormat="1">
      <c r="A197" s="12" t="str">
        <f t="shared" ref="A197:A260" si="6">C197&amp;"--"&amp;D197&amp;"---"&amp;E197</f>
        <v> Management of Transactional Products and Services - Accounts and Deposits --- Certificates of Deposit</v>
      </c>
      <c r="B197" s="12" t="str">
        <f t="shared" ref="B197:B260" si="7">I197&amp;"--"&amp;J197&amp;"---"&amp;K197</f>
        <v> 5e142361-619c-11e7-2249-001dd8b721ea - f86858f2-619c-11e7-2249-001dd8b721ea --- fad90ad1-619c-11e7-2249-001dd8b721ea</v>
      </c>
      <c r="C197" s="8" t="s">
        <v>573</v>
      </c>
      <c r="D197" s="8" t="s">
        <v>628</v>
      </c>
      <c r="E197" s="27" t="s">
        <v>634</v>
      </c>
      <c r="F197" s="8" t="s">
        <v>576</v>
      </c>
      <c r="G197" s="8" t="s">
        <v>630</v>
      </c>
      <c r="H197" s="8" t="s">
        <v>635</v>
      </c>
      <c r="I197" s="12" t="s">
        <v>579</v>
      </c>
      <c r="J197" s="12" t="s">
        <v>632</v>
      </c>
      <c r="K197" s="12" t="s">
        <v>636</v>
      </c>
      <c r="L197" s="15" t="s">
        <v>45</v>
      </c>
    </row>
    <row r="198" spans="1:12" s="20" customFormat="1">
      <c r="A198" s="12" t="str">
        <f t="shared" si="6"/>
        <v> Management of Transactional Products and Services - Accounts and Deposits - Current Accounts</v>
      </c>
      <c r="B198" s="12" t="str">
        <f t="shared" si="7"/>
        <v> 5e142361-619c-11e7-2249-001dd8b721ea - f86858f2-619c-11e7-2249-001dd8b721ea --- 08226101-619d-11e7-2249-001dd8b721ea</v>
      </c>
      <c r="C198" s="8" t="s">
        <v>573</v>
      </c>
      <c r="D198" s="8" t="s">
        <v>628</v>
      </c>
      <c r="E198" s="27" t="s">
        <v>637</v>
      </c>
      <c r="F198" s="8" t="s">
        <v>576</v>
      </c>
      <c r="G198" s="8" t="s">
        <v>630</v>
      </c>
      <c r="H198" s="8" t="s">
        <v>638</v>
      </c>
      <c r="I198" s="12" t="s">
        <v>579</v>
      </c>
      <c r="J198" s="12" t="s">
        <v>632</v>
      </c>
      <c r="K198" s="12" t="s">
        <v>639</v>
      </c>
      <c r="L198" s="15" t="s">
        <v>20</v>
      </c>
    </row>
    <row r="199" spans="1:12" s="20" customFormat="1">
      <c r="A199" s="12" t="str">
        <f t="shared" si="6"/>
        <v> Transactional Products and Services Management - Accounts and Deposits --- Financial Institutions Accounts</v>
      </c>
      <c r="B199" s="12" t="str">
        <f t="shared" si="7"/>
        <v> 5e142361-619c-11e7-2249-001dd8b721ea - f86858f2-619c-11e7-2249-001dd8b721ea --- fe7e4511-619c-11e7-2249-001dd8b721ea</v>
      </c>
      <c r="C199" s="8" t="s">
        <v>573</v>
      </c>
      <c r="D199" s="8" t="s">
        <v>628</v>
      </c>
      <c r="E199" s="27" t="s">
        <v>640</v>
      </c>
      <c r="F199" s="8" t="s">
        <v>576</v>
      </c>
      <c r="G199" s="8" t="s">
        <v>630</v>
      </c>
      <c r="H199" s="8" t="s">
        <v>641</v>
      </c>
      <c r="I199" s="12" t="s">
        <v>579</v>
      </c>
      <c r="J199" s="12" t="s">
        <v>632</v>
      </c>
      <c r="K199" s="12" t="s">
        <v>642</v>
      </c>
      <c r="L199" s="15" t="s">
        <v>20</v>
      </c>
    </row>
    <row r="200" spans="1:12" s="20" customFormat="1">
      <c r="A200" s="12" t="str">
        <f t="shared" si="6"/>
        <v> Management of Transactional Products and Services - Accounts and deposits --- Management of current account liquidity</v>
      </c>
      <c r="B200" s="12" t="str">
        <f t="shared" si="7"/>
        <v> 5e142361-619c-11e7-2249-001dd8b721ea - f86858f2-619c-11e7-2249-001dd8b721ea --- 5f44f87a-55fc-11e0-23ac-00505682243b</v>
      </c>
      <c r="C200" s="8" t="s">
        <v>573</v>
      </c>
      <c r="D200" s="8" t="s">
        <v>628</v>
      </c>
      <c r="E200" s="27" t="s">
        <v>643</v>
      </c>
      <c r="F200" s="8" t="s">
        <v>576</v>
      </c>
      <c r="G200" s="8" t="s">
        <v>630</v>
      </c>
      <c r="H200" s="8" t="s">
        <v>644</v>
      </c>
      <c r="I200" s="12" t="s">
        <v>579</v>
      </c>
      <c r="J200" s="12" t="s">
        <v>632</v>
      </c>
      <c r="K200" s="12" t="s">
        <v>645</v>
      </c>
      <c r="L200" s="15" t="s">
        <v>45</v>
      </c>
    </row>
    <row r="201" spans="1:12" s="20" customFormat="1">
      <c r="A201" s="12" t="str">
        <f t="shared" si="6"/>
        <v>Management of Transactional Products and Services - Accounts and deposits --- Savings books</v>
      </c>
      <c r="B201" s="12" t="str">
        <f t="shared" si="7"/>
        <v> 5e142361-619c-11e7-2249-001dd8b721ea - f86858f2-619c-11e7-2249-001dd8b721ea --- 1702f901-619d-11e7-2249-001dd8b721ea</v>
      </c>
      <c r="C201" s="8" t="s">
        <v>573</v>
      </c>
      <c r="D201" s="8" t="s">
        <v>628</v>
      </c>
      <c r="E201" s="27" t="s">
        <v>646</v>
      </c>
      <c r="F201" s="8" t="s">
        <v>576</v>
      </c>
      <c r="G201" s="8" t="s">
        <v>630</v>
      </c>
      <c r="H201" s="8" t="s">
        <v>647</v>
      </c>
      <c r="I201" s="12" t="s">
        <v>579</v>
      </c>
      <c r="J201" s="12" t="s">
        <v>632</v>
      </c>
      <c r="K201" s="12" t="s">
        <v>648</v>
      </c>
      <c r="L201" s="15" t="s">
        <v>45</v>
      </c>
    </row>
    <row r="202" spans="1:12" s="20" customFormat="1">
      <c r="A202" s="12" t="str">
        <f t="shared" si="6"/>
        <v> Management of Transactional Products and Services - Abroad --- Export documentary credits</v>
      </c>
      <c r="B202" s="12" t="str">
        <f t="shared" si="7"/>
        <v> 5e142361-619c-11e7-2249-001dd8b721ea - 29d40510-619d-11e7-2249-001dd8b721ea --- 2abba5f1-619d-11e7-2249-001dd8b721ea</v>
      </c>
      <c r="C202" s="8" t="s">
        <v>573</v>
      </c>
      <c r="D202" s="8" t="s">
        <v>649</v>
      </c>
      <c r="E202" s="27" t="s">
        <v>650</v>
      </c>
      <c r="F202" s="8" t="s">
        <v>576</v>
      </c>
      <c r="G202" s="8" t="s">
        <v>651</v>
      </c>
      <c r="H202" s="8" t="s">
        <v>652</v>
      </c>
      <c r="I202" s="12" t="s">
        <v>579</v>
      </c>
      <c r="J202" s="12" t="s">
        <v>653</v>
      </c>
      <c r="K202" s="12" t="s">
        <v>654</v>
      </c>
      <c r="L202" s="15" t="s">
        <v>20</v>
      </c>
    </row>
    <row r="203" spans="1:12" s="20" customFormat="1">
      <c r="A203" s="12" t="str">
        <f t="shared" si="6"/>
        <v> Management of Transactional Products and Services - Abroad --- Import documentary credits</v>
      </c>
      <c r="B203" s="12" t="str">
        <f t="shared" si="7"/>
        <v> 5e142361-619c-11e7-2249-001dd8b721ea - 29d40510-619d-11e7-2249-001dd8b721ea --- 2e141fc1-619d-11e7-2249-001dd8b721ea</v>
      </c>
      <c r="C203" s="8" t="s">
        <v>573</v>
      </c>
      <c r="D203" s="8" t="s">
        <v>649</v>
      </c>
      <c r="E203" s="27" t="s">
        <v>655</v>
      </c>
      <c r="F203" s="8" t="s">
        <v>576</v>
      </c>
      <c r="G203" s="8" t="s">
        <v>651</v>
      </c>
      <c r="H203" s="8" t="s">
        <v>656</v>
      </c>
      <c r="I203" s="12" t="s">
        <v>579</v>
      </c>
      <c r="J203" s="12" t="s">
        <v>653</v>
      </c>
      <c r="K203" s="12" t="s">
        <v>657</v>
      </c>
      <c r="L203" s="15" t="s">
        <v>20</v>
      </c>
    </row>
    <row r="204" spans="1:12" s="20" customFormat="1">
      <c r="A204" s="12" t="str">
        <f t="shared" si="6"/>
        <v> Management of Transactional Products and Services - Abroad --- Exchange Operations</v>
      </c>
      <c r="B204" s="12" t="str">
        <f t="shared" si="7"/>
        <v> 5e142361-619c-11e7-2249-001dd8b721ea - 29d40510-619d-11e7-2249-001dd8b721ea --- b79b6131-619e-11e7-2249-001dd8b721ea</v>
      </c>
      <c r="C204" s="8" t="s">
        <v>573</v>
      </c>
      <c r="D204" s="8" t="s">
        <v>649</v>
      </c>
      <c r="E204" s="27" t="s">
        <v>664</v>
      </c>
      <c r="F204" s="8" t="s">
        <v>576</v>
      </c>
      <c r="G204" s="8" t="s">
        <v>651</v>
      </c>
      <c r="H204" s="8" t="s">
        <v>665</v>
      </c>
      <c r="I204" s="12" t="s">
        <v>579</v>
      </c>
      <c r="J204" s="12" t="s">
        <v>653</v>
      </c>
      <c r="K204" s="12" t="s">
        <v>666</v>
      </c>
      <c r="L204" s="15" t="s">
        <v>20</v>
      </c>
    </row>
    <row r="205" spans="1:12" s="20" customFormat="1">
      <c r="A205" s="12" t="str">
        <f t="shared" si="6"/>
        <v> Management of Transactional Products and Services - Abroad --- Documented remittances for export documents</v>
      </c>
      <c r="B205" s="12" t="str">
        <f t="shared" si="7"/>
        <v>5e142361-619c-11e7-2249-001dd8b721ea - 29d40510-619d-11e7-2249-001dd8b721ea --- 33c333c1-619d-11e7-2249-001dd8b721ea</v>
      </c>
      <c r="C205" s="8" t="s">
        <v>573</v>
      </c>
      <c r="D205" s="8" t="s">
        <v>649</v>
      </c>
      <c r="E205" s="27" t="s">
        <v>667</v>
      </c>
      <c r="F205" s="8" t="s">
        <v>576</v>
      </c>
      <c r="G205" s="8" t="s">
        <v>651</v>
      </c>
      <c r="H205" s="8" t="s">
        <v>668</v>
      </c>
      <c r="I205" s="12" t="s">
        <v>579</v>
      </c>
      <c r="J205" s="12" t="s">
        <v>653</v>
      </c>
      <c r="K205" s="12" t="s">
        <v>669</v>
      </c>
      <c r="L205" s="15" t="s">
        <v>45</v>
      </c>
    </row>
    <row r="206" spans="1:12" s="20" customFormat="1">
      <c r="A206" s="12" t="str">
        <f t="shared" si="6"/>
        <v> Management of Transactional Products and Services - Abroad --- Documented remittances of import documents receipts</v>
      </c>
      <c r="B206" s="12" t="str">
        <f t="shared" si="7"/>
        <v> 5e142361-619c-11e7-2249-001dd8b721ea - 29d40510-619d-11e7-2249-001dd8b721ea --- 355aeac1-619d-11e7-2249-001dd8b721ea</v>
      </c>
      <c r="C206" s="8" t="s">
        <v>573</v>
      </c>
      <c r="D206" s="8" t="s">
        <v>649</v>
      </c>
      <c r="E206" s="27" t="s">
        <v>670</v>
      </c>
      <c r="F206" s="8" t="s">
        <v>576</v>
      </c>
      <c r="G206" s="8" t="s">
        <v>651</v>
      </c>
      <c r="H206" s="8" t="s">
        <v>671</v>
      </c>
      <c r="I206" s="12" t="s">
        <v>579</v>
      </c>
      <c r="J206" s="12" t="s">
        <v>653</v>
      </c>
      <c r="K206" s="12" t="s">
        <v>672</v>
      </c>
      <c r="L206" s="15" t="s">
        <v>45</v>
      </c>
    </row>
    <row r="207" spans="1:12" s="20" customFormat="1">
      <c r="A207" s="12" t="str">
        <f t="shared" si="6"/>
        <v> Management of Transactional Products and Services - Passive Domestic Guarantees and International Guarantees --- Signing commitments</v>
      </c>
      <c r="B207" s="12" t="str">
        <f t="shared" si="7"/>
        <v> 5e142361-619c-11e7-2249-001dd8b721ea - eba3f7f1-61a1-11e7-2249-001dd8b721ea --- ec419781-61a1-11e7-2249-001dd8b721ea</v>
      </c>
      <c r="C207" s="8" t="s">
        <v>573</v>
      </c>
      <c r="D207" s="8" t="s">
        <v>1364</v>
      </c>
      <c r="E207" s="27" t="s">
        <v>224</v>
      </c>
      <c r="F207" s="8" t="s">
        <v>576</v>
      </c>
      <c r="G207" s="8" t="s">
        <v>1398</v>
      </c>
      <c r="H207" s="8" t="s">
        <v>225</v>
      </c>
      <c r="I207" s="12" t="s">
        <v>579</v>
      </c>
      <c r="J207" s="12" t="s">
        <v>226</v>
      </c>
      <c r="K207" s="12" t="s">
        <v>227</v>
      </c>
      <c r="L207" s="15" t="s">
        <v>20</v>
      </c>
    </row>
    <row r="208" spans="1:12" s="20" customFormat="1">
      <c r="A208" s="12" t="str">
        <f t="shared" si="6"/>
        <v> Management of Transactional Products and Services - Passive Domestic Guarantees and International Guarantees --- International guarantees received</v>
      </c>
      <c r="B208" s="12" t="str">
        <f t="shared" si="7"/>
        <v> 5e142361-619c-11e7-2249-001dd8b721ea - eba3f7f1-61a1-11e7-2249-001dd8b721ea --- 30404e91-619d-11e7-2249-001dd8b721ea</v>
      </c>
      <c r="C208" s="8" t="s">
        <v>573</v>
      </c>
      <c r="D208" s="8" t="s">
        <v>1364</v>
      </c>
      <c r="E208" s="27" t="s">
        <v>658</v>
      </c>
      <c r="F208" s="8" t="s">
        <v>576</v>
      </c>
      <c r="G208" s="8" t="s">
        <v>1398</v>
      </c>
      <c r="H208" s="8" t="s">
        <v>659</v>
      </c>
      <c r="I208" s="12" t="s">
        <v>579</v>
      </c>
      <c r="J208" s="12" t="s">
        <v>226</v>
      </c>
      <c r="K208" s="12" t="s">
        <v>660</v>
      </c>
      <c r="L208" s="15" t="s">
        <v>45</v>
      </c>
    </row>
    <row r="209" spans="1:12" s="20" customFormat="1">
      <c r="A209" s="12" t="str">
        <f t="shared" si="6"/>
        <v> Management of Transactional Products and Services - Passive Domestic Guarantees and International Guarantees --- International guarantees issued</v>
      </c>
      <c r="B209" s="12" t="str">
        <f t="shared" si="7"/>
        <v>5e142361-619c-11e7-2249-001dd8b721ea - eba3f7f1-61a1-11e7-2249-001dd8b721ea --- 2f75ab91-619d-11e7-2249-001dd8b721ea</v>
      </c>
      <c r="C209" s="8" t="s">
        <v>573</v>
      </c>
      <c r="D209" s="8" t="s">
        <v>1364</v>
      </c>
      <c r="E209" s="27" t="s">
        <v>661</v>
      </c>
      <c r="F209" s="8" t="s">
        <v>576</v>
      </c>
      <c r="G209" s="8" t="s">
        <v>1398</v>
      </c>
      <c r="H209" s="8" t="s">
        <v>662</v>
      </c>
      <c r="I209" s="12" t="s">
        <v>579</v>
      </c>
      <c r="J209" s="12" t="s">
        <v>226</v>
      </c>
      <c r="K209" s="12" t="s">
        <v>663</v>
      </c>
      <c r="L209" s="15" t="s">
        <v>45</v>
      </c>
    </row>
    <row r="210" spans="1:12" s="20" customFormat="1">
      <c r="A210" s="12" t="str">
        <f t="shared" si="6"/>
        <v> Management of Transactional Products and Services - Collections and Payments --- ADUE SDD</v>
      </c>
      <c r="B210" s="12" t="str">
        <f t="shared" si="7"/>
        <v> 5e142361-619c-11e7-2249-001dd8b721ea - 79357b30-619c-11e7-2249-001dd8b721ea --- 475d8341-619d-11e7-2249-001dd8b721ea</v>
      </c>
      <c r="C210" s="8" t="s">
        <v>573</v>
      </c>
      <c r="D210" s="8" t="s">
        <v>673</v>
      </c>
      <c r="E210" s="27" t="s">
        <v>674</v>
      </c>
      <c r="F210" s="8" t="s">
        <v>576</v>
      </c>
      <c r="G210" s="8" t="s">
        <v>675</v>
      </c>
      <c r="H210" s="8" t="s">
        <v>676</v>
      </c>
      <c r="I210" s="12" t="s">
        <v>579</v>
      </c>
      <c r="J210" s="12" t="s">
        <v>677</v>
      </c>
      <c r="K210" s="12" t="s">
        <v>678</v>
      </c>
      <c r="L210" s="15" t="s">
        <v>45</v>
      </c>
    </row>
    <row r="211" spans="1:12" s="20" customFormat="1">
      <c r="A211" s="12" t="str">
        <f t="shared" si="6"/>
        <v> Management of Transactional Products and Services - Collections and Payments --- Foreign checks</v>
      </c>
      <c r="B211" s="12" t="str">
        <f t="shared" si="7"/>
        <v> 5e142361-619c-11e7-2249-001dd8b721ea - 79357b30-619c-11e7-2249-001dd8b721ea --- 98cc5591-619c-11e7-2249-001dd8b721ea</v>
      </c>
      <c r="C211" s="8" t="s">
        <v>573</v>
      </c>
      <c r="D211" s="8" t="s">
        <v>673</v>
      </c>
      <c r="E211" s="27" t="s">
        <v>679</v>
      </c>
      <c r="F211" s="8" t="s">
        <v>576</v>
      </c>
      <c r="G211" s="8" t="s">
        <v>675</v>
      </c>
      <c r="H211" s="8" t="s">
        <v>680</v>
      </c>
      <c r="I211" s="12" t="s">
        <v>579</v>
      </c>
      <c r="J211" s="12" t="s">
        <v>677</v>
      </c>
      <c r="K211" s="12" t="s">
        <v>681</v>
      </c>
      <c r="L211" s="15" t="s">
        <v>20</v>
      </c>
    </row>
    <row r="212" spans="1:12" s="20" customFormat="1">
      <c r="A212" s="12" t="str">
        <f t="shared" si="6"/>
        <v> Management of Transactional Products and Services - Collections and Payments --- Italy checks</v>
      </c>
      <c r="B212" s="12" t="str">
        <f t="shared" si="7"/>
        <v> 5e142361-619c-11e7-2249-001dd8b721ea - 79357b30-619c-11e7-2249-001dd8b721ea --- 79fdd441-619c-11e7-2249-001dd8b721ea</v>
      </c>
      <c r="C212" s="8" t="s">
        <v>573</v>
      </c>
      <c r="D212" s="8" t="s">
        <v>673</v>
      </c>
      <c r="E212" s="27" t="s">
        <v>682</v>
      </c>
      <c r="F212" s="8" t="s">
        <v>576</v>
      </c>
      <c r="G212" s="8" t="s">
        <v>675</v>
      </c>
      <c r="H212" s="8" t="s">
        <v>683</v>
      </c>
      <c r="I212" s="12" t="s">
        <v>579</v>
      </c>
      <c r="J212" s="12" t="s">
        <v>677</v>
      </c>
      <c r="K212" s="12" t="s">
        <v>684</v>
      </c>
      <c r="L212" s="15" t="s">
        <v>20</v>
      </c>
    </row>
    <row r="213" spans="1:12" s="20" customFormat="1">
      <c r="A213" s="12" t="str">
        <f t="shared" si="6"/>
        <v> Management of Transactional Products and Services - Collections and Payments --- Incoming Foreign Transfers</v>
      </c>
      <c r="B213" s="12" t="str">
        <f t="shared" si="7"/>
        <v> 5e142361-619c-11e7-2249-001dd8b721ea - 79357b30-619c-11e7-2249-001dd8b721ea --- a2f2e7f1-619c-11e7-2249-001dd8b721ea</v>
      </c>
      <c r="C213" s="8" t="s">
        <v>573</v>
      </c>
      <c r="D213" s="8" t="s">
        <v>673</v>
      </c>
      <c r="E213" s="27" t="s">
        <v>685</v>
      </c>
      <c r="F213" s="8" t="s">
        <v>576</v>
      </c>
      <c r="G213" s="8" t="s">
        <v>675</v>
      </c>
      <c r="H213" s="8" t="s">
        <v>686</v>
      </c>
      <c r="I213" s="12" t="s">
        <v>579</v>
      </c>
      <c r="J213" s="12" t="s">
        <v>677</v>
      </c>
      <c r="K213" s="12" t="s">
        <v>687</v>
      </c>
      <c r="L213" s="15" t="s">
        <v>20</v>
      </c>
    </row>
    <row r="214" spans="1:12" s="20" customFormat="1">
      <c r="A214" s="12" t="str">
        <f t="shared" si="6"/>
        <v>Management of Transactional Products and Services - Collections and Payments --- Outgoing Foreign Transfers</v>
      </c>
      <c r="B214" s="12" t="str">
        <f t="shared" si="7"/>
        <v> 5e142361-619c-11e7-2249-001dd8b721ea - 79357b30-619c-11e7-2249-001dd8b721ea --- a43a3501-619c-11e7-2249-001dd8b721ea</v>
      </c>
      <c r="C214" s="8" t="s">
        <v>573</v>
      </c>
      <c r="D214" s="8" t="s">
        <v>673</v>
      </c>
      <c r="E214" s="27" t="s">
        <v>688</v>
      </c>
      <c r="F214" s="8" t="s">
        <v>576</v>
      </c>
      <c r="G214" s="8" t="s">
        <v>675</v>
      </c>
      <c r="H214" s="8" t="s">
        <v>689</v>
      </c>
      <c r="I214" s="12" t="s">
        <v>579</v>
      </c>
      <c r="J214" s="12" t="s">
        <v>677</v>
      </c>
      <c r="K214" s="12" t="s">
        <v>690</v>
      </c>
      <c r="L214" s="15" t="s">
        <v>20</v>
      </c>
    </row>
    <row r="215" spans="1:12" s="20" customFormat="1">
      <c r="A215" s="12" t="str">
        <f t="shared" si="6"/>
        <v> Management of Transactional Products and Services - Collections and Payments --- Incoming SEPA transfers</v>
      </c>
      <c r="B215" s="12" t="str">
        <f t="shared" si="7"/>
        <v> 5e142361-619c-11e7-2249-001dd8b721ea - 79357b30-619c-11e7-2249-001dd8b721ea --- bd2fac21-619c-11e7-2249-001dd8b721ea</v>
      </c>
      <c r="C215" s="8" t="s">
        <v>573</v>
      </c>
      <c r="D215" s="8" t="s">
        <v>673</v>
      </c>
      <c r="E215" s="27" t="s">
        <v>691</v>
      </c>
      <c r="F215" s="8" t="s">
        <v>576</v>
      </c>
      <c r="G215" s="8" t="s">
        <v>675</v>
      </c>
      <c r="H215" s="8" t="s">
        <v>692</v>
      </c>
      <c r="I215" s="12" t="s">
        <v>579</v>
      </c>
      <c r="J215" s="12" t="s">
        <v>677</v>
      </c>
      <c r="K215" s="12" t="s">
        <v>693</v>
      </c>
      <c r="L215" s="15" t="s">
        <v>45</v>
      </c>
    </row>
    <row r="216" spans="1:12" s="20" customFormat="1">
      <c r="A216" s="12" t="str">
        <f t="shared" si="6"/>
        <v> Management of Transactional Products and Services - Collections and Payments --- SEPA outgoing transfers</v>
      </c>
      <c r="B216" s="12" t="str">
        <f t="shared" si="7"/>
        <v> 5e142361-619c-11e7-2249-001dd8b721ea - 79357b30-619c-11e7-2249-001dd8b721ea --- bbc7b7b1-619c-11e7-2249-001dd8b721ea</v>
      </c>
      <c r="C216" s="8" t="s">
        <v>573</v>
      </c>
      <c r="D216" s="8" t="s">
        <v>673</v>
      </c>
      <c r="E216" s="27" t="s">
        <v>694</v>
      </c>
      <c r="F216" s="8" t="s">
        <v>576</v>
      </c>
      <c r="G216" s="8" t="s">
        <v>675</v>
      </c>
      <c r="H216" s="8" t="s">
        <v>695</v>
      </c>
      <c r="I216" s="12" t="s">
        <v>579</v>
      </c>
      <c r="J216" s="12" t="s">
        <v>677</v>
      </c>
      <c r="K216" s="12" t="s">
        <v>696</v>
      </c>
      <c r="L216" s="15" t="s">
        <v>45</v>
      </c>
    </row>
    <row r="217" spans="1:12" s="20" customFormat="1">
      <c r="A217" s="12" t="str">
        <f t="shared" si="6"/>
        <v> Management of Transactional Products and Services - Collections and Payments --- Certificates of Conformity</v>
      </c>
      <c r="B217" s="12" t="str">
        <f t="shared" si="7"/>
        <v> 5e142361-619c-11e7-2249-001dd8b721ea - 79357b30-619c-11e7-2249-001dd8b721ea --- 7c0631f1-619d-11e7-2249-001dd8b721ea</v>
      </c>
      <c r="C217" s="8" t="s">
        <v>573</v>
      </c>
      <c r="D217" s="8" t="s">
        <v>673</v>
      </c>
      <c r="E217" s="27" t="s">
        <v>697</v>
      </c>
      <c r="F217" s="8" t="s">
        <v>576</v>
      </c>
      <c r="G217" s="8" t="s">
        <v>675</v>
      </c>
      <c r="H217" s="8" t="s">
        <v>698</v>
      </c>
      <c r="I217" s="12" t="s">
        <v>579</v>
      </c>
      <c r="J217" s="12" t="s">
        <v>677</v>
      </c>
      <c r="K217" s="12" t="s">
        <v>699</v>
      </c>
      <c r="L217" s="15" t="s">
        <v>45</v>
      </c>
    </row>
    <row r="218" spans="1:12" s="20" customFormat="1">
      <c r="A218" s="12" t="str">
        <f t="shared" si="6"/>
        <v> Management of Transactional Products and Services - Collections and Payments --- Pensions</v>
      </c>
      <c r="B218" s="12" t="str">
        <f t="shared" si="7"/>
        <v>5e142361-619c-11e7-2249-001dd8b721ea - 79357b30-619c-11e7-2249-001dd8b721ea --- c0961331-619d-11e7-2249-001dd8b721ea</v>
      </c>
      <c r="C218" s="8" t="s">
        <v>573</v>
      </c>
      <c r="D218" s="8" t="s">
        <v>673</v>
      </c>
      <c r="E218" s="27" t="s">
        <v>700</v>
      </c>
      <c r="F218" s="8" t="s">
        <v>576</v>
      </c>
      <c r="G218" s="8" t="s">
        <v>675</v>
      </c>
      <c r="H218" s="8" t="s">
        <v>701</v>
      </c>
      <c r="I218" s="12" t="s">
        <v>579</v>
      </c>
      <c r="J218" s="12" t="s">
        <v>677</v>
      </c>
      <c r="K218" s="12" t="s">
        <v>702</v>
      </c>
      <c r="L218" s="15" t="s">
        <v>45</v>
      </c>
    </row>
    <row r="219" spans="1:12" s="20" customFormat="1">
      <c r="A219" s="12" t="str">
        <f t="shared" si="6"/>
        <v> Management of Transactional Products and Services - Collections and Payments --- Collection of Proxies F23 and F24</v>
      </c>
      <c r="B219" s="12" t="str">
        <f t="shared" si="7"/>
        <v> 5e142361-619c-11e7-2249-001dd8b721ea - 79357b30-619c-11e7-2249-001dd8b721ea --- 6fa73bc1-619d-11e7-2249-001dd8b721ea</v>
      </c>
      <c r="C219" s="8" t="s">
        <v>573</v>
      </c>
      <c r="D219" s="8" t="s">
        <v>673</v>
      </c>
      <c r="E219" s="27" t="s">
        <v>706</v>
      </c>
      <c r="F219" s="8" t="s">
        <v>576</v>
      </c>
      <c r="G219" s="8" t="s">
        <v>675</v>
      </c>
      <c r="H219" s="8" t="s">
        <v>707</v>
      </c>
      <c r="I219" s="12" t="s">
        <v>579</v>
      </c>
      <c r="J219" s="12" t="s">
        <v>677</v>
      </c>
      <c r="K219" s="12" t="s">
        <v>708</v>
      </c>
      <c r="L219" s="15" t="s">
        <v>45</v>
      </c>
    </row>
    <row r="220" spans="1:12" s="20" customFormat="1">
      <c r="A220" s="12" t="str">
        <f t="shared" si="6"/>
        <v> Management of Transactional Products and Services - Collections and Payments --- SDD AT BANK RISK</v>
      </c>
      <c r="B220" s="12" t="str">
        <f t="shared" si="7"/>
        <v> 5e142361-619c-11e7-2249-001dd8b721ea - 79357b30-619c-11e7-2249-001dd8b721ea --- cf250860-0e51-11e7-2688-00101818ed80</v>
      </c>
      <c r="C220" s="8" t="s">
        <v>573</v>
      </c>
      <c r="D220" s="8" t="s">
        <v>673</v>
      </c>
      <c r="E220" s="27" t="s">
        <v>709</v>
      </c>
      <c r="F220" s="8" t="s">
        <v>576</v>
      </c>
      <c r="G220" s="8" t="s">
        <v>675</v>
      </c>
      <c r="H220" s="8" t="s">
        <v>710</v>
      </c>
      <c r="I220" s="12" t="s">
        <v>579</v>
      </c>
      <c r="J220" s="12" t="s">
        <v>677</v>
      </c>
      <c r="K220" s="12" t="s">
        <v>711</v>
      </c>
      <c r="L220" s="15" t="s">
        <v>45</v>
      </c>
    </row>
    <row r="221" spans="1:12" s="20" customFormat="1">
      <c r="A221" s="12" t="str">
        <f t="shared" si="6"/>
        <v> Management of Transactional Products and Services - Collections and Payments --- Various Collection and Payment Services</v>
      </c>
      <c r="B221" s="12" t="str">
        <f t="shared" si="7"/>
        <v> 5e142361-619c-11e7-2249-001dd8b721ea - 79357b30-619c-11e7-2249-001dd8b721ea --- 5d1f46a1-619d-11e7-2249-001dd8b721ea</v>
      </c>
      <c r="C221" s="8" t="s">
        <v>573</v>
      </c>
      <c r="D221" s="8" t="s">
        <v>673</v>
      </c>
      <c r="E221" s="27" t="s">
        <v>1419</v>
      </c>
      <c r="F221" s="8" t="s">
        <v>576</v>
      </c>
      <c r="G221" s="8" t="s">
        <v>675</v>
      </c>
      <c r="H221" s="8" t="s">
        <v>1420</v>
      </c>
      <c r="I221" s="12" t="s">
        <v>579</v>
      </c>
      <c r="J221" s="12" t="s">
        <v>677</v>
      </c>
      <c r="K221" s="12" t="s">
        <v>712</v>
      </c>
      <c r="L221" s="15" t="s">
        <v>45</v>
      </c>
    </row>
    <row r="222" spans="1:12" s="20" customFormat="1">
      <c r="A222" s="12" t="str">
        <f t="shared" si="6"/>
        <v> Management of Transactional Products and Services - Collections and Payments --- Treasury of entities</v>
      </c>
      <c r="B222" s="12" t="str">
        <f t="shared" si="7"/>
        <v> 5e142361-619c-11e7-2249-001dd8b721ea - 79357b30-619c-11e7-2249-001dd8b721ea --- 5def2451-619e-11e7-2249-001dd8b721ea</v>
      </c>
      <c r="C222" s="8" t="s">
        <v>573</v>
      </c>
      <c r="D222" s="8" t="s">
        <v>673</v>
      </c>
      <c r="E222" s="27" t="s">
        <v>764</v>
      </c>
      <c r="F222" s="8" t="s">
        <v>576</v>
      </c>
      <c r="G222" s="8" t="s">
        <v>675</v>
      </c>
      <c r="H222" s="8" t="s">
        <v>765</v>
      </c>
      <c r="I222" s="12" t="s">
        <v>579</v>
      </c>
      <c r="J222" s="12" t="s">
        <v>677</v>
      </c>
      <c r="K222" s="12" t="s">
        <v>766</v>
      </c>
      <c r="L222" s="15" t="s">
        <v>20</v>
      </c>
    </row>
    <row r="223" spans="1:12" s="20" customFormat="1">
      <c r="A223" s="12" t="str">
        <f t="shared" si="6"/>
        <v>Transactional Products and Services Management - Portfolio --- Foreign Invoice Advance - Financial Financing - Easy Export</v>
      </c>
      <c r="B223" s="12" t="str">
        <f t="shared" si="7"/>
        <v> 5e142361-619c-11e7-2249-001dd8b721ea - 3624ca71-619d-11e7-2249-001dd8b721ea --- 80c29fd3-4b68-11e7-2688-00101818ed80</v>
      </c>
      <c r="C223" s="8" t="s">
        <v>573</v>
      </c>
      <c r="D223" s="8" t="s">
        <v>716</v>
      </c>
      <c r="E223" s="27" t="s">
        <v>717</v>
      </c>
      <c r="F223" s="8" t="s">
        <v>576</v>
      </c>
      <c r="G223" s="8" t="s">
        <v>718</v>
      </c>
      <c r="H223" s="8" t="s">
        <v>719</v>
      </c>
      <c r="I223" s="12" t="s">
        <v>579</v>
      </c>
      <c r="J223" s="12" t="s">
        <v>720</v>
      </c>
      <c r="K223" s="12" t="s">
        <v>721</v>
      </c>
      <c r="L223" s="15" t="s">
        <v>45</v>
      </c>
    </row>
    <row r="224" spans="1:12" s="20" customFormat="1">
      <c r="A224" s="12" t="str">
        <f t="shared" si="6"/>
        <v> Management of Transactional Products and Services - Portfolio --- Advance invoices for Italy</v>
      </c>
      <c r="B224" s="12" t="str">
        <f t="shared" si="7"/>
        <v> 5e142361-619c-11e7-2249-001dd8b721ea - 3624ca71-619d-11e7-2249-001dd8b721ea --- 3861c221-619d-11e7-2249-001dd8b721ea</v>
      </c>
      <c r="C224" s="8" t="s">
        <v>573</v>
      </c>
      <c r="D224" s="22" t="s">
        <v>716</v>
      </c>
      <c r="E224" s="27" t="s">
        <v>722</v>
      </c>
      <c r="F224" s="8" t="s">
        <v>576</v>
      </c>
      <c r="G224" s="8" t="s">
        <v>718</v>
      </c>
      <c r="H224" s="8" t="s">
        <v>723</v>
      </c>
      <c r="I224" s="12" t="s">
        <v>579</v>
      </c>
      <c r="J224" s="22" t="s">
        <v>720</v>
      </c>
      <c r="K224" s="12" t="s">
        <v>724</v>
      </c>
      <c r="L224" s="15" t="s">
        <v>45</v>
      </c>
    </row>
    <row r="225" spans="1:12" s="20" customFormat="1">
      <c r="A225" s="12" t="str">
        <f t="shared" si="6"/>
        <v> Transactional Products and Services Management - Portfolio --- Portfolio collection management</v>
      </c>
      <c r="B225" s="12" t="str">
        <f t="shared" si="7"/>
        <v> 5e142361-619c-11e7-2249-001dd8b721ea - 3624ca71-619d-11e7-2249-001dd8b721ea --- 39df3a61-619d-11e7-2249-001dd8b721ea</v>
      </c>
      <c r="C225" s="8" t="s">
        <v>573</v>
      </c>
      <c r="D225" s="8" t="s">
        <v>716</v>
      </c>
      <c r="E225" s="27" t="s">
        <v>725</v>
      </c>
      <c r="F225" s="8" t="s">
        <v>576</v>
      </c>
      <c r="G225" s="8" t="s">
        <v>718</v>
      </c>
      <c r="H225" s="8" t="s">
        <v>726</v>
      </c>
      <c r="I225" s="12" t="s">
        <v>579</v>
      </c>
      <c r="J225" s="12" t="s">
        <v>720</v>
      </c>
      <c r="K225" s="12" t="s">
        <v>727</v>
      </c>
      <c r="L225" s="15" t="s">
        <v>45</v>
      </c>
    </row>
    <row r="226" spans="1:12" s="20" customFormat="1">
      <c r="A226" s="12" t="str">
        <f t="shared" si="6"/>
        <v> Transactional Products and Services Management - Portfolio --- Portfolio Presentations</v>
      </c>
      <c r="B226" s="12" t="str">
        <f t="shared" si="7"/>
        <v> 5e142361-619c-11e7-2249-001dd8b721ea - 3624ca71-619d-11e7-2249-001dd8b721ea --- 302dc277-f438-11e6-2688-00101818ed80</v>
      </c>
      <c r="C226" s="8" t="s">
        <v>573</v>
      </c>
      <c r="D226" s="8" t="s">
        <v>716</v>
      </c>
      <c r="E226" s="27" t="s">
        <v>728</v>
      </c>
      <c r="F226" s="8" t="s">
        <v>576</v>
      </c>
      <c r="G226" s="8" t="s">
        <v>718</v>
      </c>
      <c r="H226" s="8" t="s">
        <v>729</v>
      </c>
      <c r="I226" s="12" t="s">
        <v>579</v>
      </c>
      <c r="J226" s="12" t="s">
        <v>720</v>
      </c>
      <c r="K226" s="12" t="s">
        <v>730</v>
      </c>
      <c r="L226" s="15" t="s">
        <v>45</v>
      </c>
    </row>
    <row r="227" spans="1:12" s="20" customFormat="1">
      <c r="A227" s="12" t="str">
        <f t="shared" si="6"/>
        <v> Management of Transactional Products and Services - Administrative Processes --- Interbank agreements and approvals</v>
      </c>
      <c r="B227" s="12" t="str">
        <f t="shared" si="7"/>
        <v>5e142361-619c-11e7-2249-001dd8b721ea - ee44d3d1-619c-11e7-2249-001dd8b721ea --- e8cda341-619d-11e7-2249-001dd8b721ea</v>
      </c>
      <c r="C227" s="8" t="s">
        <v>573</v>
      </c>
      <c r="D227" s="8" t="s">
        <v>731</v>
      </c>
      <c r="E227" s="27" t="s">
        <v>732</v>
      </c>
      <c r="F227" s="8" t="s">
        <v>576</v>
      </c>
      <c r="G227" s="8" t="s">
        <v>733</v>
      </c>
      <c r="H227" s="8" t="s">
        <v>734</v>
      </c>
      <c r="I227" s="12" t="s">
        <v>579</v>
      </c>
      <c r="J227" s="12" t="s">
        <v>735</v>
      </c>
      <c r="K227" s="12" t="s">
        <v>736</v>
      </c>
      <c r="L227" s="15" t="s">
        <v>45</v>
      </c>
    </row>
    <row r="228" spans="1:12" s="20" customFormat="1">
      <c r="A228" s="12" t="str">
        <f t="shared" si="6"/>
        <v> Management of Transactional Products and Services - Administrative Processes --- Archiving of documents in paper and electronic format</v>
      </c>
      <c r="B228" s="12" t="str">
        <f t="shared" si="7"/>
        <v> 5e142361-619c-11e7-2249-001dd8b721ea - ee44d3d1-619c-11e7-2249-001dd8b721ea --- fe22e931-619d-11e7-2249-001dd8b721ea</v>
      </c>
      <c r="C228" s="8" t="s">
        <v>573</v>
      </c>
      <c r="D228" s="8" t="s">
        <v>731</v>
      </c>
      <c r="E228" s="27" t="s">
        <v>737</v>
      </c>
      <c r="F228" s="8" t="s">
        <v>576</v>
      </c>
      <c r="G228" s="8" t="s">
        <v>733</v>
      </c>
      <c r="H228" s="8" t="s">
        <v>738</v>
      </c>
      <c r="I228" s="12" t="s">
        <v>579</v>
      </c>
      <c r="J228" s="12" t="s">
        <v>735</v>
      </c>
      <c r="K228" s="12" t="s">
        <v>739</v>
      </c>
      <c r="L228" s="15" t="s">
        <v>20</v>
      </c>
    </row>
    <row r="229" spans="1:12" s="20" customFormat="1">
      <c r="A229" s="12" t="str">
        <f t="shared" si="6"/>
        <v> Management of Transactional Products and Services - Administrative Processes --- Authorizations and Borders</v>
      </c>
      <c r="B229" s="12" t="str">
        <f t="shared" si="7"/>
        <v> 5e142361-619c-11e7-2249-001dd8b721ea - ee44d3d1-619c-11e7-2249-001dd8b721ea --- ecef3971-619d-11e7-2249-001dd8b721ea</v>
      </c>
      <c r="C229" s="8" t="s">
        <v>573</v>
      </c>
      <c r="D229" s="8" t="s">
        <v>731</v>
      </c>
      <c r="E229" s="27" t="s">
        <v>740</v>
      </c>
      <c r="F229" s="8" t="s">
        <v>576</v>
      </c>
      <c r="G229" s="8" t="s">
        <v>733</v>
      </c>
      <c r="H229" s="8" t="s">
        <v>741</v>
      </c>
      <c r="I229" s="12" t="s">
        <v>579</v>
      </c>
      <c r="J229" s="12" t="s">
        <v>735</v>
      </c>
      <c r="K229" s="12" t="s">
        <v>742</v>
      </c>
      <c r="L229" s="15" t="s">
        <v>45</v>
      </c>
    </row>
    <row r="230" spans="1:12" s="20" customFormat="1">
      <c r="A230" s="12" t="str">
        <f t="shared" si="6"/>
        <v> Management of Transactional Products and Services - Administrative Processes --- Internal and external correspondence</v>
      </c>
      <c r="B230" s="12" t="str">
        <f t="shared" si="7"/>
        <v> 5e142361-619c-11e7-2249-001dd8b721ea - ee44d3d1-619c-11e7-2249-001dd8b721ea --- fb339171-619d-11e7-2249-001dd8b721ea</v>
      </c>
      <c r="C230" s="8" t="s">
        <v>573</v>
      </c>
      <c r="D230" s="8" t="s">
        <v>731</v>
      </c>
      <c r="E230" s="27" t="s">
        <v>743</v>
      </c>
      <c r="F230" s="8" t="s">
        <v>576</v>
      </c>
      <c r="G230" s="8" t="s">
        <v>733</v>
      </c>
      <c r="H230" s="8" t="s">
        <v>744</v>
      </c>
      <c r="I230" s="12" t="s">
        <v>579</v>
      </c>
      <c r="J230" s="12" t="s">
        <v>735</v>
      </c>
      <c r="K230" s="12" t="s">
        <v>745</v>
      </c>
      <c r="L230" s="15" t="s">
        <v>45</v>
      </c>
    </row>
    <row r="231" spans="1:12" s="20" customFormat="1">
      <c r="A231" s="12" t="str">
        <f t="shared" si="6"/>
        <v> Management of Transactional Products and Services - Administrative Processes --- Management of Pending Accounting</v>
      </c>
      <c r="B231" s="12" t="str">
        <f t="shared" si="7"/>
        <v>5e142361-619c-11e7-2249-001dd8b721ea - ee44d3d1-619c-11e7-2249-001dd8b721ea --- 72059e21-619d-11e7-2249-001dd8b721ea</v>
      </c>
      <c r="C231" s="8" t="s">
        <v>573</v>
      </c>
      <c r="D231" s="8" t="s">
        <v>731</v>
      </c>
      <c r="E231" s="27" t="s">
        <v>758</v>
      </c>
      <c r="F231" s="8" t="s">
        <v>576</v>
      </c>
      <c r="G231" s="8" t="s">
        <v>733</v>
      </c>
      <c r="H231" s="8" t="s">
        <v>759</v>
      </c>
      <c r="I231" s="12" t="s">
        <v>579</v>
      </c>
      <c r="J231" s="12" t="s">
        <v>735</v>
      </c>
      <c r="K231" s="12" t="s">
        <v>760</v>
      </c>
      <c r="L231" s="15" t="s">
        <v>20</v>
      </c>
    </row>
    <row r="232" spans="1:12" s="20" customFormat="1">
      <c r="A232" s="12" t="str">
        <f t="shared" si="6"/>
        <v> Transactional Products and Services Management - Counter Services --- Self Equipment Management</v>
      </c>
      <c r="B232" s="12" t="str">
        <f t="shared" si="7"/>
        <v> 5e142361-619c-11e7-2249-001dd8b721ea - b7cf6ee2-8d5a-11eb-43a8-001dd8b72a55 --- eedd6a51-619c-11e7-2249-001dd8b721ea</v>
      </c>
      <c r="C232" s="8" t="s">
        <v>573</v>
      </c>
      <c r="D232" s="8" t="s">
        <v>1371</v>
      </c>
      <c r="E232" s="27" t="s">
        <v>746</v>
      </c>
      <c r="F232" s="8" t="s">
        <v>576</v>
      </c>
      <c r="G232" s="8" t="s">
        <v>1390</v>
      </c>
      <c r="H232" s="8" t="s">
        <v>747</v>
      </c>
      <c r="I232" s="12" t="s">
        <v>579</v>
      </c>
      <c r="J232" s="12" t="s">
        <v>1372</v>
      </c>
      <c r="K232" s="12" t="s">
        <v>748</v>
      </c>
      <c r="L232" s="15" t="s">
        <v>45</v>
      </c>
    </row>
    <row r="233" spans="1:12" s="20" customFormat="1">
      <c r="A233" s="12" t="str">
        <f t="shared" si="6"/>
        <v> Management of Transactional Products and Services - Counter Services --- Cash Management</v>
      </c>
      <c r="B233" s="12" t="str">
        <f t="shared" si="7"/>
        <v> 5e142361-619c-11e7-2249-001dd8b721ea - b7cf6ee2-8d5a-11eb-43a8-001dd8b72a55 --- dc01c204-fe6a-11e6-2688-00101818ed80</v>
      </c>
      <c r="C233" s="8" t="s">
        <v>573</v>
      </c>
      <c r="D233" s="8" t="s">
        <v>1371</v>
      </c>
      <c r="E233" s="27" t="s">
        <v>749</v>
      </c>
      <c r="F233" s="8" t="s">
        <v>576</v>
      </c>
      <c r="G233" s="8" t="s">
        <v>1390</v>
      </c>
      <c r="H233" s="8" t="s">
        <v>750</v>
      </c>
      <c r="I233" s="12" t="s">
        <v>579</v>
      </c>
      <c r="J233" s="12" t="s">
        <v>1372</v>
      </c>
      <c r="K233" s="12" t="s">
        <v>751</v>
      </c>
      <c r="L233" s="15" t="s">
        <v>20</v>
      </c>
    </row>
    <row r="234" spans="1:12" s="20" customFormat="1">
      <c r="A234" s="12" t="str">
        <f t="shared" si="6"/>
        <v> Management of Transactional Products and Services - Counter Services --- Management and balancing of work stations</v>
      </c>
      <c r="B234" s="12" t="str">
        <f t="shared" si="7"/>
        <v> 5e142361-619c-11e7-2249-001dd8b721ea - b7cf6ee2-8d5a-11eb-43a8-001dd8b72a55 --- 22872a21-619e-11e7-2249-001dd8b721ea</v>
      </c>
      <c r="C234" s="8" t="s">
        <v>573</v>
      </c>
      <c r="D234" s="22" t="s">
        <v>1371</v>
      </c>
      <c r="E234" s="27" t="s">
        <v>752</v>
      </c>
      <c r="F234" s="8" t="s">
        <v>576</v>
      </c>
      <c r="G234" s="8" t="s">
        <v>1390</v>
      </c>
      <c r="H234" s="8" t="s">
        <v>753</v>
      </c>
      <c r="I234" s="12" t="s">
        <v>579</v>
      </c>
      <c r="J234" s="22" t="s">
        <v>1372</v>
      </c>
      <c r="K234" s="12" t="s">
        <v>754</v>
      </c>
      <c r="L234" s="15" t="s">
        <v>45</v>
      </c>
    </row>
    <row r="235" spans="1:12" s="20" customFormat="1">
      <c r="A235" s="12" t="str">
        <f t="shared" si="6"/>
        <v> Management of Transactional Products and Services - Counter Services --- Management of relationships with counting rooms</v>
      </c>
      <c r="B235" s="12" t="str">
        <f t="shared" si="7"/>
        <v> 5e142361-619c-11e7-2249-001dd8b721ea - b7cf6ee2-8d5a-11eb-43a8-001dd8b72a55 --- 20a809e1-619e-11e7-2249-001dd8b721ea</v>
      </c>
      <c r="C235" s="8" t="s">
        <v>573</v>
      </c>
      <c r="D235" s="22" t="s">
        <v>1371</v>
      </c>
      <c r="E235" s="27" t="s">
        <v>755</v>
      </c>
      <c r="F235" s="8" t="s">
        <v>576</v>
      </c>
      <c r="G235" s="8" t="s">
        <v>1390</v>
      </c>
      <c r="H235" s="8" t="s">
        <v>756</v>
      </c>
      <c r="I235" s="12" t="s">
        <v>579</v>
      </c>
      <c r="J235" s="22" t="s">
        <v>1372</v>
      </c>
      <c r="K235" s="12" t="s">
        <v>757</v>
      </c>
      <c r="L235" s="15" t="s">
        <v>45</v>
      </c>
    </row>
    <row r="236" spans="1:12" s="20" customFormat="1">
      <c r="A236" s="12" t="str">
        <f t="shared" si="6"/>
        <v>Management of Transactional Products and Services - Counter Services --- Cash register</v>
      </c>
      <c r="B236" s="12" t="str">
        <f t="shared" si="7"/>
        <v> 5e142361-619c-11e7-2249-001dd8b721ea - b7cf6ee2-8d5a-11eb-43a8-001dd8b72a55 --- 2d6c0371-619e-11e7-2249-001dd8b721ea</v>
      </c>
      <c r="C236" s="8" t="s">
        <v>573</v>
      </c>
      <c r="D236" s="22" t="s">
        <v>1371</v>
      </c>
      <c r="E236" s="27" t="s">
        <v>597</v>
      </c>
      <c r="F236" s="8" t="s">
        <v>576</v>
      </c>
      <c r="G236" s="8" t="s">
        <v>1390</v>
      </c>
      <c r="H236" s="8" t="s">
        <v>599</v>
      </c>
      <c r="I236" s="12" t="s">
        <v>579</v>
      </c>
      <c r="J236" s="22" t="s">
        <v>1372</v>
      </c>
      <c r="K236" s="12" t="s">
        <v>601</v>
      </c>
      <c r="L236" s="15" t="s">
        <v>45</v>
      </c>
    </row>
    <row r="237" spans="1:12" s="20" customFormat="1">
      <c r="A237" s="12" t="str">
        <f t="shared" si="6"/>
        <v> Management of Transactional Products and Services - Counter Services --- Safety Deposit Boxes and Closed Deposits</v>
      </c>
      <c r="B237" s="12" t="str">
        <f t="shared" si="7"/>
        <v> 5e142361-619c-11e7-2249-001dd8b721ea - b7cf6ee2-8d5a-11eb-43a8-001dd8b72a55 --- 2f08c381-619e-11e7-2249-001dd8b721ea</v>
      </c>
      <c r="C237" s="8" t="s">
        <v>573</v>
      </c>
      <c r="D237" s="22" t="s">
        <v>1371</v>
      </c>
      <c r="E237" s="27" t="s">
        <v>602</v>
      </c>
      <c r="F237" s="8" t="s">
        <v>576</v>
      </c>
      <c r="G237" s="8" t="s">
        <v>1390</v>
      </c>
      <c r="H237" s="8" t="s">
        <v>603</v>
      </c>
      <c r="I237" s="12" t="s">
        <v>579</v>
      </c>
      <c r="J237" s="22" t="s">
        <v>1372</v>
      </c>
      <c r="K237" s="12" t="s">
        <v>604</v>
      </c>
      <c r="L237" s="15" t="s">
        <v>45</v>
      </c>
    </row>
    <row r="238" spans="1:12" s="20" customFormat="1">
      <c r="A238" s="12" t="str">
        <f t="shared" si="6"/>
        <v> Management of Transactional Products and Services - Counter Services --- Withdrawal</v>
      </c>
      <c r="B238" s="12" t="str">
        <f t="shared" si="7"/>
        <v> 5e142361-619c-11e7-2249-001dd8b721ea - b7cf6ee2-8d5a-11eb-43a8-001dd8b72a55 --- 1f2afc41-619d-11e7-2249-001dd8b721ea</v>
      </c>
      <c r="C238" s="8" t="s">
        <v>573</v>
      </c>
      <c r="D238" s="22" t="s">
        <v>1371</v>
      </c>
      <c r="E238" s="27" t="s">
        <v>703</v>
      </c>
      <c r="F238" s="8" t="s">
        <v>576</v>
      </c>
      <c r="G238" s="8" t="s">
        <v>1390</v>
      </c>
      <c r="H238" s="8" t="s">
        <v>704</v>
      </c>
      <c r="I238" s="12" t="s">
        <v>579</v>
      </c>
      <c r="J238" s="22" t="s">
        <v>1372</v>
      </c>
      <c r="K238" s="12" t="s">
        <v>705</v>
      </c>
      <c r="L238" s="15" t="s">
        <v>45</v>
      </c>
    </row>
    <row r="239" spans="1:12" s="20" customFormat="1">
      <c r="A239" s="12" t="str">
        <f t="shared" si="6"/>
        <v> Management of Transactional Products and Services - Counter Services --- Transport and counting of values for third parties</v>
      </c>
      <c r="B239" s="12" t="str">
        <f t="shared" si="7"/>
        <v> 5e142361-619c-11e7-2249-001dd8b721ea - b7cf6ee2-8d5a-11eb-43a8-001dd8b72a55 --- 1feb4991-619e-11e7-2249-001dd8b721ea</v>
      </c>
      <c r="C239" s="8" t="s">
        <v>573</v>
      </c>
      <c r="D239" s="22" t="s">
        <v>1371</v>
      </c>
      <c r="E239" s="27" t="s">
        <v>761</v>
      </c>
      <c r="F239" s="8" t="s">
        <v>576</v>
      </c>
      <c r="G239" s="8" t="s">
        <v>1390</v>
      </c>
      <c r="H239" s="8" t="s">
        <v>762</v>
      </c>
      <c r="I239" s="12" t="s">
        <v>579</v>
      </c>
      <c r="J239" s="22" t="s">
        <v>1372</v>
      </c>
      <c r="K239" s="12" t="s">
        <v>763</v>
      </c>
      <c r="L239" s="15" t="s">
        <v>45</v>
      </c>
    </row>
    <row r="240" spans="1:12" s="20" customFormat="1">
      <c r="A240" s="12" t="str">
        <f t="shared" si="6"/>
        <v> Management of Transactional Products and Services - Counter Services --- Payment</v>
      </c>
      <c r="B240" s="12" t="str">
        <f t="shared" si="7"/>
        <v>5e142361-619c-11e7-2249-001dd8b721ea - b7cf6ee2-8d5a-11eb-43a8-001dd8b72a55 --- 21293d41-619d-11e7-2249-001dd8b721ea</v>
      </c>
      <c r="C240" s="8" t="s">
        <v>573</v>
      </c>
      <c r="D240" s="22" t="s">
        <v>1371</v>
      </c>
      <c r="E240" s="27" t="s">
        <v>713</v>
      </c>
      <c r="F240" s="8" t="s">
        <v>576</v>
      </c>
      <c r="G240" s="8" t="s">
        <v>1390</v>
      </c>
      <c r="H240" s="8" t="s">
        <v>714</v>
      </c>
      <c r="I240" s="12" t="s">
        <v>579</v>
      </c>
      <c r="J240" s="22" t="s">
        <v>1372</v>
      </c>
      <c r="K240" s="12" t="s">
        <v>715</v>
      </c>
      <c r="L240" s="15" t="s">
        <v>45</v>
      </c>
    </row>
    <row r="241" spans="1:12" s="20" customFormat="1">
      <c r="A241" s="12" t="str">
        <f t="shared" si="6"/>
        <v> Risk Management and Controls - Litigation and Legal Advice --- Management of legal disputes</v>
      </c>
      <c r="B241" s="12" t="str">
        <f t="shared" si="7"/>
        <v> e31fa0b1-619d-11e7-2249-001dd8b721ea - 03ca3f91-619f-11e7-2249-001dd8b721ea --- 658db6d1-619f-11e7-2249-001dd8b721ea</v>
      </c>
      <c r="C241" s="8" t="s">
        <v>767</v>
      </c>
      <c r="D241" s="22" t="s">
        <v>768</v>
      </c>
      <c r="E241" s="27" t="s">
        <v>769</v>
      </c>
      <c r="F241" s="8" t="s">
        <v>770</v>
      </c>
      <c r="G241" s="8" t="s">
        <v>771</v>
      </c>
      <c r="H241" s="8" t="s">
        <v>772</v>
      </c>
      <c r="I241" s="12" t="s">
        <v>773</v>
      </c>
      <c r="J241" s="22" t="s">
        <v>774</v>
      </c>
      <c r="K241" s="12" t="s">
        <v>775</v>
      </c>
      <c r="L241" s="15" t="s">
        <v>20</v>
      </c>
    </row>
    <row r="242" spans="1:12" s="20" customFormat="1">
      <c r="A242" s="12" t="str">
        <f t="shared" si="6"/>
        <v> Risk Management and Controls - Litigation and Legal Advice --- Management of legal advice</v>
      </c>
      <c r="B242" s="12" t="str">
        <f t="shared" si="7"/>
        <v> e31fa0b1-619d-11e7-2249-001dd8b721ea - 03ca3f91-619f-11e7-2249-001dd8b721ea --- 250b7921-61a0-11e7-2249-001dd8b721ea</v>
      </c>
      <c r="C242" s="8" t="s">
        <v>767</v>
      </c>
      <c r="D242" s="22" t="s">
        <v>768</v>
      </c>
      <c r="E242" s="27" t="s">
        <v>776</v>
      </c>
      <c r="F242" s="8" t="s">
        <v>770</v>
      </c>
      <c r="G242" s="8" t="s">
        <v>771</v>
      </c>
      <c r="H242" s="8" t="s">
        <v>777</v>
      </c>
      <c r="I242" s="12" t="s">
        <v>773</v>
      </c>
      <c r="J242" s="22" t="s">
        <v>774</v>
      </c>
      <c r="K242" s="12" t="s">
        <v>778</v>
      </c>
      <c r="L242" s="15" t="s">
        <v>45</v>
      </c>
    </row>
    <row r="243" spans="1:12" s="20" customFormat="1">
      <c r="A243" s="12" t="str">
        <f t="shared" si="6"/>
        <v> Risk Management and Controls - Litigation and Legal Advice --- Management of Legal Advice - International Financial Contracts</v>
      </c>
      <c r="B243" s="12" t="str">
        <f t="shared" si="7"/>
        <v> e31fa0b1-619d-11e7-2249-001dd8b721ea - 03ca3f91-619f-11e7-2249-001dd8b721ea --- 048e2bd1-619f-11e7-2249-001dd8b721ea</v>
      </c>
      <c r="C243" s="8" t="s">
        <v>767</v>
      </c>
      <c r="D243" s="8" t="s">
        <v>768</v>
      </c>
      <c r="E243" s="27" t="s">
        <v>779</v>
      </c>
      <c r="F243" s="8" t="s">
        <v>770</v>
      </c>
      <c r="G243" s="8" t="s">
        <v>771</v>
      </c>
      <c r="H243" s="8" t="s">
        <v>780</v>
      </c>
      <c r="I243" s="12" t="s">
        <v>773</v>
      </c>
      <c r="J243" s="12" t="s">
        <v>774</v>
      </c>
      <c r="K243" s="12" t="s">
        <v>781</v>
      </c>
      <c r="L243" s="15" t="s">
        <v>20</v>
      </c>
    </row>
    <row r="244" spans="1:12" s="20" customFormat="1">
      <c r="A244" s="12" t="str">
        <f t="shared" si="6"/>
        <v> Risk Management and Controls - Data Governance --- Data Management</v>
      </c>
      <c r="B244" s="12" t="str">
        <f t="shared" si="7"/>
        <v> e31fa0b1-619d-11e7-2249-001dd8b721ea - 81fccee0-61a0-11e7-2249-001dd8b721ea --- d1692f91-61a1-11e7-2249-001dd8b721ea</v>
      </c>
      <c r="C244" s="8" t="s">
        <v>767</v>
      </c>
      <c r="D244" s="8" t="s">
        <v>782</v>
      </c>
      <c r="E244" s="27" t="s">
        <v>783</v>
      </c>
      <c r="F244" s="8" t="s">
        <v>770</v>
      </c>
      <c r="G244" s="8" t="s">
        <v>782</v>
      </c>
      <c r="H244" s="8" t="s">
        <v>783</v>
      </c>
      <c r="I244" s="12" t="s">
        <v>773</v>
      </c>
      <c r="J244" s="12" t="s">
        <v>784</v>
      </c>
      <c r="K244" s="12" t="s">
        <v>785</v>
      </c>
      <c r="L244" s="15" t="s">
        <v>20</v>
      </c>
    </row>
    <row r="245" spans="1:12" s="20" customFormat="1">
      <c r="A245" s="12" t="str">
        <f t="shared" si="6"/>
        <v>Risk Management and Controls - Data Governance --- Data Quality</v>
      </c>
      <c r="B245" s="12" t="str">
        <f t="shared" si="7"/>
        <v> e31fa0b1-619d-11e7-2249-001dd8b721ea - 81fccee0-61a0-11e7-2249-001dd8b721ea --- 093cadd1-61a1-11e7-2249-001dd8b721ea</v>
      </c>
      <c r="C245" s="8" t="s">
        <v>767</v>
      </c>
      <c r="D245" s="8" t="s">
        <v>782</v>
      </c>
      <c r="E245" s="27" t="s">
        <v>786</v>
      </c>
      <c r="F245" s="8" t="s">
        <v>770</v>
      </c>
      <c r="G245" s="8" t="s">
        <v>782</v>
      </c>
      <c r="H245" s="8" t="s">
        <v>786</v>
      </c>
      <c r="I245" s="12" t="s">
        <v>773</v>
      </c>
      <c r="J245" s="12" t="s">
        <v>784</v>
      </c>
      <c r="K245" s="12" t="s">
        <v>787</v>
      </c>
      <c r="L245" s="15" t="s">
        <v>20</v>
      </c>
    </row>
    <row r="246" spans="1:12" s="20" customFormat="1">
      <c r="A246" s="12" t="str">
        <f t="shared" si="6"/>
        <v> Risk Management and Controls - Data Governance --- Reporting Management</v>
      </c>
      <c r="B246" s="12" t="str">
        <f t="shared" si="7"/>
        <v> e31fa0b1-619d-11e7-2249-001dd8b721ea - 81fccee0-61a0-11e7-2249-001dd8b721ea --- 82e3ac71-61a0-11e7-2249-001dd8b721ea</v>
      </c>
      <c r="C246" s="8" t="s">
        <v>767</v>
      </c>
      <c r="D246" s="8" t="s">
        <v>782</v>
      </c>
      <c r="E246" s="27" t="s">
        <v>788</v>
      </c>
      <c r="F246" s="8" t="s">
        <v>770</v>
      </c>
      <c r="G246" s="8" t="s">
        <v>782</v>
      </c>
      <c r="H246" s="8" t="s">
        <v>789</v>
      </c>
      <c r="I246" s="12" t="s">
        <v>773</v>
      </c>
      <c r="J246" s="12" t="s">
        <v>784</v>
      </c>
      <c r="K246" s="12" t="s">
        <v>790</v>
      </c>
      <c r="L246" s="15" t="s">
        <v>45</v>
      </c>
    </row>
    <row r="247" spans="1:12" s="20" customFormat="1">
      <c r="A247" s="12" t="str">
        <f t="shared" si="6"/>
        <v> Risk Management and Controls - Compliance Management - Non-Resident Tax Compliance Management - FATCA - IGA - CRS - QIA</v>
      </c>
      <c r="B247" s="12" t="str">
        <f t="shared" si="7"/>
        <v> e31fa0b1-619d-11e7-2249-001dd8b721ea - e3921191-619d-11e7-2249-001dd8b721ea --- 5f1cd211-61a2-11e7-2249-001dd8b721ea</v>
      </c>
      <c r="C247" s="8" t="s">
        <v>767</v>
      </c>
      <c r="D247" s="8" t="s">
        <v>791</v>
      </c>
      <c r="E247" s="27" t="s">
        <v>792</v>
      </c>
      <c r="F247" s="8" t="s">
        <v>770</v>
      </c>
      <c r="G247" s="8" t="s">
        <v>793</v>
      </c>
      <c r="H247" s="8" t="s">
        <v>794</v>
      </c>
      <c r="I247" s="12" t="s">
        <v>773</v>
      </c>
      <c r="J247" s="12" t="s">
        <v>795</v>
      </c>
      <c r="K247" s="12" t="s">
        <v>796</v>
      </c>
      <c r="L247" s="15" t="s">
        <v>45</v>
      </c>
    </row>
    <row r="248" spans="1:12" s="20" customFormat="1">
      <c r="A248" s="12" t="str">
        <f t="shared" si="6"/>
        <v> Risk Management and Controls - Compliance Management --- Management of the "Anti-Money Laundering and Fighting the Financing of International Terrorism" legislation</v>
      </c>
      <c r="B248" s="12" t="str">
        <f t="shared" si="7"/>
        <v> e31fa0b1-619d-11e7-2249-001dd8b721ea - e3921191-619d-11e7-2249-001dd8b721ea --- cd025a61-619e-11e7-2249-001dd8b721ea</v>
      </c>
      <c r="C248" s="8" t="s">
        <v>767</v>
      </c>
      <c r="D248" s="8" t="s">
        <v>791</v>
      </c>
      <c r="E248" s="27" t="s">
        <v>797</v>
      </c>
      <c r="F248" s="8" t="s">
        <v>770</v>
      </c>
      <c r="G248" s="8" t="s">
        <v>793</v>
      </c>
      <c r="H248" s="8" t="s">
        <v>798</v>
      </c>
      <c r="I248" s="12" t="s">
        <v>773</v>
      </c>
      <c r="J248" s="12" t="s">
        <v>795</v>
      </c>
      <c r="K248" s="12" t="s">
        <v>799</v>
      </c>
      <c r="L248" s="15" t="s">
        <v>45</v>
      </c>
    </row>
    <row r="249" spans="1:12" s="20" customFormat="1">
      <c r="A249" s="12" t="str">
        <f t="shared" si="6"/>
        <v>Risk Management and Controls - Compliance Management --- Management of "Armaments" regulatory framework</v>
      </c>
      <c r="B249" s="12" t="str">
        <f t="shared" si="7"/>
        <v> e31fa0b1-619d-11e7-2249-001dd8b721ea - e3921191-619d-11e7-2249-001dd8b721ea --- e437c341-61a4-11e7-2249-001dd8b721ea</v>
      </c>
      <c r="C249" s="8" t="s">
        <v>767</v>
      </c>
      <c r="D249" s="8" t="s">
        <v>791</v>
      </c>
      <c r="E249" s="27" t="s">
        <v>800</v>
      </c>
      <c r="F249" s="8" t="s">
        <v>770</v>
      </c>
      <c r="G249" s="8" t="s">
        <v>793</v>
      </c>
      <c r="H249" s="8" t="s">
        <v>801</v>
      </c>
      <c r="I249" s="12" t="s">
        <v>773</v>
      </c>
      <c r="J249" s="12" t="s">
        <v>795</v>
      </c>
      <c r="K249" s="12" t="s">
        <v>802</v>
      </c>
      <c r="L249" s="15" t="s">
        <v>45</v>
      </c>
    </row>
    <row r="250" spans="1:12" s="20" customFormat="1">
      <c r="A250" s="12" t="str">
        <f t="shared" si="6"/>
        <v> Risk Management and Controls - Compliance Management --- Management of "Embargos" regulatory framework</v>
      </c>
      <c r="B250" s="12" t="str">
        <f t="shared" si="7"/>
        <v> e31fa0b1-619d-11e7-2249-001dd8b721ea - e3921191-619d-11e7-2249-001dd8b721ea --- 597215c1-61a0-11e7-2249-001dd8b721ea</v>
      </c>
      <c r="C250" s="8" t="s">
        <v>767</v>
      </c>
      <c r="D250" s="8" t="s">
        <v>791</v>
      </c>
      <c r="E250" s="27" t="s">
        <v>803</v>
      </c>
      <c r="F250" s="8" t="s">
        <v>770</v>
      </c>
      <c r="G250" s="8" t="s">
        <v>793</v>
      </c>
      <c r="H250" s="8" t="s">
        <v>804</v>
      </c>
      <c r="I250" s="12" t="s">
        <v>773</v>
      </c>
      <c r="J250" s="12" t="s">
        <v>795</v>
      </c>
      <c r="K250" s="12" t="s">
        <v>805</v>
      </c>
      <c r="L250" s="15" t="s">
        <v>45</v>
      </c>
    </row>
    <row r="251" spans="1:12" s="20" customFormat="1">
      <c r="A251" s="12" t="str">
        <f t="shared" si="6"/>
        <v> Risk Management and Controls - Compliance Management --- Management of "Internal dealing - Proprietary Insider list" regulatory framework</v>
      </c>
      <c r="B251" s="12" t="str">
        <f t="shared" si="7"/>
        <v> e31fa0b1-619d-11e7-2249-001dd8b721ea - e3921191-619d-11e7-2249-001dd8b721ea --- ce0f7d41-61a1-11e7-2249-001dd8b721ea</v>
      </c>
      <c r="C251" s="8" t="s">
        <v>767</v>
      </c>
      <c r="D251" s="8" t="s">
        <v>806</v>
      </c>
      <c r="E251" s="27" t="s">
        <v>807</v>
      </c>
      <c r="F251" s="8" t="s">
        <v>770</v>
      </c>
      <c r="G251" s="8" t="s">
        <v>793</v>
      </c>
      <c r="H251" s="8" t="s">
        <v>808</v>
      </c>
      <c r="I251" s="12" t="s">
        <v>773</v>
      </c>
      <c r="J251" s="12" t="s">
        <v>795</v>
      </c>
      <c r="K251" s="12" t="s">
        <v>809</v>
      </c>
      <c r="L251" s="15" t="s">
        <v>45</v>
      </c>
    </row>
    <row r="252" spans="1:12" s="20" customFormat="1">
      <c r="A252" s="12" t="str">
        <f t="shared" si="6"/>
        <v> Risk Management and Controls - Compliance Management --- Management of "market abuse" regulations</v>
      </c>
      <c r="B252" s="12" t="str">
        <f t="shared" si="7"/>
        <v> e31fa0b1-619d-11e7-2249-001dd8b721ea - e3921191-619d-11e7-2249-001dd8b721ea --- 3749f81e-c4c2-4b72-88fd-fb513f52ea73</v>
      </c>
      <c r="C252" s="8" t="s">
        <v>767</v>
      </c>
      <c r="D252" s="8" t="s">
        <v>791</v>
      </c>
      <c r="E252" s="27" t="s">
        <v>810</v>
      </c>
      <c r="F252" s="8" t="s">
        <v>770</v>
      </c>
      <c r="G252" s="8" t="s">
        <v>793</v>
      </c>
      <c r="H252" s="8" t="s">
        <v>811</v>
      </c>
      <c r="I252" s="12" t="s">
        <v>773</v>
      </c>
      <c r="J252" s="12" t="s">
        <v>795</v>
      </c>
      <c r="K252" s="12" t="s">
        <v>812</v>
      </c>
      <c r="L252" s="15" t="s">
        <v>45</v>
      </c>
    </row>
    <row r="253" spans="1:12" s="20" customFormat="1">
      <c r="A253" s="12" t="str">
        <f t="shared" si="6"/>
        <v>Risk Management and Controls - Compliance Management --- Regulatory Management "Markets in Financial Instruments Directive" (MiFID II)</v>
      </c>
      <c r="B253" s="12" t="str">
        <f t="shared" si="7"/>
        <v> e31fa0b1-619d-11e7-2249-001dd8b721ea - e3921191-619d-11e7-2249-001dd8b721ea --- 01f642e1-619f-11e7-2249-001dd8b721ea</v>
      </c>
      <c r="C253" s="8" t="s">
        <v>767</v>
      </c>
      <c r="D253" s="8" t="s">
        <v>791</v>
      </c>
      <c r="E253" s="27" t="s">
        <v>813</v>
      </c>
      <c r="F253" s="8" t="s">
        <v>770</v>
      </c>
      <c r="G253" s="8" t="s">
        <v>793</v>
      </c>
      <c r="H253" s="8" t="s">
        <v>814</v>
      </c>
      <c r="I253" s="12" t="s">
        <v>773</v>
      </c>
      <c r="J253" s="12" t="s">
        <v>795</v>
      </c>
      <c r="K253" s="12" t="s">
        <v>815</v>
      </c>
      <c r="L253" s="15" t="s">
        <v>45</v>
      </c>
    </row>
    <row r="254" spans="1:12" s="20" customFormat="1">
      <c r="A254" s="12" t="str">
        <f t="shared" si="6"/>
        <v> Risk Management and Controls - Compliance Management --- Management of "Money Market Statistical Reporting" (MMSR) regulatory framework</v>
      </c>
      <c r="B254" s="12" t="str">
        <f t="shared" si="7"/>
        <v> e31fa0b1-619d-11e7-2249-001dd8b721ea - e3921191-619d-11e7-2249-001dd8b721ea --- 73019490-349e-11e7-2688-00101818ed80</v>
      </c>
      <c r="C254" s="8" t="s">
        <v>767</v>
      </c>
      <c r="D254" s="8" t="s">
        <v>791</v>
      </c>
      <c r="E254" s="27" t="s">
        <v>816</v>
      </c>
      <c r="F254" s="8" t="s">
        <v>770</v>
      </c>
      <c r="G254" s="8" t="s">
        <v>793</v>
      </c>
      <c r="H254" s="8" t="s">
        <v>817</v>
      </c>
      <c r="I254" s="12" t="s">
        <v>773</v>
      </c>
      <c r="J254" s="12" t="s">
        <v>795</v>
      </c>
      <c r="K254" s="12" t="s">
        <v>818</v>
      </c>
      <c r="L254" s="15" t="s">
        <v>20</v>
      </c>
    </row>
    <row r="255" spans="1:12" s="20" customFormat="1">
      <c r="A255" s="12" t="str">
        <f t="shared" si="6"/>
        <v> Risk Management and Controls - Compliance Management --- Management of "Issuers' Regulations" regulatory framework</v>
      </c>
      <c r="B255" s="12" t="str">
        <f t="shared" si="7"/>
        <v> e31fa0b1-619d-11e7-2249-001dd8b721ea - e3921191-619d-11e7-2249-001dd8b721ea --- e3fba8d1-619d-11e7-2249-001dd8b721ea</v>
      </c>
      <c r="C255" s="8" t="s">
        <v>767</v>
      </c>
      <c r="D255" s="8" t="s">
        <v>791</v>
      </c>
      <c r="E255" s="27" t="s">
        <v>819</v>
      </c>
      <c r="F255" s="8" t="s">
        <v>770</v>
      </c>
      <c r="G255" s="8" t="s">
        <v>793</v>
      </c>
      <c r="H255" s="8" t="s">
        <v>820</v>
      </c>
      <c r="I255" s="12" t="s">
        <v>773</v>
      </c>
      <c r="J255" s="12" t="s">
        <v>795</v>
      </c>
      <c r="K255" s="12" t="s">
        <v>821</v>
      </c>
      <c r="L255" s="15" t="s">
        <v>45</v>
      </c>
    </row>
    <row r="256" spans="1:12" s="20" customFormat="1">
      <c r="A256" s="12" t="str">
        <f t="shared" si="6"/>
        <v> Risk Management and Controls - Compliance Management --- Regulatory Management "Transactions with Related Parties - Associated Persons and Obligations of Bank Representatives"</v>
      </c>
      <c r="B256" s="12" t="str">
        <f t="shared" si="7"/>
        <v>e31fa0b1-619d-11e7-2249-001dd8b721ea - e3921191-619d-11e7-2249-001dd8b721ea --- fe456793-1eff-11e0-23ac-00505682243b</v>
      </c>
      <c r="C256" s="8" t="s">
        <v>767</v>
      </c>
      <c r="D256" s="8" t="s">
        <v>806</v>
      </c>
      <c r="E256" s="27" t="s">
        <v>822</v>
      </c>
      <c r="F256" s="8" t="s">
        <v>770</v>
      </c>
      <c r="G256" s="8" t="s">
        <v>793</v>
      </c>
      <c r="H256" s="8" t="s">
        <v>823</v>
      </c>
      <c r="I256" s="12" t="s">
        <v>773</v>
      </c>
      <c r="J256" s="12" t="s">
        <v>795</v>
      </c>
      <c r="K256" s="12" t="s">
        <v>824</v>
      </c>
      <c r="L256" s="15" t="s">
        <v>20</v>
      </c>
    </row>
    <row r="257" spans="1:12" s="20" customFormat="1">
      <c r="A257" s="12" t="str">
        <f t="shared" si="6"/>
        <v> Risk Management and Controls - Compliance Management --- Management of the regulatory framework "Administrative liability of entities"</v>
      </c>
      <c r="B257" s="12" t="str">
        <f t="shared" si="7"/>
        <v> e31fa0b1-619d-11e7-2249-001dd8b721ea - e3921191-619d-11e7-2249-001dd8b721ea --- fd863e91-619e-11e7-2249-001dd8b721ea</v>
      </c>
      <c r="C257" s="8" t="s">
        <v>767</v>
      </c>
      <c r="D257" s="8" t="s">
        <v>791</v>
      </c>
      <c r="E257" s="27" t="s">
        <v>825</v>
      </c>
      <c r="F257" s="8" t="s">
        <v>770</v>
      </c>
      <c r="G257" s="8" t="s">
        <v>793</v>
      </c>
      <c r="H257" s="8" t="s">
        <v>826</v>
      </c>
      <c r="I257" s="12" t="s">
        <v>773</v>
      </c>
      <c r="J257" s="12" t="s">
        <v>795</v>
      </c>
      <c r="K257" s="12" t="s">
        <v>827</v>
      </c>
      <c r="L257" s="15" t="s">
        <v>45</v>
      </c>
    </row>
    <row r="258" spans="1:12" s="20" customFormat="1">
      <c r="A258" s="12" t="str">
        <f t="shared" si="6"/>
        <v> Risk Management and Controls - Compliance Management --- "Short Selling" regulatory framework management</v>
      </c>
      <c r="B258" s="12" t="str">
        <f t="shared" si="7"/>
        <v> e31fa0b1-619d-11e7-2249-001dd8b721ea - e3921191-619d-11e7-2249-001dd8b721ea --- 0259ff01-61a5-11e7-2249-001dd8b721ea</v>
      </c>
      <c r="C258" s="8" t="s">
        <v>767</v>
      </c>
      <c r="D258" s="8" t="s">
        <v>791</v>
      </c>
      <c r="E258" s="27" t="s">
        <v>828</v>
      </c>
      <c r="F258" s="8" t="s">
        <v>770</v>
      </c>
      <c r="G258" s="8" t="s">
        <v>793</v>
      </c>
      <c r="H258" s="8" t="s">
        <v>829</v>
      </c>
      <c r="I258" s="12" t="s">
        <v>773</v>
      </c>
      <c r="J258" s="12" t="s">
        <v>795</v>
      </c>
      <c r="K258" s="12" t="s">
        <v>830</v>
      </c>
      <c r="L258" s="15" t="s">
        <v>20</v>
      </c>
    </row>
    <row r="259" spans="1:12" s="20" customFormat="1">
      <c r="A259" s="12" t="str">
        <f t="shared" si="6"/>
        <v> Risk Management and Controls - Compliance Management --- Management of the "Safety at work" regulatory framework</v>
      </c>
      <c r="B259" s="12" t="str">
        <f t="shared" si="7"/>
        <v> e31fa0b1-619d-11e7-2249-001dd8b721ea - e3921191-619d-11e7-2249-001dd8b721ea --- dd4c4661-619e-11e7-2249-001dd8b721ea</v>
      </c>
      <c r="C259" s="8" t="s">
        <v>767</v>
      </c>
      <c r="D259" s="8" t="s">
        <v>791</v>
      </c>
      <c r="E259" s="27" t="s">
        <v>831</v>
      </c>
      <c r="F259" s="8" t="s">
        <v>770</v>
      </c>
      <c r="G259" s="8" t="s">
        <v>793</v>
      </c>
      <c r="H259" s="8" t="s">
        <v>832</v>
      </c>
      <c r="I259" s="12" t="s">
        <v>773</v>
      </c>
      <c r="J259" s="12" t="s">
        <v>795</v>
      </c>
      <c r="K259" s="12" t="s">
        <v>833</v>
      </c>
      <c r="L259" s="15" t="s">
        <v>45</v>
      </c>
    </row>
    <row r="260" spans="1:12" s="20" customFormat="1">
      <c r="A260" s="12" t="str">
        <f t="shared" si="6"/>
        <v> Risk Management and Controls - Compliance Management --- Management of "Banking Transparency" regulatory framework</v>
      </c>
      <c r="B260" s="12" t="str">
        <f t="shared" si="7"/>
        <v>e31fa0b1-619d-11e7-2249-001dd8b721ea - e3921191-619d-11e7-2249-001dd8b721ea --- efdc03b1-619e-11e7-2249-001dd8b721ea</v>
      </c>
      <c r="C260" s="8" t="s">
        <v>767</v>
      </c>
      <c r="D260" s="8" t="s">
        <v>791</v>
      </c>
      <c r="E260" s="27" t="s">
        <v>834</v>
      </c>
      <c r="F260" s="8" t="s">
        <v>770</v>
      </c>
      <c r="G260" s="8" t="s">
        <v>793</v>
      </c>
      <c r="H260" s="8" t="s">
        <v>835</v>
      </c>
      <c r="I260" s="12" t="s">
        <v>773</v>
      </c>
      <c r="J260" s="12" t="s">
        <v>795</v>
      </c>
      <c r="K260" s="12" t="s">
        <v>836</v>
      </c>
      <c r="L260" s="15" t="s">
        <v>45</v>
      </c>
    </row>
    <row r="261" spans="1:12" s="20" customFormat="1">
      <c r="A261" s="12" t="str">
        <f t="shared" ref="A261:A325" si="8">C261&amp;"--"&amp;D261&amp;"---"&amp;E261</f>
        <v> Risk Management and Controls - Compliance Management --- Management of "Environmental protection" regulatory framework</v>
      </c>
      <c r="B261" s="12" t="str">
        <f t="shared" ref="B261:B325" si="9">I261&amp;"--"&amp;J261&amp;"---"&amp;K261</f>
        <v> e31fa0b1-619d-11e7-2249-001dd8b721ea - e3921191-619d-11e7-2249-001dd8b721ea --- d8fc8040-acc9-11e7-2249-001dd8b721ea</v>
      </c>
      <c r="C261" s="8" t="s">
        <v>767</v>
      </c>
      <c r="D261" s="8" t="s">
        <v>791</v>
      </c>
      <c r="E261" s="27" t="s">
        <v>837</v>
      </c>
      <c r="F261" s="8" t="s">
        <v>770</v>
      </c>
      <c r="G261" s="8" t="s">
        <v>793</v>
      </c>
      <c r="H261" s="8" t="s">
        <v>838</v>
      </c>
      <c r="I261" s="12" t="s">
        <v>773</v>
      </c>
      <c r="J261" s="12" t="s">
        <v>795</v>
      </c>
      <c r="K261" s="12" t="s">
        <v>839</v>
      </c>
      <c r="L261" s="15" t="s">
        <v>45</v>
      </c>
    </row>
    <row r="262" spans="1:12" s="20" customFormat="1">
      <c r="A262" s="12" t="str">
        <f t="shared" si="8"/>
        <v> Risk Management and Controls - Compliance Management --- Management of the "Privacy Protection" regulatory framework</v>
      </c>
      <c r="B262" s="12" t="str">
        <f t="shared" si="9"/>
        <v> e31fa0b1-619d-11e7-2249-001dd8b721ea - e3921191-619d-11e7-2249-001dd8b721ea --- 14a29e01-61a1-11e7-2249-001dd8b721ea</v>
      </c>
      <c r="C262" s="8" t="s">
        <v>767</v>
      </c>
      <c r="D262" s="8" t="s">
        <v>791</v>
      </c>
      <c r="E262" s="27" t="s">
        <v>840</v>
      </c>
      <c r="F262" s="8" t="s">
        <v>770</v>
      </c>
      <c r="G262" s="8" t="s">
        <v>793</v>
      </c>
      <c r="H262" s="8" t="s">
        <v>841</v>
      </c>
      <c r="I262" s="12" t="s">
        <v>773</v>
      </c>
      <c r="J262" s="12" t="s">
        <v>795</v>
      </c>
      <c r="K262" s="12" t="s">
        <v>842</v>
      </c>
      <c r="L262" s="15" t="s">
        <v>45</v>
      </c>
    </row>
    <row r="263" spans="1:12" s="20" customFormat="1">
      <c r="A263" s="12" t="str">
        <f t="shared" si="8"/>
        <v> Risk Management and Controls - Compliance Management --- Management of the "Wear" regulatory framework</v>
      </c>
      <c r="B263" s="12" t="str">
        <f t="shared" si="9"/>
        <v> e31fa0b1-619d-11e7-2249-001dd8b721ea - e3921191-619d-11e7-2249-001dd8b721ea --- 466c8aac-acc6-11e7-2249-001dd8b721ea</v>
      </c>
      <c r="C263" s="8" t="s">
        <v>767</v>
      </c>
      <c r="D263" s="8" t="s">
        <v>791</v>
      </c>
      <c r="E263" s="27" t="s">
        <v>843</v>
      </c>
      <c r="F263" s="8" t="s">
        <v>770</v>
      </c>
      <c r="G263" s="8" t="s">
        <v>793</v>
      </c>
      <c r="H263" s="8" t="s">
        <v>844</v>
      </c>
      <c r="I263" s="12" t="s">
        <v>773</v>
      </c>
      <c r="J263" s="12" t="s">
        <v>795</v>
      </c>
      <c r="K263" s="12" t="s">
        <v>845</v>
      </c>
      <c r="L263" s="15" t="s">
        <v>45</v>
      </c>
    </row>
    <row r="264" spans="1:12" s="20" customFormat="1">
      <c r="A264" s="12" t="str">
        <f t="shared" si="8"/>
        <v> Risk Management and Controls - Compliance Management --- Management of the "Volcker Rule" regulatory framework</v>
      </c>
      <c r="B264" s="12" t="str">
        <f t="shared" si="9"/>
        <v>e31fa0b1-619d-11e7-2249-001dd8b721ea - e3921191-619d-11e7-2249-001dd8b721ea --- d442d511-61a4-11e7-2249-001dd8b721ea</v>
      </c>
      <c r="C264" s="8" t="s">
        <v>767</v>
      </c>
      <c r="D264" s="8" t="s">
        <v>791</v>
      </c>
      <c r="E264" s="27" t="s">
        <v>846</v>
      </c>
      <c r="F264" s="8" t="s">
        <v>770</v>
      </c>
      <c r="G264" s="8" t="s">
        <v>793</v>
      </c>
      <c r="H264" s="8" t="s">
        <v>847</v>
      </c>
      <c r="I264" s="12" t="s">
        <v>773</v>
      </c>
      <c r="J264" s="12" t="s">
        <v>795</v>
      </c>
      <c r="K264" s="12" t="s">
        <v>848</v>
      </c>
      <c r="L264" s="15" t="s">
        <v>45</v>
      </c>
    </row>
    <row r="265" spans="1:12" s="20" customFormat="1">
      <c r="A265" s="12" t="str">
        <f t="shared" si="8"/>
        <v> Risk Management and Controls - Compliance Management --- Regulatory Management "Markets in Financial Instruments Directive (MiFID II)" - Algorithmic Negotiation</v>
      </c>
      <c r="B265" s="12" t="str">
        <f t="shared" si="9"/>
        <v> e31fa0b1-619d-11e7-2249-001dd8b721ea - e3921191-619d-11e7-2249-001dd8b721ea --- 39d9d1b0-845e-11ea-1911-001dd8b72a55</v>
      </c>
      <c r="C265" s="8" t="s">
        <v>767</v>
      </c>
      <c r="D265" s="8" t="s">
        <v>806</v>
      </c>
      <c r="E265" s="27" t="s">
        <v>1396</v>
      </c>
      <c r="F265" s="8" t="s">
        <v>770</v>
      </c>
      <c r="G265" s="8" t="s">
        <v>793</v>
      </c>
      <c r="H265" s="8" t="s">
        <v>849</v>
      </c>
      <c r="I265" s="12" t="s">
        <v>773</v>
      </c>
      <c r="J265" s="12" t="s">
        <v>795</v>
      </c>
      <c r="K265" s="12" t="s">
        <v>850</v>
      </c>
      <c r="L265" s="15" t="s">
        <v>45</v>
      </c>
    </row>
    <row r="266" spans="1:12" s="20" customFormat="1">
      <c r="A266" s="12" t="str">
        <f t="shared" si="8"/>
        <v xml:space="preserve"> Risk Management and Controls - Compliance Management --- Management of "Insurance and Social Security Intermediation - IVASS" Regulations</v>
      </c>
      <c r="B266" s="12"/>
      <c r="C266" s="8" t="s">
        <v>767</v>
      </c>
      <c r="D266" s="8" t="s">
        <v>806</v>
      </c>
      <c r="E266" s="27" t="s">
        <v>1425</v>
      </c>
      <c r="F266" s="8" t="s">
        <v>770</v>
      </c>
      <c r="G266" s="8" t="s">
        <v>793</v>
      </c>
      <c r="H266" s="8" t="s">
        <v>1426</v>
      </c>
      <c r="I266" s="12" t="s">
        <v>773</v>
      </c>
      <c r="J266" s="12" t="s">
        <v>795</v>
      </c>
      <c r="K266" s="12" t="s">
        <v>1434</v>
      </c>
      <c r="L266" s="15" t="s">
        <v>45</v>
      </c>
    </row>
    <row r="267" spans="1:12" s="20" customFormat="1">
      <c r="A267" s="12" t="str">
        <f t="shared" si="8"/>
        <v> Risk Management and Controls - Compliance Management --- International Derivatives Regulation - EMIR and Swap Dealer Scope</v>
      </c>
      <c r="B267" s="12" t="str">
        <f t="shared" si="9"/>
        <v> e31fa0b1-619d-11e7-2249-001dd8b721ea - e3921191-619d-11e7-2249-001dd8b721ea --- cebf16d1-61a4-11e7-2249-001dd8b721ea</v>
      </c>
      <c r="C267" s="8" t="s">
        <v>767</v>
      </c>
      <c r="D267" s="8" t="s">
        <v>791</v>
      </c>
      <c r="E267" s="27" t="s">
        <v>1361</v>
      </c>
      <c r="F267" s="8" t="s">
        <v>770</v>
      </c>
      <c r="G267" s="8" t="s">
        <v>793</v>
      </c>
      <c r="H267" s="8" t="s">
        <v>1360</v>
      </c>
      <c r="I267" s="12" t="s">
        <v>773</v>
      </c>
      <c r="J267" s="12" t="s">
        <v>795</v>
      </c>
      <c r="K267" s="12" t="s">
        <v>851</v>
      </c>
      <c r="L267" s="15" t="s">
        <v>45</v>
      </c>
    </row>
    <row r="268" spans="1:12" s="20" customFormat="1">
      <c r="A268" s="12" t="str">
        <f t="shared" si="8"/>
        <v> Risk Management and Controls - Insurance Risk --- Insurance Risk</v>
      </c>
      <c r="B268" s="12" t="str">
        <f t="shared" si="9"/>
        <v>e31fa0b1-619d-11e7-2249-001dd8b721ea - 002e6e10-accf-11e7-2249-001dd8b721ea --- b9e87531-acef-11e7-2249-001dd8b721ea</v>
      </c>
      <c r="C268" s="8" t="s">
        <v>767</v>
      </c>
      <c r="D268" s="8" t="s">
        <v>852</v>
      </c>
      <c r="E268" s="27" t="s">
        <v>853</v>
      </c>
      <c r="F268" s="8" t="s">
        <v>770</v>
      </c>
      <c r="G268" s="8" t="s">
        <v>854</v>
      </c>
      <c r="H268" s="8" t="s">
        <v>855</v>
      </c>
      <c r="I268" s="12" t="s">
        <v>773</v>
      </c>
      <c r="J268" s="12" t="s">
        <v>856</v>
      </c>
      <c r="K268" s="12" t="s">
        <v>857</v>
      </c>
      <c r="L268" s="15" t="s">
        <v>20</v>
      </c>
    </row>
    <row r="269" spans="1:12" s="20" customFormat="1">
      <c r="A269" s="12" t="str">
        <f t="shared" si="8"/>
        <v> Risk Management and Controls - Credit Risk --- Calculation of Regulatory and Management Measures</v>
      </c>
      <c r="B269" s="12" t="str">
        <f t="shared" si="9"/>
        <v> e31fa0b1-619d-11e7-2249-001dd8b721ea - ff6302f1-61a0-11e7-2249-001dd8b721ea --- 2482e0d1-61a3-11e7-2249-001dd8b721ea</v>
      </c>
      <c r="C269" s="8" t="s">
        <v>767</v>
      </c>
      <c r="D269" s="8" t="s">
        <v>858</v>
      </c>
      <c r="E269" s="27" t="s">
        <v>859</v>
      </c>
      <c r="F269" s="8" t="s">
        <v>770</v>
      </c>
      <c r="G269" s="8" t="s">
        <v>860</v>
      </c>
      <c r="H269" s="17" t="s">
        <v>861</v>
      </c>
      <c r="I269" s="12" t="s">
        <v>773</v>
      </c>
      <c r="J269" s="12" t="s">
        <v>862</v>
      </c>
      <c r="K269" s="12" t="s">
        <v>863</v>
      </c>
      <c r="L269" s="15" t="s">
        <v>20</v>
      </c>
    </row>
    <row r="270" spans="1:12" s="20" customFormat="1">
      <c r="A270" s="12" t="str">
        <f t="shared" si="8"/>
        <v> Risk Management and Controls - Credit Risk --- Country Risk</v>
      </c>
      <c r="B270" s="12" t="str">
        <f t="shared" si="9"/>
        <v> e31fa0b1-619d-11e7-2249-001dd8b721ea - ff6302f1-61a0-11e7-2249-001dd8b721ea --- 0021bf11-61a1-11e7-2249-001dd8b721ea</v>
      </c>
      <c r="C270" s="8" t="s">
        <v>767</v>
      </c>
      <c r="D270" s="8" t="s">
        <v>858</v>
      </c>
      <c r="E270" s="27" t="s">
        <v>864</v>
      </c>
      <c r="F270" s="8" t="s">
        <v>770</v>
      </c>
      <c r="G270" s="8" t="s">
        <v>860</v>
      </c>
      <c r="H270" s="11" t="s">
        <v>865</v>
      </c>
      <c r="I270" s="12" t="s">
        <v>773</v>
      </c>
      <c r="J270" s="12" t="s">
        <v>862</v>
      </c>
      <c r="K270" s="12" t="s">
        <v>866</v>
      </c>
      <c r="L270" s="15" t="s">
        <v>20</v>
      </c>
    </row>
    <row r="271" spans="1:12" s="20" customFormat="1">
      <c r="A271" s="12" t="str">
        <f t="shared" si="8"/>
        <v> Risk Management and Controls - Credit Risk --- Development and Review of Internal Credit Risk Models</v>
      </c>
      <c r="B271" s="12" t="str">
        <f t="shared" si="9"/>
        <v> e31fa0b1-619d-11e7-2249-001dd8b721ea - ff6302f1-61a0-11e7-2249-001dd8b721ea --- b48e350c-fd36-11e8-2249-001dd8b721ea</v>
      </c>
      <c r="C271" s="8" t="s">
        <v>767</v>
      </c>
      <c r="D271" s="8" t="s">
        <v>867</v>
      </c>
      <c r="E271" s="27" t="s">
        <v>1401</v>
      </c>
      <c r="F271" s="8" t="s">
        <v>770</v>
      </c>
      <c r="G271" s="8" t="s">
        <v>868</v>
      </c>
      <c r="H271" s="11" t="s">
        <v>1402</v>
      </c>
      <c r="I271" s="12" t="s">
        <v>773</v>
      </c>
      <c r="J271" s="12" t="s">
        <v>862</v>
      </c>
      <c r="K271" s="12" t="s">
        <v>870</v>
      </c>
      <c r="L271" s="15" t="s">
        <v>20</v>
      </c>
    </row>
    <row r="272" spans="1:12" s="20" customFormat="1">
      <c r="A272" s="12" t="str">
        <f t="shared" si="8"/>
        <v> Risk Management and Controls - Liquidity Risk --- Group Liquidity Risk</v>
      </c>
      <c r="B272" s="12" t="str">
        <f t="shared" si="9"/>
        <v> e31fa0b1-619d-11e7-2249-001dd8b721ea - fbe75ba1-619e-11e7-2249-001dd8b721ea --- fc9575f1-619e-11e7-2249-001dd8b721ea</v>
      </c>
      <c r="C272" s="8" t="s">
        <v>767</v>
      </c>
      <c r="D272" s="8" t="s">
        <v>871</v>
      </c>
      <c r="E272" s="27" t="s">
        <v>872</v>
      </c>
      <c r="F272" s="8" t="s">
        <v>770</v>
      </c>
      <c r="G272" s="8" t="s">
        <v>873</v>
      </c>
      <c r="H272" s="11" t="s">
        <v>874</v>
      </c>
      <c r="I272" s="12" t="s">
        <v>773</v>
      </c>
      <c r="J272" s="12" t="s">
        <v>875</v>
      </c>
      <c r="K272" s="12" t="s">
        <v>876</v>
      </c>
      <c r="L272" s="15" t="s">
        <v>20</v>
      </c>
    </row>
    <row r="273" spans="1:12" s="20" customFormat="1" ht="16">
      <c r="A273" s="12" t="str">
        <f t="shared" si="8"/>
        <v>Risk Management and Controls - Banking Book Financial Risk --- Exchange Risk</v>
      </c>
      <c r="B273" s="12" t="str">
        <f t="shared" si="9"/>
        <v> e31fa0b1-619d-11e7-2249-001dd8b721ea - bbe566f1-619e-11e7-2249-001dd8b721ea --- 8bdff2d1-61a4-11e7-2249-001dd8b721ea</v>
      </c>
      <c r="C273" s="12" t="s">
        <v>767</v>
      </c>
      <c r="D273" s="12" t="s">
        <v>877</v>
      </c>
      <c r="E273" s="27" t="s">
        <v>878</v>
      </c>
      <c r="F273" s="12" t="s">
        <v>770</v>
      </c>
      <c r="G273" s="12" t="s">
        <v>879</v>
      </c>
      <c r="H273" s="12" t="s">
        <v>880</v>
      </c>
      <c r="I273" s="12" t="s">
        <v>773</v>
      </c>
      <c r="J273" s="29" t="s">
        <v>881</v>
      </c>
      <c r="K273" s="12" t="s">
        <v>882</v>
      </c>
      <c r="L273" s="15" t="s">
        <v>20</v>
      </c>
    </row>
    <row r="274" spans="1:12" s="20" customFormat="1">
      <c r="A274" s="12" t="str">
        <f t="shared" si="8"/>
        <v> Risk Management and Controls - Banking Book Financial Risk --- Equity Risk</v>
      </c>
      <c r="B274" s="12" t="str">
        <f t="shared" si="9"/>
        <v> e31fa0b1-619d-11e7-2249-001dd8b721ea - bbe566f1-619e-11e7-2249-001dd8b721ea --- 8ab5cab1-61a4-11e7-2249-001dd8b721ea</v>
      </c>
      <c r="C274" s="8" t="s">
        <v>767</v>
      </c>
      <c r="D274" s="8" t="s">
        <v>877</v>
      </c>
      <c r="E274" s="27" t="s">
        <v>883</v>
      </c>
      <c r="F274" s="8" t="s">
        <v>770</v>
      </c>
      <c r="G274" s="8" t="s">
        <v>879</v>
      </c>
      <c r="H274" s="11" t="s">
        <v>884</v>
      </c>
      <c r="I274" s="12" t="s">
        <v>773</v>
      </c>
      <c r="J274" s="12" t="s">
        <v>881</v>
      </c>
      <c r="K274" s="12" t="s">
        <v>885</v>
      </c>
      <c r="L274" s="15" t="s">
        <v>20</v>
      </c>
    </row>
    <row r="275" spans="1:12" s="20" customFormat="1">
      <c r="A275" s="12" t="str">
        <f t="shared" si="8"/>
        <v> Risk Management and Controls - Banking Book Financial Risk --- IRR Risk</v>
      </c>
      <c r="B275" s="12" t="str">
        <f t="shared" si="9"/>
        <v> e31fa0b1-619d-11e7-2249-001dd8b721ea - bbe566f1-619e-11e7-2249-001dd8b721ea --- bca22741-619e-11e7-2249-001dd8b721ea</v>
      </c>
      <c r="C275" s="8" t="s">
        <v>767</v>
      </c>
      <c r="D275" s="8" t="s">
        <v>877</v>
      </c>
      <c r="E275" s="27" t="s">
        <v>886</v>
      </c>
      <c r="F275" s="8" t="s">
        <v>770</v>
      </c>
      <c r="G275" s="8" t="s">
        <v>879</v>
      </c>
      <c r="H275" s="11" t="s">
        <v>887</v>
      </c>
      <c r="I275" s="12" t="s">
        <v>773</v>
      </c>
      <c r="J275" s="12" t="s">
        <v>881</v>
      </c>
      <c r="K275" s="12" t="s">
        <v>888</v>
      </c>
      <c r="L275" s="15" t="s">
        <v>20</v>
      </c>
    </row>
    <row r="276" spans="1:12" s="20" customFormat="1">
      <c r="A276" s="12" t="str">
        <f t="shared" si="8"/>
        <v> Risk Management and Controls - Market Risk --- Securitization Risk</v>
      </c>
      <c r="B276" s="12" t="str">
        <f t="shared" si="9"/>
        <v> e31fa0b1-619d-11e7-2249-001dd8b721ea - f7fd7741-619e-11e7-2249-001dd8b721ea --- febea88e-dabe-11e9-4b37-001dd8b72a50</v>
      </c>
      <c r="C276" s="8" t="s">
        <v>767</v>
      </c>
      <c r="D276" s="8" t="s">
        <v>889</v>
      </c>
      <c r="E276" s="27" t="s">
        <v>890</v>
      </c>
      <c r="F276" s="8" t="s">
        <v>770</v>
      </c>
      <c r="G276" s="8" t="s">
        <v>891</v>
      </c>
      <c r="H276" s="11" t="s">
        <v>892</v>
      </c>
      <c r="I276" s="12" t="s">
        <v>773</v>
      </c>
      <c r="J276" s="12" t="s">
        <v>893</v>
      </c>
      <c r="K276" s="12" t="s">
        <v>894</v>
      </c>
      <c r="L276" s="15" t="s">
        <v>20</v>
      </c>
    </row>
    <row r="277" spans="1:12" s="20" customFormat="1">
      <c r="A277" s="12" t="str">
        <f t="shared" si="8"/>
        <v> Risk Management and Controls - Market Risk --- Counterparty Risk</v>
      </c>
      <c r="B277" s="12" t="str">
        <f t="shared" si="9"/>
        <v> e31fa0b1-619d-11e7-2249-001dd8b721ea - f7fd7741-619e-11e7-2249-001dd8b721ea --- f89fd1c1-619e-11e7-2249-001dd8b721ea</v>
      </c>
      <c r="C277" s="8" t="s">
        <v>767</v>
      </c>
      <c r="D277" s="8" t="s">
        <v>889</v>
      </c>
      <c r="E277" s="27" t="s">
        <v>895</v>
      </c>
      <c r="F277" s="8" t="s">
        <v>770</v>
      </c>
      <c r="G277" s="8" t="s">
        <v>891</v>
      </c>
      <c r="H277" s="11" t="s">
        <v>896</v>
      </c>
      <c r="I277" s="12" t="s">
        <v>773</v>
      </c>
      <c r="J277" s="12" t="s">
        <v>893</v>
      </c>
      <c r="K277" s="12" t="s">
        <v>897</v>
      </c>
      <c r="L277" s="15" t="s">
        <v>20</v>
      </c>
    </row>
    <row r="278" spans="1:12" s="20" customFormat="1">
      <c r="A278" s="12" t="str">
        <f t="shared" si="8"/>
        <v>Risk Management and Controls - Market Risk --- Generic Position Risk</v>
      </c>
      <c r="B278" s="12" t="str">
        <f t="shared" si="9"/>
        <v> e31fa0b1-619d-11e7-2249-001dd8b721ea - f7fd7741-619e-11e7-2249-001dd8b721ea --- 311e1580-866a-11e7-2249-001dd8b721ea</v>
      </c>
      <c r="C278" s="8" t="s">
        <v>767</v>
      </c>
      <c r="D278" s="19" t="s">
        <v>889</v>
      </c>
      <c r="E278" s="27" t="s">
        <v>898</v>
      </c>
      <c r="F278" s="8" t="s">
        <v>770</v>
      </c>
      <c r="G278" s="8" t="s">
        <v>891</v>
      </c>
      <c r="H278" s="12" t="s">
        <v>899</v>
      </c>
      <c r="I278" s="12" t="s">
        <v>773</v>
      </c>
      <c r="J278" s="12" t="s">
        <v>893</v>
      </c>
      <c r="K278" s="12" t="s">
        <v>900</v>
      </c>
      <c r="L278" s="15" t="s">
        <v>20</v>
      </c>
    </row>
    <row r="279" spans="1:12" s="20" customFormat="1">
      <c r="A279" s="12" t="str">
        <f t="shared" si="8"/>
        <v> Risk Management and Controls - Operational Risk --- Other Operational Risks</v>
      </c>
      <c r="B279" s="12" t="str">
        <f t="shared" si="9"/>
        <v> e31fa0b1-619d-11e7-2249-001dd8b721ea - f456dd71-619e-11e7-2249-001dd8b721ea --- f4ed02f1-619e-11e7-2249-001dd8b721ea</v>
      </c>
      <c r="C279" s="8" t="s">
        <v>767</v>
      </c>
      <c r="D279" s="8" t="s">
        <v>901</v>
      </c>
      <c r="E279" s="27" t="s">
        <v>902</v>
      </c>
      <c r="F279" s="8" t="s">
        <v>770</v>
      </c>
      <c r="G279" s="8" t="s">
        <v>868</v>
      </c>
      <c r="H279" s="11" t="s">
        <v>903</v>
      </c>
      <c r="I279" s="12" t="s">
        <v>773</v>
      </c>
      <c r="J279" s="12" t="s">
        <v>869</v>
      </c>
      <c r="K279" s="12" t="s">
        <v>904</v>
      </c>
      <c r="L279" s="15" t="s">
        <v>20</v>
      </c>
    </row>
    <row r="280" spans="1:12" s="20" customFormat="1">
      <c r="A280" s="12" t="str">
        <f t="shared" si="8"/>
        <v> Risk Management and Controls - Operational Risk --- Risk Analysis in Cybersecurity and Business Continuity</v>
      </c>
      <c r="B280" s="12" t="str">
        <f t="shared" si="9"/>
        <v> e31fa0b1-619d-11e7-2249-001dd8b721ea - f456dd71-619e-11e7-2249-001dd8b721ea --- 027b3751-076d-11e9-2249-001dd8b721ea</v>
      </c>
      <c r="C280" s="8" t="s">
        <v>767</v>
      </c>
      <c r="D280" s="8" t="s">
        <v>901</v>
      </c>
      <c r="E280" s="27" t="s">
        <v>905</v>
      </c>
      <c r="F280" s="8" t="s">
        <v>770</v>
      </c>
      <c r="G280" s="8" t="s">
        <v>868</v>
      </c>
      <c r="H280" s="11" t="s">
        <v>906</v>
      </c>
      <c r="I280" s="12" t="s">
        <v>773</v>
      </c>
      <c r="J280" s="12" t="s">
        <v>869</v>
      </c>
      <c r="K280" s="12" t="s">
        <v>907</v>
      </c>
      <c r="L280" s="15" t="s">
        <v>45</v>
      </c>
    </row>
    <row r="281" spans="1:12" s="20" customFormat="1">
      <c r="A281" s="12" t="str">
        <f t="shared" si="8"/>
        <v> Risk Management and Controls - Operational Risk --- ICT Risk</v>
      </c>
      <c r="B281" s="12" t="str">
        <f t="shared" si="9"/>
        <v> e31fa0b1-619d-11e7-2249-001dd8b721ea - f456dd71-619e-11e7-2249-001dd8b721ea --- 28d59031-5aa1-11e9-2249-001dd8b721ea</v>
      </c>
      <c r="C281" s="8" t="s">
        <v>767</v>
      </c>
      <c r="D281" s="8" t="s">
        <v>901</v>
      </c>
      <c r="E281" s="27" t="s">
        <v>908</v>
      </c>
      <c r="F281" s="8" t="s">
        <v>770</v>
      </c>
      <c r="G281" s="8" t="s">
        <v>868</v>
      </c>
      <c r="H281" s="11" t="s">
        <v>909</v>
      </c>
      <c r="I281" s="12" t="s">
        <v>773</v>
      </c>
      <c r="J281" s="12" t="s">
        <v>869</v>
      </c>
      <c r="K281" s="12" t="s">
        <v>910</v>
      </c>
      <c r="L281" s="15" t="s">
        <v>20</v>
      </c>
    </row>
    <row r="282" spans="1:12" s="20" customFormat="1">
      <c r="A282" s="12" t="str">
        <f t="shared" si="8"/>
        <v> Risk Management and Controls - Strategic Risk --- Strategic Risk</v>
      </c>
      <c r="B282" s="12" t="str">
        <f t="shared" si="9"/>
        <v> e31fa0b1-619d-11e7-2249-001dd8b721ea - 662dfc31-61a4-11e7-2249-001dd8b721ea --- 66cb4da1-61a4-11e7-2249-001dd8b721ea</v>
      </c>
      <c r="C282" s="8" t="s">
        <v>767</v>
      </c>
      <c r="D282" s="8" t="s">
        <v>911</v>
      </c>
      <c r="E282" s="27" t="s">
        <v>912</v>
      </c>
      <c r="F282" s="8" t="s">
        <v>770</v>
      </c>
      <c r="G282" s="8" t="s">
        <v>913</v>
      </c>
      <c r="H282" s="8" t="s">
        <v>913</v>
      </c>
      <c r="I282" s="12" t="s">
        <v>773</v>
      </c>
      <c r="J282" s="12" t="s">
        <v>914</v>
      </c>
      <c r="K282" s="12" t="s">
        <v>915</v>
      </c>
      <c r="L282" s="15" t="s">
        <v>45</v>
      </c>
    </row>
    <row r="283" spans="1:12" s="20" customFormat="1">
      <c r="A283" s="12" t="str">
        <f t="shared" si="8"/>
        <v>Risk management and controls - Risk Strategy and Internal Capital and Liquidity Adequacy Assessment --- Risk Appetite Framework</v>
      </c>
      <c r="B283" s="12" t="str">
        <f t="shared" si="9"/>
        <v> e31fa0b1-619d-11e7-2249-001dd8b721ea - a188cc71-61a3-11e7-2249-001dd8b721ea --- 002e6e0d-accf-11e7-2249-001dd8b721ea</v>
      </c>
      <c r="C283" s="12" t="s">
        <v>916</v>
      </c>
      <c r="D283" s="12" t="s">
        <v>917</v>
      </c>
      <c r="E283" s="27" t="s">
        <v>918</v>
      </c>
      <c r="F283" s="12" t="s">
        <v>770</v>
      </c>
      <c r="G283" s="12" t="s">
        <v>919</v>
      </c>
      <c r="H283" s="12" t="s">
        <v>918</v>
      </c>
      <c r="I283" s="12" t="s">
        <v>773</v>
      </c>
      <c r="J283" s="12" t="s">
        <v>920</v>
      </c>
      <c r="K283" s="12" t="s">
        <v>921</v>
      </c>
      <c r="L283" s="15" t="s">
        <v>20</v>
      </c>
    </row>
    <row r="284" spans="1:12" s="20" customFormat="1">
      <c r="A284" s="12" t="str">
        <f t="shared" si="8"/>
        <v> Risk Management and Controls - Risk Strategy and Internal Capital and Liquidity Adequacy Assessment --- Stress Testing Program</v>
      </c>
      <c r="B284" s="12" t="str">
        <f t="shared" si="9"/>
        <v> e31fa0b1-619d-11e7-2249-001dd8b721ea - a188cc71-61a3-11e7-2249-001dd8b721ea --- 7e3c0070-31a0-11e8-2249-001dd8b721ea</v>
      </c>
      <c r="C284" s="8" t="s">
        <v>767</v>
      </c>
      <c r="D284" s="8" t="s">
        <v>917</v>
      </c>
      <c r="E284" s="27" t="s">
        <v>922</v>
      </c>
      <c r="F284" s="8" t="s">
        <v>770</v>
      </c>
      <c r="G284" s="8" t="s">
        <v>919</v>
      </c>
      <c r="H284" s="11" t="s">
        <v>922</v>
      </c>
      <c r="I284" s="12" t="s">
        <v>773</v>
      </c>
      <c r="J284" s="12" t="s">
        <v>920</v>
      </c>
      <c r="K284" s="12" t="s">
        <v>923</v>
      </c>
      <c r="L284" s="15" t="s">
        <v>20</v>
      </c>
    </row>
    <row r="285" spans="1:12" s="20" customFormat="1">
      <c r="A285" s="12" t="str">
        <f t="shared" si="8"/>
        <v> Risk Management and Controls - Integrated Internal Control System --- Cybersecurity and Business Continuity Control System</v>
      </c>
      <c r="B285" s="12" t="str">
        <f t="shared" si="9"/>
        <v> e31fa0b1-619d-11e7-2249-001dd8b721ea - 557a4eb1-61a0-11e7-2249-001dd8b721ea --- 4186be11-076d-11e9-2249-001dd8b721ea</v>
      </c>
      <c r="C285" s="8" t="s">
        <v>767</v>
      </c>
      <c r="D285" s="8" t="s">
        <v>924</v>
      </c>
      <c r="E285" s="27" t="s">
        <v>925</v>
      </c>
      <c r="F285" s="8" t="s">
        <v>770</v>
      </c>
      <c r="G285" s="8" t="s">
        <v>926</v>
      </c>
      <c r="H285" s="8" t="s">
        <v>927</v>
      </c>
      <c r="I285" s="12" t="s">
        <v>773</v>
      </c>
      <c r="J285" s="12" t="s">
        <v>928</v>
      </c>
      <c r="K285" s="12" t="s">
        <v>929</v>
      </c>
      <c r="L285" s="15" t="s">
        <v>20</v>
      </c>
    </row>
    <row r="286" spans="1:12" s="20" customFormat="1">
      <c r="A286" s="12" t="str">
        <f t="shared" si="8"/>
        <v> Risk Management and Controls - Integrated internal control system --- Internal control system and integrated reporting</v>
      </c>
      <c r="B286" s="12" t="str">
        <f t="shared" si="9"/>
        <v> e31fa0b1-619d-11e7-2249-001dd8b721ea - 557a4eb1-61a0-11e7-2249-001dd8b721ea --- 565f3071-61a0-11e7-2249-001dd8b721ea</v>
      </c>
      <c r="C286" s="8" t="s">
        <v>767</v>
      </c>
      <c r="D286" s="8" t="s">
        <v>930</v>
      </c>
      <c r="E286" s="27" t="s">
        <v>931</v>
      </c>
      <c r="F286" s="8" t="s">
        <v>770</v>
      </c>
      <c r="G286" s="8" t="s">
        <v>926</v>
      </c>
      <c r="H286" s="8" t="s">
        <v>932</v>
      </c>
      <c r="I286" s="12" t="s">
        <v>773</v>
      </c>
      <c r="J286" s="12" t="s">
        <v>928</v>
      </c>
      <c r="K286" s="12" t="s">
        <v>933</v>
      </c>
      <c r="L286" s="15" t="s">
        <v>20</v>
      </c>
    </row>
    <row r="287" spans="1:12" s="20" customFormat="1">
      <c r="A287" s="12" t="str">
        <f t="shared" si="8"/>
        <v>Risk Management and Controls - Integrated Internal Control System --- Internal Violation Reporting System</v>
      </c>
      <c r="B287" s="12" t="str">
        <f t="shared" si="9"/>
        <v> e31fa0b1-619d-11e7-2249-001dd8b721ea - 557a4eb1-61a0-11e7-2249-001dd8b721ea --- 31ace4a1-61a2-11e7-2249-001dd8b721ea</v>
      </c>
      <c r="C287" s="12" t="s">
        <v>767</v>
      </c>
      <c r="D287" s="12" t="s">
        <v>930</v>
      </c>
      <c r="E287" s="27" t="s">
        <v>934</v>
      </c>
      <c r="F287" s="12" t="s">
        <v>770</v>
      </c>
      <c r="G287" s="8" t="s">
        <v>926</v>
      </c>
      <c r="H287" s="12" t="s">
        <v>935</v>
      </c>
      <c r="I287" s="12" t="s">
        <v>773</v>
      </c>
      <c r="J287" s="12" t="s">
        <v>928</v>
      </c>
      <c r="K287" s="12" t="s">
        <v>936</v>
      </c>
      <c r="L287" s="15" t="s">
        <v>45</v>
      </c>
    </row>
    <row r="288" spans="1:12" s="20" customFormat="1">
      <c r="A288" s="12" t="str">
        <f t="shared" si="8"/>
        <v> Resource Management - Purchasing --- Register and Qualification of Suppliers and Third Parties</v>
      </c>
      <c r="B288" s="12" t="str">
        <f t="shared" si="9"/>
        <v> ad88cc00-619e-11e7-2249-001dd8b721ea - 2958cfb1-619f-11e7-2249-001dd8b721ea --- 2d98c351-619f-11e7-2249-001dd8b721ea</v>
      </c>
      <c r="C288" s="8" t="s">
        <v>937</v>
      </c>
      <c r="D288" s="8" t="s">
        <v>938</v>
      </c>
      <c r="E288" s="27" t="s">
        <v>939</v>
      </c>
      <c r="F288" s="8" t="s">
        <v>940</v>
      </c>
      <c r="G288" s="8" t="s">
        <v>941</v>
      </c>
      <c r="H288" s="8" t="s">
        <v>942</v>
      </c>
      <c r="I288" s="12" t="s">
        <v>943</v>
      </c>
      <c r="J288" s="12" t="s">
        <v>944</v>
      </c>
      <c r="K288" s="12" t="s">
        <v>945</v>
      </c>
      <c r="L288" s="15" t="s">
        <v>45</v>
      </c>
    </row>
    <row r="289" spans="1:12" s="20" customFormat="1">
      <c r="A289" s="12" t="str">
        <f t="shared" si="8"/>
        <v> Resource Management - Purchasing --- Purchasing Management</v>
      </c>
      <c r="B289" s="12" t="str">
        <f t="shared" si="9"/>
        <v> ad88cc00-619e-11e7-2249-001dd8b721ea - 2958cfb1-619f-11e7-2249-001dd8b721ea --- 2a098211-619f-11e7-2249-001dd8b721ea</v>
      </c>
      <c r="C289" s="8" t="s">
        <v>937</v>
      </c>
      <c r="D289" s="8" t="s">
        <v>938</v>
      </c>
      <c r="E289" s="27" t="s">
        <v>946</v>
      </c>
      <c r="F289" s="8" t="s">
        <v>940</v>
      </c>
      <c r="G289" s="8" t="s">
        <v>941</v>
      </c>
      <c r="H289" s="8" t="s">
        <v>947</v>
      </c>
      <c r="I289" s="12" t="s">
        <v>943</v>
      </c>
      <c r="J289" s="12" t="s">
        <v>944</v>
      </c>
      <c r="K289" s="12" t="s">
        <v>948</v>
      </c>
      <c r="L289" s="15" t="s">
        <v>45</v>
      </c>
    </row>
    <row r="290" spans="1:12" s="20" customFormat="1">
      <c r="A290" s="12" t="str">
        <f t="shared" si="8"/>
        <v> Resource Management - Purchasing --- Procurement Processes</v>
      </c>
      <c r="B290" s="12" t="str">
        <f t="shared" si="9"/>
        <v> ad88cc00-619e-11e7-2249-001dd8b721ea - 2958cfb1-619f-11e7-2249-001dd8b721ea --- 520c6d91-619f-11e7-2249-001dd8b721ea</v>
      </c>
      <c r="C290" s="8" t="s">
        <v>937</v>
      </c>
      <c r="D290" s="8" t="s">
        <v>938</v>
      </c>
      <c r="E290" s="27" t="s">
        <v>949</v>
      </c>
      <c r="F290" s="8" t="s">
        <v>940</v>
      </c>
      <c r="G290" s="8" t="s">
        <v>941</v>
      </c>
      <c r="H290" s="8" t="s">
        <v>950</v>
      </c>
      <c r="I290" s="12" t="s">
        <v>943</v>
      </c>
      <c r="J290" s="12" t="s">
        <v>944</v>
      </c>
      <c r="K290" s="12" t="s">
        <v>951</v>
      </c>
      <c r="L290" s="15" t="s">
        <v>45</v>
      </c>
    </row>
    <row r="291" spans="1:12" s="20" customFormat="1">
      <c r="A291" s="12" t="str">
        <f t="shared" si="8"/>
        <v> Resource Management - Buildings and Artistic Heritage --- Administrative management of buildings</v>
      </c>
      <c r="B291" s="12" t="str">
        <f t="shared" si="9"/>
        <v> ad88cc00-619e-11e7-2249-001dd8b721ea - defa92a1-619e-11e7-2249-001dd8b721ea --- c075f621-619f-11e7-2249-001dd8b721ea</v>
      </c>
      <c r="C291" s="8" t="s">
        <v>937</v>
      </c>
      <c r="D291" s="8" t="s">
        <v>952</v>
      </c>
      <c r="E291" s="27" t="s">
        <v>953</v>
      </c>
      <c r="F291" s="8" t="s">
        <v>940</v>
      </c>
      <c r="G291" s="8" t="s">
        <v>954</v>
      </c>
      <c r="H291" s="8" t="s">
        <v>955</v>
      </c>
      <c r="I291" s="12" t="s">
        <v>943</v>
      </c>
      <c r="J291" s="12" t="s">
        <v>956</v>
      </c>
      <c r="K291" s="12" t="s">
        <v>957</v>
      </c>
      <c r="L291" s="15" t="s">
        <v>20</v>
      </c>
    </row>
    <row r="292" spans="1:12" s="20" customFormat="1">
      <c r="A292" s="12" t="str">
        <f t="shared" si="8"/>
        <v>Resource Management - Buildings and Artistic Heritage --- Management of Artistic Heritage</v>
      </c>
      <c r="B292" s="12" t="str">
        <f t="shared" si="9"/>
        <v> ad88cc00-619e-11e7-2249-001dd8b721ea - defa92a1-619e-11e7-2249-001dd8b721ea --- 1e74f5e1-61a1-11e7-2249-001dd8b721ea</v>
      </c>
      <c r="C292" s="8" t="s">
        <v>937</v>
      </c>
      <c r="D292" s="8" t="s">
        <v>952</v>
      </c>
      <c r="E292" s="27" t="s">
        <v>958</v>
      </c>
      <c r="F292" s="8" t="s">
        <v>940</v>
      </c>
      <c r="G292" s="8" t="s">
        <v>954</v>
      </c>
      <c r="H292" s="8" t="s">
        <v>959</v>
      </c>
      <c r="I292" s="12" t="s">
        <v>943</v>
      </c>
      <c r="J292" s="12" t="s">
        <v>956</v>
      </c>
      <c r="K292" s="12" t="s">
        <v>960</v>
      </c>
      <c r="L292" s="15" t="s">
        <v>20</v>
      </c>
    </row>
    <row r="293" spans="1:12" s="20" customFormat="1">
      <c r="A293" s="12" t="str">
        <f t="shared" si="8"/>
        <v> Resource Management - Real Estate and Artistic Heritage --- Real Estate Management</v>
      </c>
      <c r="B293" s="12" t="str">
        <f t="shared" si="9"/>
        <v> ad88cc00-619e-11e7-2249-001dd8b721ea - defa92a1-619e-11e7-2249-001dd8b721ea --- 2b9eef21-619f-11e7-2249-001dd8b721ea</v>
      </c>
      <c r="C293" s="8" t="s">
        <v>937</v>
      </c>
      <c r="D293" s="8" t="s">
        <v>952</v>
      </c>
      <c r="E293" s="27" t="s">
        <v>961</v>
      </c>
      <c r="F293" s="8" t="s">
        <v>940</v>
      </c>
      <c r="G293" s="8" t="s">
        <v>954</v>
      </c>
      <c r="H293" s="8" t="s">
        <v>962</v>
      </c>
      <c r="I293" s="12" t="s">
        <v>943</v>
      </c>
      <c r="J293" s="12" t="s">
        <v>956</v>
      </c>
      <c r="K293" s="12" t="s">
        <v>963</v>
      </c>
      <c r="L293" s="15" t="s">
        <v>45</v>
      </c>
    </row>
    <row r="294" spans="1:12" s="20" customFormat="1">
      <c r="A294" s="12" t="str">
        <f t="shared" si="8"/>
        <v> Resource Management - Buildings and Artistic Heritage --- Design, Maintenance and Execution of Works</v>
      </c>
      <c r="B294" s="12" t="str">
        <f t="shared" si="9"/>
        <v> ad88cc00-619e-11e7-2249-001dd8b721ea - defa92a1-619e-11e7-2249-001dd8b721ea --- df9aca41-619e-11e7-2249-001dd8b721ea</v>
      </c>
      <c r="C294" s="8" t="s">
        <v>937</v>
      </c>
      <c r="D294" s="8" t="s">
        <v>952</v>
      </c>
      <c r="E294" s="27" t="s">
        <v>964</v>
      </c>
      <c r="F294" s="8" t="s">
        <v>940</v>
      </c>
      <c r="G294" s="8" t="s">
        <v>954</v>
      </c>
      <c r="H294" s="17" t="s">
        <v>965</v>
      </c>
      <c r="I294" s="12" t="s">
        <v>943</v>
      </c>
      <c r="J294" s="12" t="s">
        <v>956</v>
      </c>
      <c r="K294" s="12" t="s">
        <v>966</v>
      </c>
      <c r="L294" s="15" t="s">
        <v>45</v>
      </c>
    </row>
    <row r="295" spans="1:12" s="20" customFormat="1">
      <c r="A295" s="12" t="str">
        <f t="shared" si="8"/>
        <v> Resource management - Organization --- Creation and maintenance of Structures</v>
      </c>
      <c r="B295" s="12" t="str">
        <f t="shared" si="9"/>
        <v> ad88cc00-619e-11e7-2249-001dd8b721ea - e99bac31-619e-11e7-2249-001dd8b721ea --- daf81a7f-3fb6-11e7-2688-00101818ed80</v>
      </c>
      <c r="C295" s="8" t="s">
        <v>967</v>
      </c>
      <c r="D295" s="8" t="s">
        <v>968</v>
      </c>
      <c r="E295" s="27" t="s">
        <v>969</v>
      </c>
      <c r="F295" s="8" t="s">
        <v>940</v>
      </c>
      <c r="G295" s="8" t="s">
        <v>970</v>
      </c>
      <c r="H295" s="8" t="s">
        <v>971</v>
      </c>
      <c r="I295" s="12" t="s">
        <v>943</v>
      </c>
      <c r="J295" s="12" t="s">
        <v>972</v>
      </c>
      <c r="K295" s="12" t="s">
        <v>973</v>
      </c>
      <c r="L295" s="15" t="s">
        <v>45</v>
      </c>
    </row>
    <row r="296" spans="1:12" s="20" customFormat="1">
      <c r="A296" s="12" t="str">
        <f t="shared" si="8"/>
        <v> Resource management - Organization --- Management of regulations and business processes</v>
      </c>
      <c r="B296" s="12" t="str">
        <f t="shared" si="9"/>
        <v>ad88cc00-619e-11e7-2249-001dd8b721ea - e99bac31-619e-11e7-2249-001dd8b721ea --- ea50cb61-619e-11e7-2249-001dd8b721ea</v>
      </c>
      <c r="C296" s="8" t="s">
        <v>967</v>
      </c>
      <c r="D296" s="8" t="s">
        <v>968</v>
      </c>
      <c r="E296" s="27" t="s">
        <v>974</v>
      </c>
      <c r="F296" s="8" t="s">
        <v>940</v>
      </c>
      <c r="G296" s="8" t="s">
        <v>970</v>
      </c>
      <c r="H296" s="8" t="s">
        <v>975</v>
      </c>
      <c r="I296" s="12" t="s">
        <v>943</v>
      </c>
      <c r="J296" s="12" t="s">
        <v>972</v>
      </c>
      <c r="K296" s="12" t="s">
        <v>976</v>
      </c>
      <c r="L296" s="15" t="s">
        <v>20</v>
      </c>
    </row>
    <row r="297" spans="1:12" s="20" customFormat="1">
      <c r="A297" s="12" t="str">
        <f t="shared" si="8"/>
        <v> Resource management - Organization --- Project support and coordination</v>
      </c>
      <c r="B297" s="12" t="str">
        <f t="shared" si="9"/>
        <v> ad88cc00-619e-11e7-2249-001dd8b721ea - e99bac31-619e-11e7-2249-001dd8b721ea --- 466c8aa5-acc6-11e7-2249-001dd8b721ea</v>
      </c>
      <c r="C297" s="8" t="s">
        <v>967</v>
      </c>
      <c r="D297" s="8" t="s">
        <v>968</v>
      </c>
      <c r="E297" s="27" t="s">
        <v>977</v>
      </c>
      <c r="F297" s="8" t="s">
        <v>940</v>
      </c>
      <c r="G297" s="8" t="s">
        <v>970</v>
      </c>
      <c r="H297" s="8" t="s">
        <v>978</v>
      </c>
      <c r="I297" s="12" t="s">
        <v>943</v>
      </c>
      <c r="J297" s="12" t="s">
        <v>972</v>
      </c>
      <c r="K297" s="12" t="s">
        <v>979</v>
      </c>
      <c r="L297" s="15" t="s">
        <v>45</v>
      </c>
    </row>
    <row r="298" spans="1:12" s="20" customFormat="1">
      <c r="A298" s="12" t="str">
        <f t="shared" si="8"/>
        <v> Resource Management - Outsourcing --- Evaluation and monitoring of outsourcing</v>
      </c>
      <c r="B298" s="12" t="str">
        <f t="shared" si="9"/>
        <v> ad88cc00-619e-11e7-2249-001dd8b721ea - 4f093fb1-619f-11e7-2249-001dd8b721ea --- 19e8de11-61a1-11e7-2249-001dd8b721ea</v>
      </c>
      <c r="C298" s="8" t="s">
        <v>937</v>
      </c>
      <c r="D298" s="8" t="s">
        <v>980</v>
      </c>
      <c r="E298" s="27" t="s">
        <v>1403</v>
      </c>
      <c r="F298" s="8" t="s">
        <v>940</v>
      </c>
      <c r="G298" s="8" t="s">
        <v>980</v>
      </c>
      <c r="H298" s="8" t="s">
        <v>1404</v>
      </c>
      <c r="I298" s="12" t="s">
        <v>943</v>
      </c>
      <c r="J298" s="12" t="s">
        <v>981</v>
      </c>
      <c r="K298" s="12" t="s">
        <v>982</v>
      </c>
      <c r="L298" s="15" t="s">
        <v>20</v>
      </c>
    </row>
    <row r="299" spans="1:12" s="20" customFormat="1">
      <c r="A299" s="12" t="str">
        <f t="shared" si="8"/>
        <v> Resource Management - Human Resources --- Resignation and consensual termination</v>
      </c>
      <c r="B299" s="12" t="str">
        <f t="shared" si="9"/>
        <v> ad88cc00-619e-11e7-2249-001dd8b721ea - cde56761-619e-11e7-2249-001dd8b721ea --- 00066451-61a0-11e7-2249-001dd8b721ea</v>
      </c>
      <c r="C299" s="8" t="s">
        <v>937</v>
      </c>
      <c r="D299" s="8" t="s">
        <v>983</v>
      </c>
      <c r="E299" s="27" t="s">
        <v>984</v>
      </c>
      <c r="F299" s="8" t="s">
        <v>940</v>
      </c>
      <c r="G299" s="8" t="s">
        <v>985</v>
      </c>
      <c r="H299" s="8" t="s">
        <v>986</v>
      </c>
      <c r="I299" s="12" t="s">
        <v>943</v>
      </c>
      <c r="J299" s="12" t="s">
        <v>987</v>
      </c>
      <c r="K299" s="12" t="s">
        <v>988</v>
      </c>
      <c r="L299" s="15" t="s">
        <v>45</v>
      </c>
    </row>
    <row r="300" spans="1:12" s="20" customFormat="1">
      <c r="A300" s="12" t="str">
        <f t="shared" si="8"/>
        <v> Resource Management - Human Resources --- Staff devices</v>
      </c>
      <c r="B300" s="12" t="str">
        <f t="shared" si="9"/>
        <v> ad88cc00-619e-11e7-2249-001dd8b721ea - cde56761-619e-11e7-2249-001dd8b721ea --- e3023831-619e-11e7-2249-001dd8b721ea</v>
      </c>
      <c r="C300" s="8" t="s">
        <v>937</v>
      </c>
      <c r="D300" s="8" t="s">
        <v>983</v>
      </c>
      <c r="E300" s="27" t="s">
        <v>989</v>
      </c>
      <c r="F300" s="8" t="s">
        <v>940</v>
      </c>
      <c r="G300" s="8" t="s">
        <v>985</v>
      </c>
      <c r="H300" s="8" t="s">
        <v>990</v>
      </c>
      <c r="I300" s="12" t="s">
        <v>943</v>
      </c>
      <c r="J300" s="12" t="s">
        <v>987</v>
      </c>
      <c r="K300" s="12" t="s">
        <v>991</v>
      </c>
      <c r="L300" s="15" t="s">
        <v>45</v>
      </c>
    </row>
    <row r="301" spans="1:12" s="20" customFormat="1">
      <c r="A301" s="12" t="str">
        <f t="shared" si="8"/>
        <v> Resource Management - Human Resources --- Training</v>
      </c>
      <c r="B301" s="12" t="str">
        <f t="shared" si="9"/>
        <v>ad88cc00-619e-11e7-2249-001dd8b721ea - cde56761-619e-11e7-2249-001dd8b721ea --- 210e0231-619f-11e7-2249-001dd8b721ea</v>
      </c>
      <c r="C301" s="8" t="s">
        <v>937</v>
      </c>
      <c r="D301" s="8" t="s">
        <v>983</v>
      </c>
      <c r="E301" s="27" t="s">
        <v>992</v>
      </c>
      <c r="F301" s="8" t="s">
        <v>940</v>
      </c>
      <c r="G301" s="8" t="s">
        <v>985</v>
      </c>
      <c r="H301" s="8" t="s">
        <v>993</v>
      </c>
      <c r="I301" s="12" t="s">
        <v>943</v>
      </c>
      <c r="J301" s="12" t="s">
        <v>987</v>
      </c>
      <c r="K301" s="12" t="s">
        <v>994</v>
      </c>
      <c r="L301" s="15" t="s">
        <v>20</v>
      </c>
    </row>
    <row r="302" spans="1:12" s="20" customFormat="1">
      <c r="A302" s="12" t="str">
        <f t="shared" si="8"/>
        <v> Resource Management - Human Resources --- Administrative management of personnel</v>
      </c>
      <c r="B302" s="12" t="str">
        <f t="shared" si="9"/>
        <v> ad88cc00-619e-11e7-2249-001dd8b721ea - cde56761-619e-11e7-2249-001dd8b721ea --- ce9110b1-619e-11e7-2249-001dd8b721ea</v>
      </c>
      <c r="C302" s="8" t="s">
        <v>937</v>
      </c>
      <c r="D302" s="8" t="s">
        <v>983</v>
      </c>
      <c r="E302" s="27" t="s">
        <v>995</v>
      </c>
      <c r="F302" s="8" t="s">
        <v>940</v>
      </c>
      <c r="G302" s="8" t="s">
        <v>985</v>
      </c>
      <c r="H302" s="8" t="s">
        <v>996</v>
      </c>
      <c r="I302" s="12" t="s">
        <v>943</v>
      </c>
      <c r="J302" s="12" t="s">
        <v>987</v>
      </c>
      <c r="K302" s="12" t="s">
        <v>997</v>
      </c>
      <c r="L302" s="15" t="s">
        <v>20</v>
      </c>
    </row>
    <row r="303" spans="1:12" s="20" customFormat="1">
      <c r="A303" s="12" t="str">
        <f t="shared" si="8"/>
        <v> Resource Management - Human Resources --- Management Employee financial consultants qualified for door-to-door selling</v>
      </c>
      <c r="B303" s="12" t="str">
        <f t="shared" si="9"/>
        <v> ad88cc00-619e-11e7-2249-001dd8b721ea - cde56761-619e-11e7-2249-001dd8b721ea --- 0104de01-619f-11e7-2249-001dd8b721ea</v>
      </c>
      <c r="C303" s="8" t="s">
        <v>937</v>
      </c>
      <c r="D303" s="8" t="s">
        <v>983</v>
      </c>
      <c r="E303" s="27" t="s">
        <v>998</v>
      </c>
      <c r="F303" s="8" t="s">
        <v>940</v>
      </c>
      <c r="G303" s="8" t="s">
        <v>985</v>
      </c>
      <c r="H303" s="8" t="s">
        <v>999</v>
      </c>
      <c r="I303" s="12" t="s">
        <v>943</v>
      </c>
      <c r="J303" s="12" t="s">
        <v>987</v>
      </c>
      <c r="K303" s="12" t="s">
        <v>1000</v>
      </c>
      <c r="L303" s="15" t="s">
        <v>45</v>
      </c>
    </row>
    <row r="304" spans="1:12" s="20" customFormat="1">
      <c r="A304" s="12" t="str">
        <f t="shared" si="8"/>
        <v> Resource Management - Human Resources --- Management of Personnel providing Investment Services</v>
      </c>
      <c r="B304" s="12" t="str">
        <f t="shared" si="9"/>
        <v> ad88cc00-619e-11e7-2249-001dd8b721ea - cde56761-619e-11e7-2249-001dd8b721ea --- 581569c6-c874-11e8-2249-001dd8b721ea</v>
      </c>
      <c r="C304" s="8" t="s">
        <v>937</v>
      </c>
      <c r="D304" s="8" t="s">
        <v>983</v>
      </c>
      <c r="E304" s="27" t="s">
        <v>1001</v>
      </c>
      <c r="F304" s="8" t="s">
        <v>940</v>
      </c>
      <c r="G304" s="8" t="s">
        <v>985</v>
      </c>
      <c r="H304" s="8" t="s">
        <v>1002</v>
      </c>
      <c r="I304" s="12" t="s">
        <v>943</v>
      </c>
      <c r="J304" s="12" t="s">
        <v>987</v>
      </c>
      <c r="K304" s="12" t="s">
        <v>1003</v>
      </c>
      <c r="L304" s="15" t="s">
        <v>45</v>
      </c>
    </row>
    <row r="305" spans="1:12" s="20" customFormat="1">
      <c r="A305" s="12" t="str">
        <f t="shared" si="8"/>
        <v> Resource Management - Human Resources --- Management of employees</v>
      </c>
      <c r="B305" s="12" t="str">
        <f t="shared" si="9"/>
        <v> ad88cc00-619e-11e7-2249-001dd8b721ea - cde56761-619e-11e7-2249-001dd8b721ea --- cfce72b1-619e-11e7-2249-001dd8b721ea</v>
      </c>
      <c r="C305" s="8" t="s">
        <v>937</v>
      </c>
      <c r="D305" s="8" t="s">
        <v>983</v>
      </c>
      <c r="E305" s="27" t="s">
        <v>1004</v>
      </c>
      <c r="F305" s="8" t="s">
        <v>940</v>
      </c>
      <c r="G305" s="8" t="s">
        <v>985</v>
      </c>
      <c r="H305" s="8" t="s">
        <v>1005</v>
      </c>
      <c r="I305" s="12" t="s">
        <v>943</v>
      </c>
      <c r="J305" s="12" t="s">
        <v>987</v>
      </c>
      <c r="K305" s="12" t="s">
        <v>1006</v>
      </c>
      <c r="L305" s="15" t="s">
        <v>45</v>
      </c>
    </row>
    <row r="306" spans="1:12" s="20" customFormat="1">
      <c r="A306" s="12" t="str">
        <f t="shared" si="8"/>
        <v>Resource Management - Human Resources --- Management of non-employee personnel</v>
      </c>
      <c r="B306" s="12" t="str">
        <f t="shared" si="9"/>
        <v> ad88cc00-619e-11e7-2249-001dd8b721ea - cde56761-619e-11e7-2249-001dd8b721ea --- 505d0121-61a5-11e7-2249-001dd8b721ea</v>
      </c>
      <c r="C306" s="12" t="s">
        <v>937</v>
      </c>
      <c r="D306" s="12" t="s">
        <v>983</v>
      </c>
      <c r="E306" s="27" t="s">
        <v>1007</v>
      </c>
      <c r="F306" s="8" t="s">
        <v>940</v>
      </c>
      <c r="G306" s="8" t="s">
        <v>985</v>
      </c>
      <c r="H306" s="12" t="s">
        <v>1008</v>
      </c>
      <c r="I306" s="12" t="s">
        <v>943</v>
      </c>
      <c r="J306" s="12" t="s">
        <v>987</v>
      </c>
      <c r="K306" s="12" t="s">
        <v>1009</v>
      </c>
      <c r="L306" s="15" t="s">
        <v>45</v>
      </c>
    </row>
    <row r="307" spans="1:12" s="20" customFormat="1">
      <c r="A307" s="12" t="str">
        <f t="shared" si="8"/>
        <v> Resource Management - Human Resources --- Management of Employee Insurance Intermediaries</v>
      </c>
      <c r="B307" s="12" t="str">
        <f t="shared" si="9"/>
        <v> ad88cc00-619e-11e7-2249-001dd8b721ea - cde56761-619e-11e7-2249-001dd8b721ea --- d4dc2121-619f-11e7-2249-001dd8b721ea</v>
      </c>
      <c r="C307" s="8" t="s">
        <v>937</v>
      </c>
      <c r="D307" s="8" t="s">
        <v>983</v>
      </c>
      <c r="E307" s="27" t="s">
        <v>1010</v>
      </c>
      <c r="F307" s="8" t="s">
        <v>940</v>
      </c>
      <c r="G307" s="8" t="s">
        <v>985</v>
      </c>
      <c r="H307" s="8" t="s">
        <v>1011</v>
      </c>
      <c r="I307" s="12" t="s">
        <v>943</v>
      </c>
      <c r="J307" s="12" t="s">
        <v>987</v>
      </c>
      <c r="K307" s="12" t="s">
        <v>1012</v>
      </c>
      <c r="L307" s="15" t="s">
        <v>45</v>
      </c>
    </row>
    <row r="308" spans="1:12" s="20" customFormat="1">
      <c r="A308" s="12" t="str">
        <f t="shared" si="8"/>
        <v> Resource Management - Human Resources --- External selection and hiring of employees</v>
      </c>
      <c r="B308" s="12" t="str">
        <f t="shared" si="9"/>
        <v> ad88cc00-619e-11e7-2249-001dd8b721ea - cde56761-619e-11e7-2249-001dd8b721ea --- 6443f8c1-619f-11e7-2249-001dd8b721ea</v>
      </c>
      <c r="C308" s="8" t="s">
        <v>937</v>
      </c>
      <c r="D308" s="8" t="s">
        <v>983</v>
      </c>
      <c r="E308" s="27" t="s">
        <v>1013</v>
      </c>
      <c r="F308" s="8" t="s">
        <v>940</v>
      </c>
      <c r="G308" s="8" t="s">
        <v>985</v>
      </c>
      <c r="H308" s="8" t="s">
        <v>1014</v>
      </c>
      <c r="I308" s="12" t="s">
        <v>943</v>
      </c>
      <c r="J308" s="12" t="s">
        <v>987</v>
      </c>
      <c r="K308" s="12" t="s">
        <v>1015</v>
      </c>
      <c r="L308" s="15" t="s">
        <v>45</v>
      </c>
    </row>
    <row r="309" spans="1:12" s="20" customFormat="1">
      <c r="A309" s="12" t="str">
        <f t="shared" si="8"/>
        <v> Resource Management - Human Resources --- Remuneration and Incentive Systems</v>
      </c>
      <c r="B309" s="12" t="str">
        <f t="shared" si="9"/>
        <v> ad88cc00-619e-11e7-2249-001dd8b721ea - cde56761-619e-11e7-2249-001dd8b721ea --- ddad6949-bf5b-11ea-6ab0-001dd8b72a56</v>
      </c>
      <c r="C309" s="8" t="s">
        <v>937</v>
      </c>
      <c r="D309" s="8" t="s">
        <v>983</v>
      </c>
      <c r="E309" s="27" t="s">
        <v>1016</v>
      </c>
      <c r="F309" s="8" t="s">
        <v>940</v>
      </c>
      <c r="G309" s="8" t="s">
        <v>985</v>
      </c>
      <c r="H309" s="8" t="s">
        <v>1017</v>
      </c>
      <c r="I309" s="12" t="s">
        <v>943</v>
      </c>
      <c r="J309" s="12" t="s">
        <v>987</v>
      </c>
      <c r="K309" s="12" t="s">
        <v>1018</v>
      </c>
      <c r="L309" s="15" t="s">
        <v>20</v>
      </c>
    </row>
    <row r="310" spans="1:12" s="20" customFormat="1">
      <c r="A310" s="12" t="str">
        <f t="shared" si="8"/>
        <v> Resource Management - Human Resources --- Personnel Development Employee</v>
      </c>
      <c r="B310" s="12" t="str">
        <f t="shared" si="9"/>
        <v> ad88cc00-619e-11e7-2249-001dd8b721ea - cde56761-619e-11e7-2249-001dd8b721ea --- 062da900-fd9c-11e6-2688-00101818ed80</v>
      </c>
      <c r="C310" s="8" t="s">
        <v>937</v>
      </c>
      <c r="D310" s="8" t="s">
        <v>983</v>
      </c>
      <c r="E310" s="27" t="s">
        <v>1405</v>
      </c>
      <c r="F310" s="8" t="s">
        <v>940</v>
      </c>
      <c r="G310" s="8" t="s">
        <v>985</v>
      </c>
      <c r="H310" s="8" t="s">
        <v>1406</v>
      </c>
      <c r="I310" s="12" t="s">
        <v>943</v>
      </c>
      <c r="J310" s="12" t="s">
        <v>987</v>
      </c>
      <c r="K310" s="12" t="s">
        <v>1019</v>
      </c>
      <c r="L310" s="15" t="s">
        <v>45</v>
      </c>
    </row>
    <row r="311" spans="1:12" s="20" customFormat="1">
      <c r="A311" s="12" t="str">
        <f t="shared" si="8"/>
        <v>Resource Management - Physical Security --- Access</v>
      </c>
      <c r="B311" s="12" t="str">
        <f t="shared" si="9"/>
        <v> ad88cc00-619e-11e7-2249-001dd8b721ea - ae408341-619e-11e7-2249-001dd8b721ea --- b0dcd901-619e-11e7-2249-001dd8b721ea</v>
      </c>
      <c r="C311" s="8" t="s">
        <v>937</v>
      </c>
      <c r="D311" s="8" t="s">
        <v>1020</v>
      </c>
      <c r="E311" s="27" t="s">
        <v>1021</v>
      </c>
      <c r="F311" s="8" t="s">
        <v>940</v>
      </c>
      <c r="G311" s="8" t="s">
        <v>1022</v>
      </c>
      <c r="H311" s="11" t="s">
        <v>1023</v>
      </c>
      <c r="I311" s="12" t="s">
        <v>943</v>
      </c>
      <c r="J311" s="12" t="s">
        <v>1024</v>
      </c>
      <c r="K311" s="12" t="s">
        <v>1025</v>
      </c>
      <c r="L311" s="15" t="s">
        <v>45</v>
      </c>
    </row>
    <row r="312" spans="1:12" s="20" customFormat="1">
      <c r="A312" s="12" t="str">
        <f t="shared" si="8"/>
        <v> Resource Management - Physical Security --- Infophysics</v>
      </c>
      <c r="B312" s="12" t="str">
        <f t="shared" si="9"/>
        <v> ad88cc00-619e-11e7-2249-001dd8b721ea - ae408341-619e-11e7-2249-001dd8b721ea --- da527f7c-fc6b-11e8-2249-001dd8b721ea</v>
      </c>
      <c r="C312" s="8" t="s">
        <v>937</v>
      </c>
      <c r="D312" s="8" t="s">
        <v>1026</v>
      </c>
      <c r="E312" s="27" t="s">
        <v>1027</v>
      </c>
      <c r="F312" s="8" t="s">
        <v>940</v>
      </c>
      <c r="G312" s="8" t="s">
        <v>1022</v>
      </c>
      <c r="H312" s="11" t="s">
        <v>1028</v>
      </c>
      <c r="I312" s="12" t="s">
        <v>943</v>
      </c>
      <c r="J312" s="12" t="s">
        <v>1024</v>
      </c>
      <c r="K312" s="12" t="s">
        <v>1029</v>
      </c>
      <c r="L312" s="15" t="s">
        <v>45</v>
      </c>
    </row>
    <row r="313" spans="1:12" s="20" customFormat="1">
      <c r="A313" s="12" t="str">
        <f t="shared" si="8"/>
        <v> Resource Management - Physical Security --- Prevention</v>
      </c>
      <c r="B313" s="12" t="str">
        <f t="shared" si="9"/>
        <v> ad88cc00-619e-11e7-2249-001dd8b721ea - ae408341-619e-11e7-2249-001dd8b721ea --- aedb63b1-619e-11e7-2249-001dd8b721ea</v>
      </c>
      <c r="C313" s="8" t="s">
        <v>967</v>
      </c>
      <c r="D313" s="8" t="s">
        <v>1020</v>
      </c>
      <c r="E313" s="27" t="s">
        <v>1030</v>
      </c>
      <c r="F313" s="8" t="s">
        <v>940</v>
      </c>
      <c r="G313" s="8" t="s">
        <v>1022</v>
      </c>
      <c r="H313" s="8" t="s">
        <v>1031</v>
      </c>
      <c r="I313" s="12" t="s">
        <v>943</v>
      </c>
      <c r="J313" s="12" t="s">
        <v>1024</v>
      </c>
      <c r="K313" s="12" t="s">
        <v>1032</v>
      </c>
      <c r="L313" s="15" t="s">
        <v>45</v>
      </c>
    </row>
    <row r="314" spans="1:12" s="20" customFormat="1">
      <c r="A314" s="12" t="str">
        <f t="shared" si="8"/>
        <v> Financial Information and Regulatory Reporting - Financial Statements and Pillar III --- Consolidated Financial Statements</v>
      </c>
      <c r="B314" s="12" t="str">
        <f t="shared" si="9"/>
        <v> 7e5f3291-619c-11e7-2249-001dd8b721ea - b8d20c71-619e-11e7-2249-001dd8b721ea --- b96d13f1-619e-11e7-2249-001dd8b721ea</v>
      </c>
      <c r="C314" s="13" t="s">
        <v>1033</v>
      </c>
      <c r="D314" s="13" t="s">
        <v>1034</v>
      </c>
      <c r="E314" s="27" t="s">
        <v>1035</v>
      </c>
      <c r="F314" s="12" t="s">
        <v>1036</v>
      </c>
      <c r="G314" s="12" t="s">
        <v>1037</v>
      </c>
      <c r="H314" s="12" t="s">
        <v>1038</v>
      </c>
      <c r="I314" s="12" t="s">
        <v>1039</v>
      </c>
      <c r="J314" s="12" t="s">
        <v>1040</v>
      </c>
      <c r="K314" s="12" t="s">
        <v>1041</v>
      </c>
      <c r="L314" s="15" t="s">
        <v>20</v>
      </c>
    </row>
    <row r="315" spans="1:12" s="20" customFormat="1">
      <c r="A315" s="12" t="str">
        <f t="shared" si="8"/>
        <v> Financial Information and Regulatory Reporting - Financial Statements and Pillar III --- Corporate Financial Statements</v>
      </c>
      <c r="B315" s="12" t="str">
        <f t="shared" si="9"/>
        <v> 7e5f3291-619c-11e7-2249-001dd8b721ea - b8d20c71-619e-11e7-2249-001dd8b721ea --- 13244d51-619f-11e7-2249-001dd8b721ea</v>
      </c>
      <c r="C315" s="8" t="s">
        <v>1033</v>
      </c>
      <c r="D315" s="8" t="s">
        <v>1034</v>
      </c>
      <c r="E315" s="27" t="s">
        <v>1042</v>
      </c>
      <c r="F315" s="8" t="s">
        <v>1036</v>
      </c>
      <c r="G315" s="8" t="s">
        <v>1037</v>
      </c>
      <c r="H315" s="8" t="s">
        <v>1043</v>
      </c>
      <c r="I315" s="12" t="s">
        <v>1039</v>
      </c>
      <c r="J315" s="12" t="s">
        <v>1040</v>
      </c>
      <c r="K315" s="12" t="s">
        <v>1044</v>
      </c>
      <c r="L315" s="15" t="s">
        <v>20</v>
      </c>
    </row>
    <row r="316" spans="1:12" s="20" customFormat="1">
      <c r="A316" s="12" t="str">
        <f t="shared" si="8"/>
        <v>Financial Information and Regulatory Reporting - Financial Statements and Pillar III --- Consolidated Solvency II Financial Statements</v>
      </c>
      <c r="B316" s="12" t="str">
        <f t="shared" si="9"/>
        <v> 7e5f3291-619c-11e7-2249-001dd8b721ea - b8d20c71-619e-11e7-2249-001dd8b721ea --- fe8d8e67-1c88-11e8-2249-001dd8b721ea</v>
      </c>
      <c r="C316" s="8" t="s">
        <v>1033</v>
      </c>
      <c r="D316" s="8" t="s">
        <v>1034</v>
      </c>
      <c r="E316" s="27" t="s">
        <v>1045</v>
      </c>
      <c r="F316" s="8" t="s">
        <v>1036</v>
      </c>
      <c r="G316" s="8" t="s">
        <v>1037</v>
      </c>
      <c r="H316" s="8" t="s">
        <v>1046</v>
      </c>
      <c r="I316" s="12" t="s">
        <v>1039</v>
      </c>
      <c r="J316" s="12" t="s">
        <v>1040</v>
      </c>
      <c r="K316" s="12" t="s">
        <v>1047</v>
      </c>
      <c r="L316" s="15" t="s">
        <v>20</v>
      </c>
    </row>
    <row r="317" spans="1:12" s="20" customFormat="1">
      <c r="A317" s="12" t="str">
        <f t="shared" si="8"/>
        <v> Financial Information and Regulatory Reporting - Financial Statements and Pillar III --- Solvency II Financial Statements Company</v>
      </c>
      <c r="B317" s="12" t="str">
        <f t="shared" si="9"/>
        <v> 7e5f3291-619c-11e7-2249-001dd8b721ea - b8d20c71-619e-11e7-2249-001dd8b721ea --- fe8d8e64-1c88-11e8-2249-001dd8b721ea</v>
      </c>
      <c r="C317" s="8" t="s">
        <v>1033</v>
      </c>
      <c r="D317" s="8" t="s">
        <v>1034</v>
      </c>
      <c r="E317" s="27" t="s">
        <v>1048</v>
      </c>
      <c r="F317" s="8" t="s">
        <v>1036</v>
      </c>
      <c r="G317" s="8" t="s">
        <v>1037</v>
      </c>
      <c r="H317" s="8" t="s">
        <v>1049</v>
      </c>
      <c r="I317" s="12" t="s">
        <v>1039</v>
      </c>
      <c r="J317" s="12" t="s">
        <v>1040</v>
      </c>
      <c r="K317" s="12" t="s">
        <v>1050</v>
      </c>
      <c r="L317" s="15" t="s">
        <v>20</v>
      </c>
    </row>
    <row r="318" spans="1:12" s="20" customFormat="1">
      <c r="A318" s="12" t="str">
        <f t="shared" si="8"/>
        <v> Financial Information and Regulatory Reporting - Financial Statements and Pillar III --- Prudential Information</v>
      </c>
      <c r="B318" s="12" t="str">
        <f t="shared" si="9"/>
        <v> 7e5f3291-619c-11e7-2249-001dd8b721ea - b8d20c71-619e-11e7-2249-001dd8b721ea --- cda79f60-dad3-11e9-4b37-001dd8b72a50</v>
      </c>
      <c r="C318" s="8" t="s">
        <v>1033</v>
      </c>
      <c r="D318" s="8" t="s">
        <v>1034</v>
      </c>
      <c r="E318" s="27" t="s">
        <v>1375</v>
      </c>
      <c r="F318" s="8" t="s">
        <v>1036</v>
      </c>
      <c r="G318" s="8" t="s">
        <v>1037</v>
      </c>
      <c r="H318" s="8" t="s">
        <v>1384</v>
      </c>
      <c r="I318" s="12" t="s">
        <v>1039</v>
      </c>
      <c r="J318" s="12" t="s">
        <v>1040</v>
      </c>
      <c r="K318" s="12" t="s">
        <v>1051</v>
      </c>
      <c r="L318" s="15" t="s">
        <v>20</v>
      </c>
    </row>
    <row r="319" spans="1:12" s="20" customFormat="1">
      <c r="A319" s="12" t="str">
        <f t="shared" si="8"/>
        <v> Financial Information and Regulatory Reporting - Financial Statements and Pillar III --- Financial Accounting Reporting to the Market</v>
      </c>
      <c r="B319" s="12" t="str">
        <f t="shared" si="9"/>
        <v> 7e5f3291-619c-11e7-2249-001dd8b721ea - b8d20c71-619e-11e7-2249-001dd8b721ea --- 7ab0f041-619f-11e7-2249-001dd8b721ea</v>
      </c>
      <c r="C319" s="8" t="s">
        <v>1033</v>
      </c>
      <c r="D319" s="8" t="s">
        <v>1034</v>
      </c>
      <c r="E319" s="27" t="s">
        <v>1052</v>
      </c>
      <c r="F319" s="8" t="s">
        <v>1036</v>
      </c>
      <c r="G319" s="8" t="s">
        <v>1037</v>
      </c>
      <c r="H319" s="8" t="s">
        <v>1053</v>
      </c>
      <c r="I319" s="12" t="s">
        <v>1039</v>
      </c>
      <c r="J319" s="12" t="s">
        <v>1040</v>
      </c>
      <c r="K319" s="12" t="s">
        <v>1054</v>
      </c>
      <c r="L319" s="15" t="s">
        <v>20</v>
      </c>
    </row>
    <row r="320" spans="1:12" s="20" customFormat="1">
      <c r="A320" s="12" t="str">
        <f t="shared" si="8"/>
        <v>Financial Information and Regulatory Reporting - Accounting --- Asset Accounting</v>
      </c>
      <c r="B320" s="12" t="str">
        <f t="shared" si="9"/>
        <v> 7e5f3291-619c-11e7-2249-001dd8b721ea - 7ec101a1-619c-11e7-2249-001dd8b721ea --- bb6fe30c-accb-11e7-2249-001dd8b721ea</v>
      </c>
      <c r="C320" s="8" t="s">
        <v>1033</v>
      </c>
      <c r="D320" s="19" t="s">
        <v>1055</v>
      </c>
      <c r="E320" s="27" t="s">
        <v>1056</v>
      </c>
      <c r="F320" s="8" t="s">
        <v>1036</v>
      </c>
      <c r="G320" s="12" t="s">
        <v>1057</v>
      </c>
      <c r="H320" s="12" t="s">
        <v>1058</v>
      </c>
      <c r="I320" s="12" t="s">
        <v>1039</v>
      </c>
      <c r="J320" s="12" t="s">
        <v>1059</v>
      </c>
      <c r="K320" s="12" t="s">
        <v>1060</v>
      </c>
      <c r="L320" s="15" t="s">
        <v>20</v>
      </c>
    </row>
    <row r="321" spans="1:12" s="20" customFormat="1">
      <c r="A321" s="12" t="str">
        <f t="shared" si="8"/>
        <v> Financial Information and Regulatory Reporting - Accounting --- Customer accounting</v>
      </c>
      <c r="B321" s="12" t="str">
        <f t="shared" si="9"/>
        <v> 7e5f3291-619c-11e7-2249-001dd8b721ea - 7ec101a1-619c-11e7-2249-001dd8b721ea --- bdf13521-61a1-11e7-2249-001dd8b721ea</v>
      </c>
      <c r="C321" s="8" t="s">
        <v>1033</v>
      </c>
      <c r="D321" s="8" t="s">
        <v>1055</v>
      </c>
      <c r="E321" s="27" t="s">
        <v>1061</v>
      </c>
      <c r="F321" s="8" t="s">
        <v>1036</v>
      </c>
      <c r="G321" s="8" t="s">
        <v>1057</v>
      </c>
      <c r="H321" s="8" t="s">
        <v>1062</v>
      </c>
      <c r="I321" s="12" t="s">
        <v>1039</v>
      </c>
      <c r="J321" s="12" t="s">
        <v>1059</v>
      </c>
      <c r="K321" s="12" t="s">
        <v>1063</v>
      </c>
      <c r="L321" s="15" t="s">
        <v>20</v>
      </c>
    </row>
    <row r="322" spans="1:12" s="20" customFormat="1">
      <c r="A322" s="12" t="str">
        <f t="shared" si="8"/>
        <v> Financial Information and Regulatory Reporting - Accounting --- Personnel Accounting</v>
      </c>
      <c r="B322" s="12" t="str">
        <f t="shared" si="9"/>
        <v> 7e5f3291-619c-11e7-2249-001dd8b721ea - 7ec101a1-619c-11e7-2249-001dd8b721ea --- 2b1900d1-61a0-11e7-2249-001dd8b721ea</v>
      </c>
      <c r="C322" s="8" t="s">
        <v>1033</v>
      </c>
      <c r="D322" s="8" t="s">
        <v>1055</v>
      </c>
      <c r="E322" s="27" t="s">
        <v>1064</v>
      </c>
      <c r="F322" s="8" t="s">
        <v>1036</v>
      </c>
      <c r="G322" s="8" t="s">
        <v>1057</v>
      </c>
      <c r="H322" s="8" t="s">
        <v>1065</v>
      </c>
      <c r="I322" s="12" t="s">
        <v>1039</v>
      </c>
      <c r="J322" s="12" t="s">
        <v>1059</v>
      </c>
      <c r="K322" s="12" t="s">
        <v>1066</v>
      </c>
      <c r="L322" s="15" t="s">
        <v>20</v>
      </c>
    </row>
    <row r="323" spans="1:12" s="20" customFormat="1">
      <c r="A323" s="12" t="str">
        <f t="shared" si="8"/>
        <v> Financial Information and Regulatory Reporting - Accounting --- Branch Accounting - Foreign Network</v>
      </c>
      <c r="B323" s="12" t="str">
        <f t="shared" si="9"/>
        <v> 7e5f3291-619c-11e7-2249-001dd8b721ea - 7ec101a1-619c-11e7-2249-001dd8b721ea --- e6539681-2de1-11e9-2249-001dd8b721ea</v>
      </c>
      <c r="C323" s="8" t="s">
        <v>1033</v>
      </c>
      <c r="D323" s="8" t="s">
        <v>1055</v>
      </c>
      <c r="E323" s="27" t="s">
        <v>1067</v>
      </c>
      <c r="F323" s="8" t="s">
        <v>1036</v>
      </c>
      <c r="G323" s="8" t="s">
        <v>1057</v>
      </c>
      <c r="H323" s="8" t="s">
        <v>1068</v>
      </c>
      <c r="I323" s="12" t="s">
        <v>1039</v>
      </c>
      <c r="J323" s="12" t="s">
        <v>1059</v>
      </c>
      <c r="K323" s="12" t="s">
        <v>1069</v>
      </c>
      <c r="L323" s="15" t="s">
        <v>20</v>
      </c>
    </row>
    <row r="324" spans="1:12" s="20" customFormat="1">
      <c r="A324" s="12" t="str">
        <f t="shared" si="8"/>
        <v> Financial Information and Regulatory Reporting - Accounting --- Accounting Finance</v>
      </c>
      <c r="B324" s="12" t="str">
        <f t="shared" si="9"/>
        <v>7e5f3291-619c-11e7-2249-001dd8b721ea - 7ec101a1-619c-11e7-2249-001dd8b721ea --- 8b291831-619f-11e7-2249-001dd8b721ea</v>
      </c>
      <c r="C324" s="8" t="s">
        <v>1033</v>
      </c>
      <c r="D324" s="8" t="s">
        <v>1055</v>
      </c>
      <c r="E324" s="27" t="s">
        <v>1070</v>
      </c>
      <c r="F324" s="8" t="s">
        <v>1036</v>
      </c>
      <c r="G324" s="8" t="s">
        <v>1057</v>
      </c>
      <c r="H324" s="8" t="s">
        <v>1071</v>
      </c>
      <c r="I324" s="12" t="s">
        <v>1039</v>
      </c>
      <c r="J324" s="12" t="s">
        <v>1059</v>
      </c>
      <c r="K324" s="12" t="s">
        <v>1072</v>
      </c>
      <c r="L324" s="15" t="s">
        <v>20</v>
      </c>
    </row>
    <row r="325" spans="1:12" s="20" customFormat="1">
      <c r="A325" s="12" t="str">
        <f t="shared" si="8"/>
        <v> Financial Information and Regulatory Reporting - Accounting --- Supplier accounting</v>
      </c>
      <c r="B325" s="12" t="str">
        <f t="shared" si="9"/>
        <v> 7e5f3291-619c-11e7-2249-001dd8b721ea - 7ec101a1-619c-11e7-2249-001dd8b721ea --- e3598a81-619f-11e7-2249-001dd8b721ea</v>
      </c>
      <c r="C325" s="12" t="s">
        <v>1033</v>
      </c>
      <c r="D325" s="12" t="s">
        <v>1055</v>
      </c>
      <c r="E325" s="27" t="s">
        <v>1073</v>
      </c>
      <c r="F325" s="12" t="s">
        <v>1036</v>
      </c>
      <c r="G325" s="12" t="s">
        <v>1057</v>
      </c>
      <c r="H325" s="12" t="s">
        <v>1074</v>
      </c>
      <c r="I325" s="12" t="s">
        <v>1039</v>
      </c>
      <c r="J325" s="12" t="s">
        <v>1059</v>
      </c>
      <c r="K325" s="12" t="s">
        <v>1075</v>
      </c>
      <c r="L325" s="15" t="s">
        <v>20</v>
      </c>
    </row>
    <row r="326" spans="1:12" s="20" customFormat="1">
      <c r="A326" s="12" t="str">
        <f t="shared" ref="A326:A389" si="10">C326&amp;"--"&amp;D326&amp;"---"&amp;E326</f>
        <v> Financial Information and Regulatory Reporting - Accounting --- General Accounting</v>
      </c>
      <c r="B326" s="12" t="str">
        <f t="shared" ref="B326:B389" si="11">I326&amp;"--"&amp;J326&amp;"---"&amp;K326</f>
        <v> 7e5f3291-619c-11e7-2249-001dd8b721ea - 7ec101a1-619c-11e7-2249-001dd8b721ea --- b34b8f11-619e-11e7-2249-001dd8b721ea</v>
      </c>
      <c r="C326" s="12" t="s">
        <v>1033</v>
      </c>
      <c r="D326" s="12" t="s">
        <v>1055</v>
      </c>
      <c r="E326" s="27" t="s">
        <v>1076</v>
      </c>
      <c r="F326" s="12" t="s">
        <v>1036</v>
      </c>
      <c r="G326" s="12" t="s">
        <v>1057</v>
      </c>
      <c r="H326" s="12" t="s">
        <v>1077</v>
      </c>
      <c r="I326" s="12" t="s">
        <v>1039</v>
      </c>
      <c r="J326" s="12" t="s">
        <v>1059</v>
      </c>
      <c r="K326" s="12" t="s">
        <v>1078</v>
      </c>
      <c r="L326" s="15" t="s">
        <v>20</v>
      </c>
    </row>
    <row r="327" spans="1:12" s="20" customFormat="1">
      <c r="A327" s="12" t="str">
        <f t="shared" si="10"/>
        <v> Financial Information and Regulatory Reporting - Accounting --- Management of Accounting Systems</v>
      </c>
      <c r="B327" s="12" t="str">
        <f t="shared" si="11"/>
        <v> 7e5f3291-619c-11e7-2249-001dd8b721ea - 7ec101a1-619c-11e7-2249-001dd8b721ea --- 7f4ec2b1-619c-11e7-2249-001dd8b721ea</v>
      </c>
      <c r="C327" s="8" t="s">
        <v>1033</v>
      </c>
      <c r="D327" s="8" t="s">
        <v>1055</v>
      </c>
      <c r="E327" s="27" t="s">
        <v>1079</v>
      </c>
      <c r="F327" s="8" t="s">
        <v>1036</v>
      </c>
      <c r="G327" s="8" t="s">
        <v>1057</v>
      </c>
      <c r="H327" s="8" t="s">
        <v>1080</v>
      </c>
      <c r="I327" s="12" t="s">
        <v>1039</v>
      </c>
      <c r="J327" s="12" t="s">
        <v>1059</v>
      </c>
      <c r="K327" s="12" t="s">
        <v>1081</v>
      </c>
      <c r="L327" s="15" t="s">
        <v>20</v>
      </c>
    </row>
    <row r="328" spans="1:12" s="20" customFormat="1">
      <c r="A328" s="12" t="str">
        <f t="shared" si="10"/>
        <v> Financial Information and Regulatory Reporting - Accounting --- Operating losses and contingencies</v>
      </c>
      <c r="B328" s="12" t="str">
        <f t="shared" si="11"/>
        <v> 7e5f3291-619c-11e7-2249-001dd8b721ea - 7ec101a1-619c-11e7-2249-001dd8b721ea --- f2d49fb1-619d-11e7-2249-001dd8b721ea</v>
      </c>
      <c r="C328" s="8" t="s">
        <v>1033</v>
      </c>
      <c r="D328" s="8" t="s">
        <v>1055</v>
      </c>
      <c r="E328" s="27" t="s">
        <v>1423</v>
      </c>
      <c r="F328" s="8" t="s">
        <v>1036</v>
      </c>
      <c r="G328" s="8" t="s">
        <v>1057</v>
      </c>
      <c r="H328" s="8" t="s">
        <v>1424</v>
      </c>
      <c r="I328" s="12" t="s">
        <v>1039</v>
      </c>
      <c r="J328" s="12" t="s">
        <v>1059</v>
      </c>
      <c r="K328" s="12" t="s">
        <v>1082</v>
      </c>
      <c r="L328" s="15" t="s">
        <v>20</v>
      </c>
    </row>
    <row r="329" spans="1:12" s="20" customFormat="1">
      <c r="A329" s="12" t="str">
        <f t="shared" si="10"/>
        <v>Financial Disclosure and Regulatory Reporting - Taxation --- Mandatory communications to the Revenue Agency</v>
      </c>
      <c r="B329" s="12" t="str">
        <f t="shared" si="11"/>
        <v> 7e5f3291-619c-11e7-2249-001dd8b721ea - 9ab045e1-619e-11e7-2249-001dd8b721ea --- 32e9f881-61a2-11e7-2249-001dd8b721ea</v>
      </c>
      <c r="C329" s="8" t="s">
        <v>1033</v>
      </c>
      <c r="D329" s="8" t="s">
        <v>1083</v>
      </c>
      <c r="E329" s="27" t="s">
        <v>1084</v>
      </c>
      <c r="F329" s="8" t="s">
        <v>1036</v>
      </c>
      <c r="G329" s="8" t="s">
        <v>1085</v>
      </c>
      <c r="H329" s="8" t="s">
        <v>1086</v>
      </c>
      <c r="I329" s="12" t="s">
        <v>1039</v>
      </c>
      <c r="J329" s="12" t="s">
        <v>1087</v>
      </c>
      <c r="K329" s="12" t="s">
        <v>1088</v>
      </c>
      <c r="L329" s="15" t="s">
        <v>45</v>
      </c>
    </row>
    <row r="330" spans="1:12" s="20" customFormat="1">
      <c r="A330" s="12" t="str">
        <f t="shared" si="10"/>
        <v> Financial Information and Regulatory Reporting - Taxation --- Tax Consolidation</v>
      </c>
      <c r="B330" s="12" t="str">
        <f t="shared" si="11"/>
        <v> 7e5f3291-619c-11e7-2249-001dd8b721ea - 9ab045e1-619e-11e7-2249-001dd8b721ea --- 6103efa2-4087-11e7-2688-00101818ed80</v>
      </c>
      <c r="C330" s="8" t="s">
        <v>1033</v>
      </c>
      <c r="D330" s="8" t="s">
        <v>1083</v>
      </c>
      <c r="E330" s="27" t="s">
        <v>1089</v>
      </c>
      <c r="F330" s="8" t="s">
        <v>1036</v>
      </c>
      <c r="G330" s="8" t="s">
        <v>1085</v>
      </c>
      <c r="H330" s="8" t="s">
        <v>1090</v>
      </c>
      <c r="I330" s="12" t="s">
        <v>1039</v>
      </c>
      <c r="J330" s="12" t="s">
        <v>1087</v>
      </c>
      <c r="K330" s="12" t="s">
        <v>1091</v>
      </c>
      <c r="L330" s="15" t="s">
        <v>20</v>
      </c>
    </row>
    <row r="331" spans="1:12" s="20" customFormat="1">
      <c r="A331" s="12" t="str">
        <f t="shared" si="10"/>
        <v> Financial Information and Regulatory Reporting - Taxation --- Tax Litigation</v>
      </c>
      <c r="B331" s="12" t="str">
        <f t="shared" si="11"/>
        <v> 7e5f3291-619c-11e7-2249-001dd8b721ea - 9ab045e1-619e-11e7-2249-001dd8b721ea --- e6d9e561-61a4-11e7-2249-001dd8b721ea</v>
      </c>
      <c r="C331" s="8" t="s">
        <v>1033</v>
      </c>
      <c r="D331" s="8" t="s">
        <v>1083</v>
      </c>
      <c r="E331" s="27" t="s">
        <v>1092</v>
      </c>
      <c r="F331" s="8" t="s">
        <v>1036</v>
      </c>
      <c r="G331" s="8" t="s">
        <v>1085</v>
      </c>
      <c r="H331" s="8" t="s">
        <v>1093</v>
      </c>
      <c r="I331" s="12" t="s">
        <v>1039</v>
      </c>
      <c r="J331" s="12" t="s">
        <v>1087</v>
      </c>
      <c r="K331" s="12" t="s">
        <v>1094</v>
      </c>
      <c r="L331" s="15" t="s">
        <v>20</v>
      </c>
    </row>
    <row r="332" spans="1:12" s="20" customFormat="1">
      <c r="A332" s="12" t="str">
        <f t="shared" si="10"/>
        <v> Financial Information and Regulatory Reporting - Taxation --- Property Taxation</v>
      </c>
      <c r="B332" s="12" t="str">
        <f t="shared" si="11"/>
        <v> 7e5f3291-619c-11e7-2249-001dd8b721ea - 9ab045e1-619e-11e7-2249-001dd8b721ea --- 469b2b61-61a2-11e7-2249-001dd8b721ea</v>
      </c>
      <c r="C332" s="8" t="s">
        <v>1033</v>
      </c>
      <c r="D332" s="8" t="s">
        <v>1083</v>
      </c>
      <c r="E332" s="27" t="s">
        <v>1095</v>
      </c>
      <c r="F332" s="8" t="s">
        <v>1036</v>
      </c>
      <c r="G332" s="8" t="s">
        <v>1085</v>
      </c>
      <c r="H332" s="8" t="s">
        <v>1096</v>
      </c>
      <c r="I332" s="12" t="s">
        <v>1039</v>
      </c>
      <c r="J332" s="12" t="s">
        <v>1087</v>
      </c>
      <c r="K332" s="12" t="s">
        <v>1097</v>
      </c>
      <c r="L332" s="15" t="s">
        <v>20</v>
      </c>
    </row>
    <row r="333" spans="1:12" s="20" customFormat="1">
      <c r="A333" s="12" t="str">
        <f t="shared" si="10"/>
        <v> Financial Information and Regulatory Reporting - Taxation --- Corporate taxation</v>
      </c>
      <c r="B333" s="12" t="str">
        <f t="shared" si="11"/>
        <v>7e5f3291-619c-11e7-2249-001dd8b721ea - 9ab045e1-619e-11e7-2249-001dd8b721ea --- f2e88fe0-f44f-11e6-2688-00101818ed80</v>
      </c>
      <c r="C333" s="8" t="s">
        <v>1033</v>
      </c>
      <c r="D333" s="8" t="s">
        <v>1083</v>
      </c>
      <c r="E333" s="27" t="s">
        <v>1098</v>
      </c>
      <c r="F333" s="8" t="s">
        <v>1036</v>
      </c>
      <c r="G333" s="8" t="s">
        <v>1085</v>
      </c>
      <c r="H333" s="8" t="s">
        <v>1099</v>
      </c>
      <c r="I333" s="12" t="s">
        <v>1039</v>
      </c>
      <c r="J333" s="12" t="s">
        <v>1087</v>
      </c>
      <c r="K333" s="12" t="s">
        <v>1100</v>
      </c>
      <c r="L333" s="15" t="s">
        <v>20</v>
      </c>
    </row>
    <row r="334" spans="1:12" s="20" customFormat="1">
      <c r="A334" s="12" t="str">
        <f t="shared" si="10"/>
        <v> Financial Disclosure and Regulatory Reporting - Taxation --- Tax withholding Tax</v>
      </c>
      <c r="B334" s="12" t="str">
        <f t="shared" si="11"/>
        <v> 7e5f3291-619c-11e7-2249-001dd8b721ea - 9ab045e1-619e-11e7-2249-001dd8b721ea --- 9b4b4d61-619e-11e7-2249-001dd8b721ea</v>
      </c>
      <c r="C334" s="8" t="s">
        <v>1033</v>
      </c>
      <c r="D334" s="8" t="s">
        <v>1083</v>
      </c>
      <c r="E334" s="27" t="s">
        <v>1101</v>
      </c>
      <c r="F334" s="8" t="s">
        <v>1036</v>
      </c>
      <c r="G334" s="8" t="s">
        <v>1085</v>
      </c>
      <c r="H334" s="8" t="s">
        <v>1102</v>
      </c>
      <c r="I334" s="12" t="s">
        <v>1039</v>
      </c>
      <c r="J334" s="12" t="s">
        <v>1087</v>
      </c>
      <c r="K334" s="12" t="s">
        <v>1103</v>
      </c>
      <c r="L334" s="15" t="s">
        <v>20</v>
      </c>
    </row>
    <row r="335" spans="1:12" s="20" customFormat="1">
      <c r="A335" s="12" t="str">
        <f t="shared" si="10"/>
        <v> Financial Information and Regulatory Reporting - Taxation --- Credit Taxation</v>
      </c>
      <c r="B335" s="12" t="str">
        <f t="shared" si="11"/>
        <v> 7e5f3291-619c-11e7-2249-001dd8b721ea - 9ab045e1-619e-11e7-2249-001dd8b721ea --- 3cbe1001-61a0-11e7-2249-001dd8b721ea</v>
      </c>
      <c r="C335" s="8" t="s">
        <v>1033</v>
      </c>
      <c r="D335" s="8" t="s">
        <v>1083</v>
      </c>
      <c r="E335" s="27" t="s">
        <v>1104</v>
      </c>
      <c r="F335" s="8" t="s">
        <v>1036</v>
      </c>
      <c r="G335" s="8" t="s">
        <v>1085</v>
      </c>
      <c r="H335" s="8" t="s">
        <v>1105</v>
      </c>
      <c r="I335" s="12" t="s">
        <v>1039</v>
      </c>
      <c r="J335" s="12" t="s">
        <v>1087</v>
      </c>
      <c r="K335" s="12" t="s">
        <v>1106</v>
      </c>
      <c r="L335" s="15" t="s">
        <v>20</v>
      </c>
    </row>
    <row r="336" spans="1:12" s="20" customFormat="1">
      <c r="A336" s="12" t="str">
        <f t="shared" si="10"/>
        <v> Financial Information and Regulatory Reporting - Taxation --- Stamp Duty</v>
      </c>
      <c r="B336" s="12" t="str">
        <f t="shared" si="11"/>
        <v> 7e5f3291-619c-11e7-2249-001dd8b721ea - 9ab045e1-619e-11e7-2249-001dd8b721ea --- 0f4fa931-61a0-11e7-2249-001dd8b721ea</v>
      </c>
      <c r="C336" s="8" t="s">
        <v>1033</v>
      </c>
      <c r="D336" s="8" t="s">
        <v>1083</v>
      </c>
      <c r="E336" s="27" t="s">
        <v>1107</v>
      </c>
      <c r="F336" s="8" t="s">
        <v>1036</v>
      </c>
      <c r="G336" s="8" t="s">
        <v>1085</v>
      </c>
      <c r="H336" s="8" t="s">
        <v>1108</v>
      </c>
      <c r="I336" s="12" t="s">
        <v>1039</v>
      </c>
      <c r="J336" s="12" t="s">
        <v>1087</v>
      </c>
      <c r="K336" s="12" t="s">
        <v>1109</v>
      </c>
      <c r="L336" s="15" t="s">
        <v>20</v>
      </c>
    </row>
    <row r="337" spans="1:12" s="20" customFormat="1">
      <c r="A337" s="12" t="str">
        <f t="shared" si="10"/>
        <v> Financial Information and Regulatory Reporting - Taxation --- VAT</v>
      </c>
      <c r="B337" s="12" t="str">
        <f t="shared" si="11"/>
        <v> 7e5f3291-619c-11e7-2249-001dd8b721ea - 9ab045e1-619e-11e7-2249-001dd8b721ea --- 16718711-61a0-11e7-2249-001dd8b721ea</v>
      </c>
      <c r="C337" s="8" t="s">
        <v>1033</v>
      </c>
      <c r="D337" s="8" t="s">
        <v>1083</v>
      </c>
      <c r="E337" s="27" t="s">
        <v>1110</v>
      </c>
      <c r="F337" s="8" t="s">
        <v>1036</v>
      </c>
      <c r="G337" s="8" t="s">
        <v>1085</v>
      </c>
      <c r="H337" s="8" t="s">
        <v>1111</v>
      </c>
      <c r="I337" s="12" t="s">
        <v>1039</v>
      </c>
      <c r="J337" s="12" t="s">
        <v>1087</v>
      </c>
      <c r="K337" s="12" t="s">
        <v>1112</v>
      </c>
      <c r="L337" s="15" t="s">
        <v>20</v>
      </c>
    </row>
    <row r="338" spans="1:12" s="20" customFormat="1">
      <c r="A338" s="12" t="str">
        <f t="shared" si="10"/>
        <v>Financial Disclosure and Regulatory Reporting - Taxation --- Collaborative compliance regime with the Revenue Agency</v>
      </c>
      <c r="B338" s="12" t="str">
        <f t="shared" si="11"/>
        <v> 7e5f3291-619c-11e7-2249-001dd8b721ea - 9ab045e1-619e-11e7-2249-001dd8b721ea --- da527f66-fc6b-11e8-2249-001dd8b721ea</v>
      </c>
      <c r="C338" s="8" t="s">
        <v>1033</v>
      </c>
      <c r="D338" s="8" t="s">
        <v>1083</v>
      </c>
      <c r="E338" s="27" t="s">
        <v>1113</v>
      </c>
      <c r="F338" s="8" t="s">
        <v>1114</v>
      </c>
      <c r="G338" s="8" t="s">
        <v>1085</v>
      </c>
      <c r="H338" s="8" t="s">
        <v>1115</v>
      </c>
      <c r="I338" s="12" t="s">
        <v>1039</v>
      </c>
      <c r="J338" s="12" t="s">
        <v>1087</v>
      </c>
      <c r="K338" s="12" t="s">
        <v>1116</v>
      </c>
      <c r="L338" s="15" t="s">
        <v>20</v>
      </c>
    </row>
    <row r="339" spans="1:12" s="20" customFormat="1">
      <c r="A339" s="12" t="str">
        <f t="shared" si="10"/>
        <v> Financial Information and Regulatory Reporting - Reports --- Other Supervisory Reports</v>
      </c>
      <c r="B339" s="12" t="str">
        <f t="shared" si="11"/>
        <v> 7e5f3291-619c-11e7-2249-001dd8b721ea - da197d01-619e-11e7-2249-001dd8b721ea --- 581569c1-c874-11e8-2249-001dd8b721ea</v>
      </c>
      <c r="C339" s="8" t="s">
        <v>1033</v>
      </c>
      <c r="D339" s="8" t="s">
        <v>1117</v>
      </c>
      <c r="E339" s="27" t="s">
        <v>1118</v>
      </c>
      <c r="F339" s="8" t="s">
        <v>1036</v>
      </c>
      <c r="G339" s="8" t="s">
        <v>1119</v>
      </c>
      <c r="H339" s="8" t="s">
        <v>1120</v>
      </c>
      <c r="I339" s="12" t="s">
        <v>1039</v>
      </c>
      <c r="J339" s="12" t="s">
        <v>1121</v>
      </c>
      <c r="K339" s="12" t="s">
        <v>1122</v>
      </c>
      <c r="L339" s="15" t="s">
        <v>20</v>
      </c>
    </row>
    <row r="340" spans="1:12" s="20" customFormat="1">
      <c r="A340" s="12" t="str">
        <f t="shared" si="10"/>
        <v> Financial Information and Regulatory Reporting - Whistleblowing --- Central Risks Bank of Italy</v>
      </c>
      <c r="B340" s="12" t="str">
        <f t="shared" si="11"/>
        <v> 7e5f3291-619c-11e7-2249-001dd8b721ea - da197d01-619e-11e7-2249-001dd8b721ea --- f63df781-619f-11e7-2249-001dd8b721ea</v>
      </c>
      <c r="C340" s="13" t="s">
        <v>1033</v>
      </c>
      <c r="D340" s="13" t="s">
        <v>1117</v>
      </c>
      <c r="E340" s="27" t="s">
        <v>1123</v>
      </c>
      <c r="F340" s="12" t="s">
        <v>1036</v>
      </c>
      <c r="G340" s="12" t="s">
        <v>1119</v>
      </c>
      <c r="H340" s="12" t="s">
        <v>1123</v>
      </c>
      <c r="I340" s="12" t="s">
        <v>1039</v>
      </c>
      <c r="J340" s="12" t="s">
        <v>1121</v>
      </c>
      <c r="K340" s="12" t="s">
        <v>1124</v>
      </c>
      <c r="L340" s="15" t="s">
        <v>20</v>
      </c>
    </row>
    <row r="341" spans="1:12" s="20" customFormat="1">
      <c r="A341" s="12" t="str">
        <f t="shared" si="10"/>
        <v> Financial Information and Regulatory Reporting - Reports --- Anacredit Reports</v>
      </c>
      <c r="B341" s="12" t="str">
        <f t="shared" si="11"/>
        <v> 7e5f3291-619c-11e7-2249-001dd8b721ea - da197d01-619e-11e7-2249-001dd8b721ea --- b2b900d2-d351-11e7-2249-001dd8b721ea</v>
      </c>
      <c r="C341" s="14" t="s">
        <v>1033</v>
      </c>
      <c r="D341" s="9" t="s">
        <v>1117</v>
      </c>
      <c r="E341" s="27" t="s">
        <v>1125</v>
      </c>
      <c r="F341" s="8" t="s">
        <v>1036</v>
      </c>
      <c r="G341" s="8" t="s">
        <v>1119</v>
      </c>
      <c r="H341" s="12" t="s">
        <v>1126</v>
      </c>
      <c r="I341" s="12" t="s">
        <v>1039</v>
      </c>
      <c r="J341" s="12" t="s">
        <v>1121</v>
      </c>
      <c r="K341" s="12" t="s">
        <v>1127</v>
      </c>
      <c r="L341" s="15" t="s">
        <v>45</v>
      </c>
    </row>
    <row r="342" spans="1:12" s="20" customFormat="1">
      <c r="A342" s="12" t="str">
        <f t="shared" si="10"/>
        <v>Financial Information and Regulatory Reporting - Reports --- Reports Consob Resolution 17297-2010</v>
      </c>
      <c r="B342" s="12" t="str">
        <f t="shared" si="11"/>
        <v> 7e5f3291-619c-11e7-2249-001dd8b721ea - da197d01-619e-11e7-2249-001dd8b721ea --- becf9921-619f-11e7-2249-001dd8b721ea</v>
      </c>
      <c r="C342" s="8" t="s">
        <v>1033</v>
      </c>
      <c r="D342" s="8" t="s">
        <v>1117</v>
      </c>
      <c r="E342" s="27" t="s">
        <v>1128</v>
      </c>
      <c r="F342" s="8" t="s">
        <v>1036</v>
      </c>
      <c r="G342" s="8" t="s">
        <v>1119</v>
      </c>
      <c r="H342" s="8" t="s">
        <v>1129</v>
      </c>
      <c r="I342" s="12" t="s">
        <v>1039</v>
      </c>
      <c r="J342" s="12" t="s">
        <v>1121</v>
      </c>
      <c r="K342" s="12" t="s">
        <v>1130</v>
      </c>
      <c r="L342" s="15" t="s">
        <v>20</v>
      </c>
    </row>
    <row r="343" spans="1:12" s="20" customFormat="1">
      <c r="A343" s="12" t="str">
        <f t="shared" si="10"/>
        <v> Financial Information and Regulatory Reporting - Reports --- Reporting of Harmonized Financial Information (FINREP) and non-Harmonized</v>
      </c>
      <c r="B343" s="12" t="str">
        <f t="shared" si="11"/>
        <v> 7e5f3291-619c-11e7-2249-001dd8b721ea - da197d01-619e-11e7-2249-001dd8b721ea --- 6d1a3471-5a9d-11e9-2249-001dd8b721ea</v>
      </c>
      <c r="C343" s="8" t="s">
        <v>1033</v>
      </c>
      <c r="D343" s="8" t="s">
        <v>1117</v>
      </c>
      <c r="E343" s="27" t="s">
        <v>1131</v>
      </c>
      <c r="F343" s="8" t="s">
        <v>1036</v>
      </c>
      <c r="G343" s="8" t="s">
        <v>1119</v>
      </c>
      <c r="H343" s="8" t="s">
        <v>1132</v>
      </c>
      <c r="I343" s="12" t="s">
        <v>1039</v>
      </c>
      <c r="J343" s="12" t="s">
        <v>1121</v>
      </c>
      <c r="K343" s="12" t="s">
        <v>1133</v>
      </c>
      <c r="L343" s="15" t="s">
        <v>20</v>
      </c>
    </row>
    <row r="344" spans="1:12" s="20" customFormat="1">
      <c r="A344" s="12" t="str">
        <f t="shared" si="10"/>
        <v> Financial Information and Regulatory Reporting - Reports --- Matrix Reports and other Statistical Supervisory Reports</v>
      </c>
      <c r="B344" s="12" t="str">
        <f t="shared" si="11"/>
        <v> 7e5f3291-619c-11e7-2249-001dd8b721ea - da197d01-619e-11e7-2249-001dd8b721ea --- ddbaddc1-5a9c-11e9-2249-001dd8b721ea</v>
      </c>
      <c r="C344" s="8" t="s">
        <v>1033</v>
      </c>
      <c r="D344" s="8" t="s">
        <v>1117</v>
      </c>
      <c r="E344" s="27" t="s">
        <v>1134</v>
      </c>
      <c r="F344" s="8" t="s">
        <v>1036</v>
      </c>
      <c r="G344" s="8" t="s">
        <v>1119</v>
      </c>
      <c r="H344" s="8" t="s">
        <v>1135</v>
      </c>
      <c r="I344" s="12" t="s">
        <v>1039</v>
      </c>
      <c r="J344" s="12" t="s">
        <v>1121</v>
      </c>
      <c r="K344" s="12" t="s">
        <v>1136</v>
      </c>
      <c r="L344" s="15" t="s">
        <v>20</v>
      </c>
    </row>
    <row r="345" spans="1:12" s="20" customFormat="1">
      <c r="A345" s="12" t="str">
        <f t="shared" si="10"/>
        <v> Financial Information and Regulatory Reporting - Reports --- Supervisory Reports IVASS, COVIP and other entities</v>
      </c>
      <c r="B345" s="12" t="str">
        <f t="shared" si="11"/>
        <v> 7e5f3291-619c-11e7-2249-001dd8b721ea - da197d01-619e-11e7-2249-001dd8b721ea --- fe8d8e6a-1c88-11e8-2249-001dd8b721ea</v>
      </c>
      <c r="C345" s="12" t="s">
        <v>1033</v>
      </c>
      <c r="D345" s="12" t="s">
        <v>1117</v>
      </c>
      <c r="E345" s="27" t="s">
        <v>1137</v>
      </c>
      <c r="F345" s="12" t="s">
        <v>1036</v>
      </c>
      <c r="G345" s="12" t="s">
        <v>1119</v>
      </c>
      <c r="H345" s="12" t="s">
        <v>1138</v>
      </c>
      <c r="I345" s="12" t="s">
        <v>1039</v>
      </c>
      <c r="J345" s="12" t="s">
        <v>1121</v>
      </c>
      <c r="K345" s="12" t="s">
        <v>1139</v>
      </c>
      <c r="L345" s="15" t="s">
        <v>20</v>
      </c>
    </row>
    <row r="346" spans="1:12" s="20" customFormat="1">
      <c r="A346" s="12" t="str">
        <f t="shared" si="10"/>
        <v>Financial Information and Regulatory Reporting - Reports --- Prudential Reports (COREP)</v>
      </c>
      <c r="B346" s="12" t="str">
        <f t="shared" si="11"/>
        <v> 7e5f3291-619c-11e7-2249-001dd8b721ea - da197d01-619e-11e7-2249-001dd8b721ea --- a59bd791-5a9d-11e9-2249-001dd8b721ea</v>
      </c>
      <c r="C346" s="12" t="s">
        <v>1033</v>
      </c>
      <c r="D346" s="12" t="s">
        <v>1117</v>
      </c>
      <c r="E346" s="27" t="s">
        <v>1140</v>
      </c>
      <c r="F346" s="12" t="s">
        <v>1036</v>
      </c>
      <c r="G346" s="12" t="s">
        <v>1119</v>
      </c>
      <c r="H346" s="12" t="s">
        <v>1141</v>
      </c>
      <c r="I346" s="12" t="s">
        <v>1039</v>
      </c>
      <c r="J346" s="12" t="s">
        <v>1121</v>
      </c>
      <c r="K346" s="12" t="s">
        <v>1142</v>
      </c>
      <c r="L346" s="15" t="s">
        <v>20</v>
      </c>
    </row>
    <row r="347" spans="1:12" s="20" customFormat="1">
      <c r="A347" s="12" t="str">
        <f t="shared" si="10"/>
        <v> Financial Disclosure and Regulatory Reporting - Reports --- Bad loan reports</v>
      </c>
      <c r="B347" s="12" t="str">
        <f t="shared" si="11"/>
        <v> 7e5f3291-619c-11e7-2249-001dd8b721ea - da197d01-619e-11e7-2249-001dd8b721ea --- 002e6def-accf-11e7-2249-001dd8b721ea</v>
      </c>
      <c r="C347" s="8" t="s">
        <v>1033</v>
      </c>
      <c r="D347" s="8" t="s">
        <v>1117</v>
      </c>
      <c r="E347" s="27" t="s">
        <v>1143</v>
      </c>
      <c r="F347" s="8" t="s">
        <v>1036</v>
      </c>
      <c r="G347" s="8" t="s">
        <v>1119</v>
      </c>
      <c r="H347" s="8" t="s">
        <v>1144</v>
      </c>
      <c r="I347" s="12" t="s">
        <v>1039</v>
      </c>
      <c r="J347" s="12" t="s">
        <v>1121</v>
      </c>
      <c r="K347" s="12" t="s">
        <v>1145</v>
      </c>
      <c r="L347" s="15" t="s">
        <v>20</v>
      </c>
    </row>
    <row r="348" spans="1:12" s="20" customFormat="1">
      <c r="A348" s="12" t="str">
        <f t="shared" si="10"/>
        <v> Financial Disclosure and Regulatory Reporting - Evaluations for Financial Statements --- Credit Evaluation</v>
      </c>
      <c r="B348" s="12" t="str">
        <f t="shared" si="11"/>
        <v> 7e5f3291-619c-11e7-2249-001dd8b721ea - 9b0ec421-619f-11e7-2249-001dd8b721ea --- 9bde2211-619f-11e7-2249-001dd8b721ea</v>
      </c>
      <c r="C348" s="12" t="s">
        <v>1033</v>
      </c>
      <c r="D348" s="12" t="s">
        <v>1146</v>
      </c>
      <c r="E348" s="27" t="s">
        <v>1147</v>
      </c>
      <c r="F348" s="12" t="s">
        <v>1036</v>
      </c>
      <c r="G348" s="12" t="s">
        <v>1148</v>
      </c>
      <c r="H348" s="12" t="s">
        <v>1149</v>
      </c>
      <c r="I348" s="12" t="s">
        <v>1039</v>
      </c>
      <c r="J348" s="12" t="s">
        <v>1150</v>
      </c>
      <c r="K348" s="12" t="s">
        <v>1151</v>
      </c>
      <c r="L348" s="15" t="s">
        <v>20</v>
      </c>
    </row>
    <row r="349" spans="1:12" s="20" customFormat="1">
      <c r="A349" s="12" t="str">
        <f t="shared" si="10"/>
        <v> Financial Information and Regulatory Reporting - Evaluation for Budget Purposes --- Evaluation of Loans at Fair Value</v>
      </c>
      <c r="B349" s="12" t="str">
        <f t="shared" si="11"/>
        <v> 7e5f3291-619c-11e7-2249-001dd8b721ea - 9b0ec421-619f-11e7-2249-001dd8b721ea --- 42770de0-edba-11ea-6ab0-001dd8b72a56</v>
      </c>
      <c r="C349" s="8" t="s">
        <v>1033</v>
      </c>
      <c r="D349" s="8" t="s">
        <v>1152</v>
      </c>
      <c r="E349" s="27" t="s">
        <v>1153</v>
      </c>
      <c r="F349" s="8" t="s">
        <v>1036</v>
      </c>
      <c r="G349" s="8" t="s">
        <v>1148</v>
      </c>
      <c r="H349" s="8" t="s">
        <v>1154</v>
      </c>
      <c r="I349" s="12" t="s">
        <v>1039</v>
      </c>
      <c r="J349" s="12" t="s">
        <v>1150</v>
      </c>
      <c r="K349" s="12" t="s">
        <v>1357</v>
      </c>
      <c r="L349" s="15" t="s">
        <v>20</v>
      </c>
    </row>
    <row r="350" spans="1:12" s="20" customFormat="1">
      <c r="A350" s="12" t="str">
        <f t="shared" si="10"/>
        <v>Financial Disclosure and Regulatory Reporting - Assessments for Budget Purposes --- Assessment of Severance Pay and other Staff Funds</v>
      </c>
      <c r="B350" s="12" t="str">
        <f t="shared" si="11"/>
        <v> 7e5f3291-619c-11e7-2249-001dd8b721ea - 9b0ec421-619f-11e7-2249-001dd8b721ea --- 002e6df6-accf-11e7-2249-001dd8b721ea</v>
      </c>
      <c r="C350" s="8" t="s">
        <v>1033</v>
      </c>
      <c r="D350" s="8" t="s">
        <v>1146</v>
      </c>
      <c r="E350" s="27" t="s">
        <v>1155</v>
      </c>
      <c r="F350" s="8" t="s">
        <v>1036</v>
      </c>
      <c r="G350" s="8" t="s">
        <v>1148</v>
      </c>
      <c r="H350" s="8" t="s">
        <v>1156</v>
      </c>
      <c r="I350" s="12" t="s">
        <v>1039</v>
      </c>
      <c r="J350" s="12" t="s">
        <v>1150</v>
      </c>
      <c r="K350" s="12" t="s">
        <v>1157</v>
      </c>
      <c r="L350" s="15" t="s">
        <v>20</v>
      </c>
    </row>
    <row r="351" spans="1:12" s="20" customFormat="1">
      <c r="A351" s="12" t="str">
        <f t="shared" si="10"/>
        <v> Financial Disclosure and Regulatory Reporting - Evaluation for Financial Statements --- Evaluation of Provisions for Risks and Charges</v>
      </c>
      <c r="B351" s="12" t="str">
        <f t="shared" si="11"/>
        <v> 7e5f3291-619c-11e7-2249-001dd8b721ea - 9b0ec421-619f-11e7-2249-001dd8b721ea --- b9e87536-acef-11e7-2249-001dd8b721ea</v>
      </c>
      <c r="C351" s="8" t="s">
        <v>1033</v>
      </c>
      <c r="D351" s="21" t="s">
        <v>1146</v>
      </c>
      <c r="E351" s="27" t="s">
        <v>1158</v>
      </c>
      <c r="F351" s="8" t="s">
        <v>1036</v>
      </c>
      <c r="G351" s="8" t="s">
        <v>1148</v>
      </c>
      <c r="H351" s="17" t="s">
        <v>1159</v>
      </c>
      <c r="I351" s="12" t="s">
        <v>1039</v>
      </c>
      <c r="J351" s="12" t="s">
        <v>1150</v>
      </c>
      <c r="K351" s="12" t="s">
        <v>1160</v>
      </c>
      <c r="L351" s="15" t="s">
        <v>20</v>
      </c>
    </row>
    <row r="352" spans="1:12" s="20" customFormat="1">
      <c r="A352" s="12" t="str">
        <f t="shared" si="10"/>
        <v> Financial Disclosure and Regulatory Reporting - Evaluations for Financial Statements --- Evaluation of tangible and intangible fixed assets</v>
      </c>
      <c r="B352" s="12" t="str">
        <f t="shared" si="11"/>
        <v> 7e5f3291-619c-11e7-2249-001dd8b721ea - 9b0ec421-619f-11e7-2249-001dd8b721ea --- 7574e201-61a2-11e7-2249-001dd8b721ea</v>
      </c>
      <c r="C352" s="8" t="s">
        <v>1033</v>
      </c>
      <c r="D352" s="8" t="s">
        <v>1146</v>
      </c>
      <c r="E352" s="27" t="s">
        <v>1161</v>
      </c>
      <c r="F352" s="8" t="s">
        <v>1036</v>
      </c>
      <c r="G352" s="8" t="s">
        <v>1148</v>
      </c>
      <c r="H352" s="8" t="s">
        <v>1162</v>
      </c>
      <c r="I352" s="12" t="s">
        <v>1039</v>
      </c>
      <c r="J352" s="12" t="s">
        <v>1150</v>
      </c>
      <c r="K352" s="12" t="s">
        <v>1163</v>
      </c>
      <c r="L352" s="15" t="s">
        <v>20</v>
      </c>
    </row>
    <row r="353" spans="1:12" s="20" customFormat="1">
      <c r="A353" s="12" t="str">
        <f t="shared" si="10"/>
        <v> Financial Information and Regulatory Reporting - Evaluations for financial statements --- Evaluation of equity investments</v>
      </c>
      <c r="B353" s="12" t="str">
        <f t="shared" si="11"/>
        <v> 7e5f3291-619c-11e7-2249-001dd8b721ea - 9b0ec421-619f-11e7-2249-001dd8b721ea --- 93e88731-61a4-11e7-2249-001dd8b721ea</v>
      </c>
      <c r="C353" s="8" t="s">
        <v>1033</v>
      </c>
      <c r="D353" s="8" t="s">
        <v>1146</v>
      </c>
      <c r="E353" s="27" t="s">
        <v>1164</v>
      </c>
      <c r="F353" s="8" t="s">
        <v>1036</v>
      </c>
      <c r="G353" s="8" t="s">
        <v>1148</v>
      </c>
      <c r="H353" s="8" t="s">
        <v>1165</v>
      </c>
      <c r="I353" s="12" t="s">
        <v>1039</v>
      </c>
      <c r="J353" s="12" t="s">
        <v>1150</v>
      </c>
      <c r="K353" s="12" t="s">
        <v>1166</v>
      </c>
      <c r="L353" s="15" t="s">
        <v>20</v>
      </c>
    </row>
    <row r="354" spans="1:12" s="20" customFormat="1">
      <c r="A354" s="12" t="str">
        <f t="shared" si="10"/>
        <v>Financial Information and Regulatory Reporting - Valuation for Financial Statements --- Valuation of Securities and Derivatives</v>
      </c>
      <c r="B354" s="12" t="str">
        <f t="shared" si="11"/>
        <v> 7e5f3291-619c-11e7-2249-001dd8b721ea - 9b0ec421-619f-11e7-2249-001dd8b721ea --- 002e6df8-accf-11e7-2249-001dd8b721ea</v>
      </c>
      <c r="C354" s="8" t="s">
        <v>1033</v>
      </c>
      <c r="D354" s="8" t="s">
        <v>1146</v>
      </c>
      <c r="E354" s="27" t="s">
        <v>1167</v>
      </c>
      <c r="F354" s="8" t="s">
        <v>1036</v>
      </c>
      <c r="G354" s="8" t="s">
        <v>1148</v>
      </c>
      <c r="H354" s="8" t="s">
        <v>1168</v>
      </c>
      <c r="I354" s="12" t="s">
        <v>1039</v>
      </c>
      <c r="J354" s="12" t="s">
        <v>1150</v>
      </c>
      <c r="K354" s="12" t="s">
        <v>1169</v>
      </c>
      <c r="L354" s="15" t="s">
        <v>20</v>
      </c>
    </row>
    <row r="355" spans="1:12" s="20" customFormat="1">
      <c r="A355" s="12" t="str">
        <f t="shared" si="10"/>
        <v> Non-Financial Products and Services - Real Estate Brokerage --- Privacy and Anti-Money Laundering Compliance</v>
      </c>
      <c r="B355" s="12" t="str">
        <f t="shared" si="11"/>
        <v> e8e51741-dabe-11e9-4b37-001dd8b72a50 - febea864-dabe-11e9-4b37-001dd8b72a50 --- febea86e-dabe-11e9-4b37-001dd8b72a50</v>
      </c>
      <c r="C355" s="8" t="s">
        <v>1170</v>
      </c>
      <c r="D355" s="8" t="s">
        <v>1171</v>
      </c>
      <c r="E355" s="27" t="s">
        <v>1172</v>
      </c>
      <c r="F355" s="8" t="s">
        <v>1173</v>
      </c>
      <c r="G355" s="8" t="s">
        <v>1174</v>
      </c>
      <c r="H355" s="8" t="s">
        <v>1175</v>
      </c>
      <c r="I355" s="12" t="s">
        <v>1176</v>
      </c>
      <c r="J355" s="12" t="s">
        <v>1177</v>
      </c>
      <c r="K355" s="12" t="s">
        <v>1178</v>
      </c>
      <c r="L355" s="15" t="s">
        <v>45</v>
      </c>
    </row>
    <row r="356" spans="1:12" s="20" customFormat="1">
      <c r="A356" s="12" t="str">
        <f t="shared" si="10"/>
        <v> Non-Financial Products and Services - Real Estate Brokerage --- Management of Purchases and Liabilities Cycle</v>
      </c>
      <c r="B356" s="12" t="str">
        <f t="shared" si="11"/>
        <v> e8e51741-dabe-11e9-4b37-001dd8b72a50 - febea864-dabe-11e9-4b37-001dd8b72a50 --- febea871-dabe-11e9-4b37-001dd8b72a50</v>
      </c>
      <c r="C356" s="8" t="s">
        <v>1170</v>
      </c>
      <c r="D356" s="8" t="s">
        <v>1171</v>
      </c>
      <c r="E356" s="27" t="s">
        <v>1179</v>
      </c>
      <c r="F356" s="8" t="s">
        <v>1173</v>
      </c>
      <c r="G356" s="8" t="s">
        <v>1174</v>
      </c>
      <c r="H356" s="8" t="s">
        <v>1180</v>
      </c>
      <c r="I356" s="12" t="s">
        <v>1176</v>
      </c>
      <c r="J356" s="12" t="s">
        <v>1177</v>
      </c>
      <c r="K356" s="12" t="s">
        <v>1181</v>
      </c>
      <c r="L356" s="15" t="s">
        <v>20</v>
      </c>
    </row>
    <row r="357" spans="1:12" s="20" customFormat="1">
      <c r="A357" s="12" t="str">
        <f t="shared" si="10"/>
        <v> Non-financial Products and Services - Real Estate Brokerage --- Personnel Management</v>
      </c>
      <c r="B357" s="12" t="str">
        <f t="shared" si="11"/>
        <v> e8e51741-dabe-11e9-4b37-001dd8b72a50 - febea864-dabe-11e9-4b37-001dd8b72a50 --- febea874-dabe-11e9-4b37-001dd8b72a50</v>
      </c>
      <c r="C357" s="12" t="s">
        <v>1182</v>
      </c>
      <c r="D357" s="12" t="s">
        <v>1171</v>
      </c>
      <c r="E357" s="27" t="s">
        <v>1183</v>
      </c>
      <c r="F357" s="12" t="s">
        <v>1173</v>
      </c>
      <c r="G357" s="12" t="s">
        <v>1174</v>
      </c>
      <c r="H357" s="12" t="s">
        <v>1184</v>
      </c>
      <c r="I357" s="12" t="s">
        <v>1176</v>
      </c>
      <c r="J357" s="12" t="s">
        <v>1177</v>
      </c>
      <c r="K357" s="12" t="s">
        <v>1185</v>
      </c>
      <c r="L357" s="15" t="s">
        <v>45</v>
      </c>
    </row>
    <row r="358" spans="1:12" s="20" customFormat="1">
      <c r="A358" s="12" t="str">
        <f t="shared" si="10"/>
        <v>Non-Financial Products and Services - Real Estate Brokerage --- Real Estate Brokerage Part Vendor Builder</v>
      </c>
      <c r="B358" s="12" t="str">
        <f t="shared" si="11"/>
        <v> e8e51741-dabe-11e9-4b37-001dd8b72a50 - febea864-dabe-11e9-4b37-001dd8b72a50 --- febea877-dabe-11e9-4b37-001dd8b72a50</v>
      </c>
      <c r="C358" s="12" t="s">
        <v>1182</v>
      </c>
      <c r="D358" s="12" t="s">
        <v>1171</v>
      </c>
      <c r="E358" s="27" t="s">
        <v>1186</v>
      </c>
      <c r="F358" s="12" t="s">
        <v>1173</v>
      </c>
      <c r="G358" s="12" t="s">
        <v>1174</v>
      </c>
      <c r="H358" s="12" t="s">
        <v>1187</v>
      </c>
      <c r="I358" s="12" t="s">
        <v>1176</v>
      </c>
      <c r="J358" s="12" t="s">
        <v>1177</v>
      </c>
      <c r="K358" s="12" t="s">
        <v>1188</v>
      </c>
      <c r="L358" s="15" t="s">
        <v>45</v>
      </c>
    </row>
    <row r="359" spans="1:12" s="20" customFormat="1">
      <c r="A359" s="12" t="str">
        <f t="shared" si="10"/>
        <v> Non-financial products and services - Real estate brokerage --- real estate brokerage territories not manned by ISPC physical agency</v>
      </c>
      <c r="B359" s="12" t="str">
        <f t="shared" si="11"/>
        <v> e8e51741-dabe-11e9-4b37-001dd8b72a50 - febea864-dabe-11e9-4b37-001dd8b72a50 --- febea87a-dabe-11e9-4b37-001dd8b72a50</v>
      </c>
      <c r="C359" s="12" t="s">
        <v>1182</v>
      </c>
      <c r="D359" s="12" t="s">
        <v>1171</v>
      </c>
      <c r="E359" s="27" t="s">
        <v>1189</v>
      </c>
      <c r="F359" s="12" t="s">
        <v>1173</v>
      </c>
      <c r="G359" s="12" t="s">
        <v>1174</v>
      </c>
      <c r="H359" s="12" t="s">
        <v>1190</v>
      </c>
      <c r="I359" s="12" t="s">
        <v>1176</v>
      </c>
      <c r="J359" s="12" t="s">
        <v>1177</v>
      </c>
      <c r="K359" s="12" t="s">
        <v>1191</v>
      </c>
      <c r="L359" s="15" t="s">
        <v>45</v>
      </c>
    </row>
    <row r="360" spans="1:12" s="20" customFormat="1">
      <c r="A360" s="12" t="str">
        <f t="shared" si="10"/>
        <v> Non-financial products and services - Real estate brokerage --- Real estate brokerage between individuals</v>
      </c>
      <c r="B360" s="12" t="str">
        <f t="shared" si="11"/>
        <v> e8e51741-dabe-11e9-4b37-001dd8b72a50 - febea864-dabe-11e9-4b37-001dd8b72a50 --- febea87d-dabe-11e9-4b37-001dd8b72a50</v>
      </c>
      <c r="C360" s="12" t="s">
        <v>1182</v>
      </c>
      <c r="D360" s="12" t="s">
        <v>1171</v>
      </c>
      <c r="E360" s="27" t="s">
        <v>1192</v>
      </c>
      <c r="F360" s="12" t="s">
        <v>1173</v>
      </c>
      <c r="G360" s="12" t="s">
        <v>1174</v>
      </c>
      <c r="H360" s="12" t="s">
        <v>1193</v>
      </c>
      <c r="I360" s="12" t="s">
        <v>1176</v>
      </c>
      <c r="J360" s="12" t="s">
        <v>1177</v>
      </c>
      <c r="K360" s="12" t="s">
        <v>1194</v>
      </c>
      <c r="L360" s="15" t="s">
        <v>45</v>
      </c>
    </row>
    <row r="361" spans="1:12" s="20" customFormat="1">
      <c r="A361" s="12" t="str">
        <f t="shared" si="10"/>
        <v> Non-financial products and services - Non-financial products and services to support innovation and efficiency of company systems --- Active Cycle Management: invoicing and collections</v>
      </c>
      <c r="B361" s="12" t="str">
        <f t="shared" si="11"/>
        <v>e8e51741-dabe-11e9-4b37-001dd8b72a50 - febea869-dabe-11e9-4b37-001dd8b72a50 --- febea880-dabe-11e9-4b37-001dd8b72a50</v>
      </c>
      <c r="C361" s="12" t="s">
        <v>1182</v>
      </c>
      <c r="D361" s="12" t="s">
        <v>1195</v>
      </c>
      <c r="E361" s="27" t="s">
        <v>1196</v>
      </c>
      <c r="F361" s="12" t="s">
        <v>1173</v>
      </c>
      <c r="G361" s="12" t="s">
        <v>1197</v>
      </c>
      <c r="H361" s="12" t="s">
        <v>1198</v>
      </c>
      <c r="I361" s="12" t="s">
        <v>1176</v>
      </c>
      <c r="J361" s="12" t="s">
        <v>1199</v>
      </c>
      <c r="K361" s="12" t="s">
        <v>1200</v>
      </c>
      <c r="L361" s="15" t="s">
        <v>20</v>
      </c>
    </row>
    <row r="362" spans="1:12" s="20" customFormat="1">
      <c r="A362" s="12" t="str">
        <f t="shared" si="10"/>
        <v> Non-financial products and services - Non-financial products and services to support innovation and efficiency of business systems --- Business sales processes</v>
      </c>
      <c r="B362" s="12" t="str">
        <f t="shared" si="11"/>
        <v> e8e51741-dabe-11e9-4b37-001dd8b72a50 - febea869-dabe-11e9-4b37-001dd8b72a50 --- febea882-dabe-11e9-4b37-001dd8b72a50</v>
      </c>
      <c r="C362" s="12" t="s">
        <v>1182</v>
      </c>
      <c r="D362" s="12" t="s">
        <v>1195</v>
      </c>
      <c r="E362" s="27" t="s">
        <v>1201</v>
      </c>
      <c r="F362" s="12" t="s">
        <v>1173</v>
      </c>
      <c r="G362" s="12" t="s">
        <v>1197</v>
      </c>
      <c r="H362" s="12" t="s">
        <v>1202</v>
      </c>
      <c r="I362" s="12" t="s">
        <v>1176</v>
      </c>
      <c r="J362" s="12" t="s">
        <v>1199</v>
      </c>
      <c r="K362" s="12" t="s">
        <v>1203</v>
      </c>
      <c r="L362" s="15" t="s">
        <v>45</v>
      </c>
    </row>
    <row r="363" spans="1:12" s="20" customFormat="1">
      <c r="A363" s="12" t="str">
        <f t="shared" si="10"/>
        <v> Non-financial products and services - Non-financial products and services to support innovation and efficiency of business systems --- Selection and life cycle of the relationship with agents</v>
      </c>
      <c r="B363" s="12" t="str">
        <f t="shared" si="11"/>
        <v> e8e51741-dabe-11e9-4b37-001dd8b72a50 - febea869-dabe-11e9-4b37-001dd8b72a50 --- febea884-dabe-11e9-4b37-001dd8b72a50</v>
      </c>
      <c r="C363" s="12" t="s">
        <v>1182</v>
      </c>
      <c r="D363" s="12" t="s">
        <v>1195</v>
      </c>
      <c r="E363" s="27" t="s">
        <v>1204</v>
      </c>
      <c r="F363" s="12" t="s">
        <v>1173</v>
      </c>
      <c r="G363" s="12" t="s">
        <v>1197</v>
      </c>
      <c r="H363" s="12" t="s">
        <v>1205</v>
      </c>
      <c r="I363" s="12" t="s">
        <v>1176</v>
      </c>
      <c r="J363" s="12" t="s">
        <v>1199</v>
      </c>
      <c r="K363" s="12" t="s">
        <v>1206</v>
      </c>
      <c r="L363" s="15" t="s">
        <v>45</v>
      </c>
    </row>
    <row r="364" spans="1:12" s="20" customFormat="1">
      <c r="A364" s="12" t="str">
        <f t="shared" si="10"/>
        <v> Non-financial products and services - Non-financial products and services to support the innovation and efficiency of business systems --- Selection and management of external partners and bidding process</v>
      </c>
      <c r="B364" s="12" t="str">
        <f t="shared" si="11"/>
        <v>e8e51741-dabe-11e9-4b37-001dd8b72a50 - febea869-dabe-11e9-4b37-001dd8b72a50 --- febea887-dabe-11e9-4b37-001dd8b72a50</v>
      </c>
      <c r="C364" s="12" t="s">
        <v>1170</v>
      </c>
      <c r="D364" s="12" t="s">
        <v>1195</v>
      </c>
      <c r="E364" s="27" t="s">
        <v>1207</v>
      </c>
      <c r="F364" s="12" t="s">
        <v>1173</v>
      </c>
      <c r="G364" s="12" t="s">
        <v>1197</v>
      </c>
      <c r="H364" s="12" t="s">
        <v>1208</v>
      </c>
      <c r="I364" s="12" t="s">
        <v>1176</v>
      </c>
      <c r="J364" s="12" t="s">
        <v>1199</v>
      </c>
      <c r="K364" s="12" t="s">
        <v>1209</v>
      </c>
      <c r="L364" s="15" t="s">
        <v>45</v>
      </c>
    </row>
    <row r="365" spans="1:12" s="20" customFormat="1">
      <c r="A365" s="12" t="str">
        <f t="shared" si="10"/>
        <v> Strategies, Planning and Management Control - Corporate governance and corporate obligations --- Compliance with regard to equity investments that can be held</v>
      </c>
      <c r="B365" s="12" t="str">
        <f t="shared" si="11"/>
        <v> da57db01-619d-11e7-2249-001dd8b721ea - c1050c31-619e-11e7-2249-001dd8b721ea --- 195e6dd1-61a0-11e7-2249-001dd8b721ea</v>
      </c>
      <c r="C365" s="12" t="s">
        <v>1210</v>
      </c>
      <c r="D365" s="12" t="s">
        <v>1211</v>
      </c>
      <c r="E365" s="27" t="s">
        <v>1212</v>
      </c>
      <c r="F365" s="12" t="s">
        <v>1213</v>
      </c>
      <c r="G365" s="12" t="s">
        <v>1214</v>
      </c>
      <c r="H365" s="12" t="s">
        <v>1215</v>
      </c>
      <c r="I365" s="12" t="s">
        <v>1216</v>
      </c>
      <c r="J365" s="12" t="s">
        <v>1217</v>
      </c>
      <c r="K365" s="12" t="s">
        <v>1218</v>
      </c>
      <c r="L365" s="15" t="s">
        <v>20</v>
      </c>
    </row>
    <row r="366" spans="1:12" s="20" customFormat="1">
      <c r="A366" s="12" t="str">
        <f t="shared" si="10"/>
        <v> Strategies, Planning and Management Control - Corporate Governance and Corporate Compliance --- Consolidated Non-Financial Statement</v>
      </c>
      <c r="B366" s="12" t="str">
        <f t="shared" si="11"/>
        <v> da57db01-619d-11e7-2249-001dd8b721ea - c1050c31-619e-11e7-2249-001dd8b721ea --- fb95cc2b-4144-11e8-2249-001dd8b721ea</v>
      </c>
      <c r="C366" s="12" t="s">
        <v>1210</v>
      </c>
      <c r="D366" s="12" t="s">
        <v>1211</v>
      </c>
      <c r="E366" s="27" t="s">
        <v>1219</v>
      </c>
      <c r="F366" s="12" t="s">
        <v>1213</v>
      </c>
      <c r="G366" s="12" t="s">
        <v>1214</v>
      </c>
      <c r="H366" s="12" t="s">
        <v>1220</v>
      </c>
      <c r="I366" s="16" t="s">
        <v>1216</v>
      </c>
      <c r="J366" s="16" t="s">
        <v>1217</v>
      </c>
      <c r="K366" s="16" t="s">
        <v>1221</v>
      </c>
      <c r="L366" s="15" t="s">
        <v>45</v>
      </c>
    </row>
    <row r="367" spans="1:12" s="20" customFormat="1">
      <c r="A367" s="12" t="str">
        <f t="shared" si="10"/>
        <v> Strategies, Planning and Management Control - Corporate governance and corporate obligations --- Tender Offer</v>
      </c>
      <c r="B367" s="12" t="str">
        <f t="shared" si="11"/>
        <v> da57db01-619d-11e7-2249-001dd8b721ea - c1050c31-619e-11e7-2249-001dd8b721ea --- 91d7b300-19ca-11e7-2688-00101818ed80</v>
      </c>
      <c r="C367" s="8" t="s">
        <v>1210</v>
      </c>
      <c r="D367" s="8" t="s">
        <v>1211</v>
      </c>
      <c r="E367" s="27" t="s">
        <v>1222</v>
      </c>
      <c r="F367" s="8" t="s">
        <v>1213</v>
      </c>
      <c r="G367" s="8" t="s">
        <v>1214</v>
      </c>
      <c r="H367" s="8" t="s">
        <v>1223</v>
      </c>
      <c r="I367" s="12" t="s">
        <v>1216</v>
      </c>
      <c r="J367" s="12" t="s">
        <v>1217</v>
      </c>
      <c r="K367" s="12" t="s">
        <v>1224</v>
      </c>
      <c r="L367" s="15" t="s">
        <v>45</v>
      </c>
    </row>
    <row r="368" spans="1:12" s="20" customFormat="1">
      <c r="A368" s="12" t="str">
        <f t="shared" si="10"/>
        <v>Strategies, Planning and Management Control - Corporate governance and corporate obligations --- Corporate bodies, corporate governance and corporate obligations</v>
      </c>
      <c r="B368" s="12" t="str">
        <f t="shared" si="11"/>
        <v> da57db01-619d-11e7-2249-001dd8b721ea - c1050c31-619e-11e7-2249-001dd8b721ea --- d5400bb1-61a2-11e7-2249-001dd8b721ea</v>
      </c>
      <c r="C368" s="8" t="s">
        <v>1210</v>
      </c>
      <c r="D368" s="8" t="s">
        <v>1211</v>
      </c>
      <c r="E368" s="27" t="s">
        <v>1225</v>
      </c>
      <c r="F368" s="8" t="s">
        <v>1213</v>
      </c>
      <c r="G368" s="8" t="s">
        <v>1214</v>
      </c>
      <c r="H368" s="8" t="s">
        <v>1226</v>
      </c>
      <c r="I368" s="12" t="s">
        <v>1216</v>
      </c>
      <c r="J368" s="12" t="s">
        <v>1217</v>
      </c>
      <c r="K368" s="12" t="s">
        <v>1227</v>
      </c>
      <c r="L368" s="15" t="s">
        <v>20</v>
      </c>
    </row>
    <row r="369" spans="1:12" s="20" customFormat="1">
      <c r="A369" s="12" t="str">
        <f t="shared" si="10"/>
        <v> Strategies, Planning and Management Control - Corporate governance and corporate obligations --- Non-EU subsidiaries - Compliance pursuant to Article 15 RM</v>
      </c>
      <c r="B369" s="12" t="str">
        <f t="shared" si="11"/>
        <v> da57db01-619d-11e7-2249-001dd8b721ea - c1050c31-619e-11e7-2249-001dd8b721ea --- c1db9611-619e-11e7-2249-001dd8b721ea</v>
      </c>
      <c r="C369" s="8" t="s">
        <v>1210</v>
      </c>
      <c r="D369" s="8" t="s">
        <v>1211</v>
      </c>
      <c r="E369" s="27" t="s">
        <v>1407</v>
      </c>
      <c r="F369" s="8" t="s">
        <v>1213</v>
      </c>
      <c r="G369" s="8" t="s">
        <v>1214</v>
      </c>
      <c r="H369" s="8" t="s">
        <v>1228</v>
      </c>
      <c r="I369" s="12" t="s">
        <v>1216</v>
      </c>
      <c r="J369" s="12" t="s">
        <v>1217</v>
      </c>
      <c r="K369" s="12" t="s">
        <v>1229</v>
      </c>
      <c r="L369" s="15" t="s">
        <v>20</v>
      </c>
    </row>
    <row r="370" spans="1:12" s="20" customFormat="1">
      <c r="A370" s="12" t="str">
        <f t="shared" si="10"/>
        <v> Strategies, Planning and Management Control - Planning and Management Control --- Budget and forecast of operating costs</v>
      </c>
      <c r="B370" s="12" t="str">
        <f t="shared" si="11"/>
        <v> da57db01-619d-11e7-2249-001dd8b721ea - 0ad53a11-619f-11e7-2249-001dd8b721ea --- 8635d3d7-0595-11e7-2688-00101818ed80</v>
      </c>
      <c r="C370" s="8" t="s">
        <v>1210</v>
      </c>
      <c r="D370" s="8" t="s">
        <v>1230</v>
      </c>
      <c r="E370" s="27" t="s">
        <v>1231</v>
      </c>
      <c r="F370" s="8" t="s">
        <v>1213</v>
      </c>
      <c r="G370" s="8" t="s">
        <v>1232</v>
      </c>
      <c r="H370" s="8" t="s">
        <v>1233</v>
      </c>
      <c r="I370" s="12" t="s">
        <v>1216</v>
      </c>
      <c r="J370" s="12" t="s">
        <v>1234</v>
      </c>
      <c r="K370" s="12" t="s">
        <v>1235</v>
      </c>
      <c r="L370" s="15" t="s">
        <v>20</v>
      </c>
    </row>
    <row r="371" spans="1:12" s="20" customFormat="1">
      <c r="A371" s="12" t="str">
        <f t="shared" si="10"/>
        <v> Strategies, Planning and Management Control - Planning and Management Control --- Capital Budget</v>
      </c>
      <c r="B371" s="12" t="str">
        <f t="shared" si="11"/>
        <v>da57db01-619d-11e7-2249-001dd8b721ea - 0ad53a11-619f-11e7-2249-001dd8b721ea --- 81e23890-e86b-11e6-2688-00101818ed80</v>
      </c>
      <c r="C371" s="8" t="s">
        <v>1210</v>
      </c>
      <c r="D371" s="8" t="s">
        <v>1230</v>
      </c>
      <c r="E371" s="27" t="s">
        <v>1236</v>
      </c>
      <c r="F371" s="8" t="s">
        <v>1213</v>
      </c>
      <c r="G371" s="8" t="s">
        <v>1232</v>
      </c>
      <c r="H371" s="8" t="s">
        <v>1236</v>
      </c>
      <c r="I371" s="12" t="s">
        <v>1216</v>
      </c>
      <c r="J371" s="12" t="s">
        <v>1234</v>
      </c>
      <c r="K371" s="12" t="s">
        <v>1237</v>
      </c>
      <c r="L371" s="15" t="s">
        <v>20</v>
      </c>
    </row>
    <row r="372" spans="1:12" s="20" customFormat="1">
      <c r="A372" s="12" t="str">
        <f t="shared" si="10"/>
        <v> Strategies, Planning and Management Control - Planning and Management Control --- Industrial Accounting and Service Contracts</v>
      </c>
      <c r="B372" s="12" t="str">
        <f t="shared" si="11"/>
        <v> da57db01-619d-11e7-2249-001dd8b721ea - 0ad53a11-619f-11e7-2249-001dd8b721ea --- 09f62d60-aa77-11ea-4b37-001dd8b72a50</v>
      </c>
      <c r="C372" s="8" t="s">
        <v>1210</v>
      </c>
      <c r="D372" s="8" t="s">
        <v>1230</v>
      </c>
      <c r="E372" s="27" t="s">
        <v>1238</v>
      </c>
      <c r="F372" s="8" t="s">
        <v>1213</v>
      </c>
      <c r="G372" s="8" t="s">
        <v>1232</v>
      </c>
      <c r="H372" s="8" t="s">
        <v>1239</v>
      </c>
      <c r="I372" s="12" t="s">
        <v>1216</v>
      </c>
      <c r="J372" s="12" t="s">
        <v>1234</v>
      </c>
      <c r="K372" s="12" t="s">
        <v>1358</v>
      </c>
      <c r="L372" s="15" t="s">
        <v>20</v>
      </c>
    </row>
    <row r="373" spans="1:12" s="20" customFormat="1">
      <c r="A373" s="12" t="str">
        <f t="shared" si="10"/>
        <v> Strategies, Planning and Management Control - Planning and Management Control --- Management Control</v>
      </c>
      <c r="B373" s="12" t="str">
        <f t="shared" si="11"/>
        <v> da57db01-619d-11e7-2249-001dd8b721ea - 0ad53a11-619f-11e7-2249-001dd8b721ea --- 0b8a5941-619f-11e7-2249-001dd8b721ea</v>
      </c>
      <c r="C373" s="8" t="s">
        <v>1210</v>
      </c>
      <c r="D373" s="8" t="s">
        <v>1230</v>
      </c>
      <c r="E373" s="27" t="s">
        <v>1240</v>
      </c>
      <c r="F373" s="8" t="s">
        <v>1213</v>
      </c>
      <c r="G373" s="8" t="s">
        <v>1232</v>
      </c>
      <c r="H373" s="8" t="s">
        <v>1241</v>
      </c>
      <c r="I373" s="12" t="s">
        <v>1216</v>
      </c>
      <c r="J373" s="12" t="s">
        <v>1234</v>
      </c>
      <c r="K373" s="12" t="s">
        <v>1242</v>
      </c>
      <c r="L373" s="15" t="s">
        <v>20</v>
      </c>
    </row>
    <row r="374" spans="1:12" s="20" customFormat="1">
      <c r="A374" s="12" t="str">
        <f t="shared" si="10"/>
        <v> Strategies, Planning and Management Control - Planning and Management Control --- Territorial Planning</v>
      </c>
      <c r="B374" s="12" t="str">
        <f t="shared" si="11"/>
        <v> da57db01-619d-11e7-2249-001dd8b721ea - 0ad53a11-619f-11e7-2249-001dd8b721ea --- a4210051-619f-11e7-2249-001dd8b721ea</v>
      </c>
      <c r="C374" s="8" t="s">
        <v>1210</v>
      </c>
      <c r="D374" s="21" t="s">
        <v>1230</v>
      </c>
      <c r="E374" s="27" t="s">
        <v>1243</v>
      </c>
      <c r="F374" s="8" t="s">
        <v>1213</v>
      </c>
      <c r="G374" s="8" t="s">
        <v>1232</v>
      </c>
      <c r="H374" s="17" t="s">
        <v>1244</v>
      </c>
      <c r="I374" s="12" t="s">
        <v>1216</v>
      </c>
      <c r="J374" s="12" t="s">
        <v>1234</v>
      </c>
      <c r="K374" s="12" t="s">
        <v>1245</v>
      </c>
      <c r="L374" s="15" t="s">
        <v>45</v>
      </c>
    </row>
    <row r="375" spans="1:12" s="20" customFormat="1">
      <c r="A375" s="12" t="str">
        <f t="shared" si="10"/>
        <v> Strategies, Planning and Management Control - Institutional Relations and External Communication --- Brand Management</v>
      </c>
      <c r="B375" s="12" t="str">
        <f t="shared" si="11"/>
        <v>da57db01-619d-11e7-2249-001dd8b721ea - db1b5211-619d-11e7-2249-001dd8b721ea --- de33b8d1-61a1-11e7-2249-001dd8b721ea</v>
      </c>
      <c r="C375" s="8" t="s">
        <v>1210</v>
      </c>
      <c r="D375" s="8" t="s">
        <v>1246</v>
      </c>
      <c r="E375" s="27" t="s">
        <v>1247</v>
      </c>
      <c r="F375" s="8" t="s">
        <v>1213</v>
      </c>
      <c r="G375" s="8" t="s">
        <v>1248</v>
      </c>
      <c r="H375" s="8" t="s">
        <v>1249</v>
      </c>
      <c r="I375" s="12" t="s">
        <v>1216</v>
      </c>
      <c r="J375" s="12" t="s">
        <v>1250</v>
      </c>
      <c r="K375" s="12" t="s">
        <v>1251</v>
      </c>
      <c r="L375" s="15" t="s">
        <v>45</v>
      </c>
    </row>
    <row r="376" spans="1:12" s="20" customFormat="1">
      <c r="A376" s="12" t="str">
        <f t="shared" si="10"/>
        <v> Strategies, Planning and Management Control - Institutional Relations and External Communication --- Communication and relations with the media</v>
      </c>
      <c r="B376" s="12" t="str">
        <f t="shared" si="11"/>
        <v> da57db01-619d-11e7-2249-001dd8b721ea - db1b5211-619d-11e7-2249-001dd8b721ea --- dd7dd321-619d-11e7-2249-001dd8b721ea</v>
      </c>
      <c r="C376" s="8" t="s">
        <v>1210</v>
      </c>
      <c r="D376" s="8" t="s">
        <v>1246</v>
      </c>
      <c r="E376" s="27" t="s">
        <v>1252</v>
      </c>
      <c r="F376" s="8" t="s">
        <v>1213</v>
      </c>
      <c r="G376" s="8" t="s">
        <v>1248</v>
      </c>
      <c r="H376" s="8" t="s">
        <v>1253</v>
      </c>
      <c r="I376" s="12" t="s">
        <v>1216</v>
      </c>
      <c r="J376" s="12" t="s">
        <v>1250</v>
      </c>
      <c r="K376" s="12" t="s">
        <v>1254</v>
      </c>
      <c r="L376" s="15" t="s">
        <v>45</v>
      </c>
    </row>
    <row r="377" spans="1:12" s="20" customFormat="1">
      <c r="A377" s="12" t="str">
        <f t="shared" si="10"/>
        <v> Strategies, Planning and Management Control - Institutional Relations and External Communication --- Charitable Fund</v>
      </c>
      <c r="B377" s="12" t="str">
        <f t="shared" si="11"/>
        <v> da57db01-619d-11e7-2249-001dd8b721ea - db1b5211-619d-11e7-2249-001dd8b721ea --- 0b0bef91-61a1-11e7-2249-001dd8b721ea</v>
      </c>
      <c r="C377" s="8" t="s">
        <v>1210</v>
      </c>
      <c r="D377" s="8" t="s">
        <v>1246</v>
      </c>
      <c r="E377" s="27" t="s">
        <v>1255</v>
      </c>
      <c r="F377" s="8" t="s">
        <v>1213</v>
      </c>
      <c r="G377" s="8" t="s">
        <v>1248</v>
      </c>
      <c r="H377" s="8" t="s">
        <v>1256</v>
      </c>
      <c r="I377" s="12" t="s">
        <v>1216</v>
      </c>
      <c r="J377" s="12" t="s">
        <v>1250</v>
      </c>
      <c r="K377" s="12" t="s">
        <v>1257</v>
      </c>
      <c r="L377" s="15" t="s">
        <v>45</v>
      </c>
    </row>
    <row r="378" spans="1:12" s="20" customFormat="1">
      <c r="A378" s="12" t="str">
        <f t="shared" si="10"/>
        <v> Strategies, Planning and Management Control - Institutional Relations and External Communication --- Event Management and Sponsorships</v>
      </c>
      <c r="B378" s="12" t="str">
        <f t="shared" si="11"/>
        <v> da57db01-619d-11e7-2249-001dd8b721ea - db1b5211-619d-11e7-2249-001dd8b721ea --- dbda0e31-619d-11e7-2249-001dd8b721ea</v>
      </c>
      <c r="C378" s="8" t="s">
        <v>1210</v>
      </c>
      <c r="D378" s="8" t="s">
        <v>1246</v>
      </c>
      <c r="E378" s="27" t="s">
        <v>1258</v>
      </c>
      <c r="F378" s="8" t="s">
        <v>1213</v>
      </c>
      <c r="G378" s="8" t="s">
        <v>1248</v>
      </c>
      <c r="H378" s="8" t="s">
        <v>1259</v>
      </c>
      <c r="I378" s="12" t="s">
        <v>1216</v>
      </c>
      <c r="J378" s="12" t="s">
        <v>1250</v>
      </c>
      <c r="K378" s="12" t="s">
        <v>1260</v>
      </c>
      <c r="L378" s="15" t="s">
        <v>20</v>
      </c>
    </row>
    <row r="379" spans="1:12" s="20" customFormat="1">
      <c r="A379" s="12" t="str">
        <f t="shared" si="10"/>
        <v>Strategies, Planning and Management Control - Institutional Relations and External Communication --- Relations with Supervisors and Regulatory Authorities</v>
      </c>
      <c r="B379" s="12" t="str">
        <f t="shared" si="11"/>
        <v> da57db01-619d-11e7-2249-001dd8b721ea - db1b5211-619d-11e7-2249-001dd8b721ea --- e2809f13-3616-11e7-2688-00101818ed80</v>
      </c>
      <c r="C379" s="8" t="s">
        <v>1210</v>
      </c>
      <c r="D379" s="8" t="s">
        <v>1246</v>
      </c>
      <c r="E379" s="27" t="s">
        <v>1261</v>
      </c>
      <c r="F379" s="8" t="s">
        <v>1213</v>
      </c>
      <c r="G379" s="8" t="s">
        <v>1248</v>
      </c>
      <c r="H379" s="8" t="s">
        <v>1262</v>
      </c>
      <c r="I379" s="12" t="s">
        <v>1216</v>
      </c>
      <c r="J379" s="12" t="s">
        <v>1250</v>
      </c>
      <c r="K379" s="12" t="s">
        <v>1263</v>
      </c>
      <c r="L379" s="15" t="s">
        <v>45</v>
      </c>
    </row>
    <row r="380" spans="1:12" s="20" customFormat="1">
      <c r="A380" s="12" t="str">
        <f t="shared" si="10"/>
        <v> Strategies, Planning and Management Control - Institutional Relations and External Communication --- Social Enhancement and Relations with Universities</v>
      </c>
      <c r="B380" s="12" t="str">
        <f t="shared" si="11"/>
        <v> da57db01-619d-11e7-2249-001dd8b721ea - db1b5211-619d-11e7-2249-001dd8b721ea --- 95cd4b31-5a9f-11e9-2249-001dd8b721ea</v>
      </c>
      <c r="C380" s="8" t="s">
        <v>1210</v>
      </c>
      <c r="D380" s="8" t="s">
        <v>1264</v>
      </c>
      <c r="E380" s="27" t="s">
        <v>1265</v>
      </c>
      <c r="F380" s="8" t="s">
        <v>1213</v>
      </c>
      <c r="G380" s="8" t="s">
        <v>1248</v>
      </c>
      <c r="H380" s="8" t="s">
        <v>1266</v>
      </c>
      <c r="I380" s="12" t="s">
        <v>1216</v>
      </c>
      <c r="J380" s="12" t="s">
        <v>1250</v>
      </c>
      <c r="K380" s="12" t="s">
        <v>1267</v>
      </c>
      <c r="L380" s="15" t="s">
        <v>45</v>
      </c>
    </row>
    <row r="381" spans="1:12" s="20" customFormat="1">
      <c r="A381" s="12" t="str">
        <f t="shared" si="10"/>
        <v> Strategies, Planning and Management Control - Strategies --- Capital Management</v>
      </c>
      <c r="B381" s="12" t="str">
        <f t="shared" si="11"/>
        <v> da57db01-619d-11e7-2249-001dd8b721ea - 252add71-619f-11e7-2249-001dd8b721ea --- b9e8753a-acef-11e7-2249-001dd8b721ea</v>
      </c>
      <c r="C381" s="8" t="s">
        <v>1210</v>
      </c>
      <c r="D381" s="8" t="s">
        <v>1268</v>
      </c>
      <c r="E381" s="27" t="s">
        <v>1269</v>
      </c>
      <c r="F381" s="8" t="s">
        <v>1213</v>
      </c>
      <c r="G381" s="8" t="s">
        <v>1270</v>
      </c>
      <c r="H381" s="8" t="s">
        <v>1271</v>
      </c>
      <c r="I381" s="12" t="s">
        <v>1216</v>
      </c>
      <c r="J381" s="12" t="s">
        <v>1272</v>
      </c>
      <c r="K381" s="12" t="s">
        <v>1273</v>
      </c>
      <c r="L381" s="15" t="s">
        <v>45</v>
      </c>
    </row>
    <row r="382" spans="1:12" s="20" customFormat="1">
      <c r="A382" s="12" t="str">
        <f t="shared" si="10"/>
        <v> Strategies, Planning and Management Control - Strategies --- Funding Plan</v>
      </c>
      <c r="B382" s="12" t="str">
        <f t="shared" si="11"/>
        <v> da57db01-619d-11e7-2249-001dd8b721ea - 252add71-619f-11e7-2249-001dd8b721ea --- a7579700-f58d-11e9-1911-001dd8b72a55</v>
      </c>
      <c r="C382" s="12" t="s">
        <v>1210</v>
      </c>
      <c r="D382" s="12" t="s">
        <v>1268</v>
      </c>
      <c r="E382" s="27" t="s">
        <v>1274</v>
      </c>
      <c r="F382" s="12" t="s">
        <v>1213</v>
      </c>
      <c r="G382" s="12" t="s">
        <v>1270</v>
      </c>
      <c r="H382" s="12" t="s">
        <v>1274</v>
      </c>
      <c r="I382" s="12" t="s">
        <v>1216</v>
      </c>
      <c r="J382" s="12" t="s">
        <v>1272</v>
      </c>
      <c r="K382" s="12" t="s">
        <v>1275</v>
      </c>
      <c r="L382" s="15" t="s">
        <v>45</v>
      </c>
    </row>
    <row r="383" spans="1:12" s="20" customFormat="1">
      <c r="A383" s="12" t="str">
        <f t="shared" si="10"/>
        <v>Strategies, Planning and Management Control - Strategies --- Management of studies and research</v>
      </c>
      <c r="B383" s="12" t="str">
        <f t="shared" si="11"/>
        <v> da57db01-619d-11e7-2249-001dd8b721ea - 252add71-619f-11e7-2249-001dd8b721ea --- 9fd3aae7-4050-11e7-2688-00101818ed80</v>
      </c>
      <c r="C383" s="8" t="s">
        <v>1210</v>
      </c>
      <c r="D383" s="8" t="s">
        <v>1268</v>
      </c>
      <c r="E383" s="27" t="s">
        <v>1276</v>
      </c>
      <c r="F383" s="8" t="s">
        <v>1213</v>
      </c>
      <c r="G383" s="8" t="s">
        <v>1270</v>
      </c>
      <c r="H383" s="8" t="s">
        <v>1277</v>
      </c>
      <c r="I383" s="12" t="s">
        <v>1216</v>
      </c>
      <c r="J383" s="12" t="s">
        <v>1272</v>
      </c>
      <c r="K383" s="12" t="s">
        <v>1278</v>
      </c>
      <c r="L383" s="15" t="s">
        <v>45</v>
      </c>
    </row>
    <row r="384" spans="1:12" s="20" customFormat="1">
      <c r="A384" s="12" t="str">
        <f t="shared" si="10"/>
        <v> Strategies, Planning and Management Control - Strategies --- Information for the Resolution Plan</v>
      </c>
      <c r="B384" s="12" t="str">
        <f t="shared" si="11"/>
        <v> da57db01-619d-11e7-2249-001dd8b721ea - 252add71-619f-11e7-2249-001dd8b721ea --- a0ef72a1-61a3-11e7-2249-001dd8b721ea</v>
      </c>
      <c r="C384" s="16" t="s">
        <v>1210</v>
      </c>
      <c r="D384" s="16" t="s">
        <v>1268</v>
      </c>
      <c r="E384" s="27" t="s">
        <v>1279</v>
      </c>
      <c r="F384" s="16" t="s">
        <v>1213</v>
      </c>
      <c r="G384" s="12" t="s">
        <v>1270</v>
      </c>
      <c r="H384" s="12" t="s">
        <v>1280</v>
      </c>
      <c r="I384" s="15" t="s">
        <v>1216</v>
      </c>
      <c r="J384" s="15" t="s">
        <v>1272</v>
      </c>
      <c r="K384" s="15" t="s">
        <v>1281</v>
      </c>
      <c r="L384" s="15" t="s">
        <v>20</v>
      </c>
    </row>
    <row r="385" spans="1:12" s="20" customFormat="1">
      <c r="A385" s="12" t="str">
        <f t="shared" si="10"/>
        <v> Strategies, Planning and Management Control - Strategies --- Recovery Plan</v>
      </c>
      <c r="B385" s="12" t="str">
        <f t="shared" si="11"/>
        <v> da57db01-619d-11e7-2249-001dd8b721ea - 252add71-619f-11e7-2249-001dd8b721ea --- 8ef521e1-2528-11e9-2249-001dd8b721ea</v>
      </c>
      <c r="C385" s="8" t="s">
        <v>1210</v>
      </c>
      <c r="D385" s="8" t="s">
        <v>1268</v>
      </c>
      <c r="E385" s="27" t="s">
        <v>1282</v>
      </c>
      <c r="F385" s="8" t="s">
        <v>1213</v>
      </c>
      <c r="G385" s="8" t="s">
        <v>1270</v>
      </c>
      <c r="H385" s="8" t="s">
        <v>1282</v>
      </c>
      <c r="I385" s="12" t="s">
        <v>1216</v>
      </c>
      <c r="J385" s="12" t="s">
        <v>1272</v>
      </c>
      <c r="K385" s="12" t="s">
        <v>1283</v>
      </c>
      <c r="L385" s="15" t="s">
        <v>20</v>
      </c>
    </row>
    <row r="386" spans="1:12" s="20" customFormat="1">
      <c r="A386" s="12" t="str">
        <f t="shared" si="10"/>
        <v> Commercial Development and Relationship Management - Registry --- Registry of relationships</v>
      </c>
      <c r="B386" s="12" t="str">
        <f t="shared" si="11"/>
        <v> e63efe92-619c-11e7-2249-001dd8b721ea - d843ab91-619e-11e7-2249-001dd8b721ea --- 1962a901-619f-11e7-2249-001dd8b721ea</v>
      </c>
      <c r="C386" s="12" t="s">
        <v>1284</v>
      </c>
      <c r="D386" s="12" t="s">
        <v>1285</v>
      </c>
      <c r="E386" s="27" t="s">
        <v>1286</v>
      </c>
      <c r="F386" s="12" t="s">
        <v>1287</v>
      </c>
      <c r="G386" s="12" t="s">
        <v>1288</v>
      </c>
      <c r="H386" s="12" t="s">
        <v>1289</v>
      </c>
      <c r="I386" s="12" t="s">
        <v>1290</v>
      </c>
      <c r="J386" s="12" t="s">
        <v>1291</v>
      </c>
      <c r="K386" s="12" t="s">
        <v>1292</v>
      </c>
      <c r="L386" s="15" t="s">
        <v>45</v>
      </c>
    </row>
    <row r="387" spans="1:12" s="20" customFormat="1">
      <c r="A387" s="12" t="str">
        <f t="shared" si="10"/>
        <v> Commercial Development and Relationship Management - Registry --- Census and counterparty management</v>
      </c>
      <c r="B387" s="12" t="str">
        <f t="shared" si="11"/>
        <v>e63efe92-619c-11e7-2249-001dd8b721ea - d843ab91-619e-11e7-2249-001dd8b721ea --- d8f680d1-619e-11e7-2249-001dd8b721ea</v>
      </c>
      <c r="C387" s="12" t="s">
        <v>1284</v>
      </c>
      <c r="D387" s="12" t="s">
        <v>1285</v>
      </c>
      <c r="E387" s="27" t="s">
        <v>1293</v>
      </c>
      <c r="F387" s="12" t="s">
        <v>1287</v>
      </c>
      <c r="G387" s="12" t="s">
        <v>1288</v>
      </c>
      <c r="H387" s="12" t="s">
        <v>1294</v>
      </c>
      <c r="I387" s="12" t="s">
        <v>1290</v>
      </c>
      <c r="J387" s="12" t="s">
        <v>1291</v>
      </c>
      <c r="K387" s="12" t="s">
        <v>1295</v>
      </c>
      <c r="L387" s="15" t="s">
        <v>45</v>
      </c>
    </row>
    <row r="388" spans="1:12" s="20" customFormat="1">
      <c r="A388" s="12" t="str">
        <f t="shared" si="10"/>
        <v> Commercial Development and Relationship Management - Registry --- Management and Feeding of the Group Counterparty Registry</v>
      </c>
      <c r="B388" s="12" t="str">
        <f t="shared" si="11"/>
        <v> e63efe92-619c-11e7-2249-001dd8b721ea - d843ab91-619e-11e7-2249-001dd8b721ea --- 173b3521-619f-11e7-2249-001dd8b721ea</v>
      </c>
      <c r="C388" s="8" t="s">
        <v>1284</v>
      </c>
      <c r="D388" s="8" t="s">
        <v>1285</v>
      </c>
      <c r="E388" s="27" t="s">
        <v>1296</v>
      </c>
      <c r="F388" s="8" t="s">
        <v>1287</v>
      </c>
      <c r="G388" s="8" t="s">
        <v>1288</v>
      </c>
      <c r="H388" s="8" t="s">
        <v>1297</v>
      </c>
      <c r="I388" s="12" t="s">
        <v>1290</v>
      </c>
      <c r="J388" s="12" t="s">
        <v>1291</v>
      </c>
      <c r="K388" s="12" t="s">
        <v>1298</v>
      </c>
      <c r="L388" s="15" t="s">
        <v>45</v>
      </c>
    </row>
    <row r="389" spans="1:12" s="20" customFormat="1">
      <c r="A389" s="12" t="str">
        <f t="shared" si="10"/>
        <v> Business Development and Relationship Management - Consulting --- Basic Consulting - Service Management</v>
      </c>
      <c r="B389" s="12" t="str">
        <f t="shared" si="11"/>
        <v> e63efe92-619c-11e7-2249-001dd8b721ea - 955ad5ee-4f7b-11e8-2249-001dd8b721ea --- 955ad5f2-4f7b-11e8-2249-001dd8b721ea</v>
      </c>
      <c r="C389" s="8" t="s">
        <v>1284</v>
      </c>
      <c r="D389" s="8" t="s">
        <v>1299</v>
      </c>
      <c r="E389" s="27" t="s">
        <v>1300</v>
      </c>
      <c r="F389" s="8" t="s">
        <v>1287</v>
      </c>
      <c r="G389" s="8" t="s">
        <v>1301</v>
      </c>
      <c r="H389" s="8" t="s">
        <v>1302</v>
      </c>
      <c r="I389" s="12" t="s">
        <v>1290</v>
      </c>
      <c r="J389" s="12" t="s">
        <v>1303</v>
      </c>
      <c r="K389" s="12" t="s">
        <v>1304</v>
      </c>
      <c r="L389" s="15" t="s">
        <v>45</v>
      </c>
    </row>
    <row r="390" spans="1:12" s="20" customFormat="1">
      <c r="A390" s="12" t="str">
        <f t="shared" ref="A390:A408" si="12">C390&amp;"--"&amp;D390&amp;"---"&amp;E390</f>
        <v> Commercial Development and Relationship Management - Consulting --- Advanced Consulting - Service Management</v>
      </c>
      <c r="B390" s="12" t="str">
        <f t="shared" ref="B390:B408" si="13">I390&amp;"--"&amp;J390&amp;"---"&amp;K390</f>
        <v> e63efe92-619c-11e7-2249-001dd8b721ea - 955ad5ee-4f7b-11e8-2249-001dd8b721ea --- 955ad5f6-4f7b-11e8-2249-001dd8b721ea</v>
      </c>
      <c r="C390" s="8" t="s">
        <v>1284</v>
      </c>
      <c r="D390" s="8" t="s">
        <v>1299</v>
      </c>
      <c r="E390" s="27" t="s">
        <v>1305</v>
      </c>
      <c r="F390" s="8" t="s">
        <v>1287</v>
      </c>
      <c r="G390" s="8" t="s">
        <v>1301</v>
      </c>
      <c r="H390" s="8" t="s">
        <v>1306</v>
      </c>
      <c r="I390" s="12" t="s">
        <v>1290</v>
      </c>
      <c r="J390" s="12" t="s">
        <v>1303</v>
      </c>
      <c r="K390" s="12" t="s">
        <v>1307</v>
      </c>
      <c r="L390" s="15" t="s">
        <v>45</v>
      </c>
    </row>
    <row r="391" spans="1:12" s="20" customFormat="1">
      <c r="A391" s="12" t="str">
        <f t="shared" si="12"/>
        <v> Commercial Development and Relationship Management - Customer Relationship Management --- Customer Service</v>
      </c>
      <c r="B391" s="12" t="str">
        <f t="shared" si="13"/>
        <v> e63efe92-619c-11e7-2249-001dd8b721ea - e6fdbab1-619c-11e7-2249-001dd8b721ea --- fe8d8e60-1c88-11e8-2249-001dd8b721ea</v>
      </c>
      <c r="C391" s="8" t="s">
        <v>1284</v>
      </c>
      <c r="D391" s="8" t="s">
        <v>1308</v>
      </c>
      <c r="E391" s="27" t="s">
        <v>1309</v>
      </c>
      <c r="F391" s="8" t="s">
        <v>1287</v>
      </c>
      <c r="G391" s="8" t="s">
        <v>1308</v>
      </c>
      <c r="H391" s="8" t="s">
        <v>1309</v>
      </c>
      <c r="I391" s="12" t="s">
        <v>1290</v>
      </c>
      <c r="J391" s="12" t="s">
        <v>1310</v>
      </c>
      <c r="K391" s="12" t="s">
        <v>1311</v>
      </c>
      <c r="L391" s="15" t="s">
        <v>20</v>
      </c>
    </row>
    <row r="392" spans="1:12" s="20" customFormat="1">
      <c r="A392" s="12" t="str">
        <f t="shared" si="12"/>
        <v>Commercial Development and Relationship Management - Customer Relationship Management --- Customer Portfolio</v>
      </c>
      <c r="B392" s="12" t="str">
        <f t="shared" si="13"/>
        <v> e63efe92-619c-11e7-2249-001dd8b721ea - e6fdbab1-619c-11e7-2249-001dd8b721ea --- 281edb01-619d-11e7-2249-001dd8b721ea</v>
      </c>
      <c r="C392" s="8" t="s">
        <v>1284</v>
      </c>
      <c r="D392" s="8" t="s">
        <v>1308</v>
      </c>
      <c r="E392" s="27" t="s">
        <v>1312</v>
      </c>
      <c r="F392" s="8" t="s">
        <v>1287</v>
      </c>
      <c r="G392" s="8" t="s">
        <v>1308</v>
      </c>
      <c r="H392" s="8" t="s">
        <v>1313</v>
      </c>
      <c r="I392" s="12" t="s">
        <v>1290</v>
      </c>
      <c r="J392" s="12" t="s">
        <v>1310</v>
      </c>
      <c r="K392" s="12" t="s">
        <v>1314</v>
      </c>
      <c r="L392" s="15" t="s">
        <v>45</v>
      </c>
    </row>
    <row r="393" spans="1:12" s="20" customFormat="1">
      <c r="A393" s="12" t="str">
        <f t="shared" si="12"/>
        <v> Commercial Development and Relationship Management - Customer Relationship Management --- Complaints, complaints and disclaimers</v>
      </c>
      <c r="B393" s="12" t="str">
        <f t="shared" si="13"/>
        <v> e63efe92-619c-11e7-2249-001dd8b721ea - e6fdbab1-619c-11e7-2249-001dd8b721ea --- e7b32801-619c-11e7-2249-001dd8b721ea</v>
      </c>
      <c r="C393" s="8" t="s">
        <v>1284</v>
      </c>
      <c r="D393" s="8" t="s">
        <v>1308</v>
      </c>
      <c r="E393" s="27" t="s">
        <v>1315</v>
      </c>
      <c r="F393" s="8" t="s">
        <v>1287</v>
      </c>
      <c r="G393" s="8" t="s">
        <v>1308</v>
      </c>
      <c r="H393" s="8" t="s">
        <v>1316</v>
      </c>
      <c r="I393" s="12" t="s">
        <v>1290</v>
      </c>
      <c r="J393" s="12" t="s">
        <v>1310</v>
      </c>
      <c r="K393" s="12" t="s">
        <v>1317</v>
      </c>
      <c r="L393" s="15" t="s">
        <v>45</v>
      </c>
    </row>
    <row r="394" spans="1:12" s="20" customFormat="1">
      <c r="A394" s="12" t="str">
        <f t="shared" si="12"/>
        <v> Business Development and Relationship Management - Customer Relationship Management --- Automated and semi-automated financial consulting services</v>
      </c>
      <c r="B394" s="12"/>
      <c r="C394" s="8" t="s">
        <v>1284</v>
      </c>
      <c r="D394" s="8" t="s">
        <v>1308</v>
      </c>
      <c r="E394" s="27" t="s">
        <v>1430</v>
      </c>
      <c r="F394" s="8" t="s">
        <v>1287</v>
      </c>
      <c r="G394" s="8" t="s">
        <v>1308</v>
      </c>
      <c r="H394" s="8" t="s">
        <v>1431</v>
      </c>
      <c r="I394" s="12" t="s">
        <v>1290</v>
      </c>
      <c r="J394" s="12" t="s">
        <v>1310</v>
      </c>
      <c r="K394" s="12" t="s">
        <v>1435</v>
      </c>
      <c r="L394" s="15" t="s">
        <v>45</v>
      </c>
    </row>
    <row r="395" spans="1:12" s="20" customFormat="1">
      <c r="A395" s="12" t="str">
        <f t="shared" si="12"/>
        <v> Management of Transactional Products and Services - Mandatory Fulfillments --- Tax Shield</v>
      </c>
      <c r="B395" s="12" t="str">
        <f t="shared" si="13"/>
        <v> 5e142361-619c-11e7-2249-001dd8b721ea - 5ea7fef1-619c-11e7-2249-001dd8b721ea --- 19cb8ab1-61a4-11e7-2249-001dd8b721ea</v>
      </c>
      <c r="C395" s="8" t="s">
        <v>573</v>
      </c>
      <c r="D395" s="8" t="s">
        <v>574</v>
      </c>
      <c r="E395" s="27" t="s">
        <v>1318</v>
      </c>
      <c r="F395" s="8" t="s">
        <v>576</v>
      </c>
      <c r="G395" s="8" t="s">
        <v>577</v>
      </c>
      <c r="H395" s="8" t="s">
        <v>1319</v>
      </c>
      <c r="I395" s="12" t="s">
        <v>579</v>
      </c>
      <c r="J395" s="12" t="s">
        <v>580</v>
      </c>
      <c r="K395" s="12" t="s">
        <v>1320</v>
      </c>
      <c r="L395" s="15" t="s">
        <v>45</v>
      </c>
    </row>
    <row r="396" spans="1:12" s="20" customFormat="1">
      <c r="A396" s="12" t="str">
        <f t="shared" si="12"/>
        <v> Business Development and Relationship Management - Customer Relationship Management --- Value together - Service management</v>
      </c>
      <c r="B396" s="12" t="str">
        <f t="shared" si="13"/>
        <v>e63efe92-619c-11e7-2249-001dd8b721ea - e6fdbab1-619c-11e7-2249-001dd8b721ea --- 3e54b7c0-5a5c-11e7-2688-00101818ed80</v>
      </c>
      <c r="C396" s="8" t="s">
        <v>1284</v>
      </c>
      <c r="D396" s="8" t="s">
        <v>1308</v>
      </c>
      <c r="E396" s="27" t="s">
        <v>1321</v>
      </c>
      <c r="F396" s="8" t="s">
        <v>1287</v>
      </c>
      <c r="G396" s="8" t="s">
        <v>1308</v>
      </c>
      <c r="H396" s="8" t="s">
        <v>1322</v>
      </c>
      <c r="I396" s="12" t="s">
        <v>1290</v>
      </c>
      <c r="J396" s="12" t="s">
        <v>1310</v>
      </c>
      <c r="K396" s="12" t="s">
        <v>1323</v>
      </c>
      <c r="L396" s="15" t="s">
        <v>45</v>
      </c>
    </row>
    <row r="397" spans="1:12" s="20" customFormat="1">
      <c r="A397" s="12" t="str">
        <f t="shared" si="12"/>
        <v> Business Development and Relationship Management - Access Services to Digital Channels --- Other Digital Services for Legal Persons</v>
      </c>
      <c r="B397" s="12" t="str">
        <f t="shared" si="13"/>
        <v> e63efe92-619c-11e7-2249-001dd8b721ea - bdedfda1-619d-11e7-2249-001dd8b721ea --- 35d1abf1-619e-11e7-2249-001dd8b721ea</v>
      </c>
      <c r="C397" s="8" t="s">
        <v>1284</v>
      </c>
      <c r="D397" s="8" t="s">
        <v>1408</v>
      </c>
      <c r="E397" s="27" t="s">
        <v>1409</v>
      </c>
      <c r="F397" s="8" t="s">
        <v>1287</v>
      </c>
      <c r="G397" s="8" t="s">
        <v>1410</v>
      </c>
      <c r="H397" s="8" t="s">
        <v>1411</v>
      </c>
      <c r="I397" s="12" t="s">
        <v>1290</v>
      </c>
      <c r="J397" s="22" t="s">
        <v>1324</v>
      </c>
      <c r="K397" s="12" t="s">
        <v>1325</v>
      </c>
      <c r="L397" s="15" t="s">
        <v>20</v>
      </c>
    </row>
    <row r="398" spans="1:12" s="20" customFormat="1">
      <c r="A398" s="12" t="str">
        <f t="shared" si="12"/>
        <v> Commercial Development and Relationship Management - Access Services to Digital Channels --- Remote Banking Services for Legal Persons</v>
      </c>
      <c r="B398" s="12" t="str">
        <f t="shared" si="13"/>
        <v> e63efe92-619c-11e7-2249-001dd8b721ea - bdedfda1-619d-11e7-2249-001dd8b721ea --- 40ace686-3fab-11e7-2688-00101818ed80</v>
      </c>
      <c r="C398" s="8" t="s">
        <v>1284</v>
      </c>
      <c r="D398" s="8" t="s">
        <v>1408</v>
      </c>
      <c r="E398" s="27" t="s">
        <v>1412</v>
      </c>
      <c r="F398" s="8" t="s">
        <v>1287</v>
      </c>
      <c r="G398" s="8" t="s">
        <v>1410</v>
      </c>
      <c r="H398" s="8" t="s">
        <v>1326</v>
      </c>
      <c r="I398" s="12" t="s">
        <v>1290</v>
      </c>
      <c r="J398" s="12" t="s">
        <v>1324</v>
      </c>
      <c r="K398" s="12" t="s">
        <v>1327</v>
      </c>
      <c r="L398" s="15" t="s">
        <v>45</v>
      </c>
    </row>
    <row r="399" spans="1:12" s="20" customFormat="1">
      <c r="A399" s="12" t="str">
        <f t="shared" si="12"/>
        <v> Business Development and Relationship Management - Access Services to Digital Channels --- Remote Access and Identification Services for Individuals</v>
      </c>
      <c r="B399" s="12" t="str">
        <f t="shared" si="13"/>
        <v> e63efe92-619c-11e7-2249-001dd8b721ea - bdedfda1-619d-11e7-2249-001dd8b721ea --- 456407c1-619e-11e7-2249-001dd8b721ea</v>
      </c>
      <c r="C399" s="21" t="s">
        <v>1284</v>
      </c>
      <c r="D399" s="8" t="s">
        <v>1408</v>
      </c>
      <c r="E399" s="27" t="s">
        <v>1413</v>
      </c>
      <c r="F399" s="8" t="s">
        <v>1287</v>
      </c>
      <c r="G399" s="8" t="s">
        <v>1410</v>
      </c>
      <c r="H399" s="8" t="s">
        <v>1328</v>
      </c>
      <c r="I399" s="12" t="s">
        <v>1290</v>
      </c>
      <c r="J399" s="12" t="s">
        <v>1324</v>
      </c>
      <c r="K399" s="12" t="s">
        <v>1329</v>
      </c>
      <c r="L399" s="15" t="s">
        <v>45</v>
      </c>
    </row>
    <row r="400" spans="1:12" s="20" customFormat="1">
      <c r="A400" s="12" t="str">
        <f t="shared" si="12"/>
        <v>Commercial Development and Relationship Management - Development of Products, Services and Commercial Agreements --- Agreements with Third Parties for the offer of non-financial services to customers</v>
      </c>
      <c r="B400" s="12" t="str">
        <f t="shared" si="13"/>
        <v> e63efe92-619c-11e7-2249-001dd8b721ea - 096e9011-619d-11e7-2249-001dd8b721ea --- dec2af31-619d-11e7-2249-001dd8b721ea</v>
      </c>
      <c r="C400" s="21" t="s">
        <v>1284</v>
      </c>
      <c r="D400" s="8" t="s">
        <v>1330</v>
      </c>
      <c r="E400" s="27" t="s">
        <v>1331</v>
      </c>
      <c r="F400" s="8" t="s">
        <v>1287</v>
      </c>
      <c r="G400" s="8" t="s">
        <v>1332</v>
      </c>
      <c r="H400" s="8" t="s">
        <v>1333</v>
      </c>
      <c r="I400" s="12" t="s">
        <v>1290</v>
      </c>
      <c r="J400" s="12" t="s">
        <v>1334</v>
      </c>
      <c r="K400" s="12" t="s">
        <v>1335</v>
      </c>
      <c r="L400" s="15" t="s">
        <v>45</v>
      </c>
    </row>
    <row r="401" spans="1:12" s="20" customFormat="1">
      <c r="A401" s="12" t="str">
        <f t="shared" si="12"/>
        <v> Commercial Development and Relationship Management - Product Development, Services and Commercial Agreements --- Crowdfunding</v>
      </c>
      <c r="B401" s="12" t="str">
        <f t="shared" si="13"/>
        <v> e63efe92-619c-11e7-2249-001dd8b721ea - 096e9011-619d-11e7-2249-001dd8b721ea --- 996ea211-a262-11e9-1911-001dd8b72a55</v>
      </c>
      <c r="C401" s="21" t="s">
        <v>1336</v>
      </c>
      <c r="D401" s="8" t="s">
        <v>1330</v>
      </c>
      <c r="E401" s="27" t="s">
        <v>1337</v>
      </c>
      <c r="F401" s="8" t="s">
        <v>1287</v>
      </c>
      <c r="G401" s="8" t="s">
        <v>1332</v>
      </c>
      <c r="H401" s="8" t="s">
        <v>1337</v>
      </c>
      <c r="I401" s="12" t="s">
        <v>1290</v>
      </c>
      <c r="J401" s="12" t="s">
        <v>1334</v>
      </c>
      <c r="K401" s="12" t="s">
        <v>1338</v>
      </c>
      <c r="L401" s="15" t="s">
        <v>45</v>
      </c>
    </row>
    <row r="402" spans="1:12" s="20" customFormat="1">
      <c r="A402" s="12" t="str">
        <f t="shared" si="12"/>
        <v> Commercial Development and Relationship Management - Product Development, Services and Commercial Agreements --- Management of Tax Incentives</v>
      </c>
      <c r="B402" s="12" t="str">
        <f t="shared" si="13"/>
        <v> e63efe92-619c-11e7-2249-001dd8b721ea - 096e9011-619d-11e7-2249-001dd8b721ea --- e8eeebf8-c68a-11ea-6ab0-001dd8b72a56</v>
      </c>
      <c r="C402" s="8" t="s">
        <v>1336</v>
      </c>
      <c r="D402" s="8" t="s">
        <v>1330</v>
      </c>
      <c r="E402" s="27" t="s">
        <v>1339</v>
      </c>
      <c r="F402" s="8" t="s">
        <v>1287</v>
      </c>
      <c r="G402" s="8" t="s">
        <v>1332</v>
      </c>
      <c r="H402" s="8" t="s">
        <v>1340</v>
      </c>
      <c r="I402" s="12" t="s">
        <v>1290</v>
      </c>
      <c r="J402" s="12" t="s">
        <v>1334</v>
      </c>
      <c r="K402" s="12" t="s">
        <v>1341</v>
      </c>
      <c r="L402" s="15" t="s">
        <v>20</v>
      </c>
    </row>
    <row r="403" spans="1:12" s="20" customFormat="1">
      <c r="A403" s="12" t="str">
        <f t="shared" si="12"/>
        <v> Commercial Development and Relationship Management - Product Development, Services and Commercial Agreements --- Supply Chain Management</v>
      </c>
      <c r="B403" s="12" t="str">
        <f t="shared" si="13"/>
        <v>e63efe92-619c-11e7-2249-001dd8b721ea - 096e9011-619d-11e7-2249-001dd8b721ea --- d08961e0-02a3-11e9-2249-001dd8b721ea</v>
      </c>
      <c r="C403" s="16" t="s">
        <v>1284</v>
      </c>
      <c r="D403" s="16" t="s">
        <v>1330</v>
      </c>
      <c r="E403" s="27" t="s">
        <v>1342</v>
      </c>
      <c r="F403" s="8" t="s">
        <v>1287</v>
      </c>
      <c r="G403" s="8" t="s">
        <v>1343</v>
      </c>
      <c r="H403" s="12" t="s">
        <v>1344</v>
      </c>
      <c r="I403" s="12" t="s">
        <v>1290</v>
      </c>
      <c r="J403" s="12" t="s">
        <v>1334</v>
      </c>
      <c r="K403" s="12" t="s">
        <v>1345</v>
      </c>
      <c r="L403" s="15" t="s">
        <v>20</v>
      </c>
    </row>
    <row r="404" spans="1:12" s="20" customFormat="1">
      <c r="A404" s="12" t="str">
        <f t="shared" si="12"/>
        <v> Commercial Development and Relationship Management - Development of Products, Services and Commercial Agreements --- New products, services and activities for a specific Customer Target</v>
      </c>
      <c r="B404" s="12" t="str">
        <f t="shared" si="13"/>
        <v> e63efe92-619c-11e7-2249-001dd8b721ea - 096e9011-619d-11e7-2249-001dd8b721ea --- 55d13331-619e-11e7-2249-001dd8b721ea</v>
      </c>
      <c r="C404" s="16" t="s">
        <v>1284</v>
      </c>
      <c r="D404" s="16" t="s">
        <v>1330</v>
      </c>
      <c r="E404" s="27" t="s">
        <v>1346</v>
      </c>
      <c r="F404" s="8" t="s">
        <v>1287</v>
      </c>
      <c r="G404" s="8" t="s">
        <v>1332</v>
      </c>
      <c r="H404" s="12" t="s">
        <v>1347</v>
      </c>
      <c r="I404" s="12" t="s">
        <v>1290</v>
      </c>
      <c r="J404" s="12" t="s">
        <v>1334</v>
      </c>
      <c r="K404" s="12" t="s">
        <v>1348</v>
      </c>
      <c r="L404" s="15" t="s">
        <v>20</v>
      </c>
    </row>
    <row r="405" spans="1:12" s="20" customFormat="1">
      <c r="A405" s="12" t="str">
        <f t="shared" si="12"/>
        <v> Commercial Development and Relationship Management - Development of Products, Services and Commercial Agreements --- Pricing</v>
      </c>
      <c r="B405" s="12" t="str">
        <f t="shared" si="13"/>
        <v> e63efe92-619c-11e7-2249-001dd8b721ea - 096e9011-619d-11e7-2249-001dd8b721ea --- 0a289141-619d-11e7-2249-001dd8b721ea</v>
      </c>
      <c r="C405" s="12" t="s">
        <v>1284</v>
      </c>
      <c r="D405" s="8" t="s">
        <v>1330</v>
      </c>
      <c r="E405" s="27" t="s">
        <v>1349</v>
      </c>
      <c r="F405" s="8" t="s">
        <v>1287</v>
      </c>
      <c r="G405" s="8" t="s">
        <v>1332</v>
      </c>
      <c r="H405" s="12" t="s">
        <v>1349</v>
      </c>
      <c r="I405" s="12" t="s">
        <v>1290</v>
      </c>
      <c r="J405" s="12" t="s">
        <v>1334</v>
      </c>
      <c r="K405" s="12" t="s">
        <v>1350</v>
      </c>
      <c r="L405" s="15" t="s">
        <v>45</v>
      </c>
    </row>
    <row r="406" spans="1:12" s="20" customFormat="1">
      <c r="A406" s="12" t="str">
        <f t="shared" si="12"/>
        <v> Commercial Development and Relationship Management - Development of Products, Services and Commercial Agreements --- Corporate Welfare for Employees of Company Customers of the Bank</v>
      </c>
      <c r="B406" s="12" t="str">
        <f t="shared" si="13"/>
        <v> e63efe92-619c-11e7-2249-001dd8b721ea - 096e9011-619d-11e7-2249-001dd8b721ea --- 5054fe74-7dcb-11e7-2249-001dd8b721ea</v>
      </c>
      <c r="C406" s="8" t="s">
        <v>1284</v>
      </c>
      <c r="D406" s="8" t="s">
        <v>1330</v>
      </c>
      <c r="E406" s="27" t="s">
        <v>1351</v>
      </c>
      <c r="F406" s="8" t="s">
        <v>1287</v>
      </c>
      <c r="G406" s="8" t="s">
        <v>1343</v>
      </c>
      <c r="H406" s="8" t="s">
        <v>1352</v>
      </c>
      <c r="I406" s="12" t="s">
        <v>1290</v>
      </c>
      <c r="J406" s="12" t="s">
        <v>1334</v>
      </c>
      <c r="K406" s="12" t="s">
        <v>1353</v>
      </c>
      <c r="L406" s="15" t="s">
        <v>45</v>
      </c>
    </row>
    <row r="407" spans="1:12" s="20" customFormat="1">
      <c r="A407" s="12" t="str">
        <f t="shared" si="12"/>
        <v>Risk Management and Controls - Compliance Management --- Management of regulatory areas ICT Security and Business Continuity</v>
      </c>
      <c r="B407" s="12" t="str">
        <f t="shared" si="13"/>
        <v> e31fa0b1-619d-11e7-2249-001dd8b721ea - e3921191-619d-11e7-2249-001dd8b721ea --- d6537080-0152-11ea-4b37-001dd8b72a50</v>
      </c>
      <c r="C407" s="8" t="s">
        <v>767</v>
      </c>
      <c r="D407" s="8" t="s">
        <v>806</v>
      </c>
      <c r="E407" s="27" t="s">
        <v>1414</v>
      </c>
      <c r="F407" s="8" t="s">
        <v>770</v>
      </c>
      <c r="G407" s="8" t="s">
        <v>793</v>
      </c>
      <c r="H407" s="8" t="s">
        <v>1415</v>
      </c>
      <c r="I407" s="12" t="s">
        <v>773</v>
      </c>
      <c r="J407" s="12" t="s">
        <v>795</v>
      </c>
      <c r="K407" s="12" t="s">
        <v>1416</v>
      </c>
      <c r="L407" s="15" t="s">
        <v>45</v>
      </c>
    </row>
    <row r="408" spans="1:12" s="20" customFormat="1">
      <c r="A408" s="12" t="str">
        <f t="shared" si="12"/>
        <v> Strategies, Planning and Management Control - Strategies --- Internal Capital and Liquidity Adequacy Assessment Process (ICAAP and ILAAP)</v>
      </c>
      <c r="B408" s="12" t="str">
        <f t="shared" si="13"/>
        <v> da57db01-619d-11e7-2249-001dd8b721ea - 252add71-619f-11e7-2249-001dd8b721ea --- 1bb798a0-b93e-11eb-43a8-001dd8b72a55</v>
      </c>
      <c r="C408" s="8" t="s">
        <v>1210</v>
      </c>
      <c r="D408" s="8" t="s">
        <v>1268</v>
      </c>
      <c r="E408" s="27" t="s">
        <v>1417</v>
      </c>
      <c r="F408" s="8" t="s">
        <v>1213</v>
      </c>
      <c r="G408" s="8" t="s">
        <v>1270</v>
      </c>
      <c r="H408" s="8" t="s">
        <v>1417</v>
      </c>
      <c r="I408" s="12" t="s">
        <v>1216</v>
      </c>
      <c r="J408" s="12" t="s">
        <v>1272</v>
      </c>
      <c r="K408" s="12" t="s">
        <v>1418</v>
      </c>
      <c r="L408" s="15" t="s">
        <v>20</v>
      </c>
    </row>
  </sheetData>
  <autoFilter ref="A3:L408" xr:uid="{53ECA0DB-0E0D-4587-817E-F4B7D483EB7E}"/>
  <mergeCells count="2">
    <mergeCell ref="C2:E2"/>
    <mergeCell ref="F2:H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1598275C58AB4DBCCF15F3263036CA" ma:contentTypeVersion="0" ma:contentTypeDescription="Creare un nuovo documento." ma:contentTypeScope="" ma:versionID="1b3dc2e6c690332f129b8b62d191d8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e2c2bff39701977361371fca1d1563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18B0F1E-8512-43B2-A801-75C0F45A00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DCCE991-5AE5-47CD-8773-B7DE4C574F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EDABB6-4278-4C34-B589-12A62898C73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48B3749-45D9-4B7C-8992-91B437B3DFF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Albero dei Processi_230222_ARCO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2022-10-10T17:27:23Z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0x010100C71598275C58AB4DBCCF15F3263036CA</vt:lpwstr>
  </property>
  <property fmtid="{D5CDD505-2E9C-101B-9397-08002B2CF9AE}" pid="3" name="MSIP_Label_5f5fe31f-9de1-4167-a753-111c0df8115f_Enabled">
    <vt:lpwstr>true</vt:lpwstr>
  </property>
  <property fmtid="{D5CDD505-2E9C-101B-9397-08002B2CF9AE}" pid="4" name="MSIP_Label_5f5fe31f-9de1-4167-a753-111c0df8115f_SetDate">
    <vt:lpwstr>2021-03-29T15:14:46Z</vt:lpwstr>
  </property>
  <property fmtid="{D5CDD505-2E9C-101B-9397-08002B2CF9AE}" pid="5" name="MSIP_Label_5f5fe31f-9de1-4167-a753-111c0df8115f_Method">
    <vt:lpwstr>Standard</vt:lpwstr>
  </property>
  <property fmtid="{D5CDD505-2E9C-101B-9397-08002B2CF9AE}" pid="6" name="MSIP_Label_5f5fe31f-9de1-4167-a753-111c0df8115f_Name">
    <vt:lpwstr>5f5fe31f-9de1-4167-a753-111c0df8115f</vt:lpwstr>
  </property>
  <property fmtid="{D5CDD505-2E9C-101B-9397-08002B2CF9AE}" pid="7" name="MSIP_Label_5f5fe31f-9de1-4167-a753-111c0df8115f_SiteId">
    <vt:lpwstr>cc4baf00-15c9-48dd-9f59-88c98bde2be7</vt:lpwstr>
  </property>
  <property fmtid="{D5CDD505-2E9C-101B-9397-08002B2CF9AE}" pid="8" name="MSIP_Label_5f5fe31f-9de1-4167-a753-111c0df8115f_ActionId">
    <vt:lpwstr>067ccf44-1bc2-4526-a5dd-e60dfe22122f</vt:lpwstr>
  </property>
  <property fmtid="{D5CDD505-2E9C-101B-9397-08002B2CF9AE}" pid="9" name="MSIP_Label_5f5fe31f-9de1-4167-a753-111c0df8115f_ContentBits">
    <vt:lpwstr>0</vt:lpwstr>
  </property>
</Properties>
</file>