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ja\Google Drive\Master - Mol Tech in Life Science\ht17 - KTH\High throughput\The project\data\openMS\enrichment\"/>
    </mc:Choice>
  </mc:AlternateContent>
  <bookViews>
    <workbookView xWindow="0" yWindow="0" windowWidth="19200" windowHeight="7248" activeTab="1"/>
  </bookViews>
  <sheets>
    <sheet name="Sheet1" sheetId="1" r:id="rId1"/>
    <sheet name="Sheet2" sheetId="2" r:id="rId2"/>
  </sheets>
  <definedNames>
    <definedName name="enriched_processes" localSheetId="0">Sheet1!$H$1:$K$18</definedName>
    <definedName name="enriched_processes_3" localSheetId="1">Sheet2!$B$1:$G$18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</calcChain>
</file>

<file path=xl/connections.xml><?xml version="1.0" encoding="utf-8"?>
<connections xmlns="http://schemas.openxmlformats.org/spreadsheetml/2006/main">
  <connection id="1" name="enriched_processes" type="6" refreshedVersion="5" background="1" saveData="1">
    <textPr codePage="850" sourceFile="C:\Users\Tanja\Google Drive\Master - Mol Tech in Life Science\ht17 - KTH\High throughput\The project\data\openMS\enrichment\enriched_processes.csv">
      <textFields>
        <textField/>
      </textFields>
    </textPr>
  </connection>
  <connection id="2" name="enriched_processes_3" type="6" refreshedVersion="5" background="1" saveData="1">
    <textPr codePage="850" sourceFile="C:\Users\Tanja\Google Drive\Master - Mol Tech in Life Science\ht17 - KTH\High throughput\The project\data\openMS\enrichment\enriched_processes_3.csv">
      <textFields>
        <textField/>
      </textFields>
    </textPr>
  </connection>
</connections>
</file>

<file path=xl/sharedStrings.xml><?xml version="1.0" encoding="utf-8"?>
<sst xmlns="http://schemas.openxmlformats.org/spreadsheetml/2006/main" count="45" uniqueCount="25">
  <si>
    <t>Process</t>
  </si>
  <si>
    <t>Genome_count</t>
  </si>
  <si>
    <t>significant_count</t>
  </si>
  <si>
    <t>p-value</t>
  </si>
  <si>
    <t>Hypothetical</t>
  </si>
  <si>
    <t>Unknown</t>
  </si>
  <si>
    <t>Other categories</t>
  </si>
  <si>
    <t>Transport and binding proteins</t>
  </si>
  <si>
    <t>Translation</t>
  </si>
  <si>
    <t>Regulatory functions</t>
  </si>
  <si>
    <t>Photosynthesis and respiration</t>
  </si>
  <si>
    <t>Biosynthesis of cofactors, prosthetic groups, and carriers</t>
  </si>
  <si>
    <t>Amino acid biosynthesis</t>
  </si>
  <si>
    <t>Energy metabolism</t>
  </si>
  <si>
    <t>Cellular processes</t>
  </si>
  <si>
    <t>DNA replication, restriction, modification, recombination, and repair</t>
  </si>
  <si>
    <t>Cell envelope</t>
  </si>
  <si>
    <t>Purines, pyrimidines, nucleosides, and nucleotides</t>
  </si>
  <si>
    <t>Fatty acid, phospholipid and sterol metabolism</t>
  </si>
  <si>
    <t>Central intermediary metabolism</t>
  </si>
  <si>
    <t>Transcription</t>
  </si>
  <si>
    <t>p-value(sign vs genome)</t>
  </si>
  <si>
    <t>p-value(sign vs identified)</t>
  </si>
  <si>
    <t>Sign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</si>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</sst>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nriched_process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riched_processes_3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8"/>
  <sheetViews>
    <sheetView workbookViewId="0">
      <selection activeCell="F4" sqref="F4"/>
    </sheetView>
  </sheetViews>
  <sheetFormatPr defaultRowHeight="14.4" x14ac:dyDescent="0.3"/>
  <cols>
    <col min="8" max="8" width="57.33203125" bestFit="1" customWidth="1"/>
    <col min="9" max="9" width="13.6640625" bestFit="1" customWidth="1"/>
    <col min="10" max="10" width="15" bestFit="1" customWidth="1"/>
    <col min="11" max="11" width="12" bestFit="1" customWidth="1"/>
  </cols>
  <sheetData>
    <row r="1" spans="8:11" x14ac:dyDescent="0.3">
      <c r="H1" t="s">
        <v>0</v>
      </c>
      <c r="I1" t="s">
        <v>1</v>
      </c>
      <c r="J1" t="s">
        <v>2</v>
      </c>
      <c r="K1" t="s">
        <v>3</v>
      </c>
    </row>
    <row r="2" spans="8:11" x14ac:dyDescent="0.3">
      <c r="H2" t="s">
        <v>4</v>
      </c>
      <c r="I2">
        <v>1277</v>
      </c>
      <c r="J2">
        <v>198</v>
      </c>
      <c r="K2">
        <v>0.99999919174999996</v>
      </c>
    </row>
    <row r="3" spans="8:11" x14ac:dyDescent="0.3">
      <c r="H3" t="s">
        <v>5</v>
      </c>
      <c r="I3">
        <v>679</v>
      </c>
      <c r="J3">
        <v>62</v>
      </c>
      <c r="K3">
        <v>1</v>
      </c>
    </row>
    <row r="4" spans="8:11" x14ac:dyDescent="0.3">
      <c r="H4" t="s">
        <v>6</v>
      </c>
      <c r="I4">
        <v>369</v>
      </c>
      <c r="J4">
        <v>48</v>
      </c>
      <c r="K4">
        <v>0.99986117616400005</v>
      </c>
    </row>
    <row r="5" spans="8:11" x14ac:dyDescent="0.3">
      <c r="H5" t="s">
        <v>7</v>
      </c>
      <c r="I5">
        <v>200</v>
      </c>
      <c r="J5">
        <v>28</v>
      </c>
      <c r="K5">
        <v>0.98792879246800003</v>
      </c>
    </row>
    <row r="6" spans="8:11" x14ac:dyDescent="0.3">
      <c r="H6" t="s">
        <v>8</v>
      </c>
      <c r="I6">
        <v>168</v>
      </c>
      <c r="J6">
        <v>82</v>
      </c>
      <c r="K6" s="1">
        <v>3.1555669840900001E-18</v>
      </c>
    </row>
    <row r="7" spans="8:11" x14ac:dyDescent="0.3">
      <c r="H7" t="s">
        <v>9</v>
      </c>
      <c r="I7">
        <v>156</v>
      </c>
      <c r="J7">
        <v>27</v>
      </c>
      <c r="K7">
        <v>0.80822559742800004</v>
      </c>
    </row>
    <row r="8" spans="8:11" x14ac:dyDescent="0.3">
      <c r="H8" t="s">
        <v>10</v>
      </c>
      <c r="I8">
        <v>143</v>
      </c>
      <c r="J8">
        <v>52</v>
      </c>
      <c r="K8" s="1">
        <v>1.62816314655E-6</v>
      </c>
    </row>
    <row r="9" spans="8:11" x14ac:dyDescent="0.3">
      <c r="H9" t="s">
        <v>11</v>
      </c>
      <c r="I9">
        <v>125</v>
      </c>
      <c r="J9">
        <v>31</v>
      </c>
      <c r="K9">
        <v>9.2658473472600006E-2</v>
      </c>
    </row>
    <row r="10" spans="8:11" x14ac:dyDescent="0.3">
      <c r="H10" t="s">
        <v>12</v>
      </c>
      <c r="I10">
        <v>97</v>
      </c>
      <c r="J10">
        <v>48</v>
      </c>
      <c r="K10" s="1">
        <v>2.4375155885E-11</v>
      </c>
    </row>
    <row r="11" spans="8:11" x14ac:dyDescent="0.3">
      <c r="H11" t="s">
        <v>13</v>
      </c>
      <c r="I11">
        <v>93</v>
      </c>
      <c r="J11">
        <v>33</v>
      </c>
      <c r="K11">
        <v>2.3250282719099999E-4</v>
      </c>
    </row>
    <row r="12" spans="8:11" x14ac:dyDescent="0.3">
      <c r="H12" t="s">
        <v>14</v>
      </c>
      <c r="I12">
        <v>80</v>
      </c>
      <c r="J12">
        <v>29</v>
      </c>
      <c r="K12">
        <v>3.6513951449099999E-4</v>
      </c>
    </row>
    <row r="13" spans="8:11" x14ac:dyDescent="0.3">
      <c r="H13" t="s">
        <v>15</v>
      </c>
      <c r="I13">
        <v>75</v>
      </c>
      <c r="J13">
        <v>12</v>
      </c>
      <c r="K13">
        <v>0.83217944903600005</v>
      </c>
    </row>
    <row r="14" spans="8:11" x14ac:dyDescent="0.3">
      <c r="H14" t="s">
        <v>16</v>
      </c>
      <c r="I14">
        <v>67</v>
      </c>
      <c r="J14">
        <v>19</v>
      </c>
      <c r="K14">
        <v>5.49787754607E-2</v>
      </c>
    </row>
    <row r="15" spans="8:11" x14ac:dyDescent="0.3">
      <c r="H15" t="s">
        <v>17</v>
      </c>
      <c r="I15">
        <v>43</v>
      </c>
      <c r="J15">
        <v>15</v>
      </c>
      <c r="K15">
        <v>1.3910415918500001E-2</v>
      </c>
    </row>
    <row r="16" spans="8:11" x14ac:dyDescent="0.3">
      <c r="H16" t="s">
        <v>18</v>
      </c>
      <c r="I16">
        <v>39</v>
      </c>
      <c r="J16">
        <v>17</v>
      </c>
      <c r="K16">
        <v>5.4804688069199996E-4</v>
      </c>
    </row>
    <row r="17" spans="8:11" x14ac:dyDescent="0.3">
      <c r="H17" t="s">
        <v>19</v>
      </c>
      <c r="I17">
        <v>31</v>
      </c>
      <c r="J17">
        <v>10</v>
      </c>
      <c r="K17">
        <v>6.7988761671E-2</v>
      </c>
    </row>
    <row r="18" spans="8:11" x14ac:dyDescent="0.3">
      <c r="H18" t="s">
        <v>20</v>
      </c>
      <c r="I18">
        <v>30</v>
      </c>
      <c r="J18">
        <v>13</v>
      </c>
      <c r="K18">
        <v>2.6172312389100001E-3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tabSelected="1" workbookViewId="0">
      <selection activeCell="I14" sqref="I14"/>
    </sheetView>
  </sheetViews>
  <sheetFormatPr defaultRowHeight="14.4" x14ac:dyDescent="0.3"/>
  <cols>
    <col min="2" max="2" width="57.33203125" bestFit="1" customWidth="1"/>
    <col min="3" max="3" width="13.6640625" bestFit="1" customWidth="1"/>
    <col min="4" max="4" width="15" bestFit="1" customWidth="1"/>
    <col min="5" max="5" width="20.5546875" bestFit="1" customWidth="1"/>
    <col min="6" max="6" width="21.77734375" bestFit="1" customWidth="1"/>
  </cols>
  <sheetData>
    <row r="1" spans="2:9" x14ac:dyDescent="0.3">
      <c r="B1" t="s">
        <v>0</v>
      </c>
      <c r="C1" t="s">
        <v>1</v>
      </c>
      <c r="D1" t="s">
        <v>2</v>
      </c>
      <c r="E1" t="s">
        <v>21</v>
      </c>
      <c r="F1" t="s">
        <v>23</v>
      </c>
      <c r="G1" t="s">
        <v>22</v>
      </c>
      <c r="I1" t="s">
        <v>24</v>
      </c>
    </row>
    <row r="2" spans="2:9" x14ac:dyDescent="0.3">
      <c r="B2" t="s">
        <v>4</v>
      </c>
      <c r="C2">
        <v>1277</v>
      </c>
      <c r="D2">
        <v>198</v>
      </c>
      <c r="E2">
        <v>0.99999919174999996</v>
      </c>
      <c r="F2" t="b">
        <f>E2&lt;0.05</f>
        <v>0</v>
      </c>
      <c r="G2">
        <v>0.95337253213899997</v>
      </c>
      <c r="H2" t="b">
        <f>G2&lt;0.05</f>
        <v>0</v>
      </c>
    </row>
    <row r="3" spans="2:9" x14ac:dyDescent="0.3">
      <c r="B3" t="s">
        <v>5</v>
      </c>
      <c r="C3">
        <v>679</v>
      </c>
      <c r="D3">
        <v>62</v>
      </c>
      <c r="E3">
        <v>1</v>
      </c>
      <c r="F3" t="b">
        <f t="shared" ref="F3:F18" si="0">E3&lt;0.05</f>
        <v>0</v>
      </c>
      <c r="G3">
        <v>0.99379126639699999</v>
      </c>
      <c r="H3" t="b">
        <f t="shared" ref="H3:H18" si="1">G3&lt;0.05</f>
        <v>0</v>
      </c>
    </row>
    <row r="4" spans="2:9" x14ac:dyDescent="0.3">
      <c r="B4" t="s">
        <v>6</v>
      </c>
      <c r="C4">
        <v>369</v>
      </c>
      <c r="D4">
        <v>48</v>
      </c>
      <c r="E4">
        <v>0.99986117616400005</v>
      </c>
      <c r="F4" t="b">
        <f t="shared" si="0"/>
        <v>0</v>
      </c>
      <c r="G4">
        <v>0.95680481174800003</v>
      </c>
      <c r="H4" t="b">
        <f t="shared" si="1"/>
        <v>0</v>
      </c>
    </row>
    <row r="5" spans="2:9" x14ac:dyDescent="0.3">
      <c r="B5" t="s">
        <v>7</v>
      </c>
      <c r="C5">
        <v>200</v>
      </c>
      <c r="D5">
        <v>28</v>
      </c>
      <c r="E5">
        <v>0.98792879246800003</v>
      </c>
      <c r="F5" t="b">
        <f t="shared" si="0"/>
        <v>0</v>
      </c>
      <c r="G5">
        <v>0.50142027045100002</v>
      </c>
      <c r="H5" t="b">
        <f t="shared" si="1"/>
        <v>0</v>
      </c>
    </row>
    <row r="6" spans="2:9" x14ac:dyDescent="0.3">
      <c r="B6" s="2" t="s">
        <v>8</v>
      </c>
      <c r="C6" s="2">
        <v>168</v>
      </c>
      <c r="D6" s="2">
        <v>82</v>
      </c>
      <c r="E6" s="3">
        <v>3.1555669840900001E-18</v>
      </c>
      <c r="F6" s="2" t="b">
        <f t="shared" si="0"/>
        <v>1</v>
      </c>
      <c r="G6" s="2">
        <v>2.4436629468E-3</v>
      </c>
      <c r="H6" s="2" t="b">
        <f t="shared" si="1"/>
        <v>1</v>
      </c>
    </row>
    <row r="7" spans="2:9" x14ac:dyDescent="0.3">
      <c r="B7" t="s">
        <v>9</v>
      </c>
      <c r="C7">
        <v>156</v>
      </c>
      <c r="D7">
        <v>27</v>
      </c>
      <c r="E7">
        <v>0.80822559742800004</v>
      </c>
      <c r="F7" t="b">
        <f t="shared" si="0"/>
        <v>0</v>
      </c>
      <c r="G7">
        <v>0.88980388467399996</v>
      </c>
      <c r="H7" t="b">
        <f t="shared" si="1"/>
        <v>0</v>
      </c>
    </row>
    <row r="8" spans="2:9" x14ac:dyDescent="0.3">
      <c r="B8" s="2" t="s">
        <v>10</v>
      </c>
      <c r="C8" s="2">
        <v>143</v>
      </c>
      <c r="D8" s="2">
        <v>52</v>
      </c>
      <c r="E8" s="3">
        <v>1.62816314655E-6</v>
      </c>
      <c r="F8" s="2" t="b">
        <f t="shared" si="0"/>
        <v>1</v>
      </c>
      <c r="G8" s="2">
        <v>7.0948094685499997E-3</v>
      </c>
      <c r="H8" s="2" t="b">
        <f t="shared" si="1"/>
        <v>1</v>
      </c>
    </row>
    <row r="9" spans="2:9" x14ac:dyDescent="0.3">
      <c r="B9" t="s">
        <v>11</v>
      </c>
      <c r="C9">
        <v>125</v>
      </c>
      <c r="D9">
        <v>31</v>
      </c>
      <c r="E9">
        <v>9.2658473472600006E-2</v>
      </c>
      <c r="F9" t="b">
        <f t="shared" si="0"/>
        <v>0</v>
      </c>
      <c r="G9">
        <v>0.93921740637200002</v>
      </c>
      <c r="H9" t="b">
        <f t="shared" si="1"/>
        <v>0</v>
      </c>
    </row>
    <row r="10" spans="2:9" x14ac:dyDescent="0.3">
      <c r="B10" s="2" t="s">
        <v>12</v>
      </c>
      <c r="C10" s="2">
        <v>97</v>
      </c>
      <c r="D10" s="2">
        <v>48</v>
      </c>
      <c r="E10" s="3">
        <v>2.4375155885E-11</v>
      </c>
      <c r="F10" s="2" t="b">
        <f t="shared" si="0"/>
        <v>1</v>
      </c>
      <c r="G10" s="2">
        <v>4.3749334391000004E-3</v>
      </c>
      <c r="H10" s="2" t="b">
        <f t="shared" si="1"/>
        <v>1</v>
      </c>
    </row>
    <row r="11" spans="2:9" x14ac:dyDescent="0.3">
      <c r="B11" s="2" t="s">
        <v>13</v>
      </c>
      <c r="C11" s="2">
        <v>93</v>
      </c>
      <c r="D11" s="2">
        <v>33</v>
      </c>
      <c r="E11" s="2">
        <v>2.3250282719099999E-4</v>
      </c>
      <c r="F11" s="2" t="b">
        <f t="shared" si="0"/>
        <v>1</v>
      </c>
      <c r="G11">
        <v>0.46725135716600003</v>
      </c>
      <c r="H11" t="b">
        <f t="shared" si="1"/>
        <v>0</v>
      </c>
    </row>
    <row r="12" spans="2:9" x14ac:dyDescent="0.3">
      <c r="B12" s="2" t="s">
        <v>14</v>
      </c>
      <c r="C12" s="2">
        <v>80</v>
      </c>
      <c r="D12" s="2">
        <v>29</v>
      </c>
      <c r="E12" s="2">
        <v>3.6513951449099999E-4</v>
      </c>
      <c r="F12" s="2" t="b">
        <f t="shared" si="0"/>
        <v>1</v>
      </c>
      <c r="G12">
        <v>0.145664293321</v>
      </c>
      <c r="H12" t="b">
        <f t="shared" si="1"/>
        <v>0</v>
      </c>
    </row>
    <row r="13" spans="2:9" x14ac:dyDescent="0.3">
      <c r="B13" t="s">
        <v>15</v>
      </c>
      <c r="C13">
        <v>75</v>
      </c>
      <c r="D13">
        <v>12</v>
      </c>
      <c r="E13">
        <v>0.83217944903600005</v>
      </c>
      <c r="F13" t="b">
        <f t="shared" si="0"/>
        <v>0</v>
      </c>
      <c r="G13">
        <v>0.87670482535299998</v>
      </c>
      <c r="H13" t="b">
        <f t="shared" si="1"/>
        <v>0</v>
      </c>
    </row>
    <row r="14" spans="2:9" x14ac:dyDescent="0.3">
      <c r="B14" t="s">
        <v>16</v>
      </c>
      <c r="C14">
        <v>67</v>
      </c>
      <c r="D14">
        <v>19</v>
      </c>
      <c r="E14">
        <v>5.49787754607E-2</v>
      </c>
      <c r="F14" t="b">
        <f t="shared" si="0"/>
        <v>0</v>
      </c>
      <c r="G14">
        <v>0.71444400453500001</v>
      </c>
      <c r="H14" t="b">
        <f t="shared" si="1"/>
        <v>0</v>
      </c>
    </row>
    <row r="15" spans="2:9" x14ac:dyDescent="0.3">
      <c r="B15" s="2" t="s">
        <v>17</v>
      </c>
      <c r="C15" s="2">
        <v>43</v>
      </c>
      <c r="D15" s="2">
        <v>15</v>
      </c>
      <c r="E15" s="2">
        <v>1.3910415918500001E-2</v>
      </c>
      <c r="F15" s="2" t="b">
        <f t="shared" si="0"/>
        <v>1</v>
      </c>
      <c r="G15">
        <v>0.82281849602900003</v>
      </c>
      <c r="H15" t="b">
        <f t="shared" si="1"/>
        <v>0</v>
      </c>
    </row>
    <row r="16" spans="2:9" x14ac:dyDescent="0.3">
      <c r="B16" s="2" t="s">
        <v>18</v>
      </c>
      <c r="C16" s="2">
        <v>39</v>
      </c>
      <c r="D16" s="2">
        <v>17</v>
      </c>
      <c r="E16" s="2">
        <v>5.4804688069199996E-4</v>
      </c>
      <c r="F16" s="2" t="b">
        <f t="shared" si="0"/>
        <v>1</v>
      </c>
      <c r="G16" s="2">
        <v>2.5781475610799999E-2</v>
      </c>
      <c r="H16" s="2" t="b">
        <f t="shared" si="1"/>
        <v>1</v>
      </c>
    </row>
    <row r="17" spans="2:8" x14ac:dyDescent="0.3">
      <c r="B17" t="s">
        <v>19</v>
      </c>
      <c r="C17">
        <v>31</v>
      </c>
      <c r="D17">
        <v>10</v>
      </c>
      <c r="E17">
        <v>6.7988761671E-2</v>
      </c>
      <c r="F17" t="b">
        <f t="shared" si="0"/>
        <v>0</v>
      </c>
      <c r="G17">
        <v>0.73096515838700005</v>
      </c>
      <c r="H17" t="b">
        <f t="shared" si="1"/>
        <v>0</v>
      </c>
    </row>
    <row r="18" spans="2:8" x14ac:dyDescent="0.3">
      <c r="B18" s="2" t="s">
        <v>20</v>
      </c>
      <c r="C18" s="2">
        <v>30</v>
      </c>
      <c r="D18" s="2">
        <v>13</v>
      </c>
      <c r="E18" s="2">
        <v>2.6172312389100001E-3</v>
      </c>
      <c r="F18" s="2" t="b">
        <f t="shared" si="0"/>
        <v>1</v>
      </c>
      <c r="G18" s="2">
        <v>3.4121339926999998E-2</v>
      </c>
      <c r="H18" s="2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Sheet1!enriched_processes</vt:lpstr>
      <vt:lpstr>Sheet2!enriched_processes_3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Normark</dc:creator>
  <cp:lastModifiedBy>Tanja Normark</cp:lastModifiedBy>
  <dcterms:created xsi:type="dcterms:W3CDTF">2017-12-20T00:20:40Z</dcterms:created>
  <dcterms:modified xsi:type="dcterms:W3CDTF">2017-12-20T00:24:40Z</dcterms:modified>
</cp:coreProperties>
</file>