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0DA86CD-4FC2-42F4-8494-3C8C7B5BEE5A}" xr6:coauthVersionLast="40" xr6:coauthVersionMax="40" xr10:uidLastSave="{00000000-0000-0000-0000-000000000000}"/>
  <bookViews>
    <workbookView xWindow="-105" yWindow="-105" windowWidth="19425" windowHeight="10425" activeTab="1" xr2:uid="{00000000-000D-0000-FFFF-FFFF00000000}"/>
  </bookViews>
  <sheets>
    <sheet name="BTC" sheetId="1" r:id="rId1"/>
    <sheet name="L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6" i="2" l="1"/>
  <c r="AM36" i="2" s="1"/>
  <c r="AF36" i="2"/>
  <c r="AH36" i="2" s="1"/>
  <c r="AA36" i="2"/>
  <c r="AC36" i="2" s="1"/>
  <c r="V36" i="2"/>
  <c r="X36" i="2" s="1"/>
  <c r="Q33" i="2"/>
  <c r="S33" i="2" s="1"/>
  <c r="L33" i="2" l="1"/>
  <c r="N33" i="2" s="1"/>
  <c r="L33" i="1"/>
  <c r="N33" i="1" s="1"/>
  <c r="G33" i="2" l="1"/>
  <c r="I33" i="2" s="1"/>
  <c r="G33" i="1"/>
  <c r="I33" i="1" s="1"/>
  <c r="B33" i="1"/>
  <c r="D33" i="1" s="1"/>
  <c r="B33" i="2" l="1"/>
  <c r="D33" i="2" s="1"/>
</calcChain>
</file>

<file path=xl/sharedStrings.xml><?xml version="1.0" encoding="utf-8"?>
<sst xmlns="http://schemas.openxmlformats.org/spreadsheetml/2006/main" count="88" uniqueCount="17">
  <si>
    <t>趋势买入，分型卖出，止损27个点，304笔</t>
    <phoneticPr fontId="1" type="noConversion"/>
  </si>
  <si>
    <t>买单队列深度</t>
  </si>
  <si>
    <t>历史爆仓单数</t>
  </si>
  <si>
    <t>总队列深度</t>
  </si>
  <si>
    <t>卖单队列深度</t>
  </si>
  <si>
    <t>趋势买入，分型卖出，止损27个点，480笔</t>
    <phoneticPr fontId="1" type="noConversion"/>
  </si>
  <si>
    <t>毛利润：</t>
    <phoneticPr fontId="1" type="noConversion"/>
  </si>
  <si>
    <t>净利润：</t>
    <phoneticPr fontId="1" type="noConversion"/>
  </si>
  <si>
    <t>趋势买入，趋势卖出，止损27个点，276笔</t>
    <phoneticPr fontId="1" type="noConversion"/>
  </si>
  <si>
    <t>趋势买入，趋势卖出，止损27个点，391笔</t>
    <phoneticPr fontId="1" type="noConversion"/>
  </si>
  <si>
    <t>间距：0.8%</t>
    <phoneticPr fontId="1" type="noConversion"/>
  </si>
  <si>
    <t>趋势买入，趋势形成卖出，止损27个点，254笔</t>
    <phoneticPr fontId="1" type="noConversion"/>
  </si>
  <si>
    <t>趋势买入，趋势形成卖出，止损27个点，386笔</t>
    <phoneticPr fontId="1" type="noConversion"/>
  </si>
  <si>
    <t>趋势买入，分型卖出，止损27个点，535笔</t>
    <phoneticPr fontId="1" type="noConversion"/>
  </si>
  <si>
    <t>趋势买入，趋势形成卖出，止损27个点，471笔</t>
    <phoneticPr fontId="1" type="noConversion"/>
  </si>
  <si>
    <t>趋势买入，趋势形成卖出，止损9个点，471笔</t>
    <phoneticPr fontId="1" type="noConversion"/>
  </si>
  <si>
    <t>趋势买入，分型卖出，止损9个点，540笔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</si>
</sst>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K13" sqref="K13"/>
    </sheetView>
  </sheetViews>
  <sheetFormatPr defaultRowHeight="14.25" x14ac:dyDescent="0.2"/>
  <cols>
    <col min="1" max="1" width="10" bestFit="1" customWidth="1"/>
    <col min="6" max="6" width="10" bestFit="1" customWidth="1"/>
    <col min="11" max="11" width="10" bestFit="1" customWidth="1"/>
    <col min="14" max="14" width="12.125" customWidth="1"/>
  </cols>
  <sheetData>
    <row r="1" spans="1:14" x14ac:dyDescent="0.2">
      <c r="A1" s="5" t="s">
        <v>0</v>
      </c>
      <c r="B1" s="5"/>
      <c r="C1" s="5"/>
      <c r="D1" s="5"/>
      <c r="F1" s="5" t="s">
        <v>8</v>
      </c>
      <c r="G1" s="5"/>
      <c r="H1" s="5"/>
      <c r="I1" s="5"/>
      <c r="K1" s="5" t="s">
        <v>11</v>
      </c>
      <c r="L1" s="5"/>
      <c r="M1" s="5"/>
      <c r="N1" s="5"/>
    </row>
    <row r="2" spans="1:14" x14ac:dyDescent="0.2">
      <c r="A2" s="1">
        <v>43473</v>
      </c>
      <c r="B2" s="2">
        <v>1363</v>
      </c>
      <c r="C2" s="2">
        <v>1363</v>
      </c>
      <c r="D2" s="2">
        <v>260</v>
      </c>
      <c r="F2" s="1">
        <v>43473</v>
      </c>
      <c r="G2" s="2">
        <v>1330</v>
      </c>
      <c r="H2" s="2">
        <v>1330</v>
      </c>
      <c r="I2" s="2">
        <v>838</v>
      </c>
      <c r="K2" s="1">
        <v>43473</v>
      </c>
      <c r="L2" s="2">
        <v>1097</v>
      </c>
      <c r="M2" s="2">
        <v>1097</v>
      </c>
      <c r="N2" s="2">
        <v>1486</v>
      </c>
    </row>
    <row r="3" spans="1:14" x14ac:dyDescent="0.2">
      <c r="A3" s="1">
        <v>43474</v>
      </c>
      <c r="B3" s="2">
        <v>1874</v>
      </c>
      <c r="C3" s="2">
        <v>1874</v>
      </c>
      <c r="D3" s="2">
        <v>344</v>
      </c>
      <c r="F3" s="1">
        <v>43474</v>
      </c>
      <c r="G3" s="2">
        <v>2198</v>
      </c>
      <c r="H3" s="2">
        <v>2198</v>
      </c>
      <c r="I3" s="2">
        <v>313</v>
      </c>
      <c r="K3" s="1">
        <v>43474</v>
      </c>
      <c r="L3" s="2">
        <v>1782</v>
      </c>
      <c r="M3" s="2">
        <v>1782</v>
      </c>
      <c r="N3" s="2">
        <v>1501</v>
      </c>
    </row>
    <row r="4" spans="1:14" x14ac:dyDescent="0.2">
      <c r="A4" s="1">
        <v>43475</v>
      </c>
      <c r="B4" s="2">
        <v>5020</v>
      </c>
      <c r="C4" s="2">
        <v>5020</v>
      </c>
      <c r="D4" s="2">
        <v>7229</v>
      </c>
      <c r="F4" s="1">
        <v>43475</v>
      </c>
      <c r="G4" s="2">
        <v>5382</v>
      </c>
      <c r="H4" s="2">
        <v>5382</v>
      </c>
      <c r="I4" s="2">
        <v>7502</v>
      </c>
      <c r="K4" s="1">
        <v>43475</v>
      </c>
      <c r="L4" s="2">
        <v>5116</v>
      </c>
      <c r="M4" s="2">
        <v>5116</v>
      </c>
      <c r="N4" s="2">
        <v>7695</v>
      </c>
    </row>
    <row r="5" spans="1:14" x14ac:dyDescent="0.2">
      <c r="A5" s="1">
        <v>43476</v>
      </c>
      <c r="B5" s="2">
        <v>5594</v>
      </c>
      <c r="C5" s="2">
        <v>5594</v>
      </c>
      <c r="D5" s="2">
        <v>19975</v>
      </c>
      <c r="F5" s="1">
        <v>43476</v>
      </c>
      <c r="G5" s="2">
        <v>5097</v>
      </c>
      <c r="H5" s="2">
        <v>5097</v>
      </c>
      <c r="I5" s="2">
        <v>20337</v>
      </c>
      <c r="K5" s="1">
        <v>43476</v>
      </c>
      <c r="L5" s="2">
        <v>5595</v>
      </c>
      <c r="M5" s="2">
        <v>5595</v>
      </c>
      <c r="N5" s="2">
        <v>20530</v>
      </c>
    </row>
    <row r="6" spans="1:14" x14ac:dyDescent="0.2">
      <c r="A6" s="1">
        <v>43477</v>
      </c>
      <c r="B6" s="2">
        <v>1093</v>
      </c>
      <c r="C6" s="2">
        <v>1093</v>
      </c>
      <c r="D6" s="2">
        <v>20687</v>
      </c>
      <c r="F6" s="1">
        <v>43477</v>
      </c>
      <c r="G6" s="2">
        <v>1185</v>
      </c>
      <c r="H6" s="2">
        <v>1185</v>
      </c>
      <c r="I6" s="2">
        <v>20687</v>
      </c>
      <c r="K6" s="1">
        <v>43477</v>
      </c>
      <c r="L6" s="2">
        <v>824</v>
      </c>
      <c r="M6" s="2">
        <v>824</v>
      </c>
      <c r="N6" s="2">
        <v>20868</v>
      </c>
    </row>
    <row r="7" spans="1:14" x14ac:dyDescent="0.2">
      <c r="A7" s="1">
        <v>43478</v>
      </c>
      <c r="B7" s="2">
        <v>105</v>
      </c>
      <c r="C7" s="2">
        <v>105</v>
      </c>
      <c r="D7" s="2">
        <v>21475</v>
      </c>
      <c r="F7" s="1">
        <v>43478</v>
      </c>
      <c r="G7" s="2">
        <v>121</v>
      </c>
      <c r="H7" s="2">
        <v>121</v>
      </c>
      <c r="I7" s="2">
        <v>21474</v>
      </c>
      <c r="K7" s="1">
        <v>43478</v>
      </c>
      <c r="L7" s="2">
        <v>134</v>
      </c>
      <c r="M7" s="2">
        <v>134</v>
      </c>
      <c r="N7" s="2">
        <v>21667</v>
      </c>
    </row>
    <row r="8" spans="1:14" x14ac:dyDescent="0.2">
      <c r="A8" s="1">
        <v>43479</v>
      </c>
      <c r="B8" s="2">
        <v>3768</v>
      </c>
      <c r="C8" s="2">
        <v>3768</v>
      </c>
      <c r="D8" s="2">
        <v>28811</v>
      </c>
      <c r="F8" s="1">
        <v>43479</v>
      </c>
      <c r="G8" s="2">
        <v>3494</v>
      </c>
      <c r="H8" s="2">
        <v>3494</v>
      </c>
      <c r="I8" s="2">
        <v>24908</v>
      </c>
      <c r="K8" s="1">
        <v>43479</v>
      </c>
      <c r="L8" s="2">
        <v>3304</v>
      </c>
      <c r="M8" s="2">
        <v>3304</v>
      </c>
      <c r="N8" s="2">
        <v>25102</v>
      </c>
    </row>
    <row r="9" spans="1:14" x14ac:dyDescent="0.2">
      <c r="A9" s="1">
        <v>43480</v>
      </c>
      <c r="B9" s="2">
        <v>5797</v>
      </c>
      <c r="C9" s="2">
        <v>5797</v>
      </c>
      <c r="D9" s="2">
        <v>26095</v>
      </c>
      <c r="F9" s="1">
        <v>43480</v>
      </c>
      <c r="G9" s="2">
        <v>5555</v>
      </c>
      <c r="H9" s="2">
        <v>5555</v>
      </c>
      <c r="I9" s="2">
        <v>23415</v>
      </c>
      <c r="K9" s="1">
        <v>43480</v>
      </c>
      <c r="L9" s="2">
        <v>5555</v>
      </c>
      <c r="M9" s="2">
        <v>5555</v>
      </c>
      <c r="N9" s="2">
        <v>23609</v>
      </c>
    </row>
    <row r="10" spans="1:14" x14ac:dyDescent="0.2">
      <c r="A10" s="1">
        <v>43481</v>
      </c>
      <c r="B10" s="2">
        <v>3940</v>
      </c>
      <c r="C10" s="2">
        <v>3940</v>
      </c>
      <c r="D10" s="2">
        <v>28787</v>
      </c>
      <c r="F10" s="1">
        <v>43481</v>
      </c>
      <c r="G10" s="2">
        <v>3111</v>
      </c>
      <c r="H10" s="2">
        <v>3111</v>
      </c>
      <c r="I10" s="2">
        <v>26834</v>
      </c>
      <c r="K10" s="1">
        <v>43481</v>
      </c>
      <c r="L10" s="2">
        <v>2868</v>
      </c>
      <c r="M10" s="2">
        <v>2868</v>
      </c>
      <c r="N10" s="2">
        <v>26843</v>
      </c>
    </row>
    <row r="11" spans="1:14" x14ac:dyDescent="0.2">
      <c r="A11" s="1">
        <v>43482</v>
      </c>
      <c r="B11" s="2">
        <v>1226</v>
      </c>
      <c r="C11" s="2">
        <v>1226</v>
      </c>
      <c r="D11" s="2">
        <v>28642</v>
      </c>
      <c r="F11" s="1">
        <v>43482</v>
      </c>
      <c r="G11" s="2">
        <v>1423</v>
      </c>
      <c r="H11" s="2">
        <v>1423</v>
      </c>
      <c r="I11" s="2">
        <v>26748</v>
      </c>
      <c r="K11" s="1">
        <v>43482</v>
      </c>
      <c r="L11" s="2">
        <v>1423</v>
      </c>
      <c r="M11" s="2">
        <v>1423</v>
      </c>
      <c r="N11" s="2">
        <v>26756</v>
      </c>
    </row>
    <row r="12" spans="1:14" x14ac:dyDescent="0.2">
      <c r="A12" s="1">
        <v>43483</v>
      </c>
      <c r="B12" s="2">
        <v>1284</v>
      </c>
      <c r="C12" s="2">
        <v>1284</v>
      </c>
      <c r="D12" s="2">
        <v>28874</v>
      </c>
      <c r="F12" s="1">
        <v>43483</v>
      </c>
      <c r="G12" s="2">
        <v>1339</v>
      </c>
      <c r="H12" s="2">
        <v>1339</v>
      </c>
      <c r="I12" s="2">
        <v>26359</v>
      </c>
      <c r="K12" s="1">
        <v>43483</v>
      </c>
      <c r="L12" s="2">
        <v>1746</v>
      </c>
      <c r="M12" s="2">
        <v>1746</v>
      </c>
      <c r="N12" s="2">
        <v>26552</v>
      </c>
    </row>
    <row r="13" spans="1:14" x14ac:dyDescent="0.2">
      <c r="A13" s="1">
        <v>43484</v>
      </c>
      <c r="B13" s="2">
        <v>7829</v>
      </c>
      <c r="C13" s="2">
        <v>7829</v>
      </c>
      <c r="D13" s="2">
        <v>30440</v>
      </c>
      <c r="F13" s="1">
        <v>43484</v>
      </c>
      <c r="G13" s="2">
        <v>2716</v>
      </c>
      <c r="H13" s="2">
        <v>2716</v>
      </c>
      <c r="I13" s="2">
        <v>25829</v>
      </c>
      <c r="K13" s="1">
        <v>43484</v>
      </c>
      <c r="L13" s="2">
        <v>5573</v>
      </c>
      <c r="M13" s="2">
        <v>5573</v>
      </c>
      <c r="N13" s="2">
        <v>26022</v>
      </c>
    </row>
    <row r="14" spans="1:14" x14ac:dyDescent="0.2">
      <c r="A14" s="1">
        <v>43485</v>
      </c>
      <c r="B14" s="2">
        <v>2027</v>
      </c>
      <c r="C14" s="2">
        <v>2027</v>
      </c>
      <c r="D14" s="2">
        <v>38606</v>
      </c>
      <c r="F14" s="1">
        <v>43485</v>
      </c>
      <c r="G14" s="2">
        <v>3921</v>
      </c>
      <c r="H14" s="2">
        <v>3921</v>
      </c>
      <c r="I14" s="2">
        <v>38935</v>
      </c>
      <c r="K14" s="1">
        <v>43485</v>
      </c>
      <c r="L14" s="2">
        <v>4065</v>
      </c>
      <c r="M14" s="2">
        <v>4065</v>
      </c>
      <c r="N14" s="2">
        <v>39288</v>
      </c>
    </row>
    <row r="15" spans="1:14" x14ac:dyDescent="0.2">
      <c r="A15" s="1">
        <v>43486</v>
      </c>
      <c r="B15" s="2">
        <v>432</v>
      </c>
      <c r="C15" s="2">
        <v>432</v>
      </c>
      <c r="D15" s="2">
        <v>35877</v>
      </c>
      <c r="F15" s="1">
        <v>43486</v>
      </c>
      <c r="G15" s="2">
        <v>791</v>
      </c>
      <c r="H15" s="2">
        <v>791</v>
      </c>
      <c r="I15" s="2">
        <v>37318</v>
      </c>
      <c r="K15" s="1">
        <v>43486</v>
      </c>
      <c r="L15" s="2">
        <v>417</v>
      </c>
      <c r="M15" s="2">
        <v>417</v>
      </c>
      <c r="N15" s="2">
        <v>37526</v>
      </c>
    </row>
    <row r="16" spans="1:14" x14ac:dyDescent="0.2">
      <c r="A16" s="1">
        <v>43487</v>
      </c>
      <c r="B16" s="2">
        <v>1027</v>
      </c>
      <c r="C16" s="2">
        <v>1027</v>
      </c>
      <c r="D16" s="2">
        <v>31404</v>
      </c>
      <c r="F16" s="1">
        <v>43487</v>
      </c>
      <c r="G16" s="2">
        <v>1180</v>
      </c>
      <c r="H16" s="2">
        <v>1180</v>
      </c>
      <c r="I16" s="2">
        <v>32780</v>
      </c>
      <c r="K16" s="1">
        <v>43487</v>
      </c>
      <c r="L16" s="2">
        <v>1180</v>
      </c>
      <c r="M16" s="2">
        <v>1180</v>
      </c>
      <c r="N16" s="2">
        <v>32988</v>
      </c>
    </row>
    <row r="17" spans="1:14" x14ac:dyDescent="0.2">
      <c r="A17" s="1">
        <v>43488</v>
      </c>
      <c r="B17" s="2">
        <v>646</v>
      </c>
      <c r="C17" s="2">
        <v>646</v>
      </c>
      <c r="D17" s="2">
        <v>34343</v>
      </c>
      <c r="F17" s="1">
        <v>43488</v>
      </c>
      <c r="G17" s="2">
        <v>553</v>
      </c>
      <c r="H17" s="2">
        <v>553</v>
      </c>
      <c r="I17" s="2">
        <v>34788</v>
      </c>
      <c r="K17" s="1">
        <v>43488</v>
      </c>
      <c r="L17" s="2">
        <v>587</v>
      </c>
      <c r="M17" s="2">
        <v>587</v>
      </c>
      <c r="N17" s="2">
        <v>35682</v>
      </c>
    </row>
    <row r="18" spans="1:14" x14ac:dyDescent="0.2">
      <c r="A18" s="1">
        <v>43489</v>
      </c>
      <c r="B18" s="2">
        <v>775</v>
      </c>
      <c r="C18" s="2">
        <v>775</v>
      </c>
      <c r="D18" s="2">
        <v>32836</v>
      </c>
      <c r="F18" s="1">
        <v>43489</v>
      </c>
      <c r="G18" s="2">
        <v>760</v>
      </c>
      <c r="H18" s="2">
        <v>760</v>
      </c>
      <c r="I18" s="2">
        <v>33336</v>
      </c>
      <c r="K18" s="1">
        <v>43489</v>
      </c>
      <c r="L18" s="2">
        <v>1265</v>
      </c>
      <c r="M18" s="2">
        <v>1265</v>
      </c>
      <c r="N18" s="2">
        <v>34320</v>
      </c>
    </row>
    <row r="19" spans="1:14" x14ac:dyDescent="0.2">
      <c r="A19" s="1">
        <v>43490</v>
      </c>
      <c r="B19" s="2">
        <v>1104</v>
      </c>
      <c r="C19" s="2">
        <v>1104</v>
      </c>
      <c r="D19" s="2">
        <v>31933</v>
      </c>
      <c r="F19" s="1">
        <v>43490</v>
      </c>
      <c r="G19" s="2">
        <v>1531</v>
      </c>
      <c r="H19" s="2">
        <v>1531</v>
      </c>
      <c r="I19" s="2">
        <v>32953</v>
      </c>
      <c r="K19" s="1">
        <v>43490</v>
      </c>
      <c r="L19" s="2">
        <v>1007</v>
      </c>
      <c r="M19" s="2">
        <v>1007</v>
      </c>
      <c r="N19" s="2">
        <v>33161</v>
      </c>
    </row>
    <row r="20" spans="1:14" x14ac:dyDescent="0.2">
      <c r="A20" s="1">
        <v>43491</v>
      </c>
      <c r="B20" s="2">
        <v>2639</v>
      </c>
      <c r="C20" s="2">
        <v>2639</v>
      </c>
      <c r="D20" s="2">
        <v>33390</v>
      </c>
      <c r="F20" s="1">
        <v>43491</v>
      </c>
      <c r="G20" s="2">
        <v>2987</v>
      </c>
      <c r="H20" s="2">
        <v>2987</v>
      </c>
      <c r="I20" s="2">
        <v>34740</v>
      </c>
      <c r="K20" s="1">
        <v>43491</v>
      </c>
      <c r="L20" s="2">
        <v>1948</v>
      </c>
      <c r="M20" s="2">
        <v>1948</v>
      </c>
      <c r="N20" s="2">
        <v>34459</v>
      </c>
    </row>
    <row r="21" spans="1:14" x14ac:dyDescent="0.2">
      <c r="A21" s="1">
        <v>43492</v>
      </c>
      <c r="B21" s="2">
        <v>377</v>
      </c>
      <c r="C21" s="2">
        <v>377</v>
      </c>
      <c r="D21" s="2">
        <v>34427</v>
      </c>
      <c r="F21" s="1">
        <v>43492</v>
      </c>
      <c r="G21" s="2">
        <v>349</v>
      </c>
      <c r="H21" s="2">
        <v>349</v>
      </c>
      <c r="I21" s="2">
        <v>35863</v>
      </c>
      <c r="K21" s="1">
        <v>43492</v>
      </c>
      <c r="L21" s="2">
        <v>374</v>
      </c>
      <c r="M21" s="2">
        <v>374</v>
      </c>
      <c r="N21" s="2">
        <v>35415</v>
      </c>
    </row>
    <row r="22" spans="1:14" x14ac:dyDescent="0.2">
      <c r="A22" s="1">
        <v>43493</v>
      </c>
      <c r="B22" s="2">
        <v>2030</v>
      </c>
      <c r="C22" s="2">
        <v>2030</v>
      </c>
      <c r="D22" s="2">
        <v>73265</v>
      </c>
      <c r="F22" s="1">
        <v>43493</v>
      </c>
      <c r="G22" s="2">
        <v>2218</v>
      </c>
      <c r="H22" s="2">
        <v>2218</v>
      </c>
      <c r="I22" s="2">
        <v>62794</v>
      </c>
      <c r="K22" s="1">
        <v>43493</v>
      </c>
      <c r="L22" s="2">
        <v>3313</v>
      </c>
      <c r="M22" s="2">
        <v>3313</v>
      </c>
      <c r="N22" s="2">
        <v>59535</v>
      </c>
    </row>
    <row r="23" spans="1:14" x14ac:dyDescent="0.2">
      <c r="A23" s="1">
        <v>43494</v>
      </c>
      <c r="B23" s="2">
        <v>1743</v>
      </c>
      <c r="C23" s="2">
        <v>1743</v>
      </c>
      <c r="D23" s="2">
        <v>73075</v>
      </c>
      <c r="F23" s="1">
        <v>43494</v>
      </c>
      <c r="G23" s="2">
        <v>836</v>
      </c>
      <c r="H23" s="2">
        <v>836</v>
      </c>
      <c r="I23" s="2">
        <v>63066</v>
      </c>
      <c r="K23" s="1">
        <v>43494</v>
      </c>
      <c r="L23" s="2">
        <v>1005</v>
      </c>
      <c r="M23" s="2">
        <v>1005</v>
      </c>
      <c r="N23" s="2">
        <v>59892</v>
      </c>
    </row>
    <row r="24" spans="1:14" x14ac:dyDescent="0.2">
      <c r="A24" s="1">
        <v>43495</v>
      </c>
      <c r="B24" s="2">
        <v>1291</v>
      </c>
      <c r="C24" s="2">
        <v>1291</v>
      </c>
      <c r="D24" s="2">
        <v>61707</v>
      </c>
      <c r="F24" s="1">
        <v>43495</v>
      </c>
      <c r="G24" s="2">
        <v>916</v>
      </c>
      <c r="H24" s="2">
        <v>916</v>
      </c>
      <c r="I24" s="2">
        <v>55254</v>
      </c>
      <c r="K24" s="1">
        <v>43495</v>
      </c>
      <c r="L24" s="2">
        <v>916</v>
      </c>
      <c r="M24" s="2">
        <v>916</v>
      </c>
      <c r="N24" s="2">
        <v>53248</v>
      </c>
    </row>
    <row r="25" spans="1:14" x14ac:dyDescent="0.2">
      <c r="A25" s="1">
        <v>43496</v>
      </c>
      <c r="B25" s="2">
        <v>477</v>
      </c>
      <c r="C25" s="2">
        <v>477</v>
      </c>
      <c r="D25" s="2">
        <v>67664</v>
      </c>
      <c r="F25" s="1">
        <v>43496</v>
      </c>
      <c r="G25" s="2">
        <v>283</v>
      </c>
      <c r="H25" s="2">
        <v>283</v>
      </c>
      <c r="I25" s="2">
        <v>59140</v>
      </c>
      <c r="K25" s="1">
        <v>43496</v>
      </c>
      <c r="L25" s="2">
        <v>283</v>
      </c>
      <c r="M25" s="2">
        <v>283</v>
      </c>
      <c r="N25" s="2">
        <v>56541</v>
      </c>
    </row>
    <row r="26" spans="1:14" x14ac:dyDescent="0.2">
      <c r="A26" s="1">
        <v>43497</v>
      </c>
      <c r="B26" s="2">
        <v>3231</v>
      </c>
      <c r="C26" s="2">
        <v>3231</v>
      </c>
      <c r="D26" s="2">
        <v>60176</v>
      </c>
      <c r="F26" s="1">
        <v>43497</v>
      </c>
      <c r="G26" s="2">
        <v>787</v>
      </c>
      <c r="H26" s="2">
        <v>787</v>
      </c>
      <c r="I26" s="2">
        <v>53385</v>
      </c>
      <c r="K26" s="1">
        <v>43497</v>
      </c>
      <c r="L26" s="2">
        <v>1495</v>
      </c>
      <c r="M26" s="2">
        <v>1495</v>
      </c>
      <c r="N26" s="2">
        <v>51623</v>
      </c>
    </row>
    <row r="27" spans="1:14" x14ac:dyDescent="0.2">
      <c r="A27" s="1">
        <v>43498</v>
      </c>
      <c r="B27" s="2">
        <v>611</v>
      </c>
      <c r="C27" s="2">
        <v>611</v>
      </c>
      <c r="D27" s="2">
        <v>63062</v>
      </c>
      <c r="F27" s="1">
        <v>43498</v>
      </c>
      <c r="G27" s="2">
        <v>318</v>
      </c>
      <c r="H27" s="2">
        <v>318</v>
      </c>
      <c r="I27" s="2">
        <v>55444</v>
      </c>
      <c r="K27" s="1">
        <v>43498</v>
      </c>
      <c r="L27" s="2">
        <v>376</v>
      </c>
      <c r="M27" s="2">
        <v>376</v>
      </c>
      <c r="N27" s="2">
        <v>53413</v>
      </c>
    </row>
    <row r="28" spans="1:14" x14ac:dyDescent="0.2">
      <c r="A28" s="1">
        <v>43499</v>
      </c>
      <c r="B28" s="2">
        <v>1335</v>
      </c>
      <c r="C28" s="2">
        <v>1335</v>
      </c>
      <c r="D28" s="2">
        <v>65631</v>
      </c>
      <c r="F28" s="1">
        <v>43499</v>
      </c>
      <c r="G28" s="2">
        <v>1471</v>
      </c>
      <c r="H28" s="2">
        <v>1471</v>
      </c>
      <c r="I28" s="2">
        <v>56057</v>
      </c>
      <c r="K28" s="1">
        <v>43499</v>
      </c>
      <c r="L28" s="2">
        <v>1984</v>
      </c>
      <c r="M28" s="2">
        <v>1984</v>
      </c>
      <c r="N28" s="2">
        <v>55601</v>
      </c>
    </row>
    <row r="29" spans="1:14" x14ac:dyDescent="0.2">
      <c r="A29" s="1">
        <v>43500</v>
      </c>
      <c r="B29" s="2">
        <v>248</v>
      </c>
      <c r="C29" s="2">
        <v>248</v>
      </c>
      <c r="D29" s="2">
        <v>68650</v>
      </c>
      <c r="F29" s="1">
        <v>43500</v>
      </c>
      <c r="G29" s="2">
        <v>539</v>
      </c>
      <c r="H29" s="2">
        <v>539</v>
      </c>
      <c r="I29" s="2">
        <v>57764</v>
      </c>
      <c r="K29" s="1">
        <v>43500</v>
      </c>
      <c r="L29" s="2">
        <v>570</v>
      </c>
      <c r="M29" s="2">
        <v>570</v>
      </c>
      <c r="N29" s="2">
        <v>57316</v>
      </c>
    </row>
    <row r="30" spans="1:14" x14ac:dyDescent="0.2">
      <c r="A30" s="1">
        <v>43501</v>
      </c>
      <c r="B30" s="2">
        <v>284</v>
      </c>
      <c r="C30" s="2">
        <v>284</v>
      </c>
      <c r="D30" s="2">
        <v>66038</v>
      </c>
      <c r="F30" s="1">
        <v>43501</v>
      </c>
      <c r="G30" s="2">
        <v>335</v>
      </c>
      <c r="H30" s="2">
        <v>335</v>
      </c>
      <c r="I30" s="2">
        <v>56234</v>
      </c>
      <c r="K30" s="1">
        <v>43501</v>
      </c>
      <c r="L30" s="2">
        <v>335</v>
      </c>
      <c r="M30" s="2">
        <v>335</v>
      </c>
      <c r="N30" s="2">
        <v>55787</v>
      </c>
    </row>
    <row r="31" spans="1:14" x14ac:dyDescent="0.2">
      <c r="A31" s="1">
        <v>43502</v>
      </c>
      <c r="B31" s="2">
        <v>1027</v>
      </c>
      <c r="C31" s="2">
        <v>1027</v>
      </c>
      <c r="D31" s="2">
        <v>84149</v>
      </c>
      <c r="F31" s="1">
        <v>43502</v>
      </c>
      <c r="G31" s="2">
        <v>1741</v>
      </c>
      <c r="H31" s="2">
        <v>1741</v>
      </c>
      <c r="I31" s="2">
        <v>66655</v>
      </c>
      <c r="K31" s="1">
        <v>43502</v>
      </c>
      <c r="L31" s="2">
        <v>1712</v>
      </c>
      <c r="M31" s="2">
        <v>1712</v>
      </c>
      <c r="N31" s="2">
        <v>66276</v>
      </c>
    </row>
    <row r="33" spans="1:14" x14ac:dyDescent="0.2">
      <c r="A33" s="2" t="s">
        <v>6</v>
      </c>
      <c r="B33" s="4">
        <f>SUM(B2:B31)</f>
        <v>60197</v>
      </c>
      <c r="C33" s="2" t="s">
        <v>7</v>
      </c>
      <c r="D33" s="2">
        <f>B33-D31</f>
        <v>-23952</v>
      </c>
      <c r="F33" s="2" t="s">
        <v>6</v>
      </c>
      <c r="G33" s="4">
        <f>SUM(G2:G31)</f>
        <v>54467</v>
      </c>
      <c r="H33" s="2" t="s">
        <v>7</v>
      </c>
      <c r="I33" s="2">
        <f>G33-I31</f>
        <v>-12188</v>
      </c>
      <c r="K33" s="2" t="s">
        <v>6</v>
      </c>
      <c r="L33" s="4">
        <f>SUM(L2:L31)</f>
        <v>57849</v>
      </c>
      <c r="M33" s="2" t="s">
        <v>7</v>
      </c>
      <c r="N33" s="2">
        <f>L33-N31</f>
        <v>-8427</v>
      </c>
    </row>
    <row r="34" spans="1:14" x14ac:dyDescent="0.2">
      <c r="A34" s="5" t="s">
        <v>10</v>
      </c>
      <c r="B34" s="5"/>
      <c r="C34" s="5"/>
      <c r="D34" s="5"/>
      <c r="F34" s="5" t="s">
        <v>10</v>
      </c>
      <c r="G34" s="5"/>
      <c r="H34" s="5"/>
      <c r="I34" s="5"/>
      <c r="K34" s="5" t="s">
        <v>10</v>
      </c>
      <c r="L34" s="5"/>
      <c r="M34" s="5"/>
      <c r="N34" s="5"/>
    </row>
    <row r="35" spans="1:14" x14ac:dyDescent="0.2">
      <c r="A35">
        <v>8</v>
      </c>
      <c r="B35" t="s">
        <v>1</v>
      </c>
      <c r="G35">
        <v>11</v>
      </c>
      <c r="H35" t="s">
        <v>1</v>
      </c>
      <c r="L35">
        <v>11</v>
      </c>
      <c r="M35" t="s">
        <v>1</v>
      </c>
    </row>
    <row r="36" spans="1:14" x14ac:dyDescent="0.2">
      <c r="A36">
        <v>0</v>
      </c>
      <c r="B36" t="s">
        <v>2</v>
      </c>
      <c r="G36">
        <v>0</v>
      </c>
      <c r="H36" t="s">
        <v>2</v>
      </c>
      <c r="L36">
        <v>0</v>
      </c>
      <c r="M36" t="s">
        <v>2</v>
      </c>
    </row>
    <row r="37" spans="1:14" x14ac:dyDescent="0.2">
      <c r="A37">
        <v>9</v>
      </c>
      <c r="B37" t="s">
        <v>3</v>
      </c>
      <c r="G37">
        <v>13</v>
      </c>
      <c r="H37" t="s">
        <v>3</v>
      </c>
      <c r="L37">
        <v>13</v>
      </c>
      <c r="M37" t="s">
        <v>3</v>
      </c>
    </row>
    <row r="38" spans="1:14" x14ac:dyDescent="0.2">
      <c r="A38">
        <v>4</v>
      </c>
      <c r="B38" t="s">
        <v>4</v>
      </c>
      <c r="G38">
        <v>4</v>
      </c>
      <c r="H38" t="s">
        <v>4</v>
      </c>
      <c r="L38">
        <v>4</v>
      </c>
      <c r="M38" t="s">
        <v>4</v>
      </c>
    </row>
  </sheetData>
  <mergeCells count="6">
    <mergeCell ref="A1:D1"/>
    <mergeCell ref="F1:I1"/>
    <mergeCell ref="K1:N1"/>
    <mergeCell ref="A34:D34"/>
    <mergeCell ref="F34:I34"/>
    <mergeCell ref="K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E380-8665-448D-BDEB-06BA5A06F754}">
  <dimension ref="A1:AM42"/>
  <sheetViews>
    <sheetView tabSelected="1" topLeftCell="A7" workbookViewId="0">
      <selection activeCell="T48" sqref="T48"/>
    </sheetView>
  </sheetViews>
  <sheetFormatPr defaultRowHeight="14.25" x14ac:dyDescent="0.2"/>
  <cols>
    <col min="1" max="1" width="10" bestFit="1" customWidth="1"/>
    <col min="6" max="6" width="10" bestFit="1" customWidth="1"/>
    <col min="11" max="11" width="10" bestFit="1" customWidth="1"/>
    <col min="14" max="14" width="11.625" customWidth="1"/>
    <col min="16" max="16" width="10" bestFit="1" customWidth="1"/>
    <col min="21" max="21" width="10" bestFit="1" customWidth="1"/>
    <col min="26" max="26" width="10" bestFit="1" customWidth="1"/>
    <col min="29" max="29" width="11.25" customWidth="1"/>
    <col min="31" max="31" width="10" bestFit="1" customWidth="1"/>
    <col min="34" max="34" width="11.625" customWidth="1"/>
    <col min="36" max="36" width="10" bestFit="1" customWidth="1"/>
  </cols>
  <sheetData>
    <row r="1" spans="1:39" x14ac:dyDescent="0.2">
      <c r="A1" s="5" t="s">
        <v>5</v>
      </c>
      <c r="B1" s="5"/>
      <c r="C1" s="5"/>
      <c r="D1" s="5"/>
      <c r="F1" s="5" t="s">
        <v>9</v>
      </c>
      <c r="G1" s="5"/>
      <c r="H1" s="5"/>
      <c r="I1" s="5"/>
      <c r="K1" s="5" t="s">
        <v>12</v>
      </c>
      <c r="L1" s="5"/>
      <c r="M1" s="5"/>
      <c r="N1" s="5"/>
      <c r="P1" s="5" t="s">
        <v>5</v>
      </c>
      <c r="Q1" s="5"/>
      <c r="R1" s="5"/>
      <c r="S1" s="5"/>
      <c r="U1" s="5" t="s">
        <v>13</v>
      </c>
      <c r="V1" s="5"/>
      <c r="W1" s="5"/>
      <c r="X1" s="5"/>
      <c r="Z1" s="5" t="s">
        <v>14</v>
      </c>
      <c r="AA1" s="5"/>
      <c r="AB1" s="5"/>
      <c r="AC1" s="5"/>
      <c r="AE1" s="5" t="s">
        <v>15</v>
      </c>
      <c r="AF1" s="5"/>
      <c r="AG1" s="5"/>
      <c r="AH1" s="5"/>
      <c r="AJ1" s="5" t="s">
        <v>16</v>
      </c>
      <c r="AK1" s="5"/>
      <c r="AL1" s="5"/>
      <c r="AM1" s="5"/>
    </row>
    <row r="2" spans="1:39" x14ac:dyDescent="0.2">
      <c r="A2" s="1">
        <v>43473</v>
      </c>
      <c r="B2" s="2">
        <v>208</v>
      </c>
      <c r="C2" s="2">
        <v>208</v>
      </c>
      <c r="D2" s="2">
        <v>335</v>
      </c>
      <c r="F2" s="1">
        <v>43473</v>
      </c>
      <c r="G2" s="2">
        <v>206</v>
      </c>
      <c r="H2" s="2">
        <v>206</v>
      </c>
      <c r="I2" s="2">
        <v>266</v>
      </c>
      <c r="K2" s="1">
        <v>43473</v>
      </c>
      <c r="L2" s="2">
        <v>206</v>
      </c>
      <c r="M2" s="2">
        <v>206</v>
      </c>
      <c r="N2" s="2">
        <v>178</v>
      </c>
      <c r="P2" s="1">
        <v>43473</v>
      </c>
      <c r="Q2" s="2">
        <v>208</v>
      </c>
      <c r="R2" s="2">
        <v>208</v>
      </c>
      <c r="S2" s="2">
        <v>335</v>
      </c>
      <c r="U2" s="1">
        <v>43473</v>
      </c>
      <c r="V2" s="2">
        <v>208</v>
      </c>
      <c r="W2" s="2">
        <v>208</v>
      </c>
      <c r="X2" s="2">
        <v>335</v>
      </c>
      <c r="Z2" s="1">
        <v>43473</v>
      </c>
      <c r="AA2" s="2">
        <v>206</v>
      </c>
      <c r="AB2" s="2">
        <v>206</v>
      </c>
      <c r="AC2" s="2">
        <v>266</v>
      </c>
      <c r="AE2" s="1">
        <v>43473</v>
      </c>
      <c r="AF2" s="2">
        <v>206</v>
      </c>
      <c r="AG2" s="2">
        <v>206</v>
      </c>
      <c r="AH2" s="2">
        <v>266</v>
      </c>
      <c r="AJ2" s="1">
        <v>43473</v>
      </c>
      <c r="AK2" s="2">
        <v>208</v>
      </c>
      <c r="AL2" s="2">
        <v>208</v>
      </c>
      <c r="AM2" s="2">
        <v>335</v>
      </c>
    </row>
    <row r="3" spans="1:39" x14ac:dyDescent="0.2">
      <c r="A3" s="1">
        <v>43474</v>
      </c>
      <c r="B3" s="2">
        <v>697</v>
      </c>
      <c r="C3" s="2">
        <v>697</v>
      </c>
      <c r="D3" s="2">
        <v>519</v>
      </c>
      <c r="F3" s="1">
        <v>43474</v>
      </c>
      <c r="G3" s="2">
        <v>748</v>
      </c>
      <c r="H3" s="2">
        <v>748</v>
      </c>
      <c r="I3" s="2">
        <v>630</v>
      </c>
      <c r="K3" s="1">
        <v>43474</v>
      </c>
      <c r="L3" s="2">
        <v>634</v>
      </c>
      <c r="M3" s="2">
        <v>634</v>
      </c>
      <c r="N3" s="2">
        <v>675</v>
      </c>
      <c r="P3" s="1">
        <v>43474</v>
      </c>
      <c r="Q3" s="2">
        <v>697</v>
      </c>
      <c r="R3" s="2">
        <v>697</v>
      </c>
      <c r="S3" s="2">
        <v>651</v>
      </c>
      <c r="U3" s="1">
        <v>43474</v>
      </c>
      <c r="V3" s="2">
        <v>697</v>
      </c>
      <c r="W3" s="2">
        <v>697</v>
      </c>
      <c r="X3" s="2">
        <v>651</v>
      </c>
      <c r="Z3" s="1">
        <v>43474</v>
      </c>
      <c r="AA3" s="2">
        <v>619</v>
      </c>
      <c r="AB3" s="2">
        <v>619</v>
      </c>
      <c r="AC3" s="2">
        <v>651</v>
      </c>
      <c r="AE3" s="1">
        <v>43474</v>
      </c>
      <c r="AF3" s="2">
        <v>619</v>
      </c>
      <c r="AG3" s="2">
        <v>619</v>
      </c>
      <c r="AH3" s="2">
        <v>651</v>
      </c>
      <c r="AJ3" s="1">
        <v>43474</v>
      </c>
      <c r="AK3" s="2">
        <v>697</v>
      </c>
      <c r="AL3" s="2">
        <v>697</v>
      </c>
      <c r="AM3" s="2">
        <v>651</v>
      </c>
    </row>
    <row r="4" spans="1:39" x14ac:dyDescent="0.2">
      <c r="A4" s="1">
        <v>43475</v>
      </c>
      <c r="B4" s="2">
        <v>1849</v>
      </c>
      <c r="C4" s="2">
        <v>1849</v>
      </c>
      <c r="D4" s="2">
        <v>1756</v>
      </c>
      <c r="F4" s="1">
        <v>43475</v>
      </c>
      <c r="G4" s="2">
        <v>2156</v>
      </c>
      <c r="H4" s="2">
        <v>2156</v>
      </c>
      <c r="I4" s="2">
        <v>2935</v>
      </c>
      <c r="K4" s="1">
        <v>43475</v>
      </c>
      <c r="L4" s="2">
        <v>2172</v>
      </c>
      <c r="M4" s="2">
        <v>2172</v>
      </c>
      <c r="N4" s="2">
        <v>3059</v>
      </c>
      <c r="P4" s="1">
        <v>43475</v>
      </c>
      <c r="Q4" s="2">
        <v>1867</v>
      </c>
      <c r="R4" s="2">
        <v>1867</v>
      </c>
      <c r="S4" s="2">
        <v>3091</v>
      </c>
      <c r="U4" s="1">
        <v>43475</v>
      </c>
      <c r="V4" s="2">
        <v>1867</v>
      </c>
      <c r="W4" s="2">
        <v>1867</v>
      </c>
      <c r="X4" s="2">
        <v>3091</v>
      </c>
      <c r="Z4" s="1">
        <v>43475</v>
      </c>
      <c r="AA4" s="2">
        <v>2071</v>
      </c>
      <c r="AB4" s="2">
        <v>2071</v>
      </c>
      <c r="AC4" s="2">
        <v>3522</v>
      </c>
      <c r="AE4" s="1">
        <v>43475</v>
      </c>
      <c r="AF4" s="2">
        <v>274</v>
      </c>
      <c r="AG4" s="2">
        <v>2071</v>
      </c>
      <c r="AH4" s="2">
        <v>587</v>
      </c>
      <c r="AJ4" s="1">
        <v>43475</v>
      </c>
      <c r="AK4" s="2">
        <v>71</v>
      </c>
      <c r="AL4" s="2">
        <v>1867</v>
      </c>
      <c r="AM4" s="2">
        <v>156</v>
      </c>
    </row>
    <row r="5" spans="1:39" x14ac:dyDescent="0.2">
      <c r="A5" s="1">
        <v>43476</v>
      </c>
      <c r="B5" s="2">
        <v>989</v>
      </c>
      <c r="C5" s="2">
        <v>989</v>
      </c>
      <c r="D5" s="2">
        <v>3685</v>
      </c>
      <c r="F5" s="1">
        <v>43476</v>
      </c>
      <c r="G5" s="2">
        <v>571</v>
      </c>
      <c r="H5" s="2">
        <v>571</v>
      </c>
      <c r="I5" s="2">
        <v>4807</v>
      </c>
      <c r="K5" s="1">
        <v>43476</v>
      </c>
      <c r="L5" s="2">
        <v>529</v>
      </c>
      <c r="M5" s="2">
        <v>529</v>
      </c>
      <c r="N5" s="2">
        <v>5412</v>
      </c>
      <c r="P5" s="1">
        <v>43476</v>
      </c>
      <c r="Q5" s="2">
        <v>613</v>
      </c>
      <c r="R5" s="2">
        <v>613</v>
      </c>
      <c r="S5" s="2">
        <v>5442</v>
      </c>
      <c r="U5" s="1">
        <v>43476</v>
      </c>
      <c r="V5" s="2">
        <v>613</v>
      </c>
      <c r="W5" s="2">
        <v>613</v>
      </c>
      <c r="X5" s="2">
        <v>5442</v>
      </c>
      <c r="Z5" s="1">
        <v>43476</v>
      </c>
      <c r="AA5" s="2">
        <v>572</v>
      </c>
      <c r="AB5" s="2">
        <v>572</v>
      </c>
      <c r="AC5" s="2">
        <v>6338</v>
      </c>
      <c r="AE5" s="1">
        <v>43476</v>
      </c>
      <c r="AF5" s="2">
        <v>-325</v>
      </c>
      <c r="AG5" s="2">
        <v>572</v>
      </c>
      <c r="AH5" s="2">
        <v>1677</v>
      </c>
      <c r="AJ5" s="1">
        <v>43476</v>
      </c>
      <c r="AK5" s="2">
        <v>613</v>
      </c>
      <c r="AL5" s="2">
        <v>613</v>
      </c>
      <c r="AM5" s="2">
        <v>1677</v>
      </c>
    </row>
    <row r="6" spans="1:39" x14ac:dyDescent="0.2">
      <c r="A6" s="1">
        <v>43477</v>
      </c>
      <c r="B6" s="2">
        <v>590</v>
      </c>
      <c r="C6" s="2">
        <v>590</v>
      </c>
      <c r="D6" s="2">
        <v>4992</v>
      </c>
      <c r="F6" s="1">
        <v>43477</v>
      </c>
      <c r="G6" s="2">
        <v>587</v>
      </c>
      <c r="H6" s="2">
        <v>587</v>
      </c>
      <c r="I6" s="2">
        <v>6359</v>
      </c>
      <c r="K6" s="1">
        <v>43477</v>
      </c>
      <c r="L6" s="2">
        <v>553</v>
      </c>
      <c r="M6" s="2">
        <v>553</v>
      </c>
      <c r="N6" s="2">
        <v>7221</v>
      </c>
      <c r="P6" s="1">
        <v>43477</v>
      </c>
      <c r="Q6" s="2">
        <v>664</v>
      </c>
      <c r="R6" s="2">
        <v>664</v>
      </c>
      <c r="S6" s="2">
        <v>6931</v>
      </c>
      <c r="U6" s="1">
        <v>43477</v>
      </c>
      <c r="V6" s="2">
        <v>664</v>
      </c>
      <c r="W6" s="2">
        <v>664</v>
      </c>
      <c r="X6" s="2">
        <v>6931</v>
      </c>
      <c r="Z6" s="1">
        <v>43477</v>
      </c>
      <c r="AA6" s="2">
        <v>578</v>
      </c>
      <c r="AB6" s="2">
        <v>578</v>
      </c>
      <c r="AC6" s="2">
        <v>8297</v>
      </c>
      <c r="AE6" s="1">
        <v>43477</v>
      </c>
      <c r="AF6" s="2">
        <v>-1221</v>
      </c>
      <c r="AG6" s="2">
        <v>578</v>
      </c>
      <c r="AH6" s="2">
        <v>1534</v>
      </c>
      <c r="AJ6" s="1">
        <v>43477</v>
      </c>
      <c r="AK6" s="2">
        <v>-1135</v>
      </c>
      <c r="AL6" s="2">
        <v>664</v>
      </c>
      <c r="AM6" s="2">
        <v>1264</v>
      </c>
    </row>
    <row r="7" spans="1:39" x14ac:dyDescent="0.2">
      <c r="A7" s="1">
        <v>43478</v>
      </c>
      <c r="B7" s="2">
        <v>381</v>
      </c>
      <c r="C7" s="2">
        <v>381</v>
      </c>
      <c r="D7" s="2">
        <v>4811</v>
      </c>
      <c r="F7" s="1">
        <v>43478</v>
      </c>
      <c r="G7" s="2">
        <v>265</v>
      </c>
      <c r="H7" s="2">
        <v>265</v>
      </c>
      <c r="I7" s="2">
        <v>6340</v>
      </c>
      <c r="K7" s="1">
        <v>43478</v>
      </c>
      <c r="L7" s="2">
        <v>262</v>
      </c>
      <c r="M7" s="2">
        <v>262</v>
      </c>
      <c r="N7" s="2">
        <v>7115</v>
      </c>
      <c r="P7" s="1">
        <v>43478</v>
      </c>
      <c r="Q7" s="2">
        <v>381</v>
      </c>
      <c r="R7" s="2">
        <v>381</v>
      </c>
      <c r="S7" s="2">
        <v>6866</v>
      </c>
      <c r="U7" s="1">
        <v>43478</v>
      </c>
      <c r="V7" s="2">
        <v>381</v>
      </c>
      <c r="W7" s="2">
        <v>381</v>
      </c>
      <c r="X7" s="2">
        <v>6866</v>
      </c>
      <c r="Z7" s="1">
        <v>43478</v>
      </c>
      <c r="AA7" s="2">
        <v>321</v>
      </c>
      <c r="AB7" s="2">
        <v>321</v>
      </c>
      <c r="AC7" s="2">
        <v>8075</v>
      </c>
      <c r="AE7" s="1">
        <v>43478</v>
      </c>
      <c r="AF7" s="2">
        <v>321</v>
      </c>
      <c r="AG7" s="2">
        <v>321</v>
      </c>
      <c r="AH7" s="2">
        <v>1488</v>
      </c>
      <c r="AJ7" s="1">
        <v>43478</v>
      </c>
      <c r="AK7" s="2">
        <v>381</v>
      </c>
      <c r="AL7" s="2">
        <v>381</v>
      </c>
      <c r="AM7" s="2">
        <v>1339</v>
      </c>
    </row>
    <row r="8" spans="1:39" x14ac:dyDescent="0.2">
      <c r="A8" s="1">
        <v>43479</v>
      </c>
      <c r="B8" s="2">
        <v>-1990</v>
      </c>
      <c r="C8" s="2">
        <v>701</v>
      </c>
      <c r="D8" s="2">
        <v>2771</v>
      </c>
      <c r="F8" s="1">
        <v>43479</v>
      </c>
      <c r="G8" s="2">
        <v>1291</v>
      </c>
      <c r="H8" s="2">
        <v>1291</v>
      </c>
      <c r="I8" s="2">
        <v>5979</v>
      </c>
      <c r="K8" s="1">
        <v>43479</v>
      </c>
      <c r="L8" s="2">
        <v>-1534</v>
      </c>
      <c r="M8" s="2">
        <v>1157</v>
      </c>
      <c r="N8" s="2">
        <v>4581</v>
      </c>
      <c r="P8" s="1">
        <v>43479</v>
      </c>
      <c r="Q8" s="2">
        <v>-2022</v>
      </c>
      <c r="R8" s="2">
        <v>669</v>
      </c>
      <c r="S8" s="2">
        <v>4556</v>
      </c>
      <c r="U8" s="1">
        <v>43479</v>
      </c>
      <c r="V8" s="2">
        <v>-2022</v>
      </c>
      <c r="W8" s="2">
        <v>669</v>
      </c>
      <c r="X8" s="2">
        <v>4556</v>
      </c>
      <c r="Z8" s="1">
        <v>43479</v>
      </c>
      <c r="AA8" s="2">
        <v>-2060</v>
      </c>
      <c r="AB8" s="2">
        <v>631</v>
      </c>
      <c r="AC8" s="2">
        <v>5533</v>
      </c>
      <c r="AE8" s="1">
        <v>43479</v>
      </c>
      <c r="AF8" s="2">
        <v>-2963</v>
      </c>
      <c r="AG8" s="2">
        <v>631</v>
      </c>
      <c r="AH8" s="2">
        <v>873</v>
      </c>
      <c r="AJ8" s="1">
        <v>43479</v>
      </c>
      <c r="AK8" s="2">
        <v>-2926</v>
      </c>
      <c r="AL8" s="2">
        <v>669</v>
      </c>
      <c r="AM8" s="2">
        <v>917</v>
      </c>
    </row>
    <row r="9" spans="1:39" x14ac:dyDescent="0.2">
      <c r="A9" s="1">
        <v>43480</v>
      </c>
      <c r="B9" s="2">
        <v>698</v>
      </c>
      <c r="C9" s="2">
        <v>698</v>
      </c>
      <c r="D9" s="2">
        <v>3685</v>
      </c>
      <c r="F9" s="1">
        <v>43480</v>
      </c>
      <c r="G9" s="2">
        <v>1414</v>
      </c>
      <c r="H9" s="2">
        <v>1414</v>
      </c>
      <c r="I9" s="2">
        <v>7997</v>
      </c>
      <c r="K9" s="1">
        <v>43480</v>
      </c>
      <c r="L9" s="2">
        <v>1466</v>
      </c>
      <c r="M9" s="2">
        <v>1466</v>
      </c>
      <c r="N9" s="2">
        <v>5996</v>
      </c>
      <c r="P9" s="1">
        <v>43480</v>
      </c>
      <c r="Q9" s="2">
        <v>686</v>
      </c>
      <c r="R9" s="2">
        <v>686</v>
      </c>
      <c r="S9" s="2">
        <v>5918</v>
      </c>
      <c r="U9" s="1">
        <v>43480</v>
      </c>
      <c r="V9" s="2">
        <v>698</v>
      </c>
      <c r="W9" s="2">
        <v>698</v>
      </c>
      <c r="X9" s="2">
        <v>5918</v>
      </c>
      <c r="Z9" s="1">
        <v>43480</v>
      </c>
      <c r="AA9" s="2">
        <v>1387</v>
      </c>
      <c r="AB9" s="2">
        <v>1387</v>
      </c>
      <c r="AC9" s="2">
        <v>7176</v>
      </c>
      <c r="AE9" s="1">
        <v>43480</v>
      </c>
      <c r="AF9" s="2">
        <v>489</v>
      </c>
      <c r="AG9" s="2">
        <v>1387</v>
      </c>
      <c r="AH9" s="2">
        <v>299</v>
      </c>
      <c r="AJ9" s="1">
        <v>43480</v>
      </c>
      <c r="AK9" s="2">
        <v>-210</v>
      </c>
      <c r="AL9" s="2">
        <v>688</v>
      </c>
      <c r="AM9" s="2">
        <v>299</v>
      </c>
    </row>
    <row r="10" spans="1:39" x14ac:dyDescent="0.2">
      <c r="A10" s="1">
        <v>43481</v>
      </c>
      <c r="B10" s="2">
        <v>1128</v>
      </c>
      <c r="C10" s="2">
        <v>1128</v>
      </c>
      <c r="D10" s="2">
        <v>4464</v>
      </c>
      <c r="F10" s="1">
        <v>43481</v>
      </c>
      <c r="G10" s="2">
        <v>1110</v>
      </c>
      <c r="H10" s="2">
        <v>1110</v>
      </c>
      <c r="I10" s="2">
        <v>8763</v>
      </c>
      <c r="K10" s="1">
        <v>43481</v>
      </c>
      <c r="L10" s="2">
        <v>1156</v>
      </c>
      <c r="M10" s="2">
        <v>1156</v>
      </c>
      <c r="N10" s="2">
        <v>6995</v>
      </c>
      <c r="P10" s="1">
        <v>43481</v>
      </c>
      <c r="Q10" s="2">
        <v>1141</v>
      </c>
      <c r="R10" s="2">
        <v>1141</v>
      </c>
      <c r="S10" s="2">
        <v>6654</v>
      </c>
      <c r="U10" s="1">
        <v>43481</v>
      </c>
      <c r="V10" s="2">
        <v>1141</v>
      </c>
      <c r="W10" s="2">
        <v>1141</v>
      </c>
      <c r="X10" s="2">
        <v>6654</v>
      </c>
      <c r="Z10" s="1">
        <v>43481</v>
      </c>
      <c r="AA10" s="2">
        <v>1151</v>
      </c>
      <c r="AB10" s="2">
        <v>1151</v>
      </c>
      <c r="AC10" s="2">
        <v>7996</v>
      </c>
      <c r="AE10" s="1">
        <v>43481</v>
      </c>
      <c r="AF10" s="2">
        <v>1151</v>
      </c>
      <c r="AG10" s="2">
        <v>1151</v>
      </c>
      <c r="AH10" s="2">
        <v>607</v>
      </c>
      <c r="AJ10" s="1">
        <v>43481</v>
      </c>
      <c r="AK10" s="2">
        <v>1141</v>
      </c>
      <c r="AL10" s="2">
        <v>1141</v>
      </c>
      <c r="AM10" s="2">
        <v>607</v>
      </c>
    </row>
    <row r="11" spans="1:39" x14ac:dyDescent="0.2">
      <c r="A11" s="1">
        <v>43482</v>
      </c>
      <c r="B11" s="2">
        <v>509</v>
      </c>
      <c r="C11" s="2">
        <v>509</v>
      </c>
      <c r="D11" s="2">
        <v>4826</v>
      </c>
      <c r="F11" s="1">
        <v>43482</v>
      </c>
      <c r="G11" s="2">
        <v>876</v>
      </c>
      <c r="H11" s="2">
        <v>876</v>
      </c>
      <c r="I11" s="2">
        <v>9086</v>
      </c>
      <c r="K11" s="1">
        <v>43482</v>
      </c>
      <c r="L11" s="2">
        <v>676</v>
      </c>
      <c r="M11" s="2">
        <v>676</v>
      </c>
      <c r="N11" s="2">
        <v>7115</v>
      </c>
      <c r="P11" s="1">
        <v>43482</v>
      </c>
      <c r="Q11" s="2">
        <v>532</v>
      </c>
      <c r="R11" s="2">
        <v>532</v>
      </c>
      <c r="S11" s="2">
        <v>7038</v>
      </c>
      <c r="U11" s="1">
        <v>43482</v>
      </c>
      <c r="V11" s="2">
        <v>532</v>
      </c>
      <c r="W11" s="2">
        <v>532</v>
      </c>
      <c r="X11" s="2">
        <v>7038</v>
      </c>
      <c r="Z11" s="1">
        <v>43482</v>
      </c>
      <c r="AA11" s="2">
        <v>792</v>
      </c>
      <c r="AB11" s="2">
        <v>792</v>
      </c>
      <c r="AC11" s="2">
        <v>8453</v>
      </c>
      <c r="AE11" s="1">
        <v>43482</v>
      </c>
      <c r="AF11" s="2">
        <v>792</v>
      </c>
      <c r="AG11" s="2">
        <v>792</v>
      </c>
      <c r="AH11" s="2">
        <v>799</v>
      </c>
      <c r="AJ11" s="1">
        <v>43482</v>
      </c>
      <c r="AK11" s="2">
        <v>532</v>
      </c>
      <c r="AL11" s="2">
        <v>532</v>
      </c>
      <c r="AM11" s="2">
        <v>770</v>
      </c>
    </row>
    <row r="12" spans="1:39" x14ac:dyDescent="0.2">
      <c r="A12" s="1">
        <v>43483</v>
      </c>
      <c r="B12" s="2">
        <v>703</v>
      </c>
      <c r="C12" s="2">
        <v>703</v>
      </c>
      <c r="D12" s="2">
        <v>4611</v>
      </c>
      <c r="F12" s="1">
        <v>43483</v>
      </c>
      <c r="G12" s="2">
        <v>598</v>
      </c>
      <c r="H12" s="2">
        <v>598</v>
      </c>
      <c r="I12" s="2">
        <v>8519</v>
      </c>
      <c r="K12" s="1">
        <v>43483</v>
      </c>
      <c r="L12" s="2">
        <v>706</v>
      </c>
      <c r="M12" s="2">
        <v>706</v>
      </c>
      <c r="N12" s="2">
        <v>6532</v>
      </c>
      <c r="P12" s="1">
        <v>43483</v>
      </c>
      <c r="Q12" s="2">
        <v>697</v>
      </c>
      <c r="R12" s="2">
        <v>697</v>
      </c>
      <c r="S12" s="2">
        <v>6687</v>
      </c>
      <c r="U12" s="1">
        <v>43483</v>
      </c>
      <c r="V12" s="2">
        <v>697</v>
      </c>
      <c r="W12" s="2">
        <v>697</v>
      </c>
      <c r="X12" s="2">
        <v>6687</v>
      </c>
      <c r="Z12" s="1">
        <v>43483</v>
      </c>
      <c r="AA12" s="2">
        <v>671</v>
      </c>
      <c r="AB12" s="2">
        <v>671</v>
      </c>
      <c r="AC12" s="2">
        <v>7808</v>
      </c>
      <c r="AE12" s="1">
        <v>43483</v>
      </c>
      <c r="AF12" s="2">
        <v>671</v>
      </c>
      <c r="AG12" s="2">
        <v>671</v>
      </c>
      <c r="AH12" s="2">
        <v>554</v>
      </c>
      <c r="AJ12" s="1">
        <v>43483</v>
      </c>
      <c r="AK12" s="2">
        <v>697</v>
      </c>
      <c r="AL12" s="2">
        <v>697</v>
      </c>
      <c r="AM12" s="2">
        <v>753</v>
      </c>
    </row>
    <row r="13" spans="1:39" x14ac:dyDescent="0.2">
      <c r="A13" s="1">
        <v>43484</v>
      </c>
      <c r="B13" s="2">
        <v>1839</v>
      </c>
      <c r="C13" s="2">
        <v>1839</v>
      </c>
      <c r="D13" s="2">
        <v>4096</v>
      </c>
      <c r="F13" s="1">
        <v>43484</v>
      </c>
      <c r="G13" s="2">
        <v>878</v>
      </c>
      <c r="H13" s="2">
        <v>878</v>
      </c>
      <c r="I13" s="2">
        <v>7291</v>
      </c>
      <c r="K13" s="1">
        <v>43484</v>
      </c>
      <c r="L13" s="2">
        <v>871</v>
      </c>
      <c r="M13" s="2">
        <v>871</v>
      </c>
      <c r="N13" s="2">
        <v>4977</v>
      </c>
      <c r="P13" s="1">
        <v>43484</v>
      </c>
      <c r="Q13" s="2">
        <v>1851</v>
      </c>
      <c r="R13" s="2">
        <v>1851</v>
      </c>
      <c r="S13" s="2">
        <v>5226</v>
      </c>
      <c r="U13" s="1">
        <v>43484</v>
      </c>
      <c r="V13" s="2">
        <v>1838</v>
      </c>
      <c r="W13" s="2">
        <v>1838</v>
      </c>
      <c r="X13" s="2">
        <v>5126</v>
      </c>
      <c r="Z13" s="1">
        <v>43484</v>
      </c>
      <c r="AA13" s="2">
        <v>1100</v>
      </c>
      <c r="AB13" s="2">
        <v>1100</v>
      </c>
      <c r="AC13" s="2">
        <v>5994</v>
      </c>
      <c r="AE13" s="1">
        <v>43484</v>
      </c>
      <c r="AF13" s="2">
        <v>1076</v>
      </c>
      <c r="AG13" s="2">
        <v>1076</v>
      </c>
      <c r="AH13" s="2">
        <v>1274</v>
      </c>
      <c r="AJ13" s="1">
        <v>43484</v>
      </c>
      <c r="AK13" s="2">
        <v>1714</v>
      </c>
      <c r="AL13" s="2">
        <v>1714</v>
      </c>
      <c r="AM13" s="2">
        <v>1274</v>
      </c>
    </row>
    <row r="14" spans="1:39" x14ac:dyDescent="0.2">
      <c r="A14" s="1">
        <v>43485</v>
      </c>
      <c r="B14" s="2">
        <v>486</v>
      </c>
      <c r="C14" s="2">
        <v>486</v>
      </c>
      <c r="D14" s="2">
        <v>4502</v>
      </c>
      <c r="F14" s="1">
        <v>43485</v>
      </c>
      <c r="G14" s="2">
        <v>885</v>
      </c>
      <c r="H14" s="2">
        <v>885</v>
      </c>
      <c r="I14" s="2">
        <v>8035</v>
      </c>
      <c r="K14" s="1">
        <v>43485</v>
      </c>
      <c r="L14" s="2">
        <v>805</v>
      </c>
      <c r="M14" s="2">
        <v>805</v>
      </c>
      <c r="N14" s="2">
        <v>6082</v>
      </c>
      <c r="P14" s="1">
        <v>43485</v>
      </c>
      <c r="Q14" s="2">
        <v>540</v>
      </c>
      <c r="R14" s="2">
        <v>540</v>
      </c>
      <c r="S14" s="2">
        <v>6833</v>
      </c>
      <c r="U14" s="1">
        <v>43485</v>
      </c>
      <c r="V14" s="2">
        <v>587</v>
      </c>
      <c r="W14" s="2">
        <v>587</v>
      </c>
      <c r="X14" s="2">
        <v>6110</v>
      </c>
      <c r="Z14" s="1">
        <v>43485</v>
      </c>
      <c r="AA14" s="2">
        <v>797</v>
      </c>
      <c r="AB14" s="2">
        <v>797</v>
      </c>
      <c r="AC14" s="2">
        <v>7471</v>
      </c>
      <c r="AE14" s="1">
        <v>43485</v>
      </c>
      <c r="AF14" s="2">
        <v>865</v>
      </c>
      <c r="AG14" s="2">
        <v>865</v>
      </c>
      <c r="AH14" s="2">
        <v>812</v>
      </c>
      <c r="AJ14" s="1">
        <v>43485</v>
      </c>
      <c r="AK14" s="2">
        <v>561</v>
      </c>
      <c r="AL14" s="2">
        <v>561</v>
      </c>
      <c r="AM14" s="2">
        <v>812</v>
      </c>
    </row>
    <row r="15" spans="1:39" x14ac:dyDescent="0.2">
      <c r="A15" s="1">
        <v>43486</v>
      </c>
      <c r="B15" s="2">
        <v>205</v>
      </c>
      <c r="C15" s="2">
        <v>205</v>
      </c>
      <c r="D15" s="2">
        <v>4447</v>
      </c>
      <c r="F15" s="1">
        <v>43486</v>
      </c>
      <c r="G15" s="2">
        <v>298</v>
      </c>
      <c r="H15" s="2">
        <v>298</v>
      </c>
      <c r="I15" s="2">
        <v>8015</v>
      </c>
      <c r="K15" s="1">
        <v>43486</v>
      </c>
      <c r="L15" s="2">
        <v>294</v>
      </c>
      <c r="M15" s="2">
        <v>294</v>
      </c>
      <c r="N15" s="2">
        <v>6204</v>
      </c>
      <c r="P15" s="1">
        <v>43486</v>
      </c>
      <c r="Q15" s="2">
        <v>205</v>
      </c>
      <c r="R15" s="2">
        <v>205</v>
      </c>
      <c r="S15" s="2">
        <v>6930</v>
      </c>
      <c r="U15" s="1">
        <v>43486</v>
      </c>
      <c r="V15" s="2">
        <v>205</v>
      </c>
      <c r="W15" s="2">
        <v>205</v>
      </c>
      <c r="X15" s="2">
        <v>6232</v>
      </c>
      <c r="Z15" s="1">
        <v>43486</v>
      </c>
      <c r="AA15" s="2">
        <v>201</v>
      </c>
      <c r="AB15" s="2">
        <v>201</v>
      </c>
      <c r="AC15" s="2">
        <v>7580</v>
      </c>
      <c r="AE15" s="1">
        <v>43486</v>
      </c>
      <c r="AF15" s="2">
        <v>201</v>
      </c>
      <c r="AG15" s="2">
        <v>201</v>
      </c>
      <c r="AH15" s="2">
        <v>969</v>
      </c>
      <c r="AJ15" s="1">
        <v>43486</v>
      </c>
      <c r="AK15" s="2">
        <v>205</v>
      </c>
      <c r="AL15" s="2">
        <v>205</v>
      </c>
      <c r="AM15" s="2">
        <v>969</v>
      </c>
    </row>
    <row r="16" spans="1:39" x14ac:dyDescent="0.2">
      <c r="A16" s="1">
        <v>43487</v>
      </c>
      <c r="B16" s="2">
        <v>484</v>
      </c>
      <c r="C16" s="2">
        <v>484</v>
      </c>
      <c r="D16" s="2">
        <v>3660</v>
      </c>
      <c r="F16" s="1">
        <v>43487</v>
      </c>
      <c r="G16" s="2">
        <v>460</v>
      </c>
      <c r="H16" s="2">
        <v>460</v>
      </c>
      <c r="I16" s="2">
        <v>7155</v>
      </c>
      <c r="K16" s="1">
        <v>43487</v>
      </c>
      <c r="L16" s="2">
        <v>440</v>
      </c>
      <c r="M16" s="2">
        <v>440</v>
      </c>
      <c r="N16" s="2">
        <v>5560</v>
      </c>
      <c r="P16" s="1">
        <v>43487</v>
      </c>
      <c r="Q16" s="2">
        <v>469</v>
      </c>
      <c r="R16" s="2">
        <v>469</v>
      </c>
      <c r="S16" s="2">
        <v>6310</v>
      </c>
      <c r="U16" s="1">
        <v>43487</v>
      </c>
      <c r="V16" s="2">
        <v>473</v>
      </c>
      <c r="W16" s="2">
        <v>473</v>
      </c>
      <c r="X16" s="2">
        <v>5589</v>
      </c>
      <c r="Z16" s="1">
        <v>43487</v>
      </c>
      <c r="AA16" s="2">
        <v>458</v>
      </c>
      <c r="AB16" s="2">
        <v>458</v>
      </c>
      <c r="AC16" s="2">
        <v>6651</v>
      </c>
      <c r="AE16" s="1">
        <v>43487</v>
      </c>
      <c r="AF16" s="2">
        <v>-440</v>
      </c>
      <c r="AG16" s="2">
        <v>458</v>
      </c>
      <c r="AH16" s="2">
        <v>741</v>
      </c>
      <c r="AJ16" s="1">
        <v>43487</v>
      </c>
      <c r="AK16" s="2">
        <v>-426</v>
      </c>
      <c r="AL16" s="2">
        <v>473</v>
      </c>
      <c r="AM16" s="2">
        <v>741</v>
      </c>
    </row>
    <row r="17" spans="1:39" x14ac:dyDescent="0.2">
      <c r="A17" s="1">
        <v>43488</v>
      </c>
      <c r="B17" s="2">
        <v>529</v>
      </c>
      <c r="C17" s="2">
        <v>529</v>
      </c>
      <c r="D17" s="2">
        <v>3759</v>
      </c>
      <c r="F17" s="1">
        <v>43488</v>
      </c>
      <c r="G17" s="2">
        <v>403</v>
      </c>
      <c r="H17" s="2">
        <v>403</v>
      </c>
      <c r="I17" s="2">
        <v>7202</v>
      </c>
      <c r="K17" s="1">
        <v>43488</v>
      </c>
      <c r="L17" s="2">
        <v>389</v>
      </c>
      <c r="M17" s="2">
        <v>389</v>
      </c>
      <c r="N17" s="2">
        <v>5649</v>
      </c>
      <c r="P17" s="1">
        <v>43488</v>
      </c>
      <c r="Q17" s="2">
        <v>544</v>
      </c>
      <c r="R17" s="2">
        <v>544</v>
      </c>
      <c r="S17" s="2">
        <v>6303</v>
      </c>
      <c r="U17" s="1">
        <v>43488</v>
      </c>
      <c r="V17" s="2">
        <v>544</v>
      </c>
      <c r="W17" s="2">
        <v>544</v>
      </c>
      <c r="X17" s="2">
        <v>5581</v>
      </c>
      <c r="Z17" s="1">
        <v>43488</v>
      </c>
      <c r="AA17" s="2">
        <v>470</v>
      </c>
      <c r="AB17" s="2">
        <v>470</v>
      </c>
      <c r="AC17" s="2">
        <v>6697</v>
      </c>
      <c r="AE17" s="1">
        <v>43488</v>
      </c>
      <c r="AF17" s="2">
        <v>470</v>
      </c>
      <c r="AG17" s="2">
        <v>470</v>
      </c>
      <c r="AH17" s="2">
        <v>861</v>
      </c>
      <c r="AJ17" s="1">
        <v>43488</v>
      </c>
      <c r="AK17" s="2">
        <v>544</v>
      </c>
      <c r="AL17" s="2">
        <v>544</v>
      </c>
      <c r="AM17" s="2">
        <v>792</v>
      </c>
    </row>
    <row r="18" spans="1:39" x14ac:dyDescent="0.2">
      <c r="A18" s="1">
        <v>43489</v>
      </c>
      <c r="B18" s="2">
        <v>394</v>
      </c>
      <c r="C18" s="2">
        <v>394</v>
      </c>
      <c r="D18" s="2">
        <v>4257</v>
      </c>
      <c r="F18" s="1">
        <v>43489</v>
      </c>
      <c r="G18" s="2">
        <v>365</v>
      </c>
      <c r="H18" s="2">
        <v>365</v>
      </c>
      <c r="I18" s="2">
        <v>7198</v>
      </c>
      <c r="K18" s="1">
        <v>43489</v>
      </c>
      <c r="L18" s="2">
        <v>319</v>
      </c>
      <c r="M18" s="2">
        <v>319</v>
      </c>
      <c r="N18" s="2">
        <v>5682</v>
      </c>
      <c r="P18" s="1">
        <v>43489</v>
      </c>
      <c r="Q18" s="2">
        <v>394</v>
      </c>
      <c r="R18" s="2">
        <v>394</v>
      </c>
      <c r="S18" s="2">
        <v>6345</v>
      </c>
      <c r="U18" s="1">
        <v>43489</v>
      </c>
      <c r="V18" s="2">
        <v>394</v>
      </c>
      <c r="W18" s="2">
        <v>394</v>
      </c>
      <c r="X18" s="2">
        <v>5717</v>
      </c>
      <c r="Z18" s="1">
        <v>43489</v>
      </c>
      <c r="AA18" s="2">
        <v>406</v>
      </c>
      <c r="AB18" s="2">
        <v>406</v>
      </c>
      <c r="AC18" s="2">
        <v>6617</v>
      </c>
      <c r="AE18" s="1">
        <v>43489</v>
      </c>
      <c r="AF18" s="2">
        <v>406</v>
      </c>
      <c r="AG18" s="2">
        <v>406</v>
      </c>
      <c r="AH18" s="2">
        <v>1483</v>
      </c>
      <c r="AJ18" s="1">
        <v>43489</v>
      </c>
      <c r="AK18" s="2">
        <v>394</v>
      </c>
      <c r="AL18" s="2">
        <v>394</v>
      </c>
      <c r="AM18" s="2">
        <v>1487</v>
      </c>
    </row>
    <row r="19" spans="1:39" x14ac:dyDescent="0.2">
      <c r="A19" s="1">
        <v>43490</v>
      </c>
      <c r="B19" s="2">
        <v>345</v>
      </c>
      <c r="C19" s="2">
        <v>345</v>
      </c>
      <c r="D19" s="2">
        <v>5300</v>
      </c>
      <c r="F19" s="1">
        <v>43490</v>
      </c>
      <c r="G19" s="2">
        <v>210</v>
      </c>
      <c r="H19" s="2">
        <v>210</v>
      </c>
      <c r="I19" s="2">
        <v>7768</v>
      </c>
      <c r="K19" s="1">
        <v>43490</v>
      </c>
      <c r="L19" s="2">
        <v>210</v>
      </c>
      <c r="M19" s="2">
        <v>210</v>
      </c>
      <c r="N19" s="2">
        <v>6014</v>
      </c>
      <c r="P19" s="1">
        <v>43490</v>
      </c>
      <c r="Q19" s="2">
        <v>319</v>
      </c>
      <c r="R19" s="2">
        <v>319</v>
      </c>
      <c r="S19" s="2">
        <v>6480</v>
      </c>
      <c r="U19" s="1">
        <v>43490</v>
      </c>
      <c r="V19" s="2">
        <v>319</v>
      </c>
      <c r="W19" s="2">
        <v>319</v>
      </c>
      <c r="X19" s="2">
        <v>6045</v>
      </c>
      <c r="Z19" s="1">
        <v>43490</v>
      </c>
      <c r="AA19" s="2">
        <v>210</v>
      </c>
      <c r="AB19" s="2">
        <v>210</v>
      </c>
      <c r="AC19" s="2">
        <v>6762</v>
      </c>
      <c r="AE19" s="1">
        <v>43490</v>
      </c>
      <c r="AF19" s="2">
        <v>-1643</v>
      </c>
      <c r="AG19" s="2">
        <v>154</v>
      </c>
      <c r="AH19" s="2">
        <v>1079</v>
      </c>
      <c r="AJ19" s="1">
        <v>43490</v>
      </c>
      <c r="AK19" s="2">
        <v>-1534</v>
      </c>
      <c r="AL19" s="2">
        <v>262</v>
      </c>
      <c r="AM19" s="2">
        <v>1079</v>
      </c>
    </row>
    <row r="20" spans="1:39" x14ac:dyDescent="0.2">
      <c r="A20" s="1">
        <v>43491</v>
      </c>
      <c r="B20" s="2">
        <v>315</v>
      </c>
      <c r="C20" s="2">
        <v>315</v>
      </c>
      <c r="D20" s="2">
        <v>6071</v>
      </c>
      <c r="F20" s="1">
        <v>43491</v>
      </c>
      <c r="G20" s="2">
        <v>332</v>
      </c>
      <c r="H20" s="2">
        <v>332</v>
      </c>
      <c r="I20" s="2">
        <v>8567</v>
      </c>
      <c r="K20" s="1">
        <v>43491</v>
      </c>
      <c r="L20" s="2">
        <v>310</v>
      </c>
      <c r="M20" s="2">
        <v>310</v>
      </c>
      <c r="N20" s="2">
        <v>6688</v>
      </c>
      <c r="P20" s="1">
        <v>43491</v>
      </c>
      <c r="Q20" s="2">
        <v>405</v>
      </c>
      <c r="R20" s="2">
        <v>405</v>
      </c>
      <c r="S20" s="2">
        <v>7145</v>
      </c>
      <c r="U20" s="1">
        <v>43491</v>
      </c>
      <c r="V20" s="2">
        <v>436</v>
      </c>
      <c r="W20" s="2">
        <v>436</v>
      </c>
      <c r="X20" s="2">
        <v>6622</v>
      </c>
      <c r="Z20" s="1">
        <v>43491</v>
      </c>
      <c r="AA20" s="2">
        <v>345</v>
      </c>
      <c r="AB20" s="2">
        <v>345</v>
      </c>
      <c r="AC20" s="2">
        <v>7337</v>
      </c>
      <c r="AE20" s="1">
        <v>43491</v>
      </c>
      <c r="AF20" s="2">
        <v>345</v>
      </c>
      <c r="AG20" s="2">
        <v>345</v>
      </c>
      <c r="AH20" s="2">
        <v>1700</v>
      </c>
      <c r="AJ20" s="1">
        <v>43491</v>
      </c>
      <c r="AK20" s="2">
        <v>436</v>
      </c>
      <c r="AL20" s="2">
        <v>436</v>
      </c>
      <c r="AM20" s="2">
        <v>1604</v>
      </c>
    </row>
    <row r="21" spans="1:39" x14ac:dyDescent="0.2">
      <c r="A21" s="1">
        <v>43492</v>
      </c>
      <c r="B21" s="2">
        <v>177</v>
      </c>
      <c r="C21" s="2">
        <v>177</v>
      </c>
      <c r="D21" s="2">
        <v>5375</v>
      </c>
      <c r="F21" s="1">
        <v>43492</v>
      </c>
      <c r="G21" s="2">
        <v>372</v>
      </c>
      <c r="H21" s="2">
        <v>372</v>
      </c>
      <c r="I21" s="2">
        <v>7810</v>
      </c>
      <c r="K21" s="1">
        <v>43492</v>
      </c>
      <c r="L21" s="2">
        <v>297</v>
      </c>
      <c r="M21" s="2">
        <v>297</v>
      </c>
      <c r="N21" s="2">
        <v>6124</v>
      </c>
      <c r="P21" s="1">
        <v>43492</v>
      </c>
      <c r="Q21" s="2">
        <v>212</v>
      </c>
      <c r="R21" s="2">
        <v>212</v>
      </c>
      <c r="S21" s="2">
        <v>6821</v>
      </c>
      <c r="U21" s="1">
        <v>43492</v>
      </c>
      <c r="V21" s="2">
        <v>212</v>
      </c>
      <c r="W21" s="2">
        <v>212</v>
      </c>
      <c r="X21" s="2">
        <v>6160</v>
      </c>
      <c r="Z21" s="1">
        <v>43492</v>
      </c>
      <c r="AA21" s="2">
        <v>204</v>
      </c>
      <c r="AB21" s="2">
        <v>204</v>
      </c>
      <c r="AC21" s="2">
        <v>6924</v>
      </c>
      <c r="AE21" s="1">
        <v>43492</v>
      </c>
      <c r="AF21" s="2">
        <v>204</v>
      </c>
      <c r="AG21" s="2">
        <v>204</v>
      </c>
      <c r="AH21" s="2">
        <v>1216</v>
      </c>
      <c r="AJ21" s="1">
        <v>43492</v>
      </c>
      <c r="AK21" s="2">
        <v>212</v>
      </c>
      <c r="AL21" s="2">
        <v>212</v>
      </c>
      <c r="AM21" s="2">
        <v>1222</v>
      </c>
    </row>
    <row r="22" spans="1:39" x14ac:dyDescent="0.2">
      <c r="A22" s="1">
        <v>43493</v>
      </c>
      <c r="B22" s="2">
        <v>308</v>
      </c>
      <c r="C22" s="2">
        <v>308</v>
      </c>
      <c r="D22" s="2">
        <v>9128</v>
      </c>
      <c r="F22" s="1">
        <v>43493</v>
      </c>
      <c r="G22" s="2">
        <v>362</v>
      </c>
      <c r="H22" s="2">
        <v>362</v>
      </c>
      <c r="I22" s="2">
        <v>9803</v>
      </c>
      <c r="K22" s="1">
        <v>43493</v>
      </c>
      <c r="L22" s="2">
        <v>327</v>
      </c>
      <c r="M22" s="2">
        <v>327</v>
      </c>
      <c r="N22" s="2">
        <v>7993</v>
      </c>
      <c r="P22" s="1">
        <v>43493</v>
      </c>
      <c r="Q22" s="2">
        <v>308</v>
      </c>
      <c r="R22" s="2">
        <v>308</v>
      </c>
      <c r="S22" s="2">
        <v>9351</v>
      </c>
      <c r="U22" s="1">
        <v>43493</v>
      </c>
      <c r="V22" s="2">
        <v>308</v>
      </c>
      <c r="W22" s="2">
        <v>308</v>
      </c>
      <c r="X22" s="2">
        <v>7867</v>
      </c>
      <c r="Z22" s="1">
        <v>43493</v>
      </c>
      <c r="AA22" s="2">
        <v>327</v>
      </c>
      <c r="AB22" s="2">
        <v>327</v>
      </c>
      <c r="AC22" s="2">
        <v>9368</v>
      </c>
      <c r="AE22" s="1">
        <v>43493</v>
      </c>
      <c r="AF22" s="2">
        <v>-1450</v>
      </c>
      <c r="AG22" s="2">
        <v>347</v>
      </c>
      <c r="AH22" s="2">
        <v>1698</v>
      </c>
      <c r="AJ22" s="1">
        <v>43493</v>
      </c>
      <c r="AK22" s="2">
        <v>-1500</v>
      </c>
      <c r="AL22" s="2">
        <v>296</v>
      </c>
      <c r="AM22" s="2">
        <v>1543</v>
      </c>
    </row>
    <row r="23" spans="1:39" x14ac:dyDescent="0.2">
      <c r="A23" s="1">
        <v>43494</v>
      </c>
      <c r="B23" s="2">
        <v>457</v>
      </c>
      <c r="C23" s="2">
        <v>457</v>
      </c>
      <c r="D23" s="2">
        <v>6662</v>
      </c>
      <c r="F23" s="1">
        <v>43494</v>
      </c>
      <c r="G23" s="2">
        <v>485</v>
      </c>
      <c r="H23" s="2">
        <v>485</v>
      </c>
      <c r="I23" s="2">
        <v>8535</v>
      </c>
      <c r="K23" s="1">
        <v>43494</v>
      </c>
      <c r="L23" s="2">
        <v>521</v>
      </c>
      <c r="M23" s="2">
        <v>521</v>
      </c>
      <c r="N23" s="2">
        <v>6862</v>
      </c>
      <c r="P23" s="1">
        <v>43494</v>
      </c>
      <c r="Q23" s="2">
        <v>457</v>
      </c>
      <c r="R23" s="2">
        <v>457</v>
      </c>
      <c r="S23" s="2">
        <v>8116</v>
      </c>
      <c r="U23" s="1">
        <v>43494</v>
      </c>
      <c r="V23" s="2">
        <v>457</v>
      </c>
      <c r="W23" s="2">
        <v>457</v>
      </c>
      <c r="X23" s="2">
        <v>6811</v>
      </c>
      <c r="Z23" s="1">
        <v>43494</v>
      </c>
      <c r="AA23" s="2">
        <v>504</v>
      </c>
      <c r="AB23" s="2">
        <v>504</v>
      </c>
      <c r="AC23" s="2">
        <v>8056</v>
      </c>
      <c r="AE23" s="1">
        <v>43494</v>
      </c>
      <c r="AF23" s="2">
        <v>467</v>
      </c>
      <c r="AG23" s="2">
        <v>467</v>
      </c>
      <c r="AH23" s="2">
        <v>1065</v>
      </c>
      <c r="AJ23" s="1">
        <v>43494</v>
      </c>
      <c r="AK23" s="2">
        <v>464</v>
      </c>
      <c r="AL23" s="2">
        <v>464</v>
      </c>
      <c r="AM23" s="2">
        <v>985</v>
      </c>
    </row>
    <row r="24" spans="1:39" x14ac:dyDescent="0.2">
      <c r="A24" s="1">
        <v>43495</v>
      </c>
      <c r="B24" s="2">
        <v>123</v>
      </c>
      <c r="C24" s="2">
        <v>123</v>
      </c>
      <c r="D24" s="2">
        <v>5115</v>
      </c>
      <c r="F24" s="1">
        <v>43495</v>
      </c>
      <c r="G24" s="2">
        <v>210</v>
      </c>
      <c r="H24" s="2">
        <v>210</v>
      </c>
      <c r="I24" s="2">
        <v>8036</v>
      </c>
      <c r="K24" s="1">
        <v>43495</v>
      </c>
      <c r="L24" s="2">
        <v>118</v>
      </c>
      <c r="M24" s="2">
        <v>118</v>
      </c>
      <c r="N24" s="2">
        <v>6365</v>
      </c>
      <c r="P24" s="1">
        <v>43495</v>
      </c>
      <c r="Q24" s="2">
        <v>123</v>
      </c>
      <c r="R24" s="2">
        <v>123</v>
      </c>
      <c r="S24" s="2">
        <v>7524</v>
      </c>
      <c r="U24" s="1">
        <v>43495</v>
      </c>
      <c r="V24" s="2">
        <v>123</v>
      </c>
      <c r="W24" s="2">
        <v>123</v>
      </c>
      <c r="X24" s="2">
        <v>6395</v>
      </c>
      <c r="Z24" s="1">
        <v>43495</v>
      </c>
      <c r="AA24" s="2">
        <v>118</v>
      </c>
      <c r="AB24" s="2">
        <v>118</v>
      </c>
      <c r="AC24" s="2">
        <v>7382</v>
      </c>
      <c r="AE24" s="1">
        <v>43495</v>
      </c>
      <c r="AF24" s="2">
        <v>118</v>
      </c>
      <c r="AG24" s="2">
        <v>118</v>
      </c>
      <c r="AH24" s="2">
        <v>1057</v>
      </c>
      <c r="AJ24" s="1">
        <v>43495</v>
      </c>
      <c r="AK24" s="2">
        <v>123</v>
      </c>
      <c r="AL24" s="2">
        <v>123</v>
      </c>
      <c r="AM24" s="2">
        <v>1057</v>
      </c>
    </row>
    <row r="25" spans="1:39" x14ac:dyDescent="0.2">
      <c r="A25" s="1">
        <v>43496</v>
      </c>
      <c r="B25" s="2">
        <v>228</v>
      </c>
      <c r="C25" s="2">
        <v>228</v>
      </c>
      <c r="D25" s="2">
        <v>5574</v>
      </c>
      <c r="F25" s="1">
        <v>43496</v>
      </c>
      <c r="G25" s="2">
        <v>225</v>
      </c>
      <c r="H25" s="2">
        <v>225</v>
      </c>
      <c r="I25" s="2">
        <v>8057</v>
      </c>
      <c r="K25" s="1">
        <v>43496</v>
      </c>
      <c r="L25" s="2">
        <v>225</v>
      </c>
      <c r="M25" s="2">
        <v>225</v>
      </c>
      <c r="N25" s="2">
        <v>6402</v>
      </c>
      <c r="P25" s="1">
        <v>43496</v>
      </c>
      <c r="Q25" s="2">
        <v>228</v>
      </c>
      <c r="R25" s="2">
        <v>228</v>
      </c>
      <c r="S25" s="2">
        <v>7645</v>
      </c>
      <c r="U25" s="1">
        <v>43496</v>
      </c>
      <c r="V25" s="2">
        <v>228</v>
      </c>
      <c r="W25" s="2">
        <v>228</v>
      </c>
      <c r="X25" s="2">
        <v>6432</v>
      </c>
      <c r="Z25" s="1">
        <v>43496</v>
      </c>
      <c r="AA25" s="2">
        <v>225</v>
      </c>
      <c r="AB25" s="2">
        <v>225</v>
      </c>
      <c r="AC25" s="2">
        <v>7504</v>
      </c>
      <c r="AE25" s="1">
        <v>43496</v>
      </c>
      <c r="AF25" s="2">
        <v>225</v>
      </c>
      <c r="AG25" s="2">
        <v>225</v>
      </c>
      <c r="AH25" s="2">
        <v>861</v>
      </c>
      <c r="AJ25" s="1">
        <v>43496</v>
      </c>
      <c r="AK25" s="2">
        <v>228</v>
      </c>
      <c r="AL25" s="2">
        <v>228</v>
      </c>
      <c r="AM25" s="2">
        <v>861</v>
      </c>
    </row>
    <row r="26" spans="1:39" x14ac:dyDescent="0.2">
      <c r="A26" s="1">
        <v>43497</v>
      </c>
      <c r="B26" s="2">
        <v>392</v>
      </c>
      <c r="C26" s="2">
        <v>392</v>
      </c>
      <c r="D26" s="2">
        <v>4778</v>
      </c>
      <c r="F26" s="1">
        <v>43497</v>
      </c>
      <c r="G26" s="2">
        <v>302</v>
      </c>
      <c r="H26" s="2">
        <v>302</v>
      </c>
      <c r="I26" s="2">
        <v>8718</v>
      </c>
      <c r="K26" s="1">
        <v>43497</v>
      </c>
      <c r="L26" s="2">
        <v>284</v>
      </c>
      <c r="M26" s="2">
        <v>284</v>
      </c>
      <c r="N26" s="2">
        <v>6060</v>
      </c>
      <c r="P26" s="1">
        <v>43497</v>
      </c>
      <c r="Q26" s="2">
        <v>346</v>
      </c>
      <c r="R26" s="2">
        <v>346</v>
      </c>
      <c r="S26" s="2">
        <v>7302</v>
      </c>
      <c r="U26" s="1">
        <v>43497</v>
      </c>
      <c r="V26" s="2">
        <v>346</v>
      </c>
      <c r="W26" s="2">
        <v>346</v>
      </c>
      <c r="X26" s="2">
        <v>6336</v>
      </c>
      <c r="Z26" s="1">
        <v>43497</v>
      </c>
      <c r="AA26" s="2">
        <v>302</v>
      </c>
      <c r="AB26" s="2">
        <v>302</v>
      </c>
      <c r="AC26" s="2">
        <v>7167</v>
      </c>
      <c r="AE26" s="1">
        <v>43497</v>
      </c>
      <c r="AF26" s="2">
        <v>302</v>
      </c>
      <c r="AG26" s="2">
        <v>302</v>
      </c>
      <c r="AH26" s="2">
        <v>1456</v>
      </c>
      <c r="AJ26" s="1">
        <v>43497</v>
      </c>
      <c r="AK26" s="2">
        <v>346</v>
      </c>
      <c r="AL26" s="2">
        <v>346</v>
      </c>
      <c r="AM26" s="2">
        <v>1448</v>
      </c>
    </row>
    <row r="27" spans="1:39" x14ac:dyDescent="0.2">
      <c r="A27" s="1">
        <v>43498</v>
      </c>
      <c r="B27" s="2">
        <v>332</v>
      </c>
      <c r="C27" s="2">
        <v>332</v>
      </c>
      <c r="D27" s="2">
        <v>5832</v>
      </c>
      <c r="F27" s="1">
        <v>43498</v>
      </c>
      <c r="G27" s="2">
        <v>425</v>
      </c>
      <c r="H27" s="2">
        <v>425</v>
      </c>
      <c r="I27" s="2">
        <v>9953</v>
      </c>
      <c r="K27" s="1">
        <v>43498</v>
      </c>
      <c r="L27" s="2">
        <v>444</v>
      </c>
      <c r="M27" s="2">
        <v>444</v>
      </c>
      <c r="N27" s="2">
        <v>6422</v>
      </c>
      <c r="P27" s="1">
        <v>43498</v>
      </c>
      <c r="Q27" s="2">
        <v>335</v>
      </c>
      <c r="R27" s="2">
        <v>335</v>
      </c>
      <c r="S27" s="2">
        <v>7732</v>
      </c>
      <c r="U27" s="1">
        <v>43498</v>
      </c>
      <c r="V27" s="2">
        <v>335</v>
      </c>
      <c r="W27" s="2">
        <v>335</v>
      </c>
      <c r="X27" s="2">
        <v>6890</v>
      </c>
      <c r="Z27" s="1">
        <v>43498</v>
      </c>
      <c r="AA27" s="2">
        <v>437</v>
      </c>
      <c r="AB27" s="2">
        <v>437</v>
      </c>
      <c r="AC27" s="2">
        <v>7551</v>
      </c>
      <c r="AE27" s="1">
        <v>43498</v>
      </c>
      <c r="AF27" s="2">
        <v>-531</v>
      </c>
      <c r="AG27" s="2">
        <v>369</v>
      </c>
      <c r="AH27" s="2">
        <v>1851</v>
      </c>
      <c r="AJ27" s="1">
        <v>43498</v>
      </c>
      <c r="AK27" s="2">
        <v>-633</v>
      </c>
      <c r="AL27" s="2">
        <v>267</v>
      </c>
      <c r="AM27" s="2">
        <v>1827</v>
      </c>
    </row>
    <row r="28" spans="1:39" x14ac:dyDescent="0.2">
      <c r="A28" s="1">
        <v>43499</v>
      </c>
      <c r="B28" s="2">
        <v>773</v>
      </c>
      <c r="C28" s="2">
        <v>773</v>
      </c>
      <c r="D28" s="2">
        <v>8416</v>
      </c>
      <c r="F28" s="1">
        <v>43499</v>
      </c>
      <c r="G28" s="2">
        <v>1169</v>
      </c>
      <c r="H28" s="2">
        <v>1169</v>
      </c>
      <c r="I28" s="2">
        <v>12109</v>
      </c>
      <c r="K28" s="1">
        <v>43499</v>
      </c>
      <c r="L28" s="2">
        <v>1272</v>
      </c>
      <c r="M28" s="2">
        <v>1272</v>
      </c>
      <c r="N28" s="2">
        <v>7697</v>
      </c>
      <c r="P28" s="1">
        <v>43499</v>
      </c>
      <c r="Q28" s="2">
        <v>1191</v>
      </c>
      <c r="R28" s="2">
        <v>1191</v>
      </c>
      <c r="S28" s="2">
        <v>9661</v>
      </c>
      <c r="U28" s="1">
        <v>43499</v>
      </c>
      <c r="V28" s="2">
        <v>1191</v>
      </c>
      <c r="W28" s="2">
        <v>1191</v>
      </c>
      <c r="X28" s="2">
        <v>8274</v>
      </c>
      <c r="Z28" s="1">
        <v>43499</v>
      </c>
      <c r="AA28" s="2">
        <v>1247</v>
      </c>
      <c r="AB28" s="2">
        <v>1247</v>
      </c>
      <c r="AC28" s="2">
        <v>8792</v>
      </c>
      <c r="AE28" s="1">
        <v>43499</v>
      </c>
      <c r="AF28" s="2">
        <v>-1868</v>
      </c>
      <c r="AG28" s="2">
        <v>829</v>
      </c>
      <c r="AH28" s="2">
        <v>1447</v>
      </c>
      <c r="AJ28" s="1">
        <v>43499</v>
      </c>
      <c r="AK28" s="2">
        <v>-1923</v>
      </c>
      <c r="AL28" s="2">
        <v>773</v>
      </c>
      <c r="AM28" s="2">
        <v>1408</v>
      </c>
    </row>
    <row r="29" spans="1:39" x14ac:dyDescent="0.2">
      <c r="A29" s="1">
        <v>43500</v>
      </c>
      <c r="B29" s="2">
        <v>240</v>
      </c>
      <c r="C29" s="2">
        <v>240</v>
      </c>
      <c r="D29" s="2">
        <v>9881</v>
      </c>
      <c r="F29" s="1">
        <v>43500</v>
      </c>
      <c r="G29" s="2">
        <v>266</v>
      </c>
      <c r="H29" s="2">
        <v>266</v>
      </c>
      <c r="I29" s="2">
        <v>13300</v>
      </c>
      <c r="K29" s="1">
        <v>43500</v>
      </c>
      <c r="L29" s="2">
        <v>283</v>
      </c>
      <c r="M29" s="2">
        <v>283</v>
      </c>
      <c r="N29" s="2">
        <v>8520</v>
      </c>
      <c r="P29" s="1">
        <v>43500</v>
      </c>
      <c r="Q29" s="2">
        <v>250</v>
      </c>
      <c r="R29" s="2">
        <v>250</v>
      </c>
      <c r="S29" s="2">
        <v>10933</v>
      </c>
      <c r="U29" s="1">
        <v>43500</v>
      </c>
      <c r="V29" s="2">
        <v>254</v>
      </c>
      <c r="W29" s="2">
        <v>254</v>
      </c>
      <c r="X29" s="2">
        <v>9211</v>
      </c>
      <c r="Z29" s="1">
        <v>43500</v>
      </c>
      <c r="AA29" s="2">
        <v>283</v>
      </c>
      <c r="AB29" s="2">
        <v>283</v>
      </c>
      <c r="AC29" s="2">
        <v>9628</v>
      </c>
      <c r="AE29" s="1">
        <v>43500</v>
      </c>
      <c r="AF29" s="2">
        <v>283</v>
      </c>
      <c r="AG29" s="2">
        <v>283</v>
      </c>
      <c r="AH29" s="2">
        <v>1777</v>
      </c>
      <c r="AJ29" s="1">
        <v>43500</v>
      </c>
      <c r="AK29" s="2">
        <v>254</v>
      </c>
      <c r="AL29" s="2">
        <v>254</v>
      </c>
      <c r="AM29" s="2">
        <v>1738</v>
      </c>
    </row>
    <row r="30" spans="1:39" x14ac:dyDescent="0.2">
      <c r="A30" s="1">
        <v>43501</v>
      </c>
      <c r="B30" s="2">
        <v>144</v>
      </c>
      <c r="C30" s="2">
        <v>144</v>
      </c>
      <c r="D30" s="2">
        <v>8259</v>
      </c>
      <c r="F30" s="1">
        <v>43501</v>
      </c>
      <c r="G30" s="2">
        <v>200</v>
      </c>
      <c r="H30" s="2">
        <v>200</v>
      </c>
      <c r="I30" s="2">
        <v>13005</v>
      </c>
      <c r="K30" s="1">
        <v>43501</v>
      </c>
      <c r="L30" s="2">
        <v>259</v>
      </c>
      <c r="M30" s="2">
        <v>259</v>
      </c>
      <c r="N30" s="2">
        <v>8350</v>
      </c>
      <c r="P30" s="1">
        <v>43501</v>
      </c>
      <c r="Q30" s="2">
        <v>150</v>
      </c>
      <c r="R30" s="2">
        <v>150</v>
      </c>
      <c r="S30" s="2">
        <v>10541</v>
      </c>
      <c r="U30" s="1">
        <v>43501</v>
      </c>
      <c r="V30" s="2">
        <v>150</v>
      </c>
      <c r="W30" s="2">
        <v>150</v>
      </c>
      <c r="X30" s="2">
        <v>8904</v>
      </c>
      <c r="Z30" s="1">
        <v>43501</v>
      </c>
      <c r="AA30" s="2">
        <v>180</v>
      </c>
      <c r="AB30" s="2">
        <v>180</v>
      </c>
      <c r="AC30" s="2">
        <v>9347</v>
      </c>
      <c r="AE30" s="1">
        <v>43501</v>
      </c>
      <c r="AF30" s="2">
        <v>180</v>
      </c>
      <c r="AG30" s="2">
        <v>180</v>
      </c>
      <c r="AH30" s="2">
        <v>1625</v>
      </c>
      <c r="AJ30" s="1">
        <v>43501</v>
      </c>
      <c r="AK30" s="2">
        <v>150</v>
      </c>
      <c r="AL30" s="2">
        <v>150</v>
      </c>
      <c r="AM30" s="2">
        <v>1586</v>
      </c>
    </row>
    <row r="31" spans="1:39" x14ac:dyDescent="0.2">
      <c r="A31" s="1">
        <v>43502</v>
      </c>
      <c r="B31" s="2">
        <v>596</v>
      </c>
      <c r="C31" s="2">
        <v>596</v>
      </c>
      <c r="D31" s="2">
        <v>5733</v>
      </c>
      <c r="F31" s="1">
        <v>43502</v>
      </c>
      <c r="G31" s="2">
        <v>604</v>
      </c>
      <c r="H31" s="2">
        <v>604</v>
      </c>
      <c r="I31" s="2">
        <v>10229</v>
      </c>
      <c r="K31" s="1">
        <v>43502</v>
      </c>
      <c r="L31" s="2">
        <v>599</v>
      </c>
      <c r="M31" s="2">
        <v>599</v>
      </c>
      <c r="N31" s="2">
        <v>6792</v>
      </c>
      <c r="P31" s="1">
        <v>43502</v>
      </c>
      <c r="Q31" s="2">
        <v>596</v>
      </c>
      <c r="R31" s="2">
        <v>596</v>
      </c>
      <c r="S31" s="2">
        <v>7767</v>
      </c>
      <c r="U31" s="1">
        <v>43502</v>
      </c>
      <c r="V31" s="2">
        <v>596</v>
      </c>
      <c r="W31" s="2">
        <v>596</v>
      </c>
      <c r="X31" s="2">
        <v>6870</v>
      </c>
      <c r="Z31" s="1">
        <v>43502</v>
      </c>
      <c r="AA31" s="2">
        <v>629</v>
      </c>
      <c r="AB31" s="2">
        <v>629</v>
      </c>
      <c r="AC31" s="2">
        <v>7548</v>
      </c>
      <c r="AE31" s="1">
        <v>43502</v>
      </c>
      <c r="AF31" s="2">
        <v>629</v>
      </c>
      <c r="AG31" s="2">
        <v>629</v>
      </c>
      <c r="AH31" s="2">
        <v>1102</v>
      </c>
      <c r="AJ31" s="1">
        <v>43502</v>
      </c>
      <c r="AK31" s="2">
        <v>596</v>
      </c>
      <c r="AL31" s="2">
        <v>596</v>
      </c>
      <c r="AM31" s="2">
        <v>1084</v>
      </c>
    </row>
    <row r="32" spans="1:39" x14ac:dyDescent="0.2">
      <c r="B32" s="3"/>
      <c r="U32" s="1">
        <v>43503</v>
      </c>
      <c r="V32" s="2">
        <v>217</v>
      </c>
      <c r="W32" s="2">
        <v>217</v>
      </c>
      <c r="X32" s="2">
        <v>7296</v>
      </c>
      <c r="Z32" s="1">
        <v>43503</v>
      </c>
      <c r="AA32" s="2">
        <v>241</v>
      </c>
      <c r="AB32" s="2">
        <v>241</v>
      </c>
      <c r="AC32" s="2">
        <v>8061</v>
      </c>
      <c r="AE32" s="1">
        <v>43503</v>
      </c>
      <c r="AF32" s="2">
        <v>241</v>
      </c>
      <c r="AG32" s="2">
        <v>241</v>
      </c>
      <c r="AH32" s="2">
        <v>1323</v>
      </c>
      <c r="AJ32" s="1">
        <v>43503</v>
      </c>
      <c r="AK32" s="2">
        <v>217</v>
      </c>
      <c r="AL32" s="2">
        <v>217</v>
      </c>
      <c r="AM32" s="2">
        <v>1159</v>
      </c>
    </row>
    <row r="33" spans="1:39" x14ac:dyDescent="0.2">
      <c r="A33" s="2" t="s">
        <v>6</v>
      </c>
      <c r="B33" s="4">
        <f>SUM(B2:B31)</f>
        <v>14129</v>
      </c>
      <c r="C33" s="2" t="s">
        <v>7</v>
      </c>
      <c r="D33" s="2">
        <f>B33-D31</f>
        <v>8396</v>
      </c>
      <c r="F33" s="2" t="s">
        <v>6</v>
      </c>
      <c r="G33" s="4">
        <f>SUM(G2:G31)</f>
        <v>18273</v>
      </c>
      <c r="H33" s="2" t="s">
        <v>7</v>
      </c>
      <c r="I33" s="2">
        <f>G33-I31</f>
        <v>8044</v>
      </c>
      <c r="K33" s="2" t="s">
        <v>6</v>
      </c>
      <c r="L33" s="4">
        <f>SUM(L2:L31)</f>
        <v>15093</v>
      </c>
      <c r="M33" s="2" t="s">
        <v>7</v>
      </c>
      <c r="N33" s="2">
        <f>L33-N31</f>
        <v>8301</v>
      </c>
      <c r="P33" s="2" t="s">
        <v>6</v>
      </c>
      <c r="Q33" s="4">
        <f>SUM(Q2:Q31)</f>
        <v>14387</v>
      </c>
      <c r="R33" s="2" t="s">
        <v>7</v>
      </c>
      <c r="S33" s="2">
        <f>Q33-S31</f>
        <v>6620</v>
      </c>
      <c r="U33" s="1">
        <v>43504</v>
      </c>
      <c r="V33" s="2">
        <v>-11252</v>
      </c>
      <c r="W33" s="2">
        <v>2230</v>
      </c>
      <c r="X33" s="2">
        <v>10450</v>
      </c>
      <c r="Z33" s="1">
        <v>43504</v>
      </c>
      <c r="AA33" s="2">
        <v>-9694</v>
      </c>
      <c r="AB33" s="2">
        <v>3787</v>
      </c>
      <c r="AC33" s="2">
        <v>12754</v>
      </c>
      <c r="AE33" s="1">
        <v>43504</v>
      </c>
      <c r="AF33" s="2">
        <v>-1398</v>
      </c>
      <c r="AG33" s="2">
        <v>3094</v>
      </c>
      <c r="AH33" s="2">
        <v>587</v>
      </c>
      <c r="AJ33" s="1">
        <v>43504</v>
      </c>
      <c r="AK33" s="2">
        <v>-1552</v>
      </c>
      <c r="AL33" s="2">
        <v>2042</v>
      </c>
      <c r="AM33" s="2">
        <v>587</v>
      </c>
    </row>
    <row r="34" spans="1:39" x14ac:dyDescent="0.2">
      <c r="A34" s="5" t="s">
        <v>10</v>
      </c>
      <c r="B34" s="5"/>
      <c r="C34" s="5"/>
      <c r="D34" s="5"/>
      <c r="F34" s="5" t="s">
        <v>10</v>
      </c>
      <c r="G34" s="5"/>
      <c r="H34" s="5"/>
      <c r="I34" s="5"/>
      <c r="K34" s="5" t="s">
        <v>10</v>
      </c>
      <c r="L34" s="5"/>
      <c r="M34" s="5"/>
      <c r="N34" s="5"/>
      <c r="P34" s="5" t="s">
        <v>10</v>
      </c>
      <c r="Q34" s="5"/>
      <c r="R34" s="5"/>
      <c r="S34" s="5"/>
      <c r="U34" s="1">
        <v>43505</v>
      </c>
      <c r="V34" s="2">
        <v>-11482</v>
      </c>
      <c r="W34" s="2">
        <v>1996</v>
      </c>
      <c r="X34" s="2">
        <v>4816</v>
      </c>
      <c r="Z34" s="1">
        <v>43505</v>
      </c>
      <c r="AA34" s="2">
        <v>-14151</v>
      </c>
      <c r="AB34" s="2">
        <v>2021</v>
      </c>
      <c r="AC34" s="2">
        <v>4790</v>
      </c>
      <c r="AE34" s="1">
        <v>43505</v>
      </c>
      <c r="AF34" s="2">
        <v>-1570</v>
      </c>
      <c r="AG34" s="2">
        <v>2021</v>
      </c>
      <c r="AH34" s="2">
        <v>357</v>
      </c>
      <c r="AJ34" s="1">
        <v>43505</v>
      </c>
      <c r="AK34" s="2">
        <v>-1595</v>
      </c>
      <c r="AL34" s="2">
        <v>1996</v>
      </c>
      <c r="AM34" s="2">
        <v>383</v>
      </c>
    </row>
    <row r="36" spans="1:39" x14ac:dyDescent="0.2">
      <c r="B36">
        <v>11</v>
      </c>
      <c r="C36" t="s">
        <v>1</v>
      </c>
      <c r="G36">
        <v>12</v>
      </c>
      <c r="H36" t="s">
        <v>1</v>
      </c>
      <c r="L36">
        <v>13</v>
      </c>
      <c r="M36" t="s">
        <v>1</v>
      </c>
      <c r="Q36">
        <v>11</v>
      </c>
      <c r="R36" t="s">
        <v>1</v>
      </c>
      <c r="U36" s="2" t="s">
        <v>6</v>
      </c>
      <c r="V36" s="4">
        <f>SUM(V5:V34)</f>
        <v>-10817</v>
      </c>
      <c r="W36" s="2" t="s">
        <v>7</v>
      </c>
      <c r="X36" s="2">
        <f>V36-X34</f>
        <v>-15633</v>
      </c>
      <c r="Z36" s="2" t="s">
        <v>6</v>
      </c>
      <c r="AA36" s="4">
        <f>SUM(AA5:AA34)</f>
        <v>-11749</v>
      </c>
      <c r="AB36" s="2" t="s">
        <v>7</v>
      </c>
      <c r="AC36" s="2">
        <f>AA36-AC34</f>
        <v>-16539</v>
      </c>
      <c r="AE36" s="2" t="s">
        <v>6</v>
      </c>
      <c r="AF36" s="4">
        <f>SUM(AF5:AF34)</f>
        <v>-3973</v>
      </c>
      <c r="AG36" s="2" t="s">
        <v>7</v>
      </c>
      <c r="AH36" s="2">
        <f>AF36-AH34</f>
        <v>-4330</v>
      </c>
      <c r="AJ36" s="2" t="s">
        <v>6</v>
      </c>
      <c r="AK36" s="4">
        <f>SUM(AK5:AK34)</f>
        <v>-3626</v>
      </c>
      <c r="AL36" s="2" t="s">
        <v>7</v>
      </c>
      <c r="AM36" s="2">
        <f>AK36-AM34</f>
        <v>-4009</v>
      </c>
    </row>
    <row r="37" spans="1:39" x14ac:dyDescent="0.2">
      <c r="B37">
        <v>1</v>
      </c>
      <c r="C37" t="s">
        <v>2</v>
      </c>
      <c r="G37">
        <v>0</v>
      </c>
      <c r="H37" t="s">
        <v>2</v>
      </c>
      <c r="L37">
        <v>1</v>
      </c>
      <c r="M37" t="s">
        <v>2</v>
      </c>
      <c r="Q37">
        <v>1</v>
      </c>
      <c r="R37" t="s">
        <v>2</v>
      </c>
      <c r="U37" s="5" t="s">
        <v>10</v>
      </c>
      <c r="V37" s="5"/>
      <c r="W37" s="5"/>
      <c r="X37" s="5"/>
      <c r="Z37" s="5" t="s">
        <v>10</v>
      </c>
      <c r="AA37" s="5"/>
      <c r="AB37" s="5"/>
      <c r="AC37" s="5"/>
      <c r="AE37" s="5" t="s">
        <v>10</v>
      </c>
      <c r="AF37" s="5"/>
      <c r="AG37" s="5"/>
      <c r="AH37" s="5"/>
      <c r="AJ37" s="5" t="s">
        <v>10</v>
      </c>
      <c r="AK37" s="5"/>
      <c r="AL37" s="5"/>
      <c r="AM37" s="5"/>
    </row>
    <row r="38" spans="1:39" x14ac:dyDescent="0.2">
      <c r="B38">
        <v>15</v>
      </c>
      <c r="C38" t="s">
        <v>3</v>
      </c>
      <c r="G38">
        <v>18</v>
      </c>
      <c r="H38" t="s">
        <v>3</v>
      </c>
      <c r="L38">
        <v>18</v>
      </c>
      <c r="M38" t="s">
        <v>3</v>
      </c>
      <c r="Q38">
        <v>16</v>
      </c>
      <c r="R38" t="s">
        <v>3</v>
      </c>
    </row>
    <row r="39" spans="1:39" x14ac:dyDescent="0.2">
      <c r="B39">
        <v>13</v>
      </c>
      <c r="C39" t="s">
        <v>4</v>
      </c>
      <c r="G39">
        <v>14</v>
      </c>
      <c r="H39" t="s">
        <v>4</v>
      </c>
      <c r="L39">
        <v>13</v>
      </c>
      <c r="M39" t="s">
        <v>4</v>
      </c>
      <c r="Q39">
        <v>13</v>
      </c>
      <c r="R39" t="s">
        <v>4</v>
      </c>
      <c r="V39">
        <v>11</v>
      </c>
      <c r="W39" t="s">
        <v>1</v>
      </c>
      <c r="AA39">
        <v>13</v>
      </c>
      <c r="AB39" t="s">
        <v>1</v>
      </c>
      <c r="AF39">
        <v>7</v>
      </c>
      <c r="AG39" t="s">
        <v>1</v>
      </c>
      <c r="AK39">
        <v>7</v>
      </c>
      <c r="AL39" t="s">
        <v>1</v>
      </c>
    </row>
    <row r="40" spans="1:39" x14ac:dyDescent="0.2">
      <c r="V40">
        <v>11</v>
      </c>
      <c r="W40" t="s">
        <v>2</v>
      </c>
      <c r="AA40">
        <v>12</v>
      </c>
      <c r="AB40" t="s">
        <v>2</v>
      </c>
      <c r="AF40">
        <v>28</v>
      </c>
      <c r="AG40" t="s">
        <v>2</v>
      </c>
      <c r="AK40">
        <v>26</v>
      </c>
      <c r="AL40" t="s">
        <v>2</v>
      </c>
    </row>
    <row r="41" spans="1:39" x14ac:dyDescent="0.2">
      <c r="V41">
        <v>16</v>
      </c>
      <c r="W41" t="s">
        <v>3</v>
      </c>
      <c r="AA41">
        <v>17</v>
      </c>
      <c r="AB41" t="s">
        <v>3</v>
      </c>
      <c r="AF41">
        <v>9</v>
      </c>
      <c r="AG41" t="s">
        <v>3</v>
      </c>
      <c r="AK41">
        <v>9</v>
      </c>
      <c r="AL41" t="s">
        <v>3</v>
      </c>
    </row>
    <row r="42" spans="1:39" x14ac:dyDescent="0.2">
      <c r="V42">
        <v>13</v>
      </c>
      <c r="W42" t="s">
        <v>4</v>
      </c>
      <c r="AA42">
        <v>13</v>
      </c>
      <c r="AB42" t="s">
        <v>4</v>
      </c>
      <c r="AF42">
        <v>7</v>
      </c>
      <c r="AG42" t="s">
        <v>4</v>
      </c>
      <c r="AK42">
        <v>7</v>
      </c>
      <c r="AL42" t="s">
        <v>4</v>
      </c>
    </row>
  </sheetData>
  <mergeCells count="16">
    <mergeCell ref="Z1:AC1"/>
    <mergeCell ref="Z37:AC37"/>
    <mergeCell ref="AE1:AH1"/>
    <mergeCell ref="AE37:AH37"/>
    <mergeCell ref="AJ37:AM37"/>
    <mergeCell ref="AJ1:AM1"/>
    <mergeCell ref="P1:S1"/>
    <mergeCell ref="P34:S34"/>
    <mergeCell ref="U1:X1"/>
    <mergeCell ref="U37:X37"/>
    <mergeCell ref="A1:D1"/>
    <mergeCell ref="F1:I1"/>
    <mergeCell ref="A34:D34"/>
    <mergeCell ref="F34:I34"/>
    <mergeCell ref="K1:N1"/>
    <mergeCell ref="K34:N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LTC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2019-02-10T10:57:50Z</dcterms:modified>
</cp:coreProperties>
</file>