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<sst xmlns="http://schemas.openxmlformats.org/spreadsheetml/2006/main" count="63" uniqueCount="63">
  <si>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الأبواب</t>
  </si>
  <si>
    <t xml:space="preserve">العنوان الأول</t>
  </si>
  <si>
    <t xml:space="preserve">جملة العنوان الأول</t>
  </si>
  <si>
    <t xml:space="preserve">العنوان الثاني</t>
  </si>
  <si>
    <t xml:space="preserve">جملة العنوان الثاني</t>
  </si>
  <si>
    <t xml:space="preserve">جملة الجزء الأول: نفقات التصرف</t>
  </si>
  <si>
    <t xml:space="preserve">الجزء الثاني: فوائد الدين العمومي</t>
  </si>
  <si>
    <t xml:space="preserve">جملة الجزء الثالث: نفقات التنمية</t>
  </si>
  <si>
    <t xml:space="preserve">الجزء الرابع: تسديد أصل الدين المومي</t>
  </si>
  <si>
    <t xml:space="preserve">الجزء الخامس</t>
  </si>
  <si>
    <t xml:space="preserve">المجموع العام</t>
  </si>
  <si>
    <t xml:space="preserve">الجزء الأول : نفقات التصرف</t>
  </si>
  <si>
    <t xml:space="preserve">جملة الجزء الأول</t>
  </si>
  <si>
    <t xml:space="preserve">الجزء الثاني</t>
  </si>
  <si>
    <t xml:space="preserve">الجزء الثالث: نفقات التنمية</t>
  </si>
  <si>
    <t xml:space="preserve">جملة الجزء الثالث</t>
  </si>
  <si>
    <t xml:space="preserve">الجزء الرابع</t>
  </si>
  <si>
    <t xml:space="preserve">القسم الأول: التأجير العمومي</t>
  </si>
  <si>
    <t xml:space="preserve">القسم الثاني. وسائل المصالح</t>
  </si>
  <si>
    <t xml:space="preserve">القسم الثالث: التدخل العمومي</t>
  </si>
  <si>
    <t xml:space="preserve">القسم الرابع: نفقات التصرف الطارئة</t>
  </si>
  <si>
    <t xml:space="preserve">القسم الخامس فوائد الدين العمومي</t>
  </si>
  <si>
    <t xml:space="preserve">القسم السادس: الاستثمارات المباشرة</t>
  </si>
  <si>
    <t xml:space="preserve">القسم السابع: التمويل العمومي</t>
  </si>
  <si>
    <t xml:space="preserve">القسم الثامن: نفقات التنمية الطارئة</t>
  </si>
  <si>
    <t xml:space="preserve">القسم التاسع: نفقات التنمية المرتبطة بالموارد الخارجية الموظفة</t>
  </si>
  <si>
    <t xml:space="preserve">القسم العاشر: تسديد أصل الدين العمومي</t>
  </si>
  <si>
    <t xml:space="preserve">القسم الحادي عشر: الحسابات الخاصة في الخزينة</t>
  </si>
  <si>
    <t xml:space="preserve">مجلس نواب الشعب</t>
  </si>
  <si>
    <t xml:space="preserve">رئاسة الجمهورية</t>
  </si>
  <si>
    <t xml:space="preserve">رئاسة الحكومة</t>
  </si>
  <si>
    <t xml:space="preserve">وزارة الوظيفة العمومية و الحوكمة</t>
  </si>
  <si>
    <t xml:space="preserve">وزارة العلاقة مع الهيئات الدستورية و المجتمع المدني و حقوق الإنسان</t>
  </si>
  <si>
    <t xml:space="preserve">وزارة الداخلية</t>
  </si>
  <si>
    <t xml:space="preserve">وزارة الشؤون المحلية و البيئة</t>
  </si>
  <si>
    <t xml:space="preserve">وزارة العدل</t>
  </si>
  <si>
    <t xml:space="preserve">وزارة الشؤون الخارجية</t>
  </si>
  <si>
    <t xml:space="preserve">وزارة الدفاع الوطني</t>
  </si>
  <si>
    <t xml:space="preserve">وزارة الشؤون الدينية</t>
  </si>
  <si>
    <t xml:space="preserve">وزارة المالية</t>
  </si>
  <si>
    <t xml:space="preserve">وزارة التنمية و الإستثمار و التعاون الدولي</t>
  </si>
  <si>
    <t xml:space="preserve">وزارة الفلاحة و الموارد المائية و الصيد البحري</t>
  </si>
  <si>
    <t xml:space="preserve">وزارة الصناعة و التجارة</t>
  </si>
  <si>
    <t xml:space="preserve">وزارة الطاقة و المناجم و الطاقات المتجددة</t>
  </si>
  <si>
    <t xml:space="preserve">وزارة تكنولوجيات الإتصال و الإقتصاد الرقمي</t>
  </si>
  <si>
    <t xml:space="preserve">وزارة السياحة و الصناعات التقليدية</t>
  </si>
  <si>
    <t xml:space="preserve">وزارة التجهيز و الغسكان و التهيئة الترابية</t>
  </si>
  <si>
    <t xml:space="preserve">وزارة النقل</t>
  </si>
  <si>
    <t xml:space="preserve">وزارة الشؤون الثقافية</t>
  </si>
  <si>
    <t xml:space="preserve">وزارة شؤون الشباب و الرياضة</t>
  </si>
  <si>
    <t xml:space="preserve">وزارة المرأة و الأسرة و الطفولة</t>
  </si>
  <si>
    <t xml:space="preserve">وزارة الصحة</t>
  </si>
  <si>
    <t xml:space="preserve">وزارة الشؤون الإجتماعية</t>
  </si>
  <si>
    <t xml:space="preserve">وزارة التربية</t>
  </si>
  <si>
    <t xml:space="preserve">وزارة التعليم العالي و البحث العلمي</t>
  </si>
  <si>
    <t xml:space="preserve">وزارة التكوين المهني و التشغيل</t>
  </si>
  <si>
    <t xml:space="preserve">المجلس الاعلى للقضاء</t>
  </si>
  <si>
    <t xml:space="preserve">المحكمة الدستورية</t>
  </si>
  <si>
    <t xml:space="preserve">الهيئة العليا المستقلة للإنتخابات</t>
  </si>
  <si>
    <t xml:space="preserve">هيئة الحقيقة و الكرامة</t>
  </si>
  <si>
    <t xml:space="preserve">النفقات الطارئة و غير الموزعة</t>
  </si>
  <si>
    <t xml:space="preserve">الدين العمومي</t>
  </si>
  <si>
    <t xml:space="preserve">الجملة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</si>
</sst>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F2DCDB"/>
        <bgColor rgb="FFDDD9C3"/>
      </patternFill>
    </fill>
    <fill>
      <patternFill patternType="solid">
        <fgColor rgb="FFEBF1DE"/>
        <bgColor rgb="FFF2DCD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9"/>
  <sheetViews>
    <sheetView showFormulas="false" showGridLines="true" showRowColHeaders="true" showZeros="true" rightToLeft="true" tabSelected="true" showOutlineSymbols="true" defaultGridColor="true" view="normal" topLeftCell="A1" colorId="64" zoomScale="80" zoomScaleNormal="80" zoomScalePageLayoutView="100" workbookViewId="0">
      <selection pane="topLeft" activeCell="B2" activeCellId="0" sqref="B2:E2"/>
    </sheetView>
  </sheetViews>
  <sheetFormatPr defaultRowHeight="13.8" zeroHeight="false" outlineLevelRow="0" outlineLevelCol="0"/>
  <cols>
    <col collapsed="false" customWidth="true" hidden="false" outlineLevel="0" max="1" min="1" style="0" width="31.87"/>
    <col collapsed="false" customWidth="true" hidden="false" outlineLevel="0" max="2" min="2" style="0" width="11.87"/>
    <col collapsed="false" customWidth="true" hidden="false" outlineLevel="0" max="5" min="3" style="0" width="10.53"/>
    <col collapsed="false" customWidth="true" hidden="false" outlineLevel="0" max="6" min="6" style="0" width="11.87"/>
    <col collapsed="false" customWidth="true" hidden="false" outlineLevel="0" max="7" min="7" style="0" width="14.5"/>
    <col collapsed="false" customWidth="true" hidden="false" outlineLevel="0" max="8" min="8" style="0" width="11.87"/>
    <col collapsed="false" customWidth="true" hidden="false" outlineLevel="0" max="15" min="9" style="0" width="10.53"/>
    <col collapsed="false" customWidth="true" hidden="false" outlineLevel="0" max="16" min="16" style="0" width="11.87"/>
    <col collapsed="false" customWidth="true" hidden="false" outlineLevel="0" max="20" min="17" style="0" width="10.53"/>
    <col collapsed="false" customWidth="true" hidden="false" outlineLevel="0" max="21" min="21" style="0" width="11.87"/>
    <col collapsed="false" customWidth="true" hidden="false" outlineLevel="0" max="1025" min="22" style="0" width="10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2" t="s">
        <v>3</v>
      </c>
      <c r="J1" s="2"/>
      <c r="K1" s="2"/>
      <c r="L1" s="2"/>
      <c r="M1" s="2"/>
      <c r="N1" s="2"/>
      <c r="O1" s="3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5" t="s">
        <v>9</v>
      </c>
      <c r="U1" s="3" t="s">
        <v>10</v>
      </c>
    </row>
    <row r="2" customFormat="false" ht="15.9" hidden="false" customHeight="false" outlineLevel="0" collapsed="false">
      <c r="A2" s="1"/>
      <c r="B2" s="6" t="s">
        <v>11</v>
      </c>
      <c r="C2" s="6"/>
      <c r="D2" s="6"/>
      <c r="E2" s="6"/>
      <c r="F2" s="5" t="s">
        <v>12</v>
      </c>
      <c r="G2" s="7" t="s">
        <v>13</v>
      </c>
      <c r="H2" s="3"/>
      <c r="I2" s="6" t="s">
        <v>14</v>
      </c>
      <c r="J2" s="6"/>
      <c r="K2" s="6"/>
      <c r="L2" s="6"/>
      <c r="M2" s="5" t="s">
        <v>15</v>
      </c>
      <c r="N2" s="8" t="s">
        <v>16</v>
      </c>
      <c r="O2" s="3"/>
      <c r="P2" s="4"/>
      <c r="Q2" s="4"/>
      <c r="R2" s="4"/>
      <c r="S2" s="4"/>
      <c r="T2" s="5"/>
      <c r="U2" s="3"/>
    </row>
    <row r="3" customFormat="false" ht="15.9" hidden="false" customHeight="false" outlineLevel="0" collapsed="false">
      <c r="A3" s="1"/>
      <c r="B3" s="8" t="s">
        <v>17</v>
      </c>
      <c r="C3" s="8" t="s">
        <v>18</v>
      </c>
      <c r="D3" s="8" t="s">
        <v>19</v>
      </c>
      <c r="E3" s="8" t="s">
        <v>20</v>
      </c>
      <c r="F3" s="5"/>
      <c r="G3" s="9" t="s">
        <v>21</v>
      </c>
      <c r="H3" s="3"/>
      <c r="I3" s="8" t="s">
        <v>22</v>
      </c>
      <c r="J3" s="8" t="s">
        <v>23</v>
      </c>
      <c r="K3" s="8" t="s">
        <v>24</v>
      </c>
      <c r="L3" s="8" t="s">
        <v>25</v>
      </c>
      <c r="M3" s="5"/>
      <c r="N3" s="8" t="s">
        <v>26</v>
      </c>
      <c r="O3" s="3"/>
      <c r="P3" s="4"/>
      <c r="Q3" s="4"/>
      <c r="R3" s="4"/>
      <c r="S3" s="4"/>
      <c r="T3" s="10" t="s">
        <v>27</v>
      </c>
      <c r="U3" s="3"/>
    </row>
    <row r="4" customFormat="false" ht="15.65" hidden="false" customHeight="false" outlineLevel="0" collapsed="false">
      <c r="A4" s="11" t="s">
        <v>28</v>
      </c>
      <c r="B4" s="0" t="n">
        <v>23856000</v>
      </c>
      <c r="C4" s="0" t="n">
        <v>3161000</v>
      </c>
      <c r="D4" s="0" t="n">
        <v>1064000</v>
      </c>
      <c r="F4" s="0" t="n">
        <v>28081000</v>
      </c>
      <c r="H4" s="12" t="n">
        <v>28081000</v>
      </c>
      <c r="I4" s="0" t="n">
        <v>1365000</v>
      </c>
      <c r="M4" s="0" t="n">
        <v>1365000</v>
      </c>
      <c r="O4" s="12" t="n">
        <v>1365000</v>
      </c>
      <c r="P4" s="0" t="n">
        <v>28081000</v>
      </c>
      <c r="R4" s="0" t="n">
        <v>1365000</v>
      </c>
      <c r="U4" s="12" t="n">
        <v>29446000</v>
      </c>
    </row>
    <row r="5" customFormat="false" ht="15.9" hidden="false" customHeight="false" outlineLevel="0" collapsed="false">
      <c r="A5" s="11" t="s">
        <v>29</v>
      </c>
      <c r="B5" s="0" t="n">
        <v>77342000</v>
      </c>
      <c r="C5" s="0" t="n">
        <v>19602000</v>
      </c>
      <c r="D5" s="0" t="n">
        <v>5904000</v>
      </c>
      <c r="F5" s="0" t="n">
        <v>102848000</v>
      </c>
      <c r="H5" s="12" t="n">
        <v>102848000</v>
      </c>
      <c r="I5" s="0" t="n">
        <v>4905000</v>
      </c>
      <c r="J5" s="0" t="n">
        <v>760000</v>
      </c>
      <c r="M5" s="0" t="n">
        <v>5665000</v>
      </c>
      <c r="O5" s="12" t="n">
        <v>5665000</v>
      </c>
      <c r="P5" s="0" t="n">
        <v>102848000</v>
      </c>
      <c r="R5" s="0" t="n">
        <v>5665000</v>
      </c>
      <c r="U5" s="12" t="n">
        <v>108513000</v>
      </c>
    </row>
    <row r="6" customFormat="false" ht="15.65" hidden="false" customHeight="false" outlineLevel="0" collapsed="false">
      <c r="A6" s="11" t="s">
        <v>30</v>
      </c>
      <c r="B6" s="0" t="n">
        <v>81644000</v>
      </c>
      <c r="C6" s="0" t="n">
        <v>7563000</v>
      </c>
      <c r="D6" s="0" t="n">
        <v>27082000</v>
      </c>
      <c r="F6" s="0" t="n">
        <v>116289000</v>
      </c>
      <c r="H6" s="12" t="n">
        <v>116289000</v>
      </c>
      <c r="I6" s="0" t="n">
        <v>1277000</v>
      </c>
      <c r="J6" s="0" t="n">
        <v>2857000</v>
      </c>
      <c r="M6" s="0" t="n">
        <v>4134000</v>
      </c>
      <c r="O6" s="12" t="n">
        <v>4134000</v>
      </c>
      <c r="P6" s="0" t="n">
        <v>116289000</v>
      </c>
      <c r="R6" s="0" t="n">
        <v>4134000</v>
      </c>
      <c r="T6" s="0" t="n">
        <v>2000000</v>
      </c>
      <c r="U6" s="12" t="n">
        <v>122423000</v>
      </c>
    </row>
    <row r="7" customFormat="false" ht="15.65" hidden="false" customHeight="false" outlineLevel="0" collapsed="false">
      <c r="A7" s="11" t="s">
        <v>31</v>
      </c>
      <c r="B7" s="0" t="n">
        <v>18725000</v>
      </c>
      <c r="C7" s="0" t="n">
        <v>3134000</v>
      </c>
      <c r="D7" s="0" t="n">
        <v>2852000</v>
      </c>
      <c r="F7" s="0" t="n">
        <v>24711000</v>
      </c>
      <c r="H7" s="12" t="n">
        <v>24711000</v>
      </c>
      <c r="I7" s="0" t="n">
        <v>228000</v>
      </c>
      <c r="M7" s="0" t="n">
        <v>228000</v>
      </c>
      <c r="O7" s="12" t="n">
        <v>228000</v>
      </c>
      <c r="P7" s="0" t="n">
        <v>24711000</v>
      </c>
      <c r="R7" s="0" t="n">
        <v>228000</v>
      </c>
      <c r="U7" s="12" t="n">
        <v>24939000</v>
      </c>
    </row>
    <row r="8" customFormat="false" ht="27" hidden="false" customHeight="true" outlineLevel="0" collapsed="false">
      <c r="A8" s="11" t="s">
        <v>32</v>
      </c>
      <c r="B8" s="0" t="n">
        <v>1147000</v>
      </c>
      <c r="C8" s="0" t="n">
        <v>2068000</v>
      </c>
      <c r="D8" s="0" t="n">
        <v>89000</v>
      </c>
      <c r="F8" s="0" t="n">
        <v>3304000</v>
      </c>
      <c r="H8" s="12" t="n">
        <v>3304000</v>
      </c>
      <c r="I8" s="0" t="n">
        <v>78000</v>
      </c>
      <c r="J8" s="0" t="n">
        <v>47000</v>
      </c>
      <c r="M8" s="0" t="n">
        <v>125000</v>
      </c>
      <c r="O8" s="12" t="n">
        <v>125000</v>
      </c>
      <c r="P8" s="0" t="n">
        <v>3304000</v>
      </c>
      <c r="R8" s="0" t="n">
        <v>125000</v>
      </c>
      <c r="U8" s="12" t="n">
        <v>3429000</v>
      </c>
    </row>
    <row r="9" customFormat="false" ht="15.9" hidden="false" customHeight="false" outlineLevel="0" collapsed="false">
      <c r="A9" s="11" t="s">
        <v>33</v>
      </c>
      <c r="B9" s="0" t="n">
        <v>2059221000</v>
      </c>
      <c r="C9" s="0" t="n">
        <v>214328000</v>
      </c>
      <c r="D9" s="0" t="n">
        <v>24602000</v>
      </c>
      <c r="F9" s="0" t="n">
        <v>2298151000</v>
      </c>
      <c r="H9" s="12" t="n">
        <v>2298151000</v>
      </c>
      <c r="I9" s="0" t="n">
        <v>222105000</v>
      </c>
      <c r="J9" s="0" t="n">
        <v>26700000</v>
      </c>
      <c r="M9" s="0" t="n">
        <v>248805000</v>
      </c>
      <c r="O9" s="12" t="n">
        <v>248805000</v>
      </c>
      <c r="P9" s="0" t="n">
        <v>2298151000</v>
      </c>
      <c r="R9" s="0" t="n">
        <v>248805000</v>
      </c>
      <c r="T9" s="0" t="n">
        <v>10200000</v>
      </c>
      <c r="U9" s="12" t="n">
        <v>2557156000</v>
      </c>
    </row>
    <row r="10" customFormat="false" ht="15.65" hidden="false" customHeight="false" outlineLevel="0" collapsed="false">
      <c r="A10" s="11" t="s">
        <v>34</v>
      </c>
      <c r="B10" s="0" t="n">
        <v>45034000</v>
      </c>
      <c r="C10" s="0" t="n">
        <v>8610000</v>
      </c>
      <c r="D10" s="0" t="n">
        <v>423150000</v>
      </c>
      <c r="F10" s="0" t="n">
        <v>476794000</v>
      </c>
      <c r="H10" s="12" t="n">
        <v>476794000</v>
      </c>
      <c r="I10" s="0" t="n">
        <v>8550000</v>
      </c>
      <c r="J10" s="0" t="n">
        <v>229239000</v>
      </c>
      <c r="L10" s="0" t="n">
        <v>2000000</v>
      </c>
      <c r="M10" s="0" t="n">
        <v>239789000</v>
      </c>
      <c r="O10" s="12" t="n">
        <v>239789000</v>
      </c>
      <c r="P10" s="0" t="n">
        <v>476794000</v>
      </c>
      <c r="R10" s="0" t="n">
        <v>239789000</v>
      </c>
      <c r="T10" s="0" t="n">
        <v>124000000</v>
      </c>
      <c r="U10" s="12" t="n">
        <v>840583000</v>
      </c>
    </row>
    <row r="11" customFormat="false" ht="16.5" hidden="false" customHeight="true" outlineLevel="0" collapsed="false">
      <c r="A11" s="11" t="s">
        <v>35</v>
      </c>
      <c r="B11" s="0" t="n">
        <v>404472000</v>
      </c>
      <c r="C11" s="0" t="n">
        <v>61154000</v>
      </c>
      <c r="D11" s="0" t="n">
        <v>8179000</v>
      </c>
      <c r="F11" s="0" t="n">
        <v>473805000</v>
      </c>
      <c r="H11" s="12" t="n">
        <v>473805000</v>
      </c>
      <c r="I11" s="0" t="n">
        <v>68000000</v>
      </c>
      <c r="J11" s="0" t="n">
        <v>250000</v>
      </c>
      <c r="M11" s="0" t="n">
        <v>68250000</v>
      </c>
      <c r="O11" s="12" t="n">
        <v>68250000</v>
      </c>
      <c r="P11" s="0" t="n">
        <v>473805000</v>
      </c>
      <c r="R11" s="0" t="n">
        <v>68250000</v>
      </c>
      <c r="U11" s="12" t="n">
        <v>542055000</v>
      </c>
    </row>
    <row r="12" customFormat="false" ht="15.65" hidden="false" customHeight="false" outlineLevel="0" collapsed="false">
      <c r="A12" s="11" t="s">
        <v>36</v>
      </c>
      <c r="B12" s="0" t="n">
        <v>110774000</v>
      </c>
      <c r="C12" s="0" t="n">
        <v>58144000</v>
      </c>
      <c r="D12" s="0" t="n">
        <v>21421000</v>
      </c>
      <c r="F12" s="0" t="n">
        <v>190339000</v>
      </c>
      <c r="H12" s="12" t="n">
        <v>190339000</v>
      </c>
      <c r="I12" s="0" t="n">
        <v>7561000</v>
      </c>
      <c r="M12" s="0" t="n">
        <v>7561000</v>
      </c>
      <c r="O12" s="12" t="n">
        <v>7561000</v>
      </c>
      <c r="P12" s="0" t="n">
        <v>190339000</v>
      </c>
      <c r="R12" s="0" t="n">
        <v>7561000</v>
      </c>
      <c r="U12" s="12" t="n">
        <v>197900000</v>
      </c>
    </row>
    <row r="13" customFormat="false" ht="15.65" hidden="false" customHeight="false" outlineLevel="0" collapsed="false">
      <c r="A13" s="11" t="s">
        <v>37</v>
      </c>
      <c r="B13" s="0" t="n">
        <v>1477224000</v>
      </c>
      <c r="C13" s="0" t="n">
        <v>141141000</v>
      </c>
      <c r="D13" s="0" t="n">
        <v>23787000</v>
      </c>
      <c r="F13" s="0" t="n">
        <v>1642152000</v>
      </c>
      <c r="H13" s="12" t="n">
        <v>1642152000</v>
      </c>
      <c r="I13" s="0" t="n">
        <v>359300000</v>
      </c>
      <c r="J13" s="0" t="n">
        <v>4700000</v>
      </c>
      <c r="M13" s="0" t="n">
        <v>364000000</v>
      </c>
      <c r="O13" s="12" t="n">
        <v>364000000</v>
      </c>
      <c r="P13" s="0" t="n">
        <v>1642152000</v>
      </c>
      <c r="R13" s="0" t="n">
        <v>364000000</v>
      </c>
      <c r="T13" s="0" t="n">
        <v>10000000</v>
      </c>
      <c r="U13" s="12" t="n">
        <v>2016152000</v>
      </c>
    </row>
    <row r="14" customFormat="false" ht="15.65" hidden="false" customHeight="false" outlineLevel="0" collapsed="false">
      <c r="A14" s="11" t="s">
        <v>38</v>
      </c>
      <c r="B14" s="0" t="n">
        <v>73749000</v>
      </c>
      <c r="C14" s="0" t="n">
        <v>14237000</v>
      </c>
      <c r="D14" s="0" t="n">
        <v>9996000</v>
      </c>
      <c r="F14" s="0" t="n">
        <v>97982000</v>
      </c>
      <c r="H14" s="12" t="n">
        <v>97982000</v>
      </c>
      <c r="I14" s="0" t="n">
        <v>1820000</v>
      </c>
      <c r="M14" s="0" t="n">
        <v>1820000</v>
      </c>
      <c r="O14" s="12" t="n">
        <v>1820000</v>
      </c>
      <c r="P14" s="0" t="n">
        <v>97982000</v>
      </c>
      <c r="R14" s="0" t="n">
        <v>1820000</v>
      </c>
      <c r="U14" s="12" t="n">
        <v>99802000</v>
      </c>
    </row>
    <row r="15" customFormat="false" ht="15.65" hidden="false" customHeight="false" outlineLevel="0" collapsed="false">
      <c r="A15" s="11" t="s">
        <v>39</v>
      </c>
      <c r="B15" s="0" t="n">
        <v>589490000</v>
      </c>
      <c r="C15" s="0" t="n">
        <v>45901000</v>
      </c>
      <c r="D15" s="0" t="n">
        <v>7795000</v>
      </c>
      <c r="F15" s="0" t="n">
        <v>643186000</v>
      </c>
      <c r="H15" s="12" t="n">
        <v>643186000</v>
      </c>
      <c r="I15" s="0" t="n">
        <v>46682000</v>
      </c>
      <c r="J15" s="0" t="n">
        <v>102000000</v>
      </c>
      <c r="M15" s="0" t="n">
        <v>148682000</v>
      </c>
      <c r="O15" s="12" t="n">
        <v>148682000</v>
      </c>
      <c r="P15" s="0" t="n">
        <v>643186000</v>
      </c>
      <c r="R15" s="0" t="n">
        <v>148682000</v>
      </c>
      <c r="T15" s="0" t="n">
        <v>15100000</v>
      </c>
      <c r="U15" s="12" t="n">
        <v>806968000</v>
      </c>
    </row>
    <row r="16" customFormat="false" ht="15.65" hidden="false" customHeight="false" outlineLevel="0" collapsed="false">
      <c r="A16" s="11" t="s">
        <v>40</v>
      </c>
      <c r="B16" s="0" t="n">
        <v>51331000</v>
      </c>
      <c r="C16" s="0" t="n">
        <v>9420000</v>
      </c>
      <c r="D16" s="0" t="n">
        <v>1602000</v>
      </c>
      <c r="F16" s="0" t="n">
        <v>62353000</v>
      </c>
      <c r="H16" s="12" t="n">
        <v>62353000</v>
      </c>
      <c r="I16" s="0" t="n">
        <v>500000</v>
      </c>
      <c r="J16" s="0" t="n">
        <v>462131000</v>
      </c>
      <c r="L16" s="0" t="n">
        <v>10000000</v>
      </c>
      <c r="M16" s="0" t="n">
        <v>472631000</v>
      </c>
      <c r="O16" s="12" t="n">
        <v>472631000</v>
      </c>
      <c r="P16" s="0" t="n">
        <v>62353000</v>
      </c>
      <c r="R16" s="0" t="n">
        <v>472631000</v>
      </c>
      <c r="U16" s="12" t="n">
        <v>534984000</v>
      </c>
    </row>
    <row r="17" customFormat="false" ht="15.65" hidden="false" customHeight="false" outlineLevel="0" collapsed="false">
      <c r="A17" s="11" t="s">
        <v>41</v>
      </c>
      <c r="B17" s="0" t="n">
        <v>493249000</v>
      </c>
      <c r="C17" s="0" t="n">
        <v>32166000</v>
      </c>
      <c r="D17" s="0" t="n">
        <v>16214000</v>
      </c>
      <c r="F17" s="0" t="n">
        <v>541629000</v>
      </c>
      <c r="H17" s="12" t="n">
        <v>541629000</v>
      </c>
      <c r="I17" s="0" t="n">
        <v>347838000</v>
      </c>
      <c r="J17" s="0" t="n">
        <v>234606000</v>
      </c>
      <c r="L17" s="0" t="n">
        <v>176687000</v>
      </c>
      <c r="M17" s="0" t="n">
        <v>759131000</v>
      </c>
      <c r="O17" s="12" t="n">
        <v>759131000</v>
      </c>
      <c r="P17" s="0" t="n">
        <v>541629000</v>
      </c>
      <c r="R17" s="0" t="n">
        <v>759131000</v>
      </c>
      <c r="T17" s="0" t="n">
        <v>42500000</v>
      </c>
      <c r="U17" s="12" t="n">
        <v>1343260000</v>
      </c>
    </row>
    <row r="18" customFormat="false" ht="15.65" hidden="false" customHeight="false" outlineLevel="0" collapsed="false">
      <c r="A18" s="11" t="s">
        <v>42</v>
      </c>
      <c r="B18" s="0" t="n">
        <v>47350000</v>
      </c>
      <c r="C18" s="0" t="n">
        <v>8530000</v>
      </c>
      <c r="D18" s="0" t="n">
        <v>1620880000</v>
      </c>
      <c r="F18" s="0" t="n">
        <v>1676760000</v>
      </c>
      <c r="H18" s="12" t="n">
        <v>1676760000</v>
      </c>
      <c r="I18" s="0" t="n">
        <v>16210000</v>
      </c>
      <c r="J18" s="0" t="n">
        <v>65416000</v>
      </c>
      <c r="L18" s="0" t="n">
        <v>4663000</v>
      </c>
      <c r="M18" s="0" t="n">
        <v>86289000</v>
      </c>
      <c r="O18" s="12" t="n">
        <v>86289000</v>
      </c>
      <c r="P18" s="0" t="n">
        <v>1676760000</v>
      </c>
      <c r="R18" s="0" t="n">
        <v>86289000</v>
      </c>
      <c r="T18" s="0" t="n">
        <v>77500000</v>
      </c>
      <c r="U18" s="12" t="n">
        <v>1840549000</v>
      </c>
    </row>
    <row r="19" customFormat="false" ht="15.65" hidden="false" customHeight="false" outlineLevel="0" collapsed="false">
      <c r="A19" s="11" t="s">
        <v>43</v>
      </c>
      <c r="B19" s="0" t="n">
        <v>13420000</v>
      </c>
      <c r="C19" s="0" t="n">
        <v>3167000</v>
      </c>
      <c r="D19" s="0" t="n">
        <v>650266000</v>
      </c>
      <c r="F19" s="0" t="n">
        <v>666853000</v>
      </c>
      <c r="H19" s="12" t="n">
        <v>666853000</v>
      </c>
      <c r="I19" s="0" t="n">
        <v>574000</v>
      </c>
      <c r="J19" s="0" t="n">
        <v>3031000</v>
      </c>
      <c r="M19" s="0" t="n">
        <v>3605000</v>
      </c>
      <c r="O19" s="12" t="n">
        <v>3605000</v>
      </c>
      <c r="P19" s="0" t="n">
        <v>666853000</v>
      </c>
      <c r="R19" s="0" t="n">
        <v>3605000</v>
      </c>
      <c r="T19" s="0" t="n">
        <v>30000000</v>
      </c>
      <c r="U19" s="12" t="n">
        <v>700458000</v>
      </c>
    </row>
    <row r="20" customFormat="false" ht="15.65" hidden="false" customHeight="false" outlineLevel="0" collapsed="false">
      <c r="A20" s="11" t="s">
        <v>44</v>
      </c>
      <c r="B20" s="0" t="n">
        <v>14963000</v>
      </c>
      <c r="C20" s="0" t="n">
        <v>2825000</v>
      </c>
      <c r="D20" s="0" t="n">
        <v>2029000</v>
      </c>
      <c r="F20" s="0" t="n">
        <v>19817000</v>
      </c>
      <c r="H20" s="12" t="n">
        <v>19817000</v>
      </c>
      <c r="I20" s="0" t="n">
        <v>17325000</v>
      </c>
      <c r="M20" s="0" t="n">
        <v>17325000</v>
      </c>
      <c r="O20" s="12" t="n">
        <v>17325000</v>
      </c>
      <c r="P20" s="0" t="n">
        <v>19817000</v>
      </c>
      <c r="R20" s="0" t="n">
        <v>17325000</v>
      </c>
      <c r="T20" s="0" t="n">
        <v>90000000</v>
      </c>
      <c r="U20" s="12" t="n">
        <v>127142000</v>
      </c>
    </row>
    <row r="21" customFormat="false" ht="15.65" hidden="false" customHeight="false" outlineLevel="0" collapsed="false">
      <c r="A21" s="11" t="s">
        <v>45</v>
      </c>
      <c r="B21" s="0" t="n">
        <v>48371000</v>
      </c>
      <c r="C21" s="0" t="n">
        <v>9868000</v>
      </c>
      <c r="D21" s="0" t="n">
        <v>488000</v>
      </c>
      <c r="F21" s="0" t="n">
        <v>58727000</v>
      </c>
      <c r="H21" s="12" t="n">
        <v>58727000</v>
      </c>
      <c r="I21" s="0" t="n">
        <v>465000</v>
      </c>
      <c r="J21" s="0" t="n">
        <v>67536000</v>
      </c>
      <c r="M21" s="0" t="n">
        <v>68001000</v>
      </c>
      <c r="O21" s="12" t="n">
        <v>68001000</v>
      </c>
      <c r="P21" s="0" t="n">
        <v>58727000</v>
      </c>
      <c r="R21" s="0" t="n">
        <v>68001000</v>
      </c>
      <c r="T21" s="0" t="n">
        <v>20000000</v>
      </c>
      <c r="U21" s="12" t="n">
        <v>146728000</v>
      </c>
    </row>
    <row r="22" customFormat="false" ht="15.65" hidden="false" customHeight="false" outlineLevel="0" collapsed="false">
      <c r="A22" s="11" t="s">
        <v>46</v>
      </c>
      <c r="B22" s="0" t="n">
        <v>95118000</v>
      </c>
      <c r="C22" s="0" t="n">
        <v>54678000</v>
      </c>
      <c r="D22" s="0" t="n">
        <v>2969000</v>
      </c>
      <c r="F22" s="0" t="n">
        <v>152765000</v>
      </c>
      <c r="H22" s="12" t="n">
        <v>152765000</v>
      </c>
      <c r="I22" s="0" t="n">
        <v>793335000</v>
      </c>
      <c r="J22" s="0" t="n">
        <v>208300000</v>
      </c>
      <c r="L22" s="0" t="n">
        <v>419000000</v>
      </c>
      <c r="M22" s="0" t="n">
        <v>1420635000</v>
      </c>
      <c r="O22" s="12" t="n">
        <v>1420635000</v>
      </c>
      <c r="P22" s="0" t="n">
        <v>152765000</v>
      </c>
      <c r="R22" s="0" t="n">
        <v>1420635000</v>
      </c>
      <c r="T22" s="0" t="n">
        <v>68000000</v>
      </c>
      <c r="U22" s="12" t="n">
        <v>1641400000</v>
      </c>
    </row>
    <row r="23" customFormat="false" ht="15.65" hidden="false" customHeight="false" outlineLevel="0" collapsed="false">
      <c r="A23" s="11" t="s">
        <v>47</v>
      </c>
      <c r="B23" s="0" t="n">
        <v>15621000</v>
      </c>
      <c r="C23" s="0" t="n">
        <v>3073000</v>
      </c>
      <c r="D23" s="0" t="n">
        <v>450759000</v>
      </c>
      <c r="F23" s="0" t="n">
        <v>469453000</v>
      </c>
      <c r="H23" s="12" t="n">
        <v>469453000</v>
      </c>
      <c r="I23" s="0" t="n">
        <v>1515000</v>
      </c>
      <c r="J23" s="0" t="n">
        <v>167485000</v>
      </c>
      <c r="L23" s="0" t="n">
        <v>13000000</v>
      </c>
      <c r="M23" s="0" t="n">
        <v>182000000</v>
      </c>
      <c r="O23" s="12" t="n">
        <v>182000000</v>
      </c>
      <c r="P23" s="0" t="n">
        <v>469453000</v>
      </c>
      <c r="R23" s="0" t="n">
        <v>182000000</v>
      </c>
      <c r="U23" s="12" t="n">
        <v>651453000</v>
      </c>
    </row>
    <row r="24" customFormat="false" ht="15.65" hidden="false" customHeight="false" outlineLevel="0" collapsed="false">
      <c r="A24" s="11" t="s">
        <v>48</v>
      </c>
      <c r="B24" s="0" t="n">
        <v>129599000</v>
      </c>
      <c r="C24" s="0" t="n">
        <v>10524000</v>
      </c>
      <c r="D24" s="0" t="n">
        <v>40727000</v>
      </c>
      <c r="F24" s="0" t="n">
        <v>180850000</v>
      </c>
      <c r="H24" s="12" t="n">
        <v>180850000</v>
      </c>
      <c r="I24" s="0" t="n">
        <v>66468000</v>
      </c>
      <c r="J24" s="0" t="n">
        <v>6332000</v>
      </c>
      <c r="M24" s="0" t="n">
        <v>72800000</v>
      </c>
      <c r="O24" s="12" t="n">
        <v>72800000</v>
      </c>
      <c r="P24" s="0" t="n">
        <v>180850000</v>
      </c>
      <c r="R24" s="0" t="n">
        <v>72800000</v>
      </c>
      <c r="T24" s="0" t="n">
        <v>4000000</v>
      </c>
      <c r="U24" s="12" t="n">
        <v>257650000</v>
      </c>
    </row>
    <row r="25" customFormat="false" ht="15.65" hidden="false" customHeight="false" outlineLevel="0" collapsed="false">
      <c r="A25" s="11" t="s">
        <v>49</v>
      </c>
      <c r="B25" s="0" t="n">
        <v>398611000</v>
      </c>
      <c r="C25" s="0" t="n">
        <v>15240000</v>
      </c>
      <c r="D25" s="0" t="n">
        <v>39844000</v>
      </c>
      <c r="F25" s="0" t="n">
        <v>453695000</v>
      </c>
      <c r="H25" s="12" t="n">
        <v>453695000</v>
      </c>
      <c r="I25" s="0" t="n">
        <v>71346000</v>
      </c>
      <c r="J25" s="0" t="n">
        <v>2000000</v>
      </c>
      <c r="M25" s="0" t="n">
        <v>73346000</v>
      </c>
      <c r="O25" s="12" t="n">
        <v>73346000</v>
      </c>
      <c r="P25" s="0" t="n">
        <v>453695000</v>
      </c>
      <c r="R25" s="0" t="n">
        <v>73346000</v>
      </c>
      <c r="T25" s="0" t="n">
        <v>20000000</v>
      </c>
      <c r="U25" s="12" t="n">
        <v>547041000</v>
      </c>
    </row>
    <row r="26" customFormat="false" ht="15.65" hidden="false" customHeight="false" outlineLevel="0" collapsed="false">
      <c r="A26" s="11" t="s">
        <v>50</v>
      </c>
      <c r="B26" s="0" t="n">
        <v>91159000</v>
      </c>
      <c r="C26" s="0" t="n">
        <v>7358000</v>
      </c>
      <c r="D26" s="0" t="n">
        <v>17558000</v>
      </c>
      <c r="F26" s="0" t="n">
        <v>116075000</v>
      </c>
      <c r="H26" s="12" t="n">
        <v>116075000</v>
      </c>
      <c r="I26" s="0" t="n">
        <v>17960000</v>
      </c>
      <c r="J26" s="0" t="n">
        <v>240000</v>
      </c>
      <c r="M26" s="0" t="n">
        <v>18200000</v>
      </c>
      <c r="O26" s="12" t="n">
        <v>18200000</v>
      </c>
      <c r="P26" s="0" t="n">
        <v>116075000</v>
      </c>
      <c r="R26" s="0" t="n">
        <v>18200000</v>
      </c>
      <c r="U26" s="12" t="n">
        <v>134275000</v>
      </c>
    </row>
    <row r="27" customFormat="false" ht="15.65" hidden="false" customHeight="false" outlineLevel="0" collapsed="false">
      <c r="A27" s="11" t="s">
        <v>51</v>
      </c>
      <c r="B27" s="0" t="n">
        <v>1440000000</v>
      </c>
      <c r="C27" s="0" t="n">
        <v>122402000</v>
      </c>
      <c r="D27" s="0" t="n">
        <v>5792000</v>
      </c>
      <c r="F27" s="0" t="n">
        <v>1568194000</v>
      </c>
      <c r="H27" s="12" t="n">
        <v>1568194000</v>
      </c>
      <c r="I27" s="0" t="n">
        <v>135727000</v>
      </c>
      <c r="J27" s="0" t="n">
        <v>37423000</v>
      </c>
      <c r="M27" s="0" t="n">
        <v>173150000</v>
      </c>
      <c r="O27" s="12" t="n">
        <v>173150000</v>
      </c>
      <c r="P27" s="0" t="n">
        <v>1568194000</v>
      </c>
      <c r="R27" s="0" t="n">
        <v>173150000</v>
      </c>
      <c r="T27" s="0" t="n">
        <v>1000000</v>
      </c>
      <c r="U27" s="12" t="n">
        <v>1742344000</v>
      </c>
    </row>
    <row r="28" customFormat="false" ht="15.65" hidden="false" customHeight="false" outlineLevel="0" collapsed="false">
      <c r="A28" s="11" t="s">
        <v>52</v>
      </c>
      <c r="B28" s="0" t="n">
        <v>152732000</v>
      </c>
      <c r="C28" s="0" t="n">
        <v>13372000</v>
      </c>
      <c r="D28" s="0" t="n">
        <v>1203131000</v>
      </c>
      <c r="F28" s="0" t="n">
        <v>1369235000</v>
      </c>
      <c r="H28" s="12" t="n">
        <v>1369235000</v>
      </c>
      <c r="I28" s="0" t="n">
        <v>9790000</v>
      </c>
      <c r="J28" s="0" t="n">
        <v>41721000</v>
      </c>
      <c r="M28" s="0" t="n">
        <v>51511000</v>
      </c>
      <c r="O28" s="12" t="n">
        <v>51511000</v>
      </c>
      <c r="P28" s="0" t="n">
        <v>1369235000</v>
      </c>
      <c r="R28" s="0" t="n">
        <v>51511000</v>
      </c>
      <c r="T28" s="0" t="n">
        <v>7000000</v>
      </c>
      <c r="U28" s="12" t="n">
        <v>1427746000</v>
      </c>
    </row>
    <row r="29" customFormat="false" ht="15.65" hidden="false" customHeight="false" outlineLevel="0" collapsed="false">
      <c r="A29" s="11" t="s">
        <v>53</v>
      </c>
      <c r="B29" s="0" t="n">
        <v>4520965000</v>
      </c>
      <c r="C29" s="0" t="n">
        <v>100044000</v>
      </c>
      <c r="D29" s="0" t="n">
        <v>38753000</v>
      </c>
      <c r="F29" s="0" t="n">
        <v>4659762000</v>
      </c>
      <c r="H29" s="12" t="n">
        <v>4659762000</v>
      </c>
      <c r="I29" s="0" t="n">
        <v>193497000</v>
      </c>
      <c r="J29" s="0" t="n">
        <v>200000</v>
      </c>
      <c r="L29" s="0" t="n">
        <v>8500000</v>
      </c>
      <c r="M29" s="0" t="n">
        <v>202197000</v>
      </c>
      <c r="O29" s="12" t="n">
        <v>202197000</v>
      </c>
      <c r="P29" s="0" t="n">
        <v>4659762000</v>
      </c>
      <c r="R29" s="0" t="n">
        <v>202197000</v>
      </c>
      <c r="U29" s="12" t="n">
        <v>4861959000</v>
      </c>
    </row>
    <row r="30" customFormat="false" ht="15.65" hidden="false" customHeight="false" outlineLevel="0" collapsed="false">
      <c r="A30" s="11" t="s">
        <v>54</v>
      </c>
      <c r="B30" s="0" t="n">
        <v>954000000</v>
      </c>
      <c r="C30" s="0" t="n">
        <v>87184000</v>
      </c>
      <c r="D30" s="0" t="n">
        <v>189619000</v>
      </c>
      <c r="F30" s="0" t="n">
        <v>1230803000</v>
      </c>
      <c r="H30" s="12" t="n">
        <v>1230803000</v>
      </c>
      <c r="I30" s="0" t="n">
        <v>111330000</v>
      </c>
      <c r="J30" s="0" t="n">
        <v>1719000</v>
      </c>
      <c r="L30" s="0" t="n">
        <v>18000000</v>
      </c>
      <c r="M30" s="0" t="n">
        <v>131049000</v>
      </c>
      <c r="O30" s="12" t="n">
        <v>131049000</v>
      </c>
      <c r="P30" s="0" t="n">
        <v>1230803000</v>
      </c>
      <c r="R30" s="0" t="n">
        <v>131049000</v>
      </c>
      <c r="U30" s="12" t="n">
        <v>1361852000</v>
      </c>
    </row>
    <row r="31" customFormat="false" ht="15.65" hidden="false" customHeight="false" outlineLevel="0" collapsed="false">
      <c r="A31" s="11" t="s">
        <v>55</v>
      </c>
      <c r="B31" s="0" t="n">
        <v>270833000</v>
      </c>
      <c r="C31" s="0" t="n">
        <v>27491000</v>
      </c>
      <c r="D31" s="0" t="n">
        <v>2209000</v>
      </c>
      <c r="F31" s="0" t="n">
        <v>300533000</v>
      </c>
      <c r="H31" s="12" t="n">
        <v>300533000</v>
      </c>
      <c r="I31" s="0" t="n">
        <v>1547000</v>
      </c>
      <c r="J31" s="0" t="n">
        <v>11953000</v>
      </c>
      <c r="L31" s="0" t="n">
        <v>21503000</v>
      </c>
      <c r="M31" s="0" t="n">
        <v>35003000</v>
      </c>
      <c r="O31" s="12" t="n">
        <v>35003000</v>
      </c>
      <c r="P31" s="0" t="n">
        <v>300533000</v>
      </c>
      <c r="R31" s="0" t="n">
        <v>35003000</v>
      </c>
      <c r="T31" s="0" t="n">
        <v>367000000</v>
      </c>
      <c r="U31" s="12" t="n">
        <v>702536000</v>
      </c>
    </row>
    <row r="32" customFormat="false" ht="15.65" hidden="false" customHeight="false" outlineLevel="0" collapsed="false">
      <c r="A32" s="11" t="s">
        <v>56</v>
      </c>
      <c r="D32" s="0" t="n">
        <v>1447000</v>
      </c>
      <c r="F32" s="0" t="n">
        <v>1447000</v>
      </c>
      <c r="H32" s="12" t="n">
        <v>1447000</v>
      </c>
      <c r="J32" s="0" t="n">
        <v>268000</v>
      </c>
      <c r="M32" s="0" t="n">
        <v>268000</v>
      </c>
      <c r="O32" s="12" t="n">
        <v>268000</v>
      </c>
      <c r="P32" s="0" t="n">
        <v>1447000</v>
      </c>
      <c r="R32" s="0" t="n">
        <v>268000</v>
      </c>
      <c r="U32" s="12" t="n">
        <v>1715000</v>
      </c>
    </row>
    <row r="33" customFormat="false" ht="15.65" hidden="false" customHeight="false" outlineLevel="0" collapsed="false">
      <c r="A33" s="11" t="s">
        <v>57</v>
      </c>
      <c r="D33" s="0" t="n">
        <v>2400000</v>
      </c>
      <c r="F33" s="0" t="n">
        <v>2400000</v>
      </c>
      <c r="H33" s="12" t="n">
        <v>2400000</v>
      </c>
      <c r="J33" s="0" t="n">
        <v>1622000</v>
      </c>
      <c r="M33" s="0" t="n">
        <v>1622000</v>
      </c>
      <c r="O33" s="12" t="n">
        <v>1622000</v>
      </c>
      <c r="P33" s="0" t="n">
        <v>2400000</v>
      </c>
      <c r="R33" s="0" t="n">
        <v>1622000</v>
      </c>
      <c r="U33" s="12" t="n">
        <v>4022000</v>
      </c>
    </row>
    <row r="34" customFormat="false" ht="15.65" hidden="false" customHeight="false" outlineLevel="0" collapsed="false">
      <c r="A34" s="11" t="s">
        <v>58</v>
      </c>
      <c r="D34" s="0" t="n">
        <v>60000000</v>
      </c>
      <c r="F34" s="0" t="n">
        <v>60000000</v>
      </c>
      <c r="H34" s="12" t="n">
        <v>60000000</v>
      </c>
      <c r="J34" s="0" t="n">
        <v>7280000</v>
      </c>
      <c r="M34" s="0" t="n">
        <v>7280000</v>
      </c>
      <c r="O34" s="12" t="n">
        <v>7280000</v>
      </c>
      <c r="P34" s="0" t="n">
        <v>60000000</v>
      </c>
      <c r="R34" s="0" t="n">
        <v>7280000</v>
      </c>
      <c r="U34" s="12" t="n">
        <v>67280000</v>
      </c>
    </row>
    <row r="35" customFormat="false" ht="15.65" hidden="false" customHeight="false" outlineLevel="0" collapsed="false">
      <c r="A35" s="11" t="s">
        <v>59</v>
      </c>
      <c r="D35" s="0" t="n">
        <v>10000000</v>
      </c>
      <c r="F35" s="0" t="n">
        <v>10000000</v>
      </c>
      <c r="H35" s="12" t="n">
        <v>10000000</v>
      </c>
      <c r="J35" s="0" t="n">
        <v>910000</v>
      </c>
      <c r="M35" s="0" t="n">
        <v>910000</v>
      </c>
      <c r="O35" s="12" t="n">
        <v>910000</v>
      </c>
      <c r="P35" s="0" t="n">
        <v>10000000</v>
      </c>
      <c r="R35" s="0" t="n">
        <v>910000</v>
      </c>
      <c r="U35" s="12" t="n">
        <v>10910000</v>
      </c>
    </row>
    <row r="36" customFormat="false" ht="15.65" hidden="false" customHeight="false" outlineLevel="0" collapsed="false">
      <c r="A36" s="11" t="s">
        <v>60</v>
      </c>
      <c r="E36" s="0" t="n">
        <v>366207000</v>
      </c>
      <c r="F36" s="0" t="n">
        <v>366207000</v>
      </c>
      <c r="H36" s="12" t="n">
        <v>366207000</v>
      </c>
      <c r="K36" s="0" t="n">
        <v>554123000</v>
      </c>
      <c r="M36" s="0" t="n">
        <v>554123000</v>
      </c>
      <c r="O36" s="12" t="n">
        <v>554123000</v>
      </c>
      <c r="P36" s="0" t="n">
        <v>366207000</v>
      </c>
      <c r="R36" s="0" t="n">
        <v>554123000</v>
      </c>
      <c r="U36" s="12" t="n">
        <v>920330000</v>
      </c>
    </row>
    <row r="37" customFormat="false" ht="15.65" hidden="false" customHeight="false" outlineLevel="0" collapsed="false">
      <c r="A37" s="11" t="s">
        <v>61</v>
      </c>
      <c r="G37" s="0" t="n">
        <v>2215000000</v>
      </c>
      <c r="H37" s="12" t="n">
        <v>2215000000</v>
      </c>
      <c r="N37" s="0" t="n">
        <v>3610000000</v>
      </c>
      <c r="O37" s="12" t="n">
        <v>3610000000</v>
      </c>
      <c r="Q37" s="0" t="n">
        <v>2215000000</v>
      </c>
      <c r="U37" s="12" t="n">
        <v>5825000000</v>
      </c>
    </row>
    <row r="38" customFormat="false" ht="15.65" hidden="false" customHeight="false" outlineLevel="0" collapsed="false">
      <c r="A38" s="11" t="s">
        <v>62</v>
      </c>
      <c r="B38" s="0" t="n">
        <v>13700000000</v>
      </c>
      <c r="C38" s="0" t="n">
        <v>1086385000</v>
      </c>
      <c r="D38" s="0" t="n">
        <v>4912608000</v>
      </c>
      <c r="E38" s="0" t="n">
        <v>366207000</v>
      </c>
      <c r="F38" s="0" t="n">
        <v>20065200000</v>
      </c>
      <c r="G38" s="0" t="n">
        <v>2215000000</v>
      </c>
      <c r="H38" s="12" t="n">
        <v>22280200000</v>
      </c>
      <c r="I38" s="0" t="n">
        <v>2507298000</v>
      </c>
      <c r="J38" s="0" t="n">
        <v>1686726000</v>
      </c>
      <c r="K38" s="0" t="n">
        <v>554123000</v>
      </c>
      <c r="L38" s="0" t="n">
        <v>673353000</v>
      </c>
      <c r="M38" s="0" t="n">
        <v>5421500000</v>
      </c>
      <c r="N38" s="0" t="n">
        <v>3610000000</v>
      </c>
      <c r="O38" s="12" t="n">
        <v>9031500000</v>
      </c>
      <c r="P38" s="0" t="n">
        <v>20065200000</v>
      </c>
      <c r="Q38" s="0" t="n">
        <v>2215000000</v>
      </c>
      <c r="R38" s="0" t="n">
        <v>5421500000</v>
      </c>
      <c r="S38" s="0" t="n">
        <v>3610000000</v>
      </c>
      <c r="U38" s="12" t="n">
        <v>32200000000</v>
      </c>
    </row>
    <row r="39" customFormat="false" ht="13.8" hidden="false" customHeight="false" outlineLevel="0" collapsed="false">
      <c r="B39" s="0" t="n">
        <f aca="false">SUM(B4:B37)</f>
        <v>13700000000</v>
      </c>
      <c r="C39" s="0" t="n">
        <f aca="false">SUM(C4:C37)</f>
        <v>1086385000</v>
      </c>
      <c r="D39" s="0" t="n">
        <f aca="false">SUM(D4:D37)</f>
        <v>4912608000</v>
      </c>
      <c r="E39" s="0" t="n">
        <f aca="false">SUM(E4:E37)</f>
        <v>366207000</v>
      </c>
      <c r="F39" s="0" t="n">
        <f aca="false">SUM(F4:F37)</f>
        <v>20065200000</v>
      </c>
      <c r="G39" s="0" t="n">
        <f aca="false">SUM(G4:G37)</f>
        <v>2215000000</v>
      </c>
      <c r="H39" s="0" t="n">
        <f aca="false">SUM(H4:H37)</f>
        <v>22280200000</v>
      </c>
      <c r="I39" s="0" t="n">
        <f aca="false">SUM(I4:I37)</f>
        <v>2507298000</v>
      </c>
      <c r="J39" s="0" t="n">
        <f aca="false">SUM(J4:J37)</f>
        <v>1686726000</v>
      </c>
      <c r="K39" s="0" t="n">
        <f aca="false">SUM(K4:K37)</f>
        <v>554123000</v>
      </c>
      <c r="L39" s="0" t="n">
        <f aca="false">SUM(L4:L37)</f>
        <v>673353000</v>
      </c>
      <c r="M39" s="0" t="n">
        <f aca="false">SUM(M4:M37)</f>
        <v>5421500000</v>
      </c>
      <c r="N39" s="0" t="n">
        <f aca="false">SUM(N4:N37)</f>
        <v>3610000000</v>
      </c>
      <c r="O39" s="0" t="n">
        <f aca="false">SUM(O4:O37)</f>
        <v>9031500000</v>
      </c>
      <c r="P39" s="0" t="n">
        <f aca="false">SUM(P4:P37)</f>
        <v>20065200000</v>
      </c>
      <c r="Q39" s="0" t="n">
        <f aca="false">SUM(Q4:Q37)</f>
        <v>2215000000</v>
      </c>
      <c r="R39" s="0" t="n">
        <f aca="false">SUM(R4:R37)</f>
        <v>5421500000</v>
      </c>
      <c r="S39" s="0" t="n">
        <v>3610000000</v>
      </c>
      <c r="T39" s="0" t="n">
        <v>888300000</v>
      </c>
      <c r="U39" s="0" t="n">
        <v>32200000000</v>
      </c>
    </row>
  </sheetData>
  <mergeCells count="15">
    <mergeCell ref="A1:A3"/>
    <mergeCell ref="B1:G1"/>
    <mergeCell ref="H1:H3"/>
    <mergeCell ref="I1:N1"/>
    <mergeCell ref="O1:O3"/>
    <mergeCell ref="P1:P3"/>
    <mergeCell ref="Q1:Q3"/>
    <mergeCell ref="R1:R3"/>
    <mergeCell ref="S1:S3"/>
    <mergeCell ref="T1:T2"/>
    <mergeCell ref="U1:U3"/>
    <mergeCell ref="B2:E2"/>
    <mergeCell ref="F2:F3"/>
    <mergeCell ref="I2:L2"/>
    <mergeCell ref="M2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B2:E2 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B2:E2 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en-US</dc:language>
  <cp:lastModifiedBy/>
  <dcterms:modified xsi:type="dcterms:W3CDTF">2017-11-17T14:35:15Z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