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28800" windowHeight="12450"/>
  </bookViews>
  <sheets>
    <sheet name="属性" sheetId="1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5" i="11" l="1"/>
  <c r="C15" i="11" s="1"/>
  <c r="C25" i="11" s="1"/>
  <c r="C35" i="11" s="1"/>
  <c r="C45" i="11" s="1"/>
  <c r="C55" i="11" s="1"/>
  <c r="C65" i="11" s="1"/>
  <c r="C75" i="11" s="1"/>
  <c r="C85" i="11" s="1"/>
  <c r="C6" i="11"/>
  <c r="C16" i="11" s="1"/>
  <c r="C26" i="11" s="1"/>
  <c r="C36" i="11" s="1"/>
  <c r="C46" i="11" s="1"/>
  <c r="C56" i="11" s="1"/>
  <c r="C66" i="11" s="1"/>
  <c r="C76" i="11" s="1"/>
  <c r="C86" i="11" s="1"/>
  <c r="C7" i="11"/>
  <c r="C17" i="11" s="1"/>
  <c r="C27" i="11" s="1"/>
  <c r="C37" i="11" s="1"/>
  <c r="C47" i="11" s="1"/>
  <c r="C57" i="11" s="1"/>
  <c r="C67" i="11" s="1"/>
  <c r="C77" i="11" s="1"/>
  <c r="C87" i="11" s="1"/>
  <c r="C8" i="11"/>
  <c r="C18" i="11" s="1"/>
  <c r="C28" i="11" s="1"/>
  <c r="C38" i="11" s="1"/>
  <c r="C48" i="11" s="1"/>
  <c r="C58" i="11" s="1"/>
  <c r="C68" i="11" s="1"/>
  <c r="C78" i="11" s="1"/>
  <c r="C88" i="11" s="1"/>
  <c r="C9" i="11"/>
  <c r="C19" i="11" s="1"/>
  <c r="C29" i="11" s="1"/>
  <c r="C39" i="11" s="1"/>
  <c r="C49" i="11" s="1"/>
  <c r="C59" i="11" s="1"/>
  <c r="C69" i="11" s="1"/>
  <c r="C79" i="11" s="1"/>
  <c r="C89" i="11" s="1"/>
  <c r="C10" i="11"/>
  <c r="C20" i="11"/>
  <c r="C30" i="11" s="1"/>
  <c r="C40" i="11" s="1"/>
  <c r="C50" i="11" s="1"/>
  <c r="C60" i="11" s="1"/>
  <c r="C70" i="11" s="1"/>
  <c r="C80" i="11" s="1"/>
  <c r="C90" i="11" s="1"/>
  <c r="C11" i="11"/>
  <c r="C21" i="11" s="1"/>
  <c r="C31" i="11" s="1"/>
  <c r="C41" i="11" s="1"/>
  <c r="C51" i="11" s="1"/>
  <c r="C61" i="11" s="1"/>
  <c r="C71" i="11" s="1"/>
  <c r="C81" i="11" s="1"/>
  <c r="C91" i="11" s="1"/>
  <c r="C12" i="11"/>
  <c r="C22" i="11" s="1"/>
  <c r="C32" i="11" s="1"/>
  <c r="C42" i="11" s="1"/>
  <c r="C52" i="11" s="1"/>
  <c r="C62" i="11" s="1"/>
  <c r="C72" i="11" s="1"/>
  <c r="C82" i="11" s="1"/>
  <c r="C92" i="11" s="1"/>
  <c r="C13" i="11"/>
  <c r="C23" i="11" s="1"/>
  <c r="C33" i="11" s="1"/>
  <c r="C43" i="11" s="1"/>
  <c r="C53" i="11" s="1"/>
  <c r="C63" i="11" s="1"/>
  <c r="C73" i="11" s="1"/>
  <c r="C83" i="11" s="1"/>
  <c r="C93" i="11" s="1"/>
  <c r="C4" i="11"/>
  <c r="C14" i="11" s="1"/>
  <c r="C24" i="11" s="1"/>
  <c r="C34" i="11" s="1"/>
  <c r="C44" i="11" s="1"/>
  <c r="C54" i="11" s="1"/>
  <c r="C64" i="11" s="1"/>
  <c r="C74" i="11" s="1"/>
  <c r="C84" i="11" s="1"/>
  <c r="I15" i="11"/>
  <c r="I25" i="11" s="1"/>
  <c r="I45" i="11"/>
  <c r="B45" i="11" s="1"/>
  <c r="I65" i="11"/>
  <c r="I75" i="11" s="1"/>
  <c r="I85" i="11" s="1"/>
  <c r="I16" i="11"/>
  <c r="I46" i="11"/>
  <c r="I66" i="11"/>
  <c r="I76" i="11" s="1"/>
  <c r="I86" i="11" s="1"/>
  <c r="I17" i="11"/>
  <c r="I27" i="11" s="1"/>
  <c r="I18" i="11"/>
  <c r="I28" i="11" s="1"/>
  <c r="I48" i="11"/>
  <c r="I68" i="11"/>
  <c r="I78" i="11" s="1"/>
  <c r="I88" i="11" s="1"/>
  <c r="I19" i="11"/>
  <c r="I29" i="11" s="1"/>
  <c r="I49" i="11"/>
  <c r="I69" i="11"/>
  <c r="I79" i="11" s="1"/>
  <c r="I89" i="11" s="1"/>
  <c r="I20" i="11"/>
  <c r="I30" i="11"/>
  <c r="I50" i="11"/>
  <c r="B50" i="11" s="1"/>
  <c r="I70" i="11"/>
  <c r="I80" i="11" s="1"/>
  <c r="I23" i="11"/>
  <c r="I33" i="11" s="1"/>
  <c r="I53" i="11"/>
  <c r="I73" i="11"/>
  <c r="I14" i="11"/>
  <c r="I24" i="11" s="1"/>
  <c r="I44" i="11"/>
  <c r="I64" i="11"/>
  <c r="I74" i="11"/>
  <c r="I84" i="11" s="1"/>
  <c r="B6" i="11"/>
  <c r="H17" i="11"/>
  <c r="H27" i="11"/>
  <c r="B8" i="11"/>
  <c r="H19" i="11"/>
  <c r="H20" i="11"/>
  <c r="H30" i="11" s="1"/>
  <c r="H22" i="11"/>
  <c r="H32" i="11" s="1"/>
  <c r="H52" i="11"/>
  <c r="B52" i="11" s="1"/>
  <c r="H23" i="11"/>
  <c r="H33" i="11" s="1"/>
  <c r="H4" i="11"/>
  <c r="H14" i="11" s="1"/>
  <c r="H16" i="11"/>
  <c r="H26" i="11" s="1"/>
  <c r="H21" i="11"/>
  <c r="I21" i="11"/>
  <c r="I31" i="11" s="1"/>
  <c r="I51" i="11"/>
  <c r="I71" i="11"/>
  <c r="I81" i="11" s="1"/>
  <c r="I91" i="11" s="1"/>
  <c r="A65" i="11"/>
  <c r="A75" i="11" s="1"/>
  <c r="A66" i="11"/>
  <c r="A67" i="11"/>
  <c r="A77" i="11" s="1"/>
  <c r="A68" i="11"/>
  <c r="A69" i="11"/>
  <c r="A70" i="11"/>
  <c r="A80" i="11" s="1"/>
  <c r="A90" i="11" s="1"/>
  <c r="A71" i="11"/>
  <c r="A72" i="11"/>
  <c r="A73" i="11"/>
  <c r="A64" i="11"/>
  <c r="A74" i="11"/>
  <c r="B9" i="11"/>
  <c r="B11" i="11"/>
  <c r="B7" i="11"/>
  <c r="I47" i="11"/>
  <c r="I67" i="11"/>
  <c r="I77" i="11" s="1"/>
  <c r="I87" i="11" s="1"/>
  <c r="B10" i="11"/>
  <c r="B13" i="11"/>
  <c r="B5" i="11"/>
  <c r="H15" i="11"/>
  <c r="H25" i="11" s="1"/>
  <c r="B43" i="11"/>
  <c r="H50" i="11"/>
  <c r="B40" i="11"/>
  <c r="B37" i="11"/>
  <c r="H47" i="11"/>
  <c r="B35" i="11"/>
  <c r="H70" i="11"/>
  <c r="H80" i="11" s="1"/>
  <c r="H90" i="11" s="1"/>
  <c r="B60" i="11"/>
  <c r="H29" i="11"/>
  <c r="H31" i="11"/>
  <c r="H45" i="11"/>
  <c r="H53" i="11"/>
  <c r="B53" i="11" s="1"/>
  <c r="H18" i="11"/>
  <c r="H28" i="11" s="1"/>
  <c r="B23" i="11"/>
  <c r="I22" i="11"/>
  <c r="B22" i="11" s="1"/>
  <c r="I32" i="11"/>
  <c r="B12" i="11"/>
  <c r="I52" i="11"/>
  <c r="B42" i="11"/>
  <c r="B18" i="11"/>
  <c r="H46" i="11"/>
  <c r="B36" i="11"/>
  <c r="H72" i="11"/>
  <c r="H67" i="11"/>
  <c r="B67" i="11" s="1"/>
  <c r="B57" i="11"/>
  <c r="B63" i="11"/>
  <c r="H73" i="11"/>
  <c r="H83" i="11" s="1"/>
  <c r="H93" i="11" s="1"/>
  <c r="H49" i="11"/>
  <c r="B39" i="11"/>
  <c r="B41" i="11"/>
  <c r="H51" i="11"/>
  <c r="B51" i="11"/>
  <c r="B55" i="11"/>
  <c r="H65" i="11"/>
  <c r="H75" i="11"/>
  <c r="H85" i="11"/>
  <c r="B85" i="11" s="1"/>
  <c r="B56" i="11"/>
  <c r="H66" i="11"/>
  <c r="H48" i="11"/>
  <c r="B38" i="11"/>
  <c r="I72" i="11"/>
  <c r="I82" i="11" s="1"/>
  <c r="I92" i="11" s="1"/>
  <c r="B62" i="11"/>
  <c r="B61" i="11"/>
  <c r="H71" i="11"/>
  <c r="B59" i="11"/>
  <c r="H69" i="11"/>
  <c r="H79" i="11" s="1"/>
  <c r="H68" i="11"/>
  <c r="B68" i="11" s="1"/>
  <c r="B58" i="11"/>
  <c r="B65" i="11"/>
  <c r="B4" i="11"/>
  <c r="B27" i="11" l="1"/>
  <c r="B29" i="11"/>
  <c r="B66" i="11"/>
  <c r="B70" i="11"/>
  <c r="B21" i="11"/>
  <c r="B17" i="11"/>
  <c r="B48" i="11"/>
  <c r="B69" i="11"/>
  <c r="B46" i="11"/>
  <c r="B19" i="11"/>
  <c r="A87" i="11"/>
  <c r="A85" i="11"/>
  <c r="B80" i="11"/>
  <c r="I90" i="11"/>
  <c r="B90" i="11" s="1"/>
  <c r="H78" i="11"/>
  <c r="B78" i="11" s="1"/>
  <c r="B20" i="11"/>
  <c r="A82" i="11"/>
  <c r="A83" i="11"/>
  <c r="A93" i="11" s="1"/>
  <c r="B32" i="11"/>
  <c r="B47" i="11"/>
  <c r="B75" i="11"/>
  <c r="B49" i="11"/>
  <c r="B15" i="11"/>
  <c r="H77" i="11"/>
  <c r="A78" i="11"/>
  <c r="A88" i="11" s="1"/>
  <c r="A79" i="11"/>
  <c r="B33" i="11"/>
  <c r="B28" i="11"/>
  <c r="A81" i="11"/>
  <c r="A76" i="11"/>
  <c r="B31" i="11"/>
  <c r="B79" i="11"/>
  <c r="H89" i="11"/>
  <c r="B89" i="11" s="1"/>
  <c r="B25" i="11"/>
  <c r="A84" i="11"/>
  <c r="B30" i="11"/>
  <c r="I83" i="11"/>
  <c r="I93" i="11" s="1"/>
  <c r="B93" i="11" s="1"/>
  <c r="B73" i="11"/>
  <c r="I26" i="11"/>
  <c r="B26" i="11" s="1"/>
  <c r="B16" i="11"/>
  <c r="B71" i="11"/>
  <c r="H81" i="11"/>
  <c r="B14" i="11"/>
  <c r="H24" i="11"/>
  <c r="H88" i="11"/>
  <c r="B88" i="11" s="1"/>
  <c r="B83" i="11"/>
  <c r="H76" i="11"/>
  <c r="H82" i="11"/>
  <c r="B72" i="11"/>
  <c r="A92" i="11" l="1"/>
  <c r="H87" i="11"/>
  <c r="B87" i="11" s="1"/>
  <c r="B77" i="11"/>
  <c r="A89" i="11"/>
  <c r="H34" i="11"/>
  <c r="B24" i="11"/>
  <c r="H92" i="11"/>
  <c r="B92" i="11" s="1"/>
  <c r="B82" i="11"/>
  <c r="H91" i="11"/>
  <c r="B91" i="11" s="1"/>
  <c r="B81" i="11"/>
  <c r="H86" i="11"/>
  <c r="B86" i="11" s="1"/>
  <c r="B76" i="11"/>
  <c r="A91" i="11"/>
  <c r="A86" i="11"/>
  <c r="B34" i="11" l="1"/>
  <c r="H44" i="11"/>
  <c r="H54" i="11" l="1"/>
  <c r="B44" i="11"/>
  <c r="B54" i="11" l="1"/>
  <c r="H64" i="11"/>
  <c r="B64" i="11" l="1"/>
  <c r="H74" i="11"/>
  <c r="B74" i="11" l="1"/>
  <c r="H84" i="11"/>
  <c r="B84" i="11" s="1"/>
</calcChain>
</file>

<file path=xl/comments1.xml><?xml version="1.0" encoding="utf-8"?>
<comments xmlns="http://schemas.openxmlformats.org/spreadsheetml/2006/main">
  <authors>
    <author>Windows 用户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Ycq:
千分比数据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Ycq:
角色进阶产生的额外属性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<sst xmlns="http://schemas.openxmlformats.org/spreadsheetml/2006/main" count="190" uniqueCount="190">
  <si>
    <r>
      <t>角色I</t>
    </r>
    <r>
      <rPr>
        <sz val="11"/>
        <color indexed="8"/>
        <rFont val="宋体"/>
        <charset val="134"/>
      </rPr>
      <t>D</t>
    </r>
    <phoneticPr fontId="4" type="noConversion"/>
  </si>
  <si>
    <t>roleID</t>
    <phoneticPr fontId="4" type="noConversion"/>
  </si>
  <si>
    <t>测试</t>
    <phoneticPr fontId="4" type="noConversion"/>
  </si>
  <si>
    <t>test</t>
    <phoneticPr fontId="4" type="noConversion"/>
  </si>
  <si>
    <t>{"1":32,"3":32}</t>
  </si>
  <si>
    <t>{"1":32,"3":33}</t>
  </si>
  <si>
    <t>{"1":32,"3":34}</t>
  </si>
  <si>
    <t>{"1":32,"3":35}</t>
  </si>
  <si>
    <t>{"1":32,"3":36}</t>
  </si>
  <si>
    <t>{"1":32,"3":37}</t>
  </si>
  <si>
    <t>{"1":32,"3":38}</t>
  </si>
  <si>
    <t>{"1":32,"3":39}</t>
  </si>
  <si>
    <t>{"1":32,"3":40}</t>
  </si>
  <si>
    <t>{"1":32,"3":41}</t>
  </si>
  <si>
    <t>{"1":32,"3":42}</t>
  </si>
  <si>
    <t>{"1":32,"3":43}</t>
  </si>
  <si>
    <t>{"1":32,"3":44}</t>
  </si>
  <si>
    <t>{"1":32,"3":45}</t>
  </si>
  <si>
    <t>{"1":32,"3":46}</t>
  </si>
  <si>
    <t>{"1":32,"3":47}</t>
  </si>
  <si>
    <t>{"1":32,"3":48}</t>
  </si>
  <si>
    <t>{"1":32,"3":49}</t>
  </si>
  <si>
    <t>{"1":32,"3":50}</t>
  </si>
  <si>
    <t>{"1":32,"3":51}</t>
  </si>
  <si>
    <t>{"1":32,"3":52}</t>
  </si>
  <si>
    <t>{"1":32,"3":53}</t>
  </si>
  <si>
    <t>{"1":32,"3":54}</t>
  </si>
  <si>
    <t>{"1":32,"3":55}</t>
  </si>
  <si>
    <t>{"1":32,"3":56}</t>
  </si>
  <si>
    <t>{"1":32,"3":57}</t>
  </si>
  <si>
    <t>{"1":32,"3":58}</t>
  </si>
  <si>
    <t>{"1":32,"3":59}</t>
  </si>
  <si>
    <t>{"1":32,"3":60}</t>
  </si>
  <si>
    <t>{"1":32,"3":61}</t>
  </si>
  <si>
    <t>{"1":32,"3":62}</t>
  </si>
  <si>
    <t>{"1":32,"3":63}</t>
  </si>
  <si>
    <t>{"1":32,"3":64}</t>
  </si>
  <si>
    <t>{"1":32,"3":65}</t>
  </si>
  <si>
    <t>{"1":32,"3":66}</t>
  </si>
  <si>
    <t>{"1":32,"3":67}</t>
  </si>
  <si>
    <t>{"1":32,"3":68}</t>
  </si>
  <si>
    <t>{"1":32,"3":69}</t>
  </si>
  <si>
    <t>{"1":32,"3":70}</t>
  </si>
  <si>
    <t>{"1":32,"3":71}</t>
  </si>
  <si>
    <t>{"1":32,"3":72}</t>
  </si>
  <si>
    <t>{"1":32,"3":73}</t>
  </si>
  <si>
    <t>{"1":32,"3":74}</t>
  </si>
  <si>
    <t>{"1":32,"3":75}</t>
  </si>
  <si>
    <t>{"1":32,"3":76}</t>
  </si>
  <si>
    <t>{"1":32,"3":77}</t>
  </si>
  <si>
    <t>{"1":32,"3":78}</t>
  </si>
  <si>
    <t>{"1":32,"3":79}</t>
  </si>
  <si>
    <t>{"1":32,"3":80}</t>
  </si>
  <si>
    <t>{"1":32,"3":81}</t>
  </si>
  <si>
    <t>{"1":32,"3":82}</t>
  </si>
  <si>
    <t>{"1":32,"3":83}</t>
  </si>
  <si>
    <t>{"1":32,"3":84}</t>
  </si>
  <si>
    <t>{"1":32,"3":85}</t>
  </si>
  <si>
    <t>{"1":32,"3":86}</t>
  </si>
  <si>
    <t>{"1":32,"3":87}</t>
  </si>
  <si>
    <t>{"1":32,"3":88}</t>
  </si>
  <si>
    <t>{"1":32,"3":89}</t>
  </si>
  <si>
    <t>{"1":32,"3":90}</t>
  </si>
  <si>
    <t>{"1":32,"3":91}</t>
  </si>
  <si>
    <t>{"1":32,"3":92}</t>
  </si>
  <si>
    <t>{"1":32,"3":93}</t>
  </si>
  <si>
    <t>{"1":32,"3":94}</t>
  </si>
  <si>
    <t>{"1":32,"3":95}</t>
  </si>
  <si>
    <t>{"1":32,"3":96}</t>
  </si>
  <si>
    <t>{"1":32,"3":97}</t>
  </si>
  <si>
    <t>{"1":32,"3":98}</t>
  </si>
  <si>
    <t>{"1":32,"3":99}</t>
  </si>
  <si>
    <t>{"1":32,"3":100}</t>
  </si>
  <si>
    <t>{"1":32,"3":101}</t>
  </si>
  <si>
    <t>{"1":32,"3":102}</t>
  </si>
  <si>
    <t>{"1":32,"3":103}</t>
  </si>
  <si>
    <t>{"1":32,"3":104}</t>
  </si>
  <si>
    <t>{"1":32,"3":105}</t>
  </si>
  <si>
    <t>{"1":32,"3":106}</t>
  </si>
  <si>
    <t>{"1":32,"3":107}</t>
  </si>
  <si>
    <t>{"1":32,"3":108}</t>
  </si>
  <si>
    <t>{"1":32,"3":109}</t>
  </si>
  <si>
    <t>{"1":32,"3":110}</t>
  </si>
  <si>
    <t>{"1":32,"3":111}</t>
  </si>
  <si>
    <t>{"1":32,"3":112}</t>
  </si>
  <si>
    <t>{"1":32,"3":113}</t>
  </si>
  <si>
    <t>{"1":32,"3":114}</t>
  </si>
  <si>
    <t>{"1":32,"3":115}</t>
  </si>
  <si>
    <t>{"1":32,"3":116}</t>
  </si>
  <si>
    <t>{"1":32,"3":117}</t>
  </si>
  <si>
    <t>{"1":32,"3":118}</t>
  </si>
  <si>
    <t>{"1":32,"3":119}</t>
  </si>
  <si>
    <t>{"1":32,"3":120}</t>
  </si>
  <si>
    <t>{"1":32,"3":121}</t>
  </si>
  <si>
    <t>测试2</t>
    <phoneticPr fontId="4" type="noConversion"/>
  </si>
  <si>
    <t>test2</t>
    <phoneticPr fontId="4" type="noConversion"/>
  </si>
  <si>
    <t>[1,2,3]</t>
    <phoneticPr fontId="4" type="noConversion"/>
  </si>
  <si>
    <t>[1,2,4]</t>
  </si>
  <si>
    <t>[1,2,5]</t>
  </si>
  <si>
    <t>[1,2,6]</t>
  </si>
  <si>
    <t>[1,2,7]</t>
  </si>
  <si>
    <t>[1,2,8]</t>
  </si>
  <si>
    <t>[1,2,9]</t>
  </si>
  <si>
    <t>[1,2,10]</t>
  </si>
  <si>
    <t>[1,2,11]</t>
  </si>
  <si>
    <t>[1,2,12]</t>
  </si>
  <si>
    <t>[1,2,13]</t>
  </si>
  <si>
    <t>[1,2,14]</t>
  </si>
  <si>
    <t>[1,2,15]</t>
  </si>
  <si>
    <t>[1,2,16]</t>
  </si>
  <si>
    <t>[1,2,17]</t>
  </si>
  <si>
    <t>[1,2,18]</t>
  </si>
  <si>
    <t>[1,2,19]</t>
  </si>
  <si>
    <t>[1,2,20]</t>
  </si>
  <si>
    <t>[1,2,21]</t>
  </si>
  <si>
    <t>[1,2,22]</t>
  </si>
  <si>
    <t>[1,2,23]</t>
  </si>
  <si>
    <t>[1,2,24]</t>
  </si>
  <si>
    <t>[1,2,25]</t>
  </si>
  <si>
    <t>[1,2,26]</t>
  </si>
  <si>
    <t>[1,2,27]</t>
  </si>
  <si>
    <t>[1,2,28]</t>
  </si>
  <si>
    <t>[1,2,29]</t>
  </si>
  <si>
    <t>[1,2,30]</t>
  </si>
  <si>
    <t>[1,2,31]</t>
  </si>
  <si>
    <t>[1,2,32]</t>
  </si>
  <si>
    <t>[1,2,33]</t>
  </si>
  <si>
    <t>[1,2,34]</t>
  </si>
  <si>
    <t>[1,2,35]</t>
  </si>
  <si>
    <t>[1,2,36]</t>
  </si>
  <si>
    <t>[1,2,37]</t>
  </si>
  <si>
    <t>[1,2,38]</t>
  </si>
  <si>
    <t>[1,2,39]</t>
  </si>
  <si>
    <t>[1,2,40]</t>
  </si>
  <si>
    <t>[1,2,41]</t>
  </si>
  <si>
    <t>[1,2,42]</t>
  </si>
  <si>
    <t>[1,2,43]</t>
  </si>
  <si>
    <t>[1,2,44]</t>
  </si>
  <si>
    <t>[1,2,45]</t>
  </si>
  <si>
    <t>[1,2,46]</t>
  </si>
  <si>
    <t>[1,2,47]</t>
  </si>
  <si>
    <t>[1,2,48]</t>
  </si>
  <si>
    <t>[1,2,49]</t>
  </si>
  <si>
    <t>[1,2,50]</t>
  </si>
  <si>
    <t>[1,2,51]</t>
  </si>
  <si>
    <t>[1,2,52]</t>
  </si>
  <si>
    <t>[1,2,53]</t>
  </si>
  <si>
    <t>[1,2,54]</t>
  </si>
  <si>
    <t>[1,2,55]</t>
  </si>
  <si>
    <t>[1,2,56]</t>
  </si>
  <si>
    <t>[1,2,57]</t>
  </si>
  <si>
    <t>[1,2,58]</t>
  </si>
  <si>
    <t>[1,2,59]</t>
  </si>
  <si>
    <t>[1,2,60]</t>
  </si>
  <si>
    <t>[1,2,61]</t>
  </si>
  <si>
    <t>[1,2,62]</t>
  </si>
  <si>
    <t>[1,2,63]</t>
  </si>
  <si>
    <t>[1,2,64]</t>
  </si>
  <si>
    <t>[1,2,65]</t>
  </si>
  <si>
    <t>[1,2,66]</t>
  </si>
  <si>
    <t>[1,2,67]</t>
  </si>
  <si>
    <t>[1,2,68]</t>
  </si>
  <si>
    <t>[1,2,69]</t>
  </si>
  <si>
    <t>[1,2,70]</t>
  </si>
  <si>
    <t>[1,2,71]</t>
  </si>
  <si>
    <t>[1,2,72]</t>
  </si>
  <si>
    <t>[1,2,73]</t>
  </si>
  <si>
    <t>[1,2,74]</t>
  </si>
  <si>
    <t>[1,2,75]</t>
  </si>
  <si>
    <t>[1,2,76]</t>
  </si>
  <si>
    <t>[1,2,77]</t>
  </si>
  <si>
    <t>[1,2,78]</t>
  </si>
  <si>
    <t>[1,2,79]</t>
  </si>
  <si>
    <t>[1,2,80]</t>
  </si>
  <si>
    <t>[1,2,81]</t>
  </si>
  <si>
    <t>[1,2,82]</t>
  </si>
  <si>
    <t>[1,2,83]</t>
  </si>
  <si>
    <t>[1,2,84]</t>
  </si>
  <si>
    <t>[1,2,85]</t>
  </si>
  <si>
    <t>[1,2,86]</t>
  </si>
  <si>
    <t>[1,2,87]</t>
  </si>
  <si>
    <t>[1,2,88]</t>
  </si>
  <si>
    <t>[1,2,89]</t>
  </si>
  <si>
    <t>[1,2,90]</t>
  </si>
  <si>
    <t>[1,2,91]</t>
  </si>
  <si>
    <t>[1,2,92]</t>
  </si>
  <si>
    <t>区间</t>
    <phoneticPr fontId="4" type="noConversion"/>
  </si>
  <si>
    <t>interval</t>
    <phoneticPr fontId="4" type="noConversion"/>
  </si>
  <si>
    <t>属性</t>
    <phoneticPr fontId="4" type="noConversion"/>
  </si>
  <si>
    <t>attr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</si>
</sst>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0.0_ "/>
    <numFmt numFmtId="179" formatCode="0.0%"/>
  </numFmts>
  <fonts count="32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u/>
      <sz val="14"/>
      <name val="华文细黑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2"/>
      <color theme="0" tint="-4.9989318521683403E-2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2"/>
      <color theme="1"/>
      <name val="华文细黑"/>
      <charset val="134"/>
    </font>
    <font>
      <b/>
      <sz val="11"/>
      <color theme="0"/>
      <name val="宋体"/>
      <family val="2"/>
      <scheme val="minor"/>
    </font>
    <font>
      <sz val="12"/>
      <color rgb="FFFFFF00"/>
      <name val="华文细黑"/>
      <charset val="134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b/>
      <u/>
      <sz val="10"/>
      <color theme="1" tint="4.9989318521683403E-2"/>
      <name val="华文细黑"/>
      <charset val="134"/>
    </font>
    <font>
      <b/>
      <strike/>
      <sz val="12"/>
      <color theme="0" tint="-4.9989318521683403E-2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sz val="12"/>
      <color theme="0"/>
      <name val="华文细黑"/>
      <charset val="134"/>
    </font>
    <font>
      <b/>
      <u/>
      <sz val="12"/>
      <color rgb="FFFF0000"/>
      <name val="华文细黑"/>
      <charset val="134"/>
    </font>
    <font>
      <b/>
      <sz val="14"/>
      <color rgb="FFFFFF00"/>
      <name val="华文细黑"/>
      <charset val="134"/>
    </font>
    <font>
      <sz val="11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theme="2" tint="-0.89996032593768116"/>
      </left>
      <right style="double">
        <color theme="2" tint="-0.89996032593768116"/>
      </right>
      <top style="double">
        <color theme="2" tint="-0.89996032593768116"/>
      </top>
      <bottom style="double">
        <color theme="2" tint="-0.89996032593768116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2" tint="-0.89996032593768116"/>
      </left>
      <right style="thick">
        <color theme="2" tint="-0.89996032593768116"/>
      </right>
      <top style="thick">
        <color theme="2" tint="-0.89996032593768116"/>
      </top>
      <bottom style="thick">
        <color theme="2" tint="-0.89996032593768116"/>
      </bottom>
      <diagonal/>
    </border>
  </borders>
  <cellStyleXfs count="47">
    <xf numFmtId="0" fontId="0" fillId="0" borderId="1"/>
    <xf numFmtId="0" fontId="28" fillId="18" borderId="2">
      <alignment horizontal="center" vertical="center" wrapText="1"/>
    </xf>
    <xf numFmtId="0" fontId="24" fillId="15" borderId="1">
      <alignment horizontal="center" vertical="center"/>
    </xf>
    <xf numFmtId="0" fontId="13" fillId="7" borderId="1">
      <alignment horizontal="center" vertical="center"/>
    </xf>
    <xf numFmtId="0" fontId="14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9" fillId="19" borderId="15">
      <alignment horizontal="center" vertical="center"/>
    </xf>
    <xf numFmtId="10" fontId="29" fillId="19" borderId="15">
      <alignment horizontal="center" vertical="center"/>
    </xf>
    <xf numFmtId="178" fontId="3" fillId="14" borderId="13" applyProtection="0">
      <alignment horizontal="center" vertical="center"/>
    </xf>
    <xf numFmtId="179" fontId="23" fillId="13" borderId="12">
      <alignment horizontal="center"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11" borderId="1">
      <alignment horizontal="center" vertical="center"/>
    </xf>
    <xf numFmtId="178" fontId="19" fillId="12" borderId="1">
      <alignment horizontal="center" vertical="center"/>
    </xf>
    <xf numFmtId="179" fontId="19" fillId="11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177" fontId="17" fillId="9" borderId="1">
      <alignment horizontal="center" vertical="center"/>
    </xf>
    <xf numFmtId="9" fontId="17" fillId="9" borderId="1">
      <alignment horizontal="left" vertical="center"/>
    </xf>
    <xf numFmtId="0" fontId="27" fillId="17" borderId="9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20" borderId="3">
      <alignment horizontal="center" vertical="center" shrinkToFit="1"/>
    </xf>
    <xf numFmtId="0" fontId="22" fillId="0" borderId="11" applyNumberFormat="0" applyFill="0" applyAlignment="0" applyProtection="0">
      <alignment vertical="center"/>
    </xf>
    <xf numFmtId="0" fontId="13" fillId="5" borderId="1">
      <alignment horizontal="center" vertical="center"/>
    </xf>
  </cellStyleXfs>
  <cellXfs count="12">
    <xf numFmtId="0" fontId="0" fillId="0" borderId="1" xfId="0"/>
    <xf numFmtId="0" fontId="0" fillId="2" borderId="1" xfId="0" applyFill="1"/>
    <xf numFmtId="0" fontId="0" fillId="2" borderId="1" xfId="0" applyFont="1" applyFill="1"/>
    <xf numFmtId="0" fontId="0" fillId="3" borderId="1" xfId="0" applyFill="1"/>
    <xf numFmtId="0" fontId="0" fillId="3" borderId="1" xfId="0" applyFont="1" applyFill="1"/>
    <xf numFmtId="0" fontId="0" fillId="0" borderId="1" xfId="0" applyFont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Alignment="1">
      <alignment horizontal="left"/>
    </xf>
    <xf numFmtId="0" fontId="0" fillId="0" borderId="1" xfId="0" applyFont="1"/>
    <xf numFmtId="0" fontId="31" fillId="0" borderId="1" xfId="0" applyFont="1" applyFill="1" applyBorder="1" applyAlignment="1">
      <alignment horizontal="center"/>
    </xf>
  </cellXfs>
  <cellStyles count="47">
    <cellStyle name="标题" xfId="26" builtinId="15" customBuiltin="1"/>
    <cellStyle name="标题 1" xfId="27" builtinId="16" customBuiltin="1"/>
    <cellStyle name="标题 2" xfId="28" builtinId="17" customBuiltin="1"/>
    <cellStyle name="标题 3" xfId="29" builtinId="18" customBuiltin="1"/>
    <cellStyle name="标题 4" xfId="30" builtinId="19" customBuiltin="1"/>
    <cellStyle name="差" xfId="5" builtinId="27" customBuiltin="1"/>
    <cellStyle name="常规" xfId="0" builtinId="0" customBuiltin="1"/>
    <cellStyle name="常规 2" xfId="6"/>
    <cellStyle name="常规 2 2" xfId="7"/>
    <cellStyle name="常规 3" xfId="8"/>
    <cellStyle name="常规 3 2" xfId="9"/>
    <cellStyle name="常规 4" xfId="10"/>
    <cellStyle name="常规 5" xfId="11"/>
    <cellStyle name="常规 6" xfId="12"/>
    <cellStyle name="常规 6 2" xfId="13"/>
    <cellStyle name="常规 6 2 2" xfId="14"/>
    <cellStyle name="常规 6 2 3" xfId="15"/>
    <cellStyle name="常规 6 3" xfId="16"/>
    <cellStyle name="常规 6 4" xfId="17"/>
    <cellStyle name="常规 7" xfId="18"/>
    <cellStyle name="常规 8" xfId="19"/>
    <cellStyle name="常规 8 2" xfId="20"/>
    <cellStyle name="常规 8 3" xfId="21"/>
    <cellStyle name="高级属性" xfId="46"/>
    <cellStyle name="好" xfId="4" builtinId="26" customBuiltin="1"/>
    <cellStyle name="汇总" xfId="32" builtinId="25" customBuiltin="1"/>
    <cellStyle name="基础属性" xfId="3"/>
    <cellStyle name="计算" xfId="38" builtinId="22" customBuiltin="1"/>
    <cellStyle name="计算百分" xfId="40"/>
    <cellStyle name="计算整数" xfId="39"/>
    <cellStyle name="检查单元格" xfId="31" builtinId="23" customBuiltin="1"/>
    <cellStyle name="结果百分" xfId="35"/>
    <cellStyle name="结果整数" xfId="34"/>
    <cellStyle name="解释性文本" xfId="36" builtinId="53" customBuiltin="1"/>
    <cellStyle name="警告文本" xfId="37" builtinId="11" customBuiltin="1"/>
    <cellStyle name="链接单元格" xfId="45" builtinId="24" customBuiltin="1"/>
    <cellStyle name="录入百分比" xfId="25"/>
    <cellStyle name="录入整数" xfId="24"/>
    <cellStyle name="删除" xfId="2"/>
    <cellStyle name="适中" xfId="43" builtinId="28" customBuiltin="1"/>
    <cellStyle name="输出" xfId="42" builtinId="21" customBuiltin="1"/>
    <cellStyle name="输入" xfId="41" builtinId="20" customBuiltin="1"/>
    <cellStyle name="特殊属性" xfId="33"/>
    <cellStyle name="一般标题" xfId="1"/>
    <cellStyle name="引用百分" xfId="23"/>
    <cellStyle name="引用整数" xfId="22"/>
    <cellStyle name="重要标题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基础"/>
      <sheetName val="角色升级"/>
      <sheetName val="角色品质"/>
      <sheetName val="装备强化"/>
      <sheetName val="装备品质"/>
      <sheetName val="附加属性"/>
    </sheetNames>
    <sheetDataSet>
      <sheetData sheetId="0">
        <row r="3">
          <cell r="B3">
            <v>0</v>
          </cell>
        </row>
      </sheetData>
      <sheetData sheetId="1">
        <row r="2">
          <cell r="C2">
            <v>234</v>
          </cell>
        </row>
      </sheetData>
      <sheetData sheetId="2">
        <row r="3">
          <cell r="C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E4">
            <v>12.246161992650494</v>
          </cell>
          <cell r="F4">
            <v>12.246161992650494</v>
          </cell>
          <cell r="G4">
            <v>38.725764492161751</v>
          </cell>
          <cell r="H4">
            <v>38.725764492161751</v>
          </cell>
        </row>
        <row r="5">
          <cell r="E5">
            <v>26.032785218964644</v>
          </cell>
          <cell r="F5">
            <v>26.032785218964644</v>
          </cell>
          <cell r="G5">
            <v>116.42215478651335</v>
          </cell>
          <cell r="H5">
            <v>116.42215478651335</v>
          </cell>
        </row>
        <row r="6">
          <cell r="E6">
            <v>40.467644405393024</v>
          </cell>
          <cell r="F6">
            <v>40.467644405393024</v>
          </cell>
          <cell r="G6">
            <v>221.65041689931499</v>
          </cell>
          <cell r="H6">
            <v>221.65041689931499</v>
          </cell>
        </row>
        <row r="7">
          <cell r="E7">
            <v>55.340269601485609</v>
          </cell>
          <cell r="F7">
            <v>55.340269601485609</v>
          </cell>
          <cell r="G7">
            <v>350.00259653694661</v>
          </cell>
          <cell r="H7">
            <v>350.00259653694661</v>
          </cell>
        </row>
        <row r="8">
          <cell r="E8">
            <v>70.547132314157665</v>
          </cell>
          <cell r="F8">
            <v>70.547132314157665</v>
          </cell>
          <cell r="G8">
            <v>498.84355652605507</v>
          </cell>
          <cell r="H8">
            <v>498.84355652605507</v>
          </cell>
        </row>
        <row r="9">
          <cell r="E9">
            <v>86.025768379944637</v>
          </cell>
          <cell r="F9">
            <v>86.025768379944637</v>
          </cell>
          <cell r="G9">
            <v>666.35273656044455</v>
          </cell>
          <cell r="H9">
            <v>666.35273656044455</v>
          </cell>
        </row>
        <row r="10">
          <cell r="E10">
            <v>101.73412813904217</v>
          </cell>
          <cell r="F10">
            <v>101.73412813904217</v>
          </cell>
          <cell r="G10">
            <v>851.16878348232115</v>
          </cell>
          <cell r="H10">
            <v>851.16878348232115</v>
          </cell>
        </row>
        <row r="11">
          <cell r="E11">
            <v>117.6418663545104</v>
          </cell>
          <cell r="F11">
            <v>117.6418663545104</v>
          </cell>
          <cell r="G11">
            <v>1052.2208406745222</v>
          </cell>
          <cell r="H11">
            <v>1052.2208406745222</v>
          </cell>
        </row>
        <row r="12">
          <cell r="E12">
            <v>133.72599878265183</v>
          </cell>
          <cell r="F12">
            <v>133.72599878265183</v>
          </cell>
          <cell r="G12">
            <v>1268.6362156022512</v>
          </cell>
          <cell r="H12">
            <v>1268.6362156022512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3"/>
  <sheetViews>
    <sheetView tabSelected="1" workbookViewId="0">
      <pane xSplit="1" ySplit="3" topLeftCell="B4" activePane="bottomRight" state="frozen"/>
      <selection pane="topRight" activeCell="C1" sqref="C1"/>
      <selection pane="bottomLeft" activeCell="A4" sqref="A4"/>
      <selection pane="bottomRight" sqref="A1:A1048576"/>
    </sheetView>
  </sheetViews>
  <sheetFormatPr defaultRowHeight="13.5" x14ac:dyDescent="0.15"/>
  <cols>
    <col min="1" max="1" width="10.375" customWidth="1"/>
    <col min="2" max="2" width="18.875" customWidth="1"/>
    <col min="3" max="3" width="12.25" customWidth="1"/>
    <col min="10" max="10" width="21.5" customWidth="1"/>
  </cols>
  <sheetData>
    <row r="1" spans="1:11" x14ac:dyDescent="0.15">
      <c r="A1" s="5" t="s">
        <v>0</v>
      </c>
      <c r="B1" s="6" t="s">
        <v>186</v>
      </c>
      <c r="C1" s="7" t="s">
        <v>188</v>
      </c>
      <c r="J1" t="s">
        <v>2</v>
      </c>
      <c r="K1" t="s">
        <v>94</v>
      </c>
    </row>
    <row r="2" spans="1:11" x14ac:dyDescent="0.15">
      <c r="A2" s="5" t="s">
        <v>1</v>
      </c>
      <c r="B2" s="5" t="s">
        <v>187</v>
      </c>
      <c r="C2" s="11" t="s">
        <v>189</v>
      </c>
      <c r="J2" t="s">
        <v>3</v>
      </c>
      <c r="K2" t="s">
        <v>95</v>
      </c>
    </row>
    <row r="3" spans="1:11" ht="33.6" customHeight="1" x14ac:dyDescent="0.15">
      <c r="A3" s="5"/>
      <c r="B3" s="9"/>
      <c r="C3" s="8"/>
    </row>
    <row r="4" spans="1:11" x14ac:dyDescent="0.15">
      <c r="A4" s="1">
        <v>101</v>
      </c>
      <c r="B4" s="2" t="str">
        <f>"["&amp;"["&amp;H4&amp;","&amp;I4&amp;"]"&amp;"]"</f>
        <v>[[1000,1100]]</v>
      </c>
      <c r="C4" s="10" t="str">
        <f>"[[4,"&amp;INT([1]角色品质!E3)&amp;"],[5,"&amp;INT([1]角色品质!F3)&amp;"],[6,"&amp;INT([1]角色品质!G3)&amp;"],[7,"&amp;INT([1]角色品质!H3)&amp;"]]"</f>
        <v>[[4,0],[5,0],[6,0],[7,0]]</v>
      </c>
      <c r="H4">
        <f>[1]角色品质!C3*1000</f>
        <v>1000</v>
      </c>
      <c r="I4">
        <v>1100</v>
      </c>
      <c r="J4" t="s">
        <v>4</v>
      </c>
      <c r="K4" t="s">
        <v>96</v>
      </c>
    </row>
    <row r="5" spans="1:11" x14ac:dyDescent="0.15">
      <c r="A5" s="1">
        <v>101</v>
      </c>
      <c r="B5" s="2" t="str">
        <f t="shared" ref="B5:B63" si="0">"["&amp;"["&amp;H5&amp;","&amp;I5&amp;"]"&amp;"]"</f>
        <v>[[1130,1250]]</v>
      </c>
      <c r="C5" s="10" t="str">
        <f>"[[4,"&amp;INT([1]角色品质!E4)&amp;"],[5,"&amp;INT([1]角色品质!F4)&amp;"],[6,"&amp;INT([1]角色品质!G4)&amp;"],[7,"&amp;INT([1]角色品质!H4)&amp;"]]"</f>
        <v>[[4,12],[5,12],[6,38],[7,38]]</v>
      </c>
      <c r="H5">
        <v>1130</v>
      </c>
      <c r="I5">
        <v>1250</v>
      </c>
      <c r="J5" t="s">
        <v>5</v>
      </c>
      <c r="K5" t="s">
        <v>97</v>
      </c>
    </row>
    <row r="6" spans="1:11" x14ac:dyDescent="0.15">
      <c r="A6" s="1">
        <v>101</v>
      </c>
      <c r="B6" s="2" t="str">
        <f t="shared" si="0"/>
        <v>[[1280,1430]]</v>
      </c>
      <c r="C6" s="10" t="str">
        <f>"[[4,"&amp;INT([1]角色品质!E5)&amp;"],[5,"&amp;INT([1]角色品质!F5)&amp;"],[6,"&amp;INT([1]角色品质!G5)&amp;"],[7,"&amp;INT([1]角色品质!H5)&amp;"]]"</f>
        <v>[[4,26],[5,26],[6,116],[7,116]]</v>
      </c>
      <c r="H6">
        <v>1280</v>
      </c>
      <c r="I6">
        <v>1430</v>
      </c>
      <c r="J6" t="s">
        <v>6</v>
      </c>
      <c r="K6" t="s">
        <v>98</v>
      </c>
    </row>
    <row r="7" spans="1:11" x14ac:dyDescent="0.15">
      <c r="A7" s="1">
        <v>101</v>
      </c>
      <c r="B7" s="2" t="str">
        <f t="shared" si="0"/>
        <v>[[1500,1690]]</v>
      </c>
      <c r="C7" s="10" t="str">
        <f>"[[4,"&amp;INT([1]角色品质!E6)&amp;"],[5,"&amp;INT([1]角色品质!F6)&amp;"],[6,"&amp;INT([1]角色品质!G6)&amp;"],[7,"&amp;INT([1]角色品质!H6)&amp;"]]"</f>
        <v>[[4,40],[5,40],[6,221],[7,221]]</v>
      </c>
      <c r="H7">
        <v>1500</v>
      </c>
      <c r="I7">
        <v>1690</v>
      </c>
      <c r="J7" t="s">
        <v>7</v>
      </c>
      <c r="K7" t="s">
        <v>99</v>
      </c>
    </row>
    <row r="8" spans="1:11" x14ac:dyDescent="0.15">
      <c r="A8" s="1">
        <v>101</v>
      </c>
      <c r="B8" s="2" t="str">
        <f t="shared" si="0"/>
        <v>[[1760,2000]]</v>
      </c>
      <c r="C8" s="10" t="str">
        <f>"[[4,"&amp;INT([1]角色品质!E7)&amp;"],[5,"&amp;INT([1]角色品质!F7)&amp;"],[6,"&amp;INT([1]角色品质!G7)&amp;"],[7,"&amp;INT([1]角色品质!H7)&amp;"]]"</f>
        <v>[[4,55],[5,55],[6,350],[7,350]]</v>
      </c>
      <c r="H8">
        <v>1760</v>
      </c>
      <c r="I8">
        <v>2000</v>
      </c>
      <c r="J8" t="s">
        <v>8</v>
      </c>
      <c r="K8" t="s">
        <v>100</v>
      </c>
    </row>
    <row r="9" spans="1:11" x14ac:dyDescent="0.15">
      <c r="A9" s="1">
        <v>101</v>
      </c>
      <c r="B9" s="2" t="str">
        <f t="shared" si="0"/>
        <v>[[2120,2420]]</v>
      </c>
      <c r="C9" s="10" t="str">
        <f>"[[4,"&amp;INT([1]角色品质!E8)&amp;"],[5,"&amp;INT([1]角色品质!F8)&amp;"],[6,"&amp;INT([1]角色品质!G8)&amp;"],[7,"&amp;INT([1]角色品质!H8)&amp;"]]"</f>
        <v>[[4,70],[5,70],[6,498],[7,498]]</v>
      </c>
      <c r="H9">
        <v>2120</v>
      </c>
      <c r="I9">
        <v>2420</v>
      </c>
      <c r="J9" t="s">
        <v>9</v>
      </c>
      <c r="K9" t="s">
        <v>101</v>
      </c>
    </row>
    <row r="10" spans="1:11" x14ac:dyDescent="0.15">
      <c r="A10" s="1">
        <v>101</v>
      </c>
      <c r="B10" s="2" t="str">
        <f t="shared" si="0"/>
        <v>[[2540,2910]]</v>
      </c>
      <c r="C10" s="10" t="str">
        <f>"[[4,"&amp;INT([1]角色品质!E9)&amp;"],[5,"&amp;INT([1]角色品质!F9)&amp;"],[6,"&amp;INT([1]角色品质!G9)&amp;"],[7,"&amp;INT([1]角色品质!H9)&amp;"]]"</f>
        <v>[[4,86],[5,86],[6,666],[7,666]]</v>
      </c>
      <c r="H10">
        <v>2540</v>
      </c>
      <c r="I10">
        <v>2910</v>
      </c>
      <c r="J10" t="s">
        <v>10</v>
      </c>
      <c r="K10" t="s">
        <v>102</v>
      </c>
    </row>
    <row r="11" spans="1:11" x14ac:dyDescent="0.15">
      <c r="A11" s="1">
        <v>101</v>
      </c>
      <c r="B11" s="2" t="str">
        <f t="shared" si="0"/>
        <v>[[3090,3540]]</v>
      </c>
      <c r="C11" s="10" t="str">
        <f>"[[4,"&amp;INT([1]角色品质!E10)&amp;"],[5,"&amp;INT([1]角色品质!F10)&amp;"],[6,"&amp;INT([1]角色品质!G10)&amp;"],[7,"&amp;INT([1]角色品质!H10)&amp;"]]"</f>
        <v>[[4,101],[5,101],[6,851],[7,851]]</v>
      </c>
      <c r="H11">
        <v>3090</v>
      </c>
      <c r="I11">
        <v>3540</v>
      </c>
      <c r="J11" t="s">
        <v>11</v>
      </c>
      <c r="K11" t="s">
        <v>103</v>
      </c>
    </row>
    <row r="12" spans="1:11" x14ac:dyDescent="0.15">
      <c r="A12" s="1">
        <v>101</v>
      </c>
      <c r="B12" s="2" t="str">
        <f t="shared" si="0"/>
        <v>[[3720,4260]]</v>
      </c>
      <c r="C12" s="10" t="str">
        <f>"[[4,"&amp;INT([1]角色品质!E11)&amp;"],[5,"&amp;INT([1]角色品质!F11)&amp;"],[6,"&amp;INT([1]角色品质!G11)&amp;"],[7,"&amp;INT([1]角色品质!H11)&amp;"]]"</f>
        <v>[[4,117],[5,117],[6,1052],[7,1052]]</v>
      </c>
      <c r="H12">
        <v>3720</v>
      </c>
      <c r="I12">
        <v>4260</v>
      </c>
      <c r="J12" t="s">
        <v>12</v>
      </c>
      <c r="K12" t="s">
        <v>104</v>
      </c>
    </row>
    <row r="13" spans="1:11" x14ac:dyDescent="0.15">
      <c r="A13" s="1">
        <v>101</v>
      </c>
      <c r="B13" s="2" t="str">
        <f t="shared" si="0"/>
        <v>[[4510,5150]]</v>
      </c>
      <c r="C13" s="10" t="str">
        <f>"[[4,"&amp;INT([1]角色品质!E12)&amp;"],[5,"&amp;INT([1]角色品质!F12)&amp;"],[6,"&amp;INT([1]角色品质!G12)&amp;"],[7,"&amp;INT([1]角色品质!H12)&amp;"]]"</f>
        <v>[[4,133],[5,133],[6,1268],[7,1268]]</v>
      </c>
      <c r="H13">
        <v>4510</v>
      </c>
      <c r="I13">
        <v>5150</v>
      </c>
      <c r="J13" t="s">
        <v>13</v>
      </c>
      <c r="K13" t="s">
        <v>105</v>
      </c>
    </row>
    <row r="14" spans="1:11" x14ac:dyDescent="0.15">
      <c r="A14" s="3">
        <v>102</v>
      </c>
      <c r="B14" s="4" t="str">
        <f t="shared" si="0"/>
        <v>[[1000,1100]]</v>
      </c>
      <c r="C14" t="str">
        <f t="shared" ref="C14:C45" si="1">C4</f>
        <v>[[4,0],[5,0],[6,0],[7,0]]</v>
      </c>
      <c r="H14">
        <f t="shared" ref="H14:I33" si="2">H4</f>
        <v>1000</v>
      </c>
      <c r="I14">
        <f t="shared" si="2"/>
        <v>1100</v>
      </c>
      <c r="J14" t="s">
        <v>14</v>
      </c>
      <c r="K14" t="s">
        <v>106</v>
      </c>
    </row>
    <row r="15" spans="1:11" x14ac:dyDescent="0.15">
      <c r="A15" s="3">
        <v>102</v>
      </c>
      <c r="B15" s="4" t="str">
        <f t="shared" si="0"/>
        <v>[[1130,1250]]</v>
      </c>
      <c r="C15" t="str">
        <f t="shared" si="1"/>
        <v>[[4,12],[5,12],[6,38],[7,38]]</v>
      </c>
      <c r="H15">
        <f t="shared" si="2"/>
        <v>1130</v>
      </c>
      <c r="I15">
        <f t="shared" si="2"/>
        <v>1250</v>
      </c>
      <c r="J15" t="s">
        <v>15</v>
      </c>
      <c r="K15" t="s">
        <v>107</v>
      </c>
    </row>
    <row r="16" spans="1:11" x14ac:dyDescent="0.15">
      <c r="A16" s="3">
        <v>102</v>
      </c>
      <c r="B16" s="4" t="str">
        <f t="shared" si="0"/>
        <v>[[1280,1430]]</v>
      </c>
      <c r="C16" t="str">
        <f t="shared" si="1"/>
        <v>[[4,26],[5,26],[6,116],[7,116]]</v>
      </c>
      <c r="H16">
        <f t="shared" si="2"/>
        <v>1280</v>
      </c>
      <c r="I16">
        <f t="shared" si="2"/>
        <v>1430</v>
      </c>
      <c r="J16" t="s">
        <v>16</v>
      </c>
      <c r="K16" t="s">
        <v>108</v>
      </c>
    </row>
    <row r="17" spans="1:11" x14ac:dyDescent="0.15">
      <c r="A17" s="3">
        <v>102</v>
      </c>
      <c r="B17" s="4" t="str">
        <f t="shared" si="0"/>
        <v>[[1500,1690]]</v>
      </c>
      <c r="C17" t="str">
        <f t="shared" si="1"/>
        <v>[[4,40],[5,40],[6,221],[7,221]]</v>
      </c>
      <c r="H17">
        <f t="shared" si="2"/>
        <v>1500</v>
      </c>
      <c r="I17">
        <f t="shared" si="2"/>
        <v>1690</v>
      </c>
      <c r="J17" t="s">
        <v>17</v>
      </c>
      <c r="K17" t="s">
        <v>109</v>
      </c>
    </row>
    <row r="18" spans="1:11" x14ac:dyDescent="0.15">
      <c r="A18" s="3">
        <v>102</v>
      </c>
      <c r="B18" s="4" t="str">
        <f t="shared" si="0"/>
        <v>[[1760,2000]]</v>
      </c>
      <c r="C18" t="str">
        <f t="shared" si="1"/>
        <v>[[4,55],[5,55],[6,350],[7,350]]</v>
      </c>
      <c r="H18">
        <f t="shared" si="2"/>
        <v>1760</v>
      </c>
      <c r="I18">
        <f t="shared" si="2"/>
        <v>2000</v>
      </c>
      <c r="J18" t="s">
        <v>18</v>
      </c>
      <c r="K18" t="s">
        <v>110</v>
      </c>
    </row>
    <row r="19" spans="1:11" x14ac:dyDescent="0.15">
      <c r="A19" s="3">
        <v>102</v>
      </c>
      <c r="B19" s="4" t="str">
        <f t="shared" si="0"/>
        <v>[[2120,2420]]</v>
      </c>
      <c r="C19" t="str">
        <f t="shared" si="1"/>
        <v>[[4,70],[5,70],[6,498],[7,498]]</v>
      </c>
      <c r="H19">
        <f t="shared" si="2"/>
        <v>2120</v>
      </c>
      <c r="I19">
        <f t="shared" si="2"/>
        <v>2420</v>
      </c>
      <c r="J19" t="s">
        <v>19</v>
      </c>
      <c r="K19" t="s">
        <v>111</v>
      </c>
    </row>
    <row r="20" spans="1:11" x14ac:dyDescent="0.15">
      <c r="A20" s="3">
        <v>102</v>
      </c>
      <c r="B20" s="4" t="str">
        <f t="shared" si="0"/>
        <v>[[2540,2910]]</v>
      </c>
      <c r="C20" t="str">
        <f t="shared" si="1"/>
        <v>[[4,86],[5,86],[6,666],[7,666]]</v>
      </c>
      <c r="H20">
        <f t="shared" si="2"/>
        <v>2540</v>
      </c>
      <c r="I20">
        <f t="shared" si="2"/>
        <v>2910</v>
      </c>
      <c r="J20" t="s">
        <v>20</v>
      </c>
      <c r="K20" t="s">
        <v>112</v>
      </c>
    </row>
    <row r="21" spans="1:11" x14ac:dyDescent="0.15">
      <c r="A21" s="3">
        <v>102</v>
      </c>
      <c r="B21" s="4" t="str">
        <f t="shared" si="0"/>
        <v>[[3090,3540]]</v>
      </c>
      <c r="C21" t="str">
        <f t="shared" si="1"/>
        <v>[[4,101],[5,101],[6,851],[7,851]]</v>
      </c>
      <c r="H21">
        <f t="shared" si="2"/>
        <v>3090</v>
      </c>
      <c r="I21">
        <f t="shared" si="2"/>
        <v>3540</v>
      </c>
      <c r="J21" t="s">
        <v>21</v>
      </c>
      <c r="K21" t="s">
        <v>113</v>
      </c>
    </row>
    <row r="22" spans="1:11" x14ac:dyDescent="0.15">
      <c r="A22" s="3">
        <v>102</v>
      </c>
      <c r="B22" s="4" t="str">
        <f t="shared" si="0"/>
        <v>[[3720,4260]]</v>
      </c>
      <c r="C22" t="str">
        <f t="shared" si="1"/>
        <v>[[4,117],[5,117],[6,1052],[7,1052]]</v>
      </c>
      <c r="H22">
        <f t="shared" si="2"/>
        <v>3720</v>
      </c>
      <c r="I22">
        <f t="shared" si="2"/>
        <v>4260</v>
      </c>
      <c r="J22" t="s">
        <v>22</v>
      </c>
      <c r="K22" t="s">
        <v>114</v>
      </c>
    </row>
    <row r="23" spans="1:11" x14ac:dyDescent="0.15">
      <c r="A23" s="3">
        <v>102</v>
      </c>
      <c r="B23" s="4" t="str">
        <f t="shared" si="0"/>
        <v>[[4510,5150]]</v>
      </c>
      <c r="C23" t="str">
        <f t="shared" si="1"/>
        <v>[[4,133],[5,133],[6,1268],[7,1268]]</v>
      </c>
      <c r="H23">
        <f t="shared" si="2"/>
        <v>4510</v>
      </c>
      <c r="I23">
        <f t="shared" si="2"/>
        <v>5150</v>
      </c>
      <c r="J23" t="s">
        <v>23</v>
      </c>
      <c r="K23" t="s">
        <v>115</v>
      </c>
    </row>
    <row r="24" spans="1:11" x14ac:dyDescent="0.15">
      <c r="A24" s="1">
        <v>103</v>
      </c>
      <c r="B24" s="2" t="str">
        <f t="shared" si="0"/>
        <v>[[1000,1100]]</v>
      </c>
      <c r="C24" t="str">
        <f t="shared" si="1"/>
        <v>[[4,0],[5,0],[6,0],[7,0]]</v>
      </c>
      <c r="H24">
        <f t="shared" si="2"/>
        <v>1000</v>
      </c>
      <c r="I24">
        <f t="shared" si="2"/>
        <v>1100</v>
      </c>
      <c r="J24" t="s">
        <v>24</v>
      </c>
      <c r="K24" t="s">
        <v>116</v>
      </c>
    </row>
    <row r="25" spans="1:11" x14ac:dyDescent="0.15">
      <c r="A25" s="1">
        <v>103</v>
      </c>
      <c r="B25" s="2" t="str">
        <f t="shared" si="0"/>
        <v>[[1130,1250]]</v>
      </c>
      <c r="C25" t="str">
        <f t="shared" si="1"/>
        <v>[[4,12],[5,12],[6,38],[7,38]]</v>
      </c>
      <c r="H25">
        <f t="shared" si="2"/>
        <v>1130</v>
      </c>
      <c r="I25">
        <f t="shared" si="2"/>
        <v>1250</v>
      </c>
      <c r="J25" t="s">
        <v>25</v>
      </c>
      <c r="K25" t="s">
        <v>117</v>
      </c>
    </row>
    <row r="26" spans="1:11" x14ac:dyDescent="0.15">
      <c r="A26" s="1">
        <v>103</v>
      </c>
      <c r="B26" s="2" t="str">
        <f t="shared" si="0"/>
        <v>[[1280,1430]]</v>
      </c>
      <c r="C26" t="str">
        <f t="shared" si="1"/>
        <v>[[4,26],[5,26],[6,116],[7,116]]</v>
      </c>
      <c r="H26">
        <f t="shared" si="2"/>
        <v>1280</v>
      </c>
      <c r="I26">
        <f t="shared" si="2"/>
        <v>1430</v>
      </c>
      <c r="J26" t="s">
        <v>26</v>
      </c>
      <c r="K26" t="s">
        <v>118</v>
      </c>
    </row>
    <row r="27" spans="1:11" x14ac:dyDescent="0.15">
      <c r="A27" s="1">
        <v>103</v>
      </c>
      <c r="B27" s="2" t="str">
        <f t="shared" si="0"/>
        <v>[[1500,1690]]</v>
      </c>
      <c r="C27" t="str">
        <f t="shared" si="1"/>
        <v>[[4,40],[5,40],[6,221],[7,221]]</v>
      </c>
      <c r="H27">
        <f t="shared" si="2"/>
        <v>1500</v>
      </c>
      <c r="I27">
        <f t="shared" si="2"/>
        <v>1690</v>
      </c>
      <c r="J27" t="s">
        <v>27</v>
      </c>
      <c r="K27" t="s">
        <v>119</v>
      </c>
    </row>
    <row r="28" spans="1:11" x14ac:dyDescent="0.15">
      <c r="A28" s="1">
        <v>103</v>
      </c>
      <c r="B28" s="2" t="str">
        <f t="shared" si="0"/>
        <v>[[1760,2000]]</v>
      </c>
      <c r="C28" t="str">
        <f t="shared" si="1"/>
        <v>[[4,55],[5,55],[6,350],[7,350]]</v>
      </c>
      <c r="H28">
        <f t="shared" si="2"/>
        <v>1760</v>
      </c>
      <c r="I28">
        <f t="shared" si="2"/>
        <v>2000</v>
      </c>
      <c r="J28" t="s">
        <v>28</v>
      </c>
      <c r="K28" t="s">
        <v>120</v>
      </c>
    </row>
    <row r="29" spans="1:11" x14ac:dyDescent="0.15">
      <c r="A29" s="1">
        <v>103</v>
      </c>
      <c r="B29" s="2" t="str">
        <f t="shared" si="0"/>
        <v>[[2120,2420]]</v>
      </c>
      <c r="C29" t="str">
        <f t="shared" si="1"/>
        <v>[[4,70],[5,70],[6,498],[7,498]]</v>
      </c>
      <c r="H29">
        <f t="shared" si="2"/>
        <v>2120</v>
      </c>
      <c r="I29">
        <f t="shared" si="2"/>
        <v>2420</v>
      </c>
      <c r="J29" t="s">
        <v>29</v>
      </c>
      <c r="K29" t="s">
        <v>121</v>
      </c>
    </row>
    <row r="30" spans="1:11" x14ac:dyDescent="0.15">
      <c r="A30" s="1">
        <v>103</v>
      </c>
      <c r="B30" s="2" t="str">
        <f t="shared" si="0"/>
        <v>[[2540,2910]]</v>
      </c>
      <c r="C30" t="str">
        <f t="shared" si="1"/>
        <v>[[4,86],[5,86],[6,666],[7,666]]</v>
      </c>
      <c r="H30">
        <f t="shared" si="2"/>
        <v>2540</v>
      </c>
      <c r="I30">
        <f t="shared" si="2"/>
        <v>2910</v>
      </c>
      <c r="J30" t="s">
        <v>30</v>
      </c>
      <c r="K30" t="s">
        <v>122</v>
      </c>
    </row>
    <row r="31" spans="1:11" x14ac:dyDescent="0.15">
      <c r="A31" s="1">
        <v>103</v>
      </c>
      <c r="B31" s="2" t="str">
        <f t="shared" si="0"/>
        <v>[[3090,3540]]</v>
      </c>
      <c r="C31" t="str">
        <f t="shared" si="1"/>
        <v>[[4,101],[5,101],[6,851],[7,851]]</v>
      </c>
      <c r="H31">
        <f t="shared" si="2"/>
        <v>3090</v>
      </c>
      <c r="I31">
        <f t="shared" si="2"/>
        <v>3540</v>
      </c>
      <c r="J31" t="s">
        <v>31</v>
      </c>
      <c r="K31" t="s">
        <v>123</v>
      </c>
    </row>
    <row r="32" spans="1:11" x14ac:dyDescent="0.15">
      <c r="A32" s="1">
        <v>103</v>
      </c>
      <c r="B32" s="2" t="str">
        <f t="shared" si="0"/>
        <v>[[3720,4260]]</v>
      </c>
      <c r="C32" t="str">
        <f t="shared" si="1"/>
        <v>[[4,117],[5,117],[6,1052],[7,1052]]</v>
      </c>
      <c r="H32">
        <f t="shared" si="2"/>
        <v>3720</v>
      </c>
      <c r="I32">
        <f t="shared" si="2"/>
        <v>4260</v>
      </c>
      <c r="J32" t="s">
        <v>32</v>
      </c>
      <c r="K32" t="s">
        <v>124</v>
      </c>
    </row>
    <row r="33" spans="1:11" x14ac:dyDescent="0.15">
      <c r="A33" s="1">
        <v>103</v>
      </c>
      <c r="B33" s="2" t="str">
        <f t="shared" si="0"/>
        <v>[[4510,5150]]</v>
      </c>
      <c r="C33" t="str">
        <f t="shared" si="1"/>
        <v>[[4,133],[5,133],[6,1268],[7,1268]]</v>
      </c>
      <c r="H33">
        <f t="shared" si="2"/>
        <v>4510</v>
      </c>
      <c r="I33">
        <f t="shared" si="2"/>
        <v>5150</v>
      </c>
      <c r="J33" t="s">
        <v>33</v>
      </c>
      <c r="K33" t="s">
        <v>125</v>
      </c>
    </row>
    <row r="34" spans="1:11" x14ac:dyDescent="0.15">
      <c r="A34" s="3">
        <v>104</v>
      </c>
      <c r="B34" s="4" t="str">
        <f t="shared" si="0"/>
        <v>[[1000,1140]]</v>
      </c>
      <c r="C34" t="str">
        <f t="shared" si="1"/>
        <v>[[4,0],[5,0],[6,0],[7,0]]</v>
      </c>
      <c r="H34">
        <f>H24</f>
        <v>1000</v>
      </c>
      <c r="I34">
        <v>1140</v>
      </c>
      <c r="J34" t="s">
        <v>34</v>
      </c>
      <c r="K34" t="s">
        <v>126</v>
      </c>
    </row>
    <row r="35" spans="1:11" x14ac:dyDescent="0.15">
      <c r="A35" s="3">
        <v>104</v>
      </c>
      <c r="B35" s="4" t="str">
        <f t="shared" si="0"/>
        <v>[[1180,1340]]</v>
      </c>
      <c r="C35" t="str">
        <f t="shared" si="1"/>
        <v>[[4,12],[5,12],[6,38],[7,38]]</v>
      </c>
      <c r="H35">
        <v>1180</v>
      </c>
      <c r="I35">
        <v>1340</v>
      </c>
      <c r="J35" t="s">
        <v>35</v>
      </c>
      <c r="K35" t="s">
        <v>127</v>
      </c>
    </row>
    <row r="36" spans="1:11" x14ac:dyDescent="0.15">
      <c r="A36" s="3">
        <v>104</v>
      </c>
      <c r="B36" s="4" t="str">
        <f t="shared" si="0"/>
        <v>[[1380,1570]]</v>
      </c>
      <c r="C36" t="str">
        <f t="shared" si="1"/>
        <v>[[4,26],[5,26],[6,116],[7,116]]</v>
      </c>
      <c r="H36">
        <v>1380</v>
      </c>
      <c r="I36">
        <v>1570</v>
      </c>
      <c r="J36" t="s">
        <v>36</v>
      </c>
      <c r="K36" t="s">
        <v>128</v>
      </c>
    </row>
    <row r="37" spans="1:11" x14ac:dyDescent="0.15">
      <c r="A37" s="3">
        <v>104</v>
      </c>
      <c r="B37" s="4" t="str">
        <f t="shared" si="0"/>
        <v>[[1650,1880]]</v>
      </c>
      <c r="C37" t="str">
        <f t="shared" si="1"/>
        <v>[[4,40],[5,40],[6,221],[7,221]]</v>
      </c>
      <c r="H37">
        <v>1650</v>
      </c>
      <c r="I37">
        <v>1880</v>
      </c>
      <c r="J37" t="s">
        <v>37</v>
      </c>
      <c r="K37" t="s">
        <v>129</v>
      </c>
    </row>
    <row r="38" spans="1:11" x14ac:dyDescent="0.15">
      <c r="A38" s="3">
        <v>104</v>
      </c>
      <c r="B38" s="4" t="str">
        <f t="shared" si="0"/>
        <v>[[1960,2240]]</v>
      </c>
      <c r="C38" t="str">
        <f t="shared" si="1"/>
        <v>[[4,55],[5,55],[6,350],[7,350]]</v>
      </c>
      <c r="H38">
        <v>1960</v>
      </c>
      <c r="I38">
        <v>2240</v>
      </c>
      <c r="J38" t="s">
        <v>38</v>
      </c>
      <c r="K38" t="s">
        <v>130</v>
      </c>
    </row>
    <row r="39" spans="1:11" x14ac:dyDescent="0.15">
      <c r="A39" s="3">
        <v>104</v>
      </c>
      <c r="B39" s="4" t="str">
        <f t="shared" si="0"/>
        <v>[[2370,2710]]</v>
      </c>
      <c r="C39" t="str">
        <f t="shared" si="1"/>
        <v>[[4,70],[5,70],[6,498],[7,498]]</v>
      </c>
      <c r="H39">
        <v>2370</v>
      </c>
      <c r="I39">
        <v>2710</v>
      </c>
      <c r="J39" t="s">
        <v>39</v>
      </c>
      <c r="K39" t="s">
        <v>131</v>
      </c>
    </row>
    <row r="40" spans="1:11" x14ac:dyDescent="0.15">
      <c r="A40" s="3">
        <v>104</v>
      </c>
      <c r="B40" s="4" t="str">
        <f t="shared" si="0"/>
        <v>[[2840,3250]]</v>
      </c>
      <c r="C40" t="str">
        <f t="shared" si="1"/>
        <v>[[4,86],[5,86],[6,666],[7,666]]</v>
      </c>
      <c r="H40">
        <v>2840</v>
      </c>
      <c r="I40">
        <v>3250</v>
      </c>
      <c r="J40" t="s">
        <v>40</v>
      </c>
      <c r="K40" t="s">
        <v>132</v>
      </c>
    </row>
    <row r="41" spans="1:11" x14ac:dyDescent="0.15">
      <c r="A41" s="3">
        <v>104</v>
      </c>
      <c r="B41" s="4" t="str">
        <f t="shared" si="0"/>
        <v>[[3440,3930]]</v>
      </c>
      <c r="C41" t="str">
        <f t="shared" si="1"/>
        <v>[[4,101],[5,101],[6,851],[7,851]]</v>
      </c>
      <c r="H41">
        <v>3440</v>
      </c>
      <c r="I41">
        <v>3930</v>
      </c>
      <c r="J41" t="s">
        <v>41</v>
      </c>
      <c r="K41" t="s">
        <v>133</v>
      </c>
    </row>
    <row r="42" spans="1:11" x14ac:dyDescent="0.15">
      <c r="A42" s="3">
        <v>104</v>
      </c>
      <c r="B42" s="4" t="str">
        <f t="shared" si="0"/>
        <v>[[4120,4700]]</v>
      </c>
      <c r="C42" t="str">
        <f t="shared" si="1"/>
        <v>[[4,117],[5,117],[6,1052],[7,1052]]</v>
      </c>
      <c r="H42">
        <v>4120</v>
      </c>
      <c r="I42">
        <v>4700</v>
      </c>
      <c r="J42" t="s">
        <v>42</v>
      </c>
      <c r="K42" t="s">
        <v>134</v>
      </c>
    </row>
    <row r="43" spans="1:11" x14ac:dyDescent="0.15">
      <c r="A43" s="3">
        <v>104</v>
      </c>
      <c r="B43" s="4" t="str">
        <f t="shared" si="0"/>
        <v>[[4960,5640]]</v>
      </c>
      <c r="C43" t="str">
        <f t="shared" si="1"/>
        <v>[[4,133],[5,133],[6,1268],[7,1268]]</v>
      </c>
      <c r="H43">
        <v>4960</v>
      </c>
      <c r="I43">
        <v>5640</v>
      </c>
      <c r="J43" t="s">
        <v>43</v>
      </c>
      <c r="K43" t="s">
        <v>135</v>
      </c>
    </row>
    <row r="44" spans="1:11" x14ac:dyDescent="0.15">
      <c r="A44" s="1">
        <v>105</v>
      </c>
      <c r="B44" s="2" t="str">
        <f t="shared" si="0"/>
        <v>[[1000,1140]]</v>
      </c>
      <c r="C44" t="str">
        <f t="shared" si="1"/>
        <v>[[4,0],[5,0],[6,0],[7,0]]</v>
      </c>
      <c r="H44">
        <f t="shared" ref="H44:I53" si="3">H34</f>
        <v>1000</v>
      </c>
      <c r="I44">
        <f t="shared" si="3"/>
        <v>1140</v>
      </c>
      <c r="J44" t="s">
        <v>44</v>
      </c>
      <c r="K44" t="s">
        <v>136</v>
      </c>
    </row>
    <row r="45" spans="1:11" x14ac:dyDescent="0.15">
      <c r="A45" s="1">
        <v>105</v>
      </c>
      <c r="B45" s="2" t="str">
        <f t="shared" si="0"/>
        <v>[[1180,1340]]</v>
      </c>
      <c r="C45" t="str">
        <f t="shared" si="1"/>
        <v>[[4,12],[5,12],[6,38],[7,38]]</v>
      </c>
      <c r="H45">
        <f t="shared" si="3"/>
        <v>1180</v>
      </c>
      <c r="I45">
        <f t="shared" si="3"/>
        <v>1340</v>
      </c>
      <c r="J45" t="s">
        <v>45</v>
      </c>
      <c r="K45" t="s">
        <v>137</v>
      </c>
    </row>
    <row r="46" spans="1:11" x14ac:dyDescent="0.15">
      <c r="A46" s="1">
        <v>105</v>
      </c>
      <c r="B46" s="2" t="str">
        <f t="shared" si="0"/>
        <v>[[1380,1570]]</v>
      </c>
      <c r="C46" t="str">
        <f t="shared" ref="C46:C77" si="4">C36</f>
        <v>[[4,26],[5,26],[6,116],[7,116]]</v>
      </c>
      <c r="H46">
        <f t="shared" si="3"/>
        <v>1380</v>
      </c>
      <c r="I46">
        <f t="shared" si="3"/>
        <v>1570</v>
      </c>
      <c r="J46" t="s">
        <v>46</v>
      </c>
      <c r="K46" t="s">
        <v>138</v>
      </c>
    </row>
    <row r="47" spans="1:11" x14ac:dyDescent="0.15">
      <c r="A47" s="1">
        <v>105</v>
      </c>
      <c r="B47" s="2" t="str">
        <f t="shared" si="0"/>
        <v>[[1650,1880]]</v>
      </c>
      <c r="C47" t="str">
        <f t="shared" si="4"/>
        <v>[[4,40],[5,40],[6,221],[7,221]]</v>
      </c>
      <c r="H47">
        <f t="shared" si="3"/>
        <v>1650</v>
      </c>
      <c r="I47">
        <f t="shared" si="3"/>
        <v>1880</v>
      </c>
      <c r="J47" t="s">
        <v>47</v>
      </c>
      <c r="K47" t="s">
        <v>139</v>
      </c>
    </row>
    <row r="48" spans="1:11" x14ac:dyDescent="0.15">
      <c r="A48" s="1">
        <v>105</v>
      </c>
      <c r="B48" s="2" t="str">
        <f t="shared" si="0"/>
        <v>[[1960,2240]]</v>
      </c>
      <c r="C48" t="str">
        <f t="shared" si="4"/>
        <v>[[4,55],[5,55],[6,350],[7,350]]</v>
      </c>
      <c r="H48">
        <f t="shared" si="3"/>
        <v>1960</v>
      </c>
      <c r="I48">
        <f t="shared" si="3"/>
        <v>2240</v>
      </c>
      <c r="J48" t="s">
        <v>48</v>
      </c>
      <c r="K48" t="s">
        <v>140</v>
      </c>
    </row>
    <row r="49" spans="1:11" x14ac:dyDescent="0.15">
      <c r="A49" s="1">
        <v>105</v>
      </c>
      <c r="B49" s="2" t="str">
        <f t="shared" si="0"/>
        <v>[[2370,2710]]</v>
      </c>
      <c r="C49" t="str">
        <f t="shared" si="4"/>
        <v>[[4,70],[5,70],[6,498],[7,498]]</v>
      </c>
      <c r="H49">
        <f t="shared" si="3"/>
        <v>2370</v>
      </c>
      <c r="I49">
        <f t="shared" si="3"/>
        <v>2710</v>
      </c>
      <c r="J49" t="s">
        <v>49</v>
      </c>
      <c r="K49" t="s">
        <v>141</v>
      </c>
    </row>
    <row r="50" spans="1:11" x14ac:dyDescent="0.15">
      <c r="A50" s="1">
        <v>105</v>
      </c>
      <c r="B50" s="2" t="str">
        <f t="shared" si="0"/>
        <v>[[2840,3250]]</v>
      </c>
      <c r="C50" t="str">
        <f t="shared" si="4"/>
        <v>[[4,86],[5,86],[6,666],[7,666]]</v>
      </c>
      <c r="H50">
        <f t="shared" si="3"/>
        <v>2840</v>
      </c>
      <c r="I50">
        <f t="shared" si="3"/>
        <v>3250</v>
      </c>
      <c r="J50" t="s">
        <v>50</v>
      </c>
      <c r="K50" t="s">
        <v>142</v>
      </c>
    </row>
    <row r="51" spans="1:11" x14ac:dyDescent="0.15">
      <c r="A51" s="1">
        <v>105</v>
      </c>
      <c r="B51" s="2" t="str">
        <f t="shared" si="0"/>
        <v>[[3440,3930]]</v>
      </c>
      <c r="C51" t="str">
        <f t="shared" si="4"/>
        <v>[[4,101],[5,101],[6,851],[7,851]]</v>
      </c>
      <c r="H51">
        <f t="shared" si="3"/>
        <v>3440</v>
      </c>
      <c r="I51">
        <f t="shared" si="3"/>
        <v>3930</v>
      </c>
      <c r="J51" t="s">
        <v>51</v>
      </c>
      <c r="K51" t="s">
        <v>143</v>
      </c>
    </row>
    <row r="52" spans="1:11" x14ac:dyDescent="0.15">
      <c r="A52" s="1">
        <v>105</v>
      </c>
      <c r="B52" s="2" t="str">
        <f t="shared" si="0"/>
        <v>[[4120,4700]]</v>
      </c>
      <c r="C52" t="str">
        <f t="shared" si="4"/>
        <v>[[4,117],[5,117],[6,1052],[7,1052]]</v>
      </c>
      <c r="H52">
        <f t="shared" si="3"/>
        <v>4120</v>
      </c>
      <c r="I52">
        <f t="shared" si="3"/>
        <v>4700</v>
      </c>
      <c r="J52" t="s">
        <v>52</v>
      </c>
      <c r="K52" t="s">
        <v>144</v>
      </c>
    </row>
    <row r="53" spans="1:11" x14ac:dyDescent="0.15">
      <c r="A53" s="1">
        <v>105</v>
      </c>
      <c r="B53" s="2" t="str">
        <f t="shared" si="0"/>
        <v>[[4960,5640]]</v>
      </c>
      <c r="C53" t="str">
        <f t="shared" si="4"/>
        <v>[[4,133],[5,133],[6,1268],[7,1268]]</v>
      </c>
      <c r="H53">
        <f t="shared" si="3"/>
        <v>4960</v>
      </c>
      <c r="I53">
        <f t="shared" si="3"/>
        <v>5640</v>
      </c>
      <c r="J53" t="s">
        <v>53</v>
      </c>
      <c r="K53" t="s">
        <v>145</v>
      </c>
    </row>
    <row r="54" spans="1:11" x14ac:dyDescent="0.15">
      <c r="A54" s="3">
        <v>106</v>
      </c>
      <c r="B54" s="4" t="str">
        <f t="shared" si="0"/>
        <v>[[1000,1120]]</v>
      </c>
      <c r="C54" t="str">
        <f t="shared" si="4"/>
        <v>[[4,0],[5,0],[6,0],[7,0]]</v>
      </c>
      <c r="H54">
        <f>H44</f>
        <v>1000</v>
      </c>
      <c r="I54">
        <v>1120</v>
      </c>
      <c r="J54" t="s">
        <v>54</v>
      </c>
      <c r="K54" t="s">
        <v>146</v>
      </c>
    </row>
    <row r="55" spans="1:11" x14ac:dyDescent="0.15">
      <c r="A55" s="3">
        <v>106</v>
      </c>
      <c r="B55" s="4" t="str">
        <f t="shared" si="0"/>
        <v>[[1150,1290]]</v>
      </c>
      <c r="C55" t="str">
        <f t="shared" si="4"/>
        <v>[[4,12],[5,12],[6,38],[7,38]]</v>
      </c>
      <c r="H55">
        <v>1150</v>
      </c>
      <c r="I55">
        <v>1290</v>
      </c>
      <c r="J55" t="s">
        <v>55</v>
      </c>
      <c r="K55" t="s">
        <v>147</v>
      </c>
    </row>
    <row r="56" spans="1:11" x14ac:dyDescent="0.15">
      <c r="A56" s="3">
        <v>106</v>
      </c>
      <c r="B56" s="4" t="str">
        <f t="shared" si="0"/>
        <v>[[1320,1490]]</v>
      </c>
      <c r="C56" t="str">
        <f t="shared" si="4"/>
        <v>[[4,26],[5,26],[6,116],[7,116]]</v>
      </c>
      <c r="H56">
        <v>1320</v>
      </c>
      <c r="I56">
        <v>1490</v>
      </c>
      <c r="J56" t="s">
        <v>56</v>
      </c>
      <c r="K56" t="s">
        <v>148</v>
      </c>
    </row>
    <row r="57" spans="1:11" x14ac:dyDescent="0.15">
      <c r="A57" s="3">
        <v>106</v>
      </c>
      <c r="B57" s="4" t="str">
        <f t="shared" si="0"/>
        <v>[[1560,1770]]</v>
      </c>
      <c r="C57" t="str">
        <f t="shared" si="4"/>
        <v>[[4,40],[5,40],[6,221],[7,221]]</v>
      </c>
      <c r="H57">
        <v>1560</v>
      </c>
      <c r="I57">
        <v>1770</v>
      </c>
      <c r="J57" t="s">
        <v>57</v>
      </c>
      <c r="K57" t="s">
        <v>149</v>
      </c>
    </row>
    <row r="58" spans="1:11" x14ac:dyDescent="0.15">
      <c r="A58" s="3">
        <v>106</v>
      </c>
      <c r="B58" s="4" t="str">
        <f t="shared" si="0"/>
        <v>[[1840,2100]]</v>
      </c>
      <c r="C58" t="str">
        <f t="shared" si="4"/>
        <v>[[4,55],[5,55],[6,350],[7,350]]</v>
      </c>
      <c r="H58">
        <v>1840</v>
      </c>
      <c r="I58">
        <v>2100</v>
      </c>
      <c r="J58" t="s">
        <v>58</v>
      </c>
      <c r="K58" t="s">
        <v>150</v>
      </c>
    </row>
    <row r="59" spans="1:11" x14ac:dyDescent="0.15">
      <c r="A59" s="3">
        <v>106</v>
      </c>
      <c r="B59" s="4" t="str">
        <f t="shared" si="0"/>
        <v>[[2220,2540]]</v>
      </c>
      <c r="C59" t="str">
        <f t="shared" si="4"/>
        <v>[[4,70],[5,70],[6,498],[7,498]]</v>
      </c>
      <c r="H59">
        <v>2220</v>
      </c>
      <c r="I59">
        <v>2540</v>
      </c>
      <c r="J59" t="s">
        <v>59</v>
      </c>
      <c r="K59" t="s">
        <v>151</v>
      </c>
    </row>
    <row r="60" spans="1:11" x14ac:dyDescent="0.15">
      <c r="A60" s="3">
        <v>106</v>
      </c>
      <c r="B60" s="4" t="str">
        <f t="shared" si="0"/>
        <v>[[2660,3050]]</v>
      </c>
      <c r="C60" t="str">
        <f t="shared" si="4"/>
        <v>[[4,86],[5,86],[6,666],[7,666]]</v>
      </c>
      <c r="H60">
        <v>2660</v>
      </c>
      <c r="I60">
        <v>3050</v>
      </c>
      <c r="J60" t="s">
        <v>60</v>
      </c>
      <c r="K60" t="s">
        <v>152</v>
      </c>
    </row>
    <row r="61" spans="1:11" x14ac:dyDescent="0.15">
      <c r="A61" s="3">
        <v>106</v>
      </c>
      <c r="B61" s="4" t="str">
        <f t="shared" si="0"/>
        <v>[[3230,3700]]</v>
      </c>
      <c r="C61" t="str">
        <f t="shared" si="4"/>
        <v>[[4,101],[5,101],[6,851],[7,851]]</v>
      </c>
      <c r="H61">
        <v>3230</v>
      </c>
      <c r="I61">
        <v>3700</v>
      </c>
      <c r="J61" t="s">
        <v>61</v>
      </c>
      <c r="K61" t="s">
        <v>153</v>
      </c>
    </row>
    <row r="62" spans="1:11" x14ac:dyDescent="0.15">
      <c r="A62" s="3">
        <v>106</v>
      </c>
      <c r="B62" s="4" t="str">
        <f t="shared" si="0"/>
        <v>[[3880,4440]]</v>
      </c>
      <c r="C62" t="str">
        <f t="shared" si="4"/>
        <v>[[4,117],[5,117],[6,1052],[7,1052]]</v>
      </c>
      <c r="H62">
        <v>3880</v>
      </c>
      <c r="I62">
        <v>4440</v>
      </c>
      <c r="J62" t="s">
        <v>62</v>
      </c>
      <c r="K62" t="s">
        <v>154</v>
      </c>
    </row>
    <row r="63" spans="1:11" x14ac:dyDescent="0.15">
      <c r="A63" s="3">
        <v>106</v>
      </c>
      <c r="B63" s="4" t="str">
        <f t="shared" si="0"/>
        <v>[[4690,5350]]</v>
      </c>
      <c r="C63" t="str">
        <f t="shared" si="4"/>
        <v>[[4,133],[5,133],[6,1268],[7,1268]]</v>
      </c>
      <c r="H63">
        <v>4690</v>
      </c>
      <c r="I63">
        <v>5350</v>
      </c>
      <c r="J63" t="s">
        <v>63</v>
      </c>
      <c r="K63" t="s">
        <v>155</v>
      </c>
    </row>
    <row r="64" spans="1:11" x14ac:dyDescent="0.15">
      <c r="A64">
        <f t="shared" ref="A64:A93" si="5">A54+1</f>
        <v>107</v>
      </c>
      <c r="B64" t="str">
        <f t="shared" ref="B64:B93" si="6">"["&amp;"["&amp;H64&amp;","&amp;I64&amp;"]"&amp;"]"</f>
        <v>[[1000,1120]]</v>
      </c>
      <c r="C64" t="str">
        <f t="shared" si="4"/>
        <v>[[4,0],[5,0],[6,0],[7,0]]</v>
      </c>
      <c r="H64">
        <f t="shared" ref="H64:I93" si="7">H54</f>
        <v>1000</v>
      </c>
      <c r="I64">
        <f t="shared" si="7"/>
        <v>1120</v>
      </c>
      <c r="J64" t="s">
        <v>64</v>
      </c>
      <c r="K64" t="s">
        <v>156</v>
      </c>
    </row>
    <row r="65" spans="1:11" x14ac:dyDescent="0.15">
      <c r="A65">
        <f t="shared" si="5"/>
        <v>107</v>
      </c>
      <c r="B65" t="str">
        <f t="shared" si="6"/>
        <v>[[1150,1290]]</v>
      </c>
      <c r="C65" t="str">
        <f t="shared" si="4"/>
        <v>[[4,12],[5,12],[6,38],[7,38]]</v>
      </c>
      <c r="H65">
        <f t="shared" si="7"/>
        <v>1150</v>
      </c>
      <c r="I65">
        <f t="shared" si="7"/>
        <v>1290</v>
      </c>
      <c r="J65" t="s">
        <v>65</v>
      </c>
      <c r="K65" t="s">
        <v>157</v>
      </c>
    </row>
    <row r="66" spans="1:11" x14ac:dyDescent="0.15">
      <c r="A66">
        <f t="shared" si="5"/>
        <v>107</v>
      </c>
      <c r="B66" t="str">
        <f t="shared" si="6"/>
        <v>[[1320,1490]]</v>
      </c>
      <c r="C66" t="str">
        <f t="shared" si="4"/>
        <v>[[4,26],[5,26],[6,116],[7,116]]</v>
      </c>
      <c r="H66">
        <f t="shared" si="7"/>
        <v>1320</v>
      </c>
      <c r="I66">
        <f t="shared" si="7"/>
        <v>1490</v>
      </c>
      <c r="J66" t="s">
        <v>66</v>
      </c>
      <c r="K66" t="s">
        <v>158</v>
      </c>
    </row>
    <row r="67" spans="1:11" x14ac:dyDescent="0.15">
      <c r="A67">
        <f t="shared" si="5"/>
        <v>107</v>
      </c>
      <c r="B67" t="str">
        <f t="shared" si="6"/>
        <v>[[1560,1770]]</v>
      </c>
      <c r="C67" t="str">
        <f t="shared" si="4"/>
        <v>[[4,40],[5,40],[6,221],[7,221]]</v>
      </c>
      <c r="H67">
        <f t="shared" si="7"/>
        <v>1560</v>
      </c>
      <c r="I67">
        <f t="shared" si="7"/>
        <v>1770</v>
      </c>
      <c r="J67" t="s">
        <v>67</v>
      </c>
      <c r="K67" t="s">
        <v>159</v>
      </c>
    </row>
    <row r="68" spans="1:11" x14ac:dyDescent="0.15">
      <c r="A68">
        <f t="shared" si="5"/>
        <v>107</v>
      </c>
      <c r="B68" t="str">
        <f t="shared" si="6"/>
        <v>[[1840,2100]]</v>
      </c>
      <c r="C68" t="str">
        <f t="shared" si="4"/>
        <v>[[4,55],[5,55],[6,350],[7,350]]</v>
      </c>
      <c r="H68">
        <f t="shared" si="7"/>
        <v>1840</v>
      </c>
      <c r="I68">
        <f t="shared" si="7"/>
        <v>2100</v>
      </c>
      <c r="J68" t="s">
        <v>68</v>
      </c>
      <c r="K68" t="s">
        <v>160</v>
      </c>
    </row>
    <row r="69" spans="1:11" x14ac:dyDescent="0.15">
      <c r="A69">
        <f t="shared" si="5"/>
        <v>107</v>
      </c>
      <c r="B69" t="str">
        <f t="shared" si="6"/>
        <v>[[2220,2540]]</v>
      </c>
      <c r="C69" t="str">
        <f t="shared" si="4"/>
        <v>[[4,70],[5,70],[6,498],[7,498]]</v>
      </c>
      <c r="H69">
        <f t="shared" si="7"/>
        <v>2220</v>
      </c>
      <c r="I69">
        <f t="shared" si="7"/>
        <v>2540</v>
      </c>
      <c r="J69" t="s">
        <v>69</v>
      </c>
      <c r="K69" t="s">
        <v>161</v>
      </c>
    </row>
    <row r="70" spans="1:11" x14ac:dyDescent="0.15">
      <c r="A70">
        <f t="shared" si="5"/>
        <v>107</v>
      </c>
      <c r="B70" t="str">
        <f t="shared" si="6"/>
        <v>[[2660,3050]]</v>
      </c>
      <c r="C70" t="str">
        <f t="shared" si="4"/>
        <v>[[4,86],[5,86],[6,666],[7,666]]</v>
      </c>
      <c r="H70">
        <f t="shared" si="7"/>
        <v>2660</v>
      </c>
      <c r="I70">
        <f t="shared" si="7"/>
        <v>3050</v>
      </c>
      <c r="J70" t="s">
        <v>70</v>
      </c>
      <c r="K70" t="s">
        <v>162</v>
      </c>
    </row>
    <row r="71" spans="1:11" x14ac:dyDescent="0.15">
      <c r="A71">
        <f t="shared" si="5"/>
        <v>107</v>
      </c>
      <c r="B71" t="str">
        <f t="shared" si="6"/>
        <v>[[3230,3700]]</v>
      </c>
      <c r="C71" t="str">
        <f t="shared" si="4"/>
        <v>[[4,101],[5,101],[6,851],[7,851]]</v>
      </c>
      <c r="H71">
        <f t="shared" si="7"/>
        <v>3230</v>
      </c>
      <c r="I71">
        <f t="shared" si="7"/>
        <v>3700</v>
      </c>
      <c r="J71" t="s">
        <v>71</v>
      </c>
      <c r="K71" t="s">
        <v>163</v>
      </c>
    </row>
    <row r="72" spans="1:11" x14ac:dyDescent="0.15">
      <c r="A72">
        <f t="shared" si="5"/>
        <v>107</v>
      </c>
      <c r="B72" t="str">
        <f t="shared" si="6"/>
        <v>[[3880,4440]]</v>
      </c>
      <c r="C72" t="str">
        <f t="shared" si="4"/>
        <v>[[4,117],[5,117],[6,1052],[7,1052]]</v>
      </c>
      <c r="H72">
        <f t="shared" si="7"/>
        <v>3880</v>
      </c>
      <c r="I72">
        <f t="shared" si="7"/>
        <v>4440</v>
      </c>
      <c r="J72" t="s">
        <v>72</v>
      </c>
      <c r="K72" t="s">
        <v>164</v>
      </c>
    </row>
    <row r="73" spans="1:11" x14ac:dyDescent="0.15">
      <c r="A73">
        <f t="shared" si="5"/>
        <v>107</v>
      </c>
      <c r="B73" t="str">
        <f t="shared" si="6"/>
        <v>[[4690,5350]]</v>
      </c>
      <c r="C73" t="str">
        <f t="shared" si="4"/>
        <v>[[4,133],[5,133],[6,1268],[7,1268]]</v>
      </c>
      <c r="H73">
        <f t="shared" si="7"/>
        <v>4690</v>
      </c>
      <c r="I73">
        <f t="shared" si="7"/>
        <v>5350</v>
      </c>
      <c r="J73" t="s">
        <v>73</v>
      </c>
      <c r="K73" t="s">
        <v>165</v>
      </c>
    </row>
    <row r="74" spans="1:11" x14ac:dyDescent="0.15">
      <c r="A74">
        <f t="shared" si="5"/>
        <v>108</v>
      </c>
      <c r="B74" t="str">
        <f t="shared" si="6"/>
        <v>[[1000,1120]]</v>
      </c>
      <c r="C74" t="str">
        <f t="shared" si="4"/>
        <v>[[4,0],[5,0],[6,0],[7,0]]</v>
      </c>
      <c r="H74">
        <f t="shared" si="7"/>
        <v>1000</v>
      </c>
      <c r="I74">
        <f t="shared" si="7"/>
        <v>1120</v>
      </c>
      <c r="J74" t="s">
        <v>74</v>
      </c>
      <c r="K74" t="s">
        <v>166</v>
      </c>
    </row>
    <row r="75" spans="1:11" x14ac:dyDescent="0.15">
      <c r="A75">
        <f t="shared" si="5"/>
        <v>108</v>
      </c>
      <c r="B75" t="str">
        <f t="shared" si="6"/>
        <v>[[1150,1290]]</v>
      </c>
      <c r="C75" t="str">
        <f t="shared" si="4"/>
        <v>[[4,12],[5,12],[6,38],[7,38]]</v>
      </c>
      <c r="H75">
        <f t="shared" si="7"/>
        <v>1150</v>
      </c>
      <c r="I75">
        <f t="shared" si="7"/>
        <v>1290</v>
      </c>
      <c r="J75" t="s">
        <v>75</v>
      </c>
      <c r="K75" t="s">
        <v>167</v>
      </c>
    </row>
    <row r="76" spans="1:11" x14ac:dyDescent="0.15">
      <c r="A76">
        <f t="shared" si="5"/>
        <v>108</v>
      </c>
      <c r="B76" t="str">
        <f t="shared" si="6"/>
        <v>[[1320,1490]]</v>
      </c>
      <c r="C76" t="str">
        <f t="shared" si="4"/>
        <v>[[4,26],[5,26],[6,116],[7,116]]</v>
      </c>
      <c r="H76">
        <f t="shared" si="7"/>
        <v>1320</v>
      </c>
      <c r="I76">
        <f t="shared" si="7"/>
        <v>1490</v>
      </c>
      <c r="J76" t="s">
        <v>76</v>
      </c>
      <c r="K76" t="s">
        <v>168</v>
      </c>
    </row>
    <row r="77" spans="1:11" x14ac:dyDescent="0.15">
      <c r="A77">
        <f t="shared" si="5"/>
        <v>108</v>
      </c>
      <c r="B77" t="str">
        <f t="shared" si="6"/>
        <v>[[1560,1770]]</v>
      </c>
      <c r="C77" t="str">
        <f t="shared" si="4"/>
        <v>[[4,40],[5,40],[6,221],[7,221]]</v>
      </c>
      <c r="H77">
        <f t="shared" si="7"/>
        <v>1560</v>
      </c>
      <c r="I77">
        <f t="shared" si="7"/>
        <v>1770</v>
      </c>
      <c r="J77" t="s">
        <v>77</v>
      </c>
      <c r="K77" t="s">
        <v>169</v>
      </c>
    </row>
    <row r="78" spans="1:11" x14ac:dyDescent="0.15">
      <c r="A78">
        <f t="shared" si="5"/>
        <v>108</v>
      </c>
      <c r="B78" t="str">
        <f t="shared" si="6"/>
        <v>[[1840,2100]]</v>
      </c>
      <c r="C78" t="str">
        <f t="shared" ref="C78:C93" si="8">C68</f>
        <v>[[4,55],[5,55],[6,350],[7,350]]</v>
      </c>
      <c r="H78">
        <f t="shared" si="7"/>
        <v>1840</v>
      </c>
      <c r="I78">
        <f t="shared" si="7"/>
        <v>2100</v>
      </c>
      <c r="J78" t="s">
        <v>78</v>
      </c>
      <c r="K78" t="s">
        <v>170</v>
      </c>
    </row>
    <row r="79" spans="1:11" x14ac:dyDescent="0.15">
      <c r="A79">
        <f t="shared" si="5"/>
        <v>108</v>
      </c>
      <c r="B79" t="str">
        <f t="shared" si="6"/>
        <v>[[2220,2540]]</v>
      </c>
      <c r="C79" t="str">
        <f t="shared" si="8"/>
        <v>[[4,70],[5,70],[6,498],[7,498]]</v>
      </c>
      <c r="H79">
        <f t="shared" si="7"/>
        <v>2220</v>
      </c>
      <c r="I79">
        <f t="shared" si="7"/>
        <v>2540</v>
      </c>
      <c r="J79" t="s">
        <v>79</v>
      </c>
      <c r="K79" t="s">
        <v>171</v>
      </c>
    </row>
    <row r="80" spans="1:11" x14ac:dyDescent="0.15">
      <c r="A80">
        <f t="shared" si="5"/>
        <v>108</v>
      </c>
      <c r="B80" t="str">
        <f t="shared" si="6"/>
        <v>[[2660,3050]]</v>
      </c>
      <c r="C80" t="str">
        <f t="shared" si="8"/>
        <v>[[4,86],[5,86],[6,666],[7,666]]</v>
      </c>
      <c r="H80">
        <f t="shared" si="7"/>
        <v>2660</v>
      </c>
      <c r="I80">
        <f t="shared" si="7"/>
        <v>3050</v>
      </c>
      <c r="J80" t="s">
        <v>80</v>
      </c>
      <c r="K80" t="s">
        <v>172</v>
      </c>
    </row>
    <row r="81" spans="1:11" x14ac:dyDescent="0.15">
      <c r="A81">
        <f t="shared" si="5"/>
        <v>108</v>
      </c>
      <c r="B81" t="str">
        <f t="shared" si="6"/>
        <v>[[3230,3700]]</v>
      </c>
      <c r="C81" t="str">
        <f t="shared" si="8"/>
        <v>[[4,101],[5,101],[6,851],[7,851]]</v>
      </c>
      <c r="H81">
        <f t="shared" si="7"/>
        <v>3230</v>
      </c>
      <c r="I81">
        <f t="shared" si="7"/>
        <v>3700</v>
      </c>
      <c r="J81" t="s">
        <v>81</v>
      </c>
      <c r="K81" t="s">
        <v>173</v>
      </c>
    </row>
    <row r="82" spans="1:11" x14ac:dyDescent="0.15">
      <c r="A82">
        <f t="shared" si="5"/>
        <v>108</v>
      </c>
      <c r="B82" t="str">
        <f t="shared" si="6"/>
        <v>[[3880,4440]]</v>
      </c>
      <c r="C82" t="str">
        <f t="shared" si="8"/>
        <v>[[4,117],[5,117],[6,1052],[7,1052]]</v>
      </c>
      <c r="H82">
        <f t="shared" si="7"/>
        <v>3880</v>
      </c>
      <c r="I82">
        <f t="shared" si="7"/>
        <v>4440</v>
      </c>
      <c r="J82" t="s">
        <v>82</v>
      </c>
      <c r="K82" t="s">
        <v>174</v>
      </c>
    </row>
    <row r="83" spans="1:11" x14ac:dyDescent="0.15">
      <c r="A83">
        <f t="shared" si="5"/>
        <v>108</v>
      </c>
      <c r="B83" t="str">
        <f t="shared" si="6"/>
        <v>[[4690,5350]]</v>
      </c>
      <c r="C83" t="str">
        <f t="shared" si="8"/>
        <v>[[4,133],[5,133],[6,1268],[7,1268]]</v>
      </c>
      <c r="H83">
        <f t="shared" si="7"/>
        <v>4690</v>
      </c>
      <c r="I83">
        <f t="shared" si="7"/>
        <v>5350</v>
      </c>
      <c r="J83" t="s">
        <v>83</v>
      </c>
      <c r="K83" t="s">
        <v>175</v>
      </c>
    </row>
    <row r="84" spans="1:11" x14ac:dyDescent="0.15">
      <c r="A84">
        <f t="shared" si="5"/>
        <v>109</v>
      </c>
      <c r="B84" t="str">
        <f t="shared" si="6"/>
        <v>[[1000,1120]]</v>
      </c>
      <c r="C84" t="str">
        <f t="shared" si="8"/>
        <v>[[4,0],[5,0],[6,0],[7,0]]</v>
      </c>
      <c r="H84">
        <f t="shared" si="7"/>
        <v>1000</v>
      </c>
      <c r="I84">
        <f t="shared" si="7"/>
        <v>1120</v>
      </c>
      <c r="J84" t="s">
        <v>84</v>
      </c>
      <c r="K84" t="s">
        <v>176</v>
      </c>
    </row>
    <row r="85" spans="1:11" x14ac:dyDescent="0.15">
      <c r="A85">
        <f t="shared" si="5"/>
        <v>109</v>
      </c>
      <c r="B85" t="str">
        <f t="shared" si="6"/>
        <v>[[1150,1290]]</v>
      </c>
      <c r="C85" t="str">
        <f t="shared" si="8"/>
        <v>[[4,12],[5,12],[6,38],[7,38]]</v>
      </c>
      <c r="H85">
        <f t="shared" si="7"/>
        <v>1150</v>
      </c>
      <c r="I85">
        <f t="shared" si="7"/>
        <v>1290</v>
      </c>
      <c r="J85" t="s">
        <v>85</v>
      </c>
      <c r="K85" t="s">
        <v>177</v>
      </c>
    </row>
    <row r="86" spans="1:11" x14ac:dyDescent="0.15">
      <c r="A86">
        <f t="shared" si="5"/>
        <v>109</v>
      </c>
      <c r="B86" t="str">
        <f t="shared" si="6"/>
        <v>[[1320,1490]]</v>
      </c>
      <c r="C86" t="str">
        <f t="shared" si="8"/>
        <v>[[4,26],[5,26],[6,116],[7,116]]</v>
      </c>
      <c r="H86">
        <f t="shared" si="7"/>
        <v>1320</v>
      </c>
      <c r="I86">
        <f t="shared" si="7"/>
        <v>1490</v>
      </c>
      <c r="J86" t="s">
        <v>86</v>
      </c>
      <c r="K86" t="s">
        <v>178</v>
      </c>
    </row>
    <row r="87" spans="1:11" x14ac:dyDescent="0.15">
      <c r="A87">
        <f t="shared" si="5"/>
        <v>109</v>
      </c>
      <c r="B87" t="str">
        <f t="shared" si="6"/>
        <v>[[1560,1770]]</v>
      </c>
      <c r="C87" t="str">
        <f t="shared" si="8"/>
        <v>[[4,40],[5,40],[6,221],[7,221]]</v>
      </c>
      <c r="H87">
        <f t="shared" si="7"/>
        <v>1560</v>
      </c>
      <c r="I87">
        <f t="shared" si="7"/>
        <v>1770</v>
      </c>
      <c r="J87" t="s">
        <v>87</v>
      </c>
      <c r="K87" t="s">
        <v>179</v>
      </c>
    </row>
    <row r="88" spans="1:11" x14ac:dyDescent="0.15">
      <c r="A88">
        <f t="shared" si="5"/>
        <v>109</v>
      </c>
      <c r="B88" t="str">
        <f t="shared" si="6"/>
        <v>[[1840,2100]]</v>
      </c>
      <c r="C88" t="str">
        <f t="shared" si="8"/>
        <v>[[4,55],[5,55],[6,350],[7,350]]</v>
      </c>
      <c r="H88">
        <f t="shared" si="7"/>
        <v>1840</v>
      </c>
      <c r="I88">
        <f t="shared" si="7"/>
        <v>2100</v>
      </c>
      <c r="J88" t="s">
        <v>88</v>
      </c>
      <c r="K88" t="s">
        <v>180</v>
      </c>
    </row>
    <row r="89" spans="1:11" x14ac:dyDescent="0.15">
      <c r="A89">
        <f t="shared" si="5"/>
        <v>109</v>
      </c>
      <c r="B89" t="str">
        <f t="shared" si="6"/>
        <v>[[2220,2540]]</v>
      </c>
      <c r="C89" t="str">
        <f t="shared" si="8"/>
        <v>[[4,70],[5,70],[6,498],[7,498]]</v>
      </c>
      <c r="H89">
        <f t="shared" si="7"/>
        <v>2220</v>
      </c>
      <c r="I89">
        <f t="shared" si="7"/>
        <v>2540</v>
      </c>
      <c r="J89" t="s">
        <v>89</v>
      </c>
      <c r="K89" t="s">
        <v>181</v>
      </c>
    </row>
    <row r="90" spans="1:11" x14ac:dyDescent="0.15">
      <c r="A90">
        <f t="shared" si="5"/>
        <v>109</v>
      </c>
      <c r="B90" t="str">
        <f t="shared" si="6"/>
        <v>[[2660,3050]]</v>
      </c>
      <c r="C90" t="str">
        <f t="shared" si="8"/>
        <v>[[4,86],[5,86],[6,666],[7,666]]</v>
      </c>
      <c r="H90">
        <f t="shared" si="7"/>
        <v>2660</v>
      </c>
      <c r="I90">
        <f t="shared" si="7"/>
        <v>3050</v>
      </c>
      <c r="J90" t="s">
        <v>90</v>
      </c>
      <c r="K90" t="s">
        <v>182</v>
      </c>
    </row>
    <row r="91" spans="1:11" x14ac:dyDescent="0.15">
      <c r="A91">
        <f t="shared" si="5"/>
        <v>109</v>
      </c>
      <c r="B91" t="str">
        <f t="shared" si="6"/>
        <v>[[3230,3700]]</v>
      </c>
      <c r="C91" t="str">
        <f t="shared" si="8"/>
        <v>[[4,101],[5,101],[6,851],[7,851]]</v>
      </c>
      <c r="H91">
        <f t="shared" si="7"/>
        <v>3230</v>
      </c>
      <c r="I91">
        <f t="shared" si="7"/>
        <v>3700</v>
      </c>
      <c r="J91" t="s">
        <v>91</v>
      </c>
      <c r="K91" t="s">
        <v>183</v>
      </c>
    </row>
    <row r="92" spans="1:11" x14ac:dyDescent="0.15">
      <c r="A92">
        <f t="shared" si="5"/>
        <v>109</v>
      </c>
      <c r="B92" t="str">
        <f t="shared" si="6"/>
        <v>[[3880,4440]]</v>
      </c>
      <c r="C92" t="str">
        <f t="shared" si="8"/>
        <v>[[4,117],[5,117],[6,1052],[7,1052]]</v>
      </c>
      <c r="H92">
        <f t="shared" si="7"/>
        <v>3880</v>
      </c>
      <c r="I92">
        <f t="shared" si="7"/>
        <v>4440</v>
      </c>
      <c r="J92" t="s">
        <v>92</v>
      </c>
      <c r="K92" t="s">
        <v>184</v>
      </c>
    </row>
    <row r="93" spans="1:11" x14ac:dyDescent="0.15">
      <c r="A93">
        <f t="shared" si="5"/>
        <v>109</v>
      </c>
      <c r="B93" t="str">
        <f t="shared" si="6"/>
        <v>[[4690,5350]]</v>
      </c>
      <c r="C93" t="str">
        <f t="shared" si="8"/>
        <v>[[4,133],[5,133],[6,1268],[7,1268]]</v>
      </c>
      <c r="H93">
        <f t="shared" si="7"/>
        <v>4690</v>
      </c>
      <c r="I93">
        <f t="shared" si="7"/>
        <v>5350</v>
      </c>
      <c r="J93" t="s">
        <v>93</v>
      </c>
      <c r="K93" t="s">
        <v>185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</dc:creator>
  <cp:lastModifiedBy>Windows 用户</cp:lastModifiedBy>
  <dcterms:created xsi:type="dcterms:W3CDTF">2015-06-09T06:11:23Z</dcterms:created>
  <dcterms:modified xsi:type="dcterms:W3CDTF">2016-12-27T10:08:02Z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