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timelineCaches/timelineCache1.xml" ContentType="application/vnd.ms-excel.timelineCache+xml"/>
  <Override PartName="/xl/timelineCaches/timelineCache2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imelines/timeline2.xml" ContentType="application/vnd.ms-excel.timelin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Automate the Borring Stuff\Bhavcopy\"/>
    </mc:Choice>
  </mc:AlternateContent>
  <bookViews>
    <workbookView xWindow="0" yWindow="0" windowWidth="20490" windowHeight="8940"/>
  </bookViews>
  <sheets>
    <sheet name="DATA_BN" sheetId="1" r:id="rId1"/>
    <sheet name="DATA_NF" sheetId="2" r:id="rId2"/>
    <sheet name="BN COI" sheetId="5" r:id="rId3"/>
    <sheet name="NF COI" sheetId="6" r:id="rId4"/>
  </sheets>
  <definedNames>
    <definedName name="_xlcn.WorksheetConnection_Book1Table11" hidden="1">Table1[]</definedName>
    <definedName name="NativeTimeline_TIMESTAMP">#N/A</definedName>
    <definedName name="Timeline_TIMESTAMP">#N/A</definedName>
  </definedNames>
  <calcPr calcId="162913"/>
  <pivotCaches>
    <pivotCache cacheId="19" r:id="rId5"/>
    <pivotCache cacheId="22" r:id="rId6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18" r:id="rId7"/>
      </x15:timelineCachePivotCaches>
    </ext>
    <ext xmlns:x15="http://schemas.microsoft.com/office/spreadsheetml/2010/11/main" uri="{D0CA8CA8-9F24-4464-BF8E-62219DCF47F9}">
      <x15:timelineCacheRefs>
        <x15:timelineCacheRef r:id="rId8"/>
        <x15:timelineCacheRef r:id="rId9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Book1!Table1"/>
        </x15:modelTables>
        <x15:extLst>
          <ext xmlns:x16="http://schemas.microsoft.com/office/spreadsheetml/2014/11/main" uri="{9835A34E-60A6-4A7C-AAB8-D5F71C897F49}">
            <x16:modelTimeGroupings>
              <x16:modelTimeGrouping tableName="Table1" columnName="TIMESTAMP" columnId="TIMESTAMP">
                <x16:calculatedTimeColumn columnName="TIMESTAMP (Year)" columnId="TIMESTAMP (Year)" contentType="years" isSelected="1"/>
                <x16:calculatedTimeColumn columnName="TIMESTAMP (Quarter)" columnId="TIMESTAMP (Quarter)" contentType="quarters" isSelected="1"/>
                <x16:calculatedTimeColumn columnName="TIMESTAMP (Month Index)" columnId="TIMESTAMP (Month Index)" contentType="monthsindex" isSelected="1"/>
                <x16:calculatedTimeColumn columnName="TIMESTAMP (Month)" columnId="TIMESTAMP (Month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Book1!Table1" type="102" refreshedVersion="6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Book1Table11"/>
        </x15:connection>
      </ext>
    </extLst>
  </connection>
</connections>
</file>

<file path=xl/sharedStrings.xml><?xml version="1.0" encoding="utf-8"?>
<sst xmlns="http://schemas.openxmlformats.org/spreadsheetml/2006/main" count="66" uniqueCount="17">
  <si>
    <t>SYMBOL</t>
  </si>
  <si>
    <t>TIMESTAMP</t>
  </si>
  <si>
    <t>OPEN</t>
  </si>
  <si>
    <t>HIGH</t>
  </si>
  <si>
    <t>LOW</t>
  </si>
  <si>
    <t>CLOSE</t>
  </si>
  <si>
    <t>OPEN_INT</t>
  </si>
  <si>
    <t>CHG_IN_OI</t>
  </si>
  <si>
    <t>COI_OI</t>
  </si>
  <si>
    <t>COI_CHOI</t>
  </si>
  <si>
    <t>BANKNIFTY</t>
  </si>
  <si>
    <t>COUNT</t>
  </si>
  <si>
    <t>NIFTY</t>
  </si>
  <si>
    <t>Row Labels</t>
  </si>
  <si>
    <t>Grand Total</t>
  </si>
  <si>
    <t>Sum of COI_OI</t>
  </si>
  <si>
    <t>Sum of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</si>
</sst>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64" formatCode="[$-14009]dd/mm/yyyy;@"/>
    <numFmt numFmtId="165" formatCode="[$-14009]yyyy/mm/dd;@"/>
    <numFmt numFmtId="167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1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0" fontId="1" fillId="0" borderId="0" xfId="0" applyFont="1"/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7" fontId="0" fillId="0" borderId="0" xfId="1" applyNumberFormat="1" applyFont="1"/>
  </cellXfs>
  <cellStyles count="2">
    <cellStyle name="Comma" xfId="1" builtinId="3"/>
    <cellStyle name="Normal" xfId="0" builtinId="0"/>
  </cellStyles>
  <dxfs count="31">
    <dxf>
      <numFmt numFmtId="165" formatCode="[$-14009]yyyy/mm/dd;@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165" formatCode="[$-14009]yyyy/mm/dd;@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167" formatCode="_ * #,##0_ ;_ * \-#,##0_ ;_ * &quot;-&quot;??_ ;_ @_ "/>
    </dxf>
    <dxf>
      <numFmt numFmtId="165" formatCode="[$-14009]yyyy/mm/dd;@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65" formatCode="[$-14009]yyyy/mm/dd;@"/>
    </dxf>
    <dxf>
      <numFmt numFmtId="20" formatCode="dd/mmm/yy"/>
    </dxf>
    <dxf>
      <numFmt numFmtId="20" formatCode="dd/m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onnections" Target="connection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1/relationships/timelineCache" Target="timelineCaches/timelineCache2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[Graphs.xlsx]BN COI!PivotTable2</c:name>
    <c:fmtId val="0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</c:pivotFmt>
      <c:pivotFmt>
        <c:idx val="49"/>
      </c:pivotFmt>
      <c:pivotFmt>
        <c:idx val="50"/>
      </c:pivotFmt>
      <c:pivotFmt>
        <c:idx val="51"/>
      </c:pivotFmt>
      <c:pivotFmt>
        <c:idx val="52"/>
      </c:pivotFmt>
      <c:pivotFmt>
        <c:idx val="53"/>
      </c:pivotFmt>
      <c:pivotFmt>
        <c:idx val="54"/>
      </c:pivotFmt>
      <c:pivotFmt>
        <c:idx val="55"/>
      </c:pivotFmt>
      <c:pivotFmt>
        <c:idx val="56"/>
      </c:pivotFmt>
      <c:pivotFmt>
        <c:idx val="57"/>
      </c:pivotFmt>
      <c:pivotFmt>
        <c:idx val="58"/>
      </c:pivotFmt>
      <c:pivotFmt>
        <c:idx val="59"/>
      </c:pivotFmt>
      <c:pivotFmt>
        <c:idx val="60"/>
      </c:pivotFmt>
      <c:pivotFmt>
        <c:idx val="61"/>
      </c:pivotFmt>
      <c:pivotFmt>
        <c:idx val="62"/>
      </c:pivotFmt>
      <c:pivotFmt>
        <c:idx val="63"/>
      </c:pivotFmt>
      <c:pivotFmt>
        <c:idx val="64"/>
      </c:pivotFmt>
      <c:pivotFmt>
        <c:idx val="65"/>
      </c:pivotFmt>
      <c:pivotFmt>
        <c:idx val="66"/>
      </c:pivotFmt>
      <c:pivotFmt>
        <c:idx val="67"/>
      </c:pivotFmt>
      <c:pivotFmt>
        <c:idx val="68"/>
      </c:pivotFmt>
      <c:pivotFmt>
        <c:idx val="69"/>
      </c:pivotFmt>
      <c:pivotFmt>
        <c:idx val="70"/>
      </c:pivotFmt>
      <c:pivotFmt>
        <c:idx val="71"/>
      </c:pivotFmt>
      <c:pivotFmt>
        <c:idx val="72"/>
      </c:pivotFmt>
      <c:pivotFmt>
        <c:idx val="73"/>
      </c:pivotFmt>
      <c:pivotFmt>
        <c:idx val="74"/>
      </c:pivotFmt>
      <c:pivotFmt>
        <c:idx val="75"/>
      </c:pivotFmt>
      <c:pivotFmt>
        <c:idx val="76"/>
      </c:pivotFmt>
      <c:pivotFmt>
        <c:idx val="77"/>
      </c:pivotFmt>
      <c:pivotFmt>
        <c:idx val="78"/>
      </c:pivotFmt>
      <c:pivotFmt>
        <c:idx val="79"/>
      </c:pivotFmt>
      <c:pivotFmt>
        <c:idx val="80"/>
      </c:pivotFmt>
      <c:pivotFmt>
        <c:idx val="81"/>
      </c:pivotFmt>
      <c:pivotFmt>
        <c:idx val="82"/>
      </c:pivotFmt>
      <c:pivotFmt>
        <c:idx val="83"/>
      </c:pivotFmt>
      <c:pivotFmt>
        <c:idx val="84"/>
      </c:pivotFmt>
      <c:pivotFmt>
        <c:idx val="85"/>
      </c:pivotFmt>
      <c:pivotFmt>
        <c:idx val="86"/>
      </c:pivotFmt>
      <c:pivotFmt>
        <c:idx val="87"/>
      </c:pivotFmt>
      <c:pivotFmt>
        <c:idx val="88"/>
      </c:pivotFmt>
      <c:pivotFmt>
        <c:idx val="89"/>
      </c:pivotFmt>
      <c:pivotFmt>
        <c:idx val="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6295199670289148E-2"/>
          <c:y val="3.273809523809524E-2"/>
          <c:w val="0.87228960158685798"/>
          <c:h val="0.717599552937649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'BN COI'!$B$1</c:f>
              <c:strCache>
                <c:ptCount val="1"/>
                <c:pt idx="0">
                  <c:v>Sum of COI_OI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'BN COI'!$A$2:$A$20</c:f>
              <c:strCache>
                <c:ptCount val="18"/>
                <c:pt idx="0">
                  <c:v>18-03-2020</c:v>
                </c:pt>
                <c:pt idx="1">
                  <c:v>19-03-2020</c:v>
                </c:pt>
                <c:pt idx="2">
                  <c:v>20-03-2020</c:v>
                </c:pt>
                <c:pt idx="3">
                  <c:v>23-03-2020</c:v>
                </c:pt>
                <c:pt idx="4">
                  <c:v>24-03-2020</c:v>
                </c:pt>
                <c:pt idx="5">
                  <c:v>25-03-2020</c:v>
                </c:pt>
                <c:pt idx="6">
                  <c:v>26-03-2020</c:v>
                </c:pt>
                <c:pt idx="7">
                  <c:v>27-03-2020</c:v>
                </c:pt>
                <c:pt idx="8">
                  <c:v>30-03-2020</c:v>
                </c:pt>
                <c:pt idx="9">
                  <c:v>31-03-2020</c:v>
                </c:pt>
                <c:pt idx="10">
                  <c:v>01-04-2020</c:v>
                </c:pt>
                <c:pt idx="11">
                  <c:v>03-04-2020</c:v>
                </c:pt>
                <c:pt idx="12">
                  <c:v>07-04-2020</c:v>
                </c:pt>
                <c:pt idx="13">
                  <c:v>08-04-2020</c:v>
                </c:pt>
                <c:pt idx="14">
                  <c:v>09-04-2020</c:v>
                </c:pt>
                <c:pt idx="15">
                  <c:v>13-04-2020</c:v>
                </c:pt>
                <c:pt idx="16">
                  <c:v>15-04-2020</c:v>
                </c:pt>
                <c:pt idx="17">
                  <c:v>16-04-2020</c:v>
                </c:pt>
              </c:strCache>
            </c:strRef>
          </c:cat>
          <c:val>
            <c:numRef>
              <c:f>'BN COI'!$B$2:$B$20</c:f>
              <c:numCache>
                <c:formatCode>General</c:formatCode>
                <c:ptCount val="18"/>
                <c:pt idx="0">
                  <c:v>1497620</c:v>
                </c:pt>
                <c:pt idx="1">
                  <c:v>1337180</c:v>
                </c:pt>
                <c:pt idx="2">
                  <c:v>1406580</c:v>
                </c:pt>
                <c:pt idx="3">
                  <c:v>1323720</c:v>
                </c:pt>
                <c:pt idx="4">
                  <c:v>1346100</c:v>
                </c:pt>
                <c:pt idx="5">
                  <c:v>1380360</c:v>
                </c:pt>
                <c:pt idx="6">
                  <c:v>1506540</c:v>
                </c:pt>
                <c:pt idx="7">
                  <c:v>983040</c:v>
                </c:pt>
                <c:pt idx="8">
                  <c:v>1047120</c:v>
                </c:pt>
                <c:pt idx="9">
                  <c:v>1029120</c:v>
                </c:pt>
                <c:pt idx="10">
                  <c:v>941180</c:v>
                </c:pt>
                <c:pt idx="11">
                  <c:v>1050660</c:v>
                </c:pt>
                <c:pt idx="12">
                  <c:v>1074280</c:v>
                </c:pt>
                <c:pt idx="13">
                  <c:v>1060300</c:v>
                </c:pt>
                <c:pt idx="14">
                  <c:v>1216040</c:v>
                </c:pt>
                <c:pt idx="15">
                  <c:v>1169740</c:v>
                </c:pt>
                <c:pt idx="16">
                  <c:v>1350220</c:v>
                </c:pt>
                <c:pt idx="17">
                  <c:v>1436480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F-4381-9926-500AAE61A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4849872"/>
        <c:axId val="1444853200"/>
      </c:barChart>
      <c:lineChart>
        <c:grouping val="standard"/>
        <c:varyColors val="0"/>
        <c:ser>
          <c:idx val="1"/>
          <c:order val="1"/>
          <c:tx>
            <c:strRef>
              <c:f>'BN COI'!$C$1</c:f>
              <c:strCache>
                <c:ptCount val="1"/>
                <c:pt idx="0">
                  <c:v>Sum of CLOSE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'BN COI'!$A$2:$A$20</c:f>
              <c:strCache>
                <c:ptCount val="18"/>
                <c:pt idx="0">
                  <c:v>18-03-2020</c:v>
                </c:pt>
                <c:pt idx="1">
                  <c:v>19-03-2020</c:v>
                </c:pt>
                <c:pt idx="2">
                  <c:v>20-03-2020</c:v>
                </c:pt>
                <c:pt idx="3">
                  <c:v>23-03-2020</c:v>
                </c:pt>
                <c:pt idx="4">
                  <c:v>24-03-2020</c:v>
                </c:pt>
                <c:pt idx="5">
                  <c:v>25-03-2020</c:v>
                </c:pt>
                <c:pt idx="6">
                  <c:v>26-03-2020</c:v>
                </c:pt>
                <c:pt idx="7">
                  <c:v>27-03-2020</c:v>
                </c:pt>
                <c:pt idx="8">
                  <c:v>30-03-2020</c:v>
                </c:pt>
                <c:pt idx="9">
                  <c:v>31-03-2020</c:v>
                </c:pt>
                <c:pt idx="10">
                  <c:v>01-04-2020</c:v>
                </c:pt>
                <c:pt idx="11">
                  <c:v>03-04-2020</c:v>
                </c:pt>
                <c:pt idx="12">
                  <c:v>07-04-2020</c:v>
                </c:pt>
                <c:pt idx="13">
                  <c:v>08-04-2020</c:v>
                </c:pt>
                <c:pt idx="14">
                  <c:v>09-04-2020</c:v>
                </c:pt>
                <c:pt idx="15">
                  <c:v>13-04-2020</c:v>
                </c:pt>
                <c:pt idx="16">
                  <c:v>15-04-2020</c:v>
                </c:pt>
                <c:pt idx="17">
                  <c:v>16-04-2020</c:v>
                </c:pt>
              </c:strCache>
            </c:strRef>
          </c:cat>
          <c:val>
            <c:numRef>
              <c:f>'BN COI'!$C$2:$C$20</c:f>
              <c:numCache>
                <c:formatCode>General</c:formatCode>
                <c:ptCount val="18"/>
                <c:pt idx="0">
                  <c:v>20517.95</c:v>
                </c:pt>
                <c:pt idx="1">
                  <c:v>20028.5</c:v>
                </c:pt>
                <c:pt idx="2">
                  <c:v>20294.349999999999</c:v>
                </c:pt>
                <c:pt idx="3">
                  <c:v>16881.05</c:v>
                </c:pt>
                <c:pt idx="4">
                  <c:v>16929.75</c:v>
                </c:pt>
                <c:pt idx="5">
                  <c:v>18487</c:v>
                </c:pt>
                <c:pt idx="6">
                  <c:v>19597.900000000001</c:v>
                </c:pt>
                <c:pt idx="7">
                  <c:v>19778.650000000001</c:v>
                </c:pt>
                <c:pt idx="8">
                  <c:v>18799.55</c:v>
                </c:pt>
                <c:pt idx="9">
                  <c:v>19135.5</c:v>
                </c:pt>
                <c:pt idx="10">
                  <c:v>18171.2</c:v>
                </c:pt>
                <c:pt idx="11">
                  <c:v>17175.8</c:v>
                </c:pt>
                <c:pt idx="12">
                  <c:v>19172</c:v>
                </c:pt>
                <c:pt idx="13">
                  <c:v>18889.5</c:v>
                </c:pt>
                <c:pt idx="14">
                  <c:v>19768.3</c:v>
                </c:pt>
                <c:pt idx="15">
                  <c:v>19484.099999999999</c:v>
                </c:pt>
                <c:pt idx="16">
                  <c:v>18989.7</c:v>
                </c:pt>
                <c:pt idx="17">
                  <c:v>19424.3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9F-4381-9926-500AAE61A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716335"/>
        <c:axId val="1435713839"/>
      </c:lineChart>
      <c:dateAx>
        <c:axId val="144484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TRADING</a:t>
                </a:r>
                <a:r>
                  <a:rPr lang="en-IN" baseline="0"/>
                  <a:t> DAYS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6404057008531552"/>
              <c:y val="0.931276563616002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853200"/>
        <c:crosses val="autoZero"/>
        <c:auto val="0"/>
        <c:lblOffset val="150"/>
        <c:baseTimeUnit val="days"/>
      </c:dateAx>
      <c:valAx>
        <c:axId val="144485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BANKNIFTY  COI</a:t>
                </a:r>
              </a:p>
            </c:rich>
          </c:tx>
          <c:layout>
            <c:manualLayout>
              <c:xMode val="edge"/>
              <c:yMode val="edge"/>
              <c:x val="5.5388169454024848E-3"/>
              <c:y val="0.403002716536662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849872"/>
        <c:crosses val="autoZero"/>
        <c:crossBetween val="between"/>
        <c:dispUnits>
          <c:builtInUnit val="hundredThousands"/>
          <c:dispUnitsLbl>
            <c:layout>
              <c:manualLayout>
                <c:xMode val="edge"/>
                <c:yMode val="edge"/>
                <c:x val="2.1057026962538763E-3"/>
                <c:y val="0.10170382012119655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43571383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716335"/>
        <c:crosses val="max"/>
        <c:crossBetween val="between"/>
      </c:valAx>
      <c:dateAx>
        <c:axId val="14357163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5713839"/>
        <c:crosses val="autoZero"/>
        <c:auto val="0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[Graphs.xlsx]NF COI!PivotTable1</c:name>
    <c:fmtId val="2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>
        <c:manualLayout>
          <c:layoutTarget val="inner"/>
          <c:xMode val="edge"/>
          <c:yMode val="edge"/>
          <c:x val="5.6510761154855649E-2"/>
          <c:y val="5.0925925925925923E-2"/>
          <c:w val="0.87111456692913403"/>
          <c:h val="0.624058763487897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'NF COI'!$B$1</c:f>
              <c:strCache>
                <c:ptCount val="1"/>
                <c:pt idx="0">
                  <c:v>Sum of COI_OI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'NF COI'!$A$2:$A$12</c:f>
              <c:strCache>
                <c:ptCount val="10"/>
                <c:pt idx="0">
                  <c:v>18-03-2020</c:v>
                </c:pt>
                <c:pt idx="1">
                  <c:v>19-03-2020</c:v>
                </c:pt>
                <c:pt idx="2">
                  <c:v>20-03-2020</c:v>
                </c:pt>
                <c:pt idx="3">
                  <c:v>23-03-2020</c:v>
                </c:pt>
                <c:pt idx="4">
                  <c:v>24-03-2020</c:v>
                </c:pt>
                <c:pt idx="5">
                  <c:v>25-03-2020</c:v>
                </c:pt>
                <c:pt idx="6">
                  <c:v>26-03-2020</c:v>
                </c:pt>
                <c:pt idx="7">
                  <c:v>27-03-2020</c:v>
                </c:pt>
                <c:pt idx="8">
                  <c:v>30-03-2020</c:v>
                </c:pt>
                <c:pt idx="9">
                  <c:v>31-03-2020</c:v>
                </c:pt>
              </c:strCache>
            </c:strRef>
          </c:cat>
          <c:val>
            <c:numRef>
              <c:f>'NF COI'!$B$2:$B$12</c:f>
              <c:numCache>
                <c:formatCode>General</c:formatCode>
                <c:ptCount val="10"/>
                <c:pt idx="0">
                  <c:v>20286000</c:v>
                </c:pt>
                <c:pt idx="1">
                  <c:v>19781025</c:v>
                </c:pt>
                <c:pt idx="2">
                  <c:v>20548800</c:v>
                </c:pt>
                <c:pt idx="3">
                  <c:v>17626200</c:v>
                </c:pt>
                <c:pt idx="4">
                  <c:v>16355325</c:v>
                </c:pt>
                <c:pt idx="5">
                  <c:v>17292375</c:v>
                </c:pt>
                <c:pt idx="6">
                  <c:v>18634875</c:v>
                </c:pt>
                <c:pt idx="7">
                  <c:v>11269725</c:v>
                </c:pt>
                <c:pt idx="8">
                  <c:v>11965800</c:v>
                </c:pt>
                <c:pt idx="9">
                  <c:v>11720700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05-4B26-8062-E77529731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8843535"/>
        <c:axId val="788839791"/>
      </c:barChart>
      <c:lineChart>
        <c:grouping val="standard"/>
        <c:varyColors val="0"/>
        <c:ser>
          <c:idx val="1"/>
          <c:order val="1"/>
          <c:tx>
            <c:strRef>
              <c:f>'NF COI'!$C$1</c:f>
              <c:strCache>
                <c:ptCount val="1"/>
                <c:pt idx="0">
                  <c:v>Sum of CLOSE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'NF COI'!$A$2:$A$12</c:f>
              <c:strCache>
                <c:ptCount val="10"/>
                <c:pt idx="0">
                  <c:v>18-03-2020</c:v>
                </c:pt>
                <c:pt idx="1">
                  <c:v>19-03-2020</c:v>
                </c:pt>
                <c:pt idx="2">
                  <c:v>20-03-2020</c:v>
                </c:pt>
                <c:pt idx="3">
                  <c:v>23-03-2020</c:v>
                </c:pt>
                <c:pt idx="4">
                  <c:v>24-03-2020</c:v>
                </c:pt>
                <c:pt idx="5">
                  <c:v>25-03-2020</c:v>
                </c:pt>
                <c:pt idx="6">
                  <c:v>26-03-2020</c:v>
                </c:pt>
                <c:pt idx="7">
                  <c:v>27-03-2020</c:v>
                </c:pt>
                <c:pt idx="8">
                  <c:v>30-03-2020</c:v>
                </c:pt>
                <c:pt idx="9">
                  <c:v>31-03-2020</c:v>
                </c:pt>
              </c:strCache>
            </c:strRef>
          </c:cat>
          <c:val>
            <c:numRef>
              <c:f>'NF COI'!$C$2:$C$12</c:f>
              <c:numCache>
                <c:formatCode>General</c:formatCode>
                <c:ptCount val="10"/>
                <c:pt idx="0">
                  <c:v>8433.7000000000007</c:v>
                </c:pt>
                <c:pt idx="1">
                  <c:v>8205.9</c:v>
                </c:pt>
                <c:pt idx="2">
                  <c:v>8723.1</c:v>
                </c:pt>
                <c:pt idx="3">
                  <c:v>7581.55</c:v>
                </c:pt>
                <c:pt idx="4">
                  <c:v>7849.9</c:v>
                </c:pt>
                <c:pt idx="5">
                  <c:v>8362.2000000000007</c:v>
                </c:pt>
                <c:pt idx="6">
                  <c:v>8630.2999999999993</c:v>
                </c:pt>
                <c:pt idx="7">
                  <c:v>8651.4</c:v>
                </c:pt>
                <c:pt idx="8">
                  <c:v>8290.15</c:v>
                </c:pt>
                <c:pt idx="9">
                  <c:v>8620.9500000000007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05-4B26-8062-E77529731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725487"/>
        <c:axId val="1435722159"/>
      </c:lineChart>
      <c:valAx>
        <c:axId val="78883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843535"/>
        <c:crosses val="autoZero"/>
        <c:crossBetween val="between"/>
      </c:valAx>
      <c:catAx>
        <c:axId val="78884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839791"/>
        <c:crosses val="autoZero"/>
        <c:auto val="1"/>
        <c:lblAlgn val="ctr"/>
        <c:lblOffset val="100"/>
        <c:noMultiLvlLbl val="0"/>
      </c:catAx>
      <c:valAx>
        <c:axId val="1435722159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725487"/>
        <c:crosses val="max"/>
        <c:crossBetween val="between"/>
      </c:valAx>
      <c:catAx>
        <c:axId val="14357254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57221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6571139349644658E-2"/>
          <c:y val="0.91724482356372106"/>
          <c:w val="0.91893828488215024"/>
          <c:h val="8.21770195392242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0</xdr:row>
      <xdr:rowOff>1</xdr:rowOff>
    </xdr:from>
    <xdr:to>
      <xdr:col>16</xdr:col>
      <xdr:colOff>304800</xdr:colOff>
      <xdr:row>19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171450</xdr:colOff>
      <xdr:row>19</xdr:row>
      <xdr:rowOff>0</xdr:rowOff>
    </xdr:from>
    <xdr:to>
      <xdr:col>16</xdr:col>
      <xdr:colOff>304800</xdr:colOff>
      <xdr:row>26</xdr:row>
      <xdr:rowOff>38100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TIMESTAMP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TIMESTAMP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47975" y="3619500"/>
              <a:ext cx="917257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Timeline: Works in Excel or higher. Do not move or resize.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76200</xdr:rowOff>
    </xdr:from>
    <xdr:to>
      <xdr:col>9</xdr:col>
      <xdr:colOff>666750</xdr:colOff>
      <xdr:row>14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1095375</xdr:colOff>
      <xdr:row>14</xdr:row>
      <xdr:rowOff>152399</xdr:rowOff>
    </xdr:from>
    <xdr:to>
      <xdr:col>9</xdr:col>
      <xdr:colOff>666750</xdr:colOff>
      <xdr:row>21</xdr:row>
      <xdr:rowOff>171450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8" name="TIMESTAMP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TIMESTAMP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76525" y="2819399"/>
              <a:ext cx="7639050" cy="13525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Timeline: Works in Excel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cer" refreshedDate="43938.939483912036" backgroundQuery="1" createdVersion="6" refreshedVersion="6" minRefreshableVersion="3" recordCount="0" supportSubquery="1" supportAdvancedDrill="1">
  <cacheSource type="external" connectionId="1"/>
  <cacheFields count="4">
    <cacheField name="[Table1].[TIMESTAMP].[TIMESTAMP]" caption="TIMESTAMP" numFmtId="0" hierarchy="10" level="1">
      <sharedItems containsSemiMixedTypes="0" containsNonDate="0" containsDate="1" containsString="0" minDate="2020-03-18T00:00:00" maxDate="2020-04-17T00:00:00" count="18">
        <d v="2020-03-18T00:00:00"/>
        <d v="2020-03-19T00:00:00"/>
        <d v="2020-03-20T00:00:00"/>
        <d v="2020-03-23T00:00:00"/>
        <d v="2020-03-24T00:00:00"/>
        <d v="2020-03-25T00:00:00"/>
        <d v="2020-03-26T00:00:00"/>
        <d v="2020-03-27T00:00:00"/>
        <d v="2020-03-30T00:00:00"/>
        <d v="2020-03-31T00:00:00"/>
        <d v="2020-04-01T00:00:00"/>
        <d v="2020-04-03T00:00:00"/>
        <d v="2020-04-07T00:00:00"/>
        <d v="2020-04-08T00:00:00"/>
        <d v="2020-04-09T00:00:00"/>
        <d v="2020-04-13T00:00:00"/>
        <d v="2020-04-15T00:00:00"/>
        <d v="2020-04-16T00:00:00"/>
      </sharedItems>
    </cacheField>
    <cacheField name="[Measures].[Sum of COI_OI]" caption="Sum of COI_OI" numFmtId="0" hierarchy="17" level="32767"/>
    <cacheField name="[Table1].[TIMESTAMP (Month)].[TIMESTAMP (Month)]" caption="TIMESTAMP (Month)" numFmtId="0" hierarchy="11" level="1">
      <sharedItems containsSemiMixedTypes="0" containsNonDate="0" containsString="0"/>
    </cacheField>
    <cacheField name="[Measures].[Sum of CLOSE]" caption="Sum of CLOSE" numFmtId="0" hierarchy="20" level="32767"/>
  </cacheFields>
  <cacheHierarchies count="21">
    <cacheHierarchy uniqueName="[Table1].[CHG_IN_OI]" caption="CHG_IN_OI" attribute="1" defaultMemberUniqueName="[Table1].[CHG_IN_OI].[All]" allUniqueName="[Table1].[CHG_IN_OI].[All]" dimensionUniqueName="[Table1]" displayFolder="" count="0" memberValueDatatype="20" unbalanced="0"/>
    <cacheHierarchy uniqueName="[Table1].[CLOSE]" caption="CLOSE" attribute="1" defaultMemberUniqueName="[Table1].[CLOSE].[All]" allUniqueName="[Table1].[CLOSE].[All]" dimensionUniqueName="[Table1]" displayFolder="" count="0" memberValueDatatype="5" unbalanced="0"/>
    <cacheHierarchy uniqueName="[Table1].[COI_CHOI]" caption="COI_CHOI" attribute="1" defaultMemberUniqueName="[Table1].[COI_CHOI].[All]" allUniqueName="[Table1].[COI_CHOI].[All]" dimensionUniqueName="[Table1]" displayFolder="" count="0" memberValueDatatype="20" unbalanced="0"/>
    <cacheHierarchy uniqueName="[Table1].[COI_OI]" caption="COI_OI" attribute="1" defaultMemberUniqueName="[Table1].[COI_OI].[All]" allUniqueName="[Table1].[COI_OI].[All]" dimensionUniqueName="[Table1]" displayFolder="" count="0" memberValueDatatype="20" unbalanced="0"/>
    <cacheHierarchy uniqueName="[Table1].[COUNT]" caption="COUNT" attribute="1" defaultMemberUniqueName="[Table1].[COUNT].[All]" allUniqueName="[Table1].[COUNT].[All]" dimensionUniqueName="[Table1]" displayFolder="" count="0" memberValueDatatype="20" unbalanced="0"/>
    <cacheHierarchy uniqueName="[Table1].[HIGH]" caption="HIGH" attribute="1" defaultMemberUniqueName="[Table1].[HIGH].[All]" allUniqueName="[Table1].[HIGH].[All]" dimensionUniqueName="[Table1]" displayFolder="" count="0" memberValueDatatype="5" unbalanced="0"/>
    <cacheHierarchy uniqueName="[Table1].[LOW]" caption="LOW" attribute="1" defaultMemberUniqueName="[Table1].[LOW].[All]" allUniqueName="[Table1].[LOW].[All]" dimensionUniqueName="[Table1]" displayFolder="" count="0" memberValueDatatype="5" unbalanced="0"/>
    <cacheHierarchy uniqueName="[Table1].[OPEN]" caption="OPEN" attribute="1" defaultMemberUniqueName="[Table1].[OPEN].[All]" allUniqueName="[Table1].[OPEN].[All]" dimensionUniqueName="[Table1]" displayFolder="" count="0" memberValueDatatype="5" unbalanced="0"/>
    <cacheHierarchy uniqueName="[Table1].[OPEN_INT]" caption="OPEN_INT" attribute="1" defaultMemberUniqueName="[Table1].[OPEN_INT].[All]" allUniqueName="[Table1].[OPEN_INT].[All]" dimensionUniqueName="[Table1]" displayFolder="" count="0" memberValueDatatype="20" unbalanced="0"/>
    <cacheHierarchy uniqueName="[Table1].[SYMBOL]" caption="SYMBOL" attribute="1" defaultMemberUniqueName="[Table1].[SYMBOL].[All]" allUniqueName="[Table1].[SYMBOL].[All]" dimensionUniqueName="[Table1]" displayFolder="" count="0" memberValueDatatype="130" unbalanced="0"/>
    <cacheHierarchy uniqueName="[Table1].[TIMESTAMP]" caption="TIMESTAMP" attribute="1" time="1" defaultMemberUniqueName="[Table1].[TIMESTAMP].[All]" allUniqueName="[Table1].[TIMESTAMP].[All]" dimensionUniqueName="[Table1]" displayFolder="" count="2" memberValueDatatype="7" unbalanced="0">
      <fieldsUsage count="2">
        <fieldUsage x="-1"/>
        <fieldUsage x="0"/>
      </fieldsUsage>
    </cacheHierarchy>
    <cacheHierarchy uniqueName="[Table1].[TIMESTAMP (Month)]" caption="TIMESTAMP (Month)" attribute="1" defaultMemberUniqueName="[Table1].[TIMESTAMP (Month)].[All]" allUniqueName="[Table1].[TIMESTAMP (Month)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TIMESTAMP (Quarter)]" caption="TIMESTAMP (Quarter)" attribute="1" defaultMemberUniqueName="[Table1].[TIMESTAMP (Quarter)].[All]" allUniqueName="[Table1].[TIMESTAMP (Quarter)].[All]" dimensionUniqueName="[Table1]" displayFolder="" count="0" memberValueDatatype="130" unbalanced="0"/>
    <cacheHierarchy uniqueName="[Table1].[TIMESTAMP (Year)]" caption="TIMESTAMP (Year)" attribute="1" defaultMemberUniqueName="[Table1].[TIMESTAMP (Year)].[All]" allUniqueName="[Table1].[TIMESTAMP (Year)].[All]" dimensionUniqueName="[Table1]" displayFolder="" count="0" memberValueDatatype="130" unbalanced="0"/>
    <cacheHierarchy uniqueName="[Table1].[TIMESTAMP (Month Index)]" caption="TIMESTAMP (Month Index)" attribute="1" defaultMemberUniqueName="[Table1].[TIMESTAMP (Month Index)].[All]" allUniqueName="[Table1].[TIMESTAMP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COI_OI]" caption="Sum of COI_OI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OI_OI]" caption="Count of COI_OI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COI_OI]" caption="Average of COI_OI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LOSE]" caption="Sum of CLOSE" measure="1" displayFolder="" measureGroup="Table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Acer" refreshedDate="43938.939484143521" createdVersion="6" refreshedVersion="6" minRefreshableVersion="3" recordCount="18">
  <cacheSource type="worksheet">
    <worksheetSource name="Table2"/>
  </cacheSource>
  <cacheFields count="11">
    <cacheField name="SYMBOL" numFmtId="15">
      <sharedItems/>
    </cacheField>
    <cacheField name="TIMESTAMP" numFmtId="15">
      <sharedItems containsSemiMixedTypes="0" containsNonDate="0" containsDate="1" containsString="0" minDate="2019-11-04T00:00:00" maxDate="2020-04-17T00:00:00" count="112">
        <d v="2020-03-18T00:00:00"/>
        <d v="2020-03-19T00:00:00"/>
        <d v="2020-03-20T00:00:00"/>
        <d v="2020-03-23T00:00:00"/>
        <d v="2020-03-24T00:00:00"/>
        <d v="2020-03-25T00:00:00"/>
        <d v="2020-03-26T00:00:00"/>
        <d v="2020-03-27T00:00:00"/>
        <d v="2020-03-30T00:00:00"/>
        <d v="2020-03-31T00:00:00"/>
        <d v="2020-04-01T00:00:00"/>
        <d v="2020-04-03T00:00:00"/>
        <d v="2020-04-07T00:00:00"/>
        <d v="2020-04-08T00:00:00"/>
        <d v="2020-04-09T00:00:00"/>
        <d v="2020-04-13T00:00:00"/>
        <d v="2020-04-15T00:00:00"/>
        <d v="2020-04-16T00:00:00"/>
        <d v="2019-11-11T00:00:00" u="1"/>
        <d v="2020-03-02T00:00:00" u="1"/>
        <d v="2019-12-16T00:00:00" u="1"/>
        <d v="2020-01-30T00:00:00" u="1"/>
        <d v="2019-11-04T00:00:00" u="1"/>
        <d v="2019-12-09T00:00:00" u="1"/>
        <d v="2020-01-23T00:00:00" u="1"/>
        <d v="2020-02-28T00:00:00" u="1"/>
        <d v="2019-12-02T00:00:00" u="1"/>
        <d v="2020-01-16T00:00:00" u="1"/>
        <d v="2020-01-09T00:00:00" u="1"/>
        <d v="2020-02-14T00:00:00" u="1"/>
        <d v="2019-11-28T00:00:00" u="1"/>
        <d v="2020-01-28T00:00:00" u="1"/>
        <d v="2020-01-02T00:00:00" u="1"/>
        <d v="2020-02-07T00:00:00" u="1"/>
        <d v="2019-11-21T00:00:00" u="1"/>
        <d v="2020-01-21T00:00:00" u="1"/>
        <d v="2020-03-12T00:00:00" u="1"/>
        <d v="2019-12-26T00:00:00" u="1"/>
        <d v="2020-02-26T00:00:00" u="1"/>
        <d v="2019-11-14T00:00:00" u="1"/>
        <d v="2020-01-14T00:00:00" u="1"/>
        <d v="2020-03-05T00:00:00" u="1"/>
        <d v="2019-12-19T00:00:00" u="1"/>
        <d v="2020-02-19T00:00:00" u="1"/>
        <d v="2019-11-07T00:00:00" u="1"/>
        <d v="2020-01-07T00:00:00" u="1"/>
        <d v="2019-12-12T00:00:00" u="1"/>
        <d v="2020-02-12T00:00:00" u="1"/>
        <d v="2019-11-26T00:00:00" u="1"/>
        <d v="2020-03-17T00:00:00" u="1"/>
        <d v="2019-12-31T00:00:00" u="1"/>
        <d v="2019-12-05T00:00:00" u="1"/>
        <d v="2020-02-05T00:00:00" u="1"/>
        <d v="2019-11-19T00:00:00" u="1"/>
        <d v="2019-12-24T00:00:00" u="1"/>
        <d v="2020-02-24T00:00:00" u="1"/>
        <d v="2020-03-03T00:00:00" u="1"/>
        <d v="2019-12-17T00:00:00" u="1"/>
        <d v="2020-02-17T00:00:00" u="1"/>
        <d v="2020-01-31T00:00:00" u="1"/>
        <d v="2019-11-05T00:00:00" u="1"/>
        <d v="2019-12-10T00:00:00" u="1"/>
        <d v="2020-02-10T00:00:00" u="1"/>
        <d v="2020-01-24T00:00:00" u="1"/>
        <d v="2019-12-03T00:00:00" u="1"/>
        <d v="2020-02-03T00:00:00" u="1"/>
        <d v="2020-01-17T00:00:00" u="1"/>
        <d v="2020-01-10T00:00:00" u="1"/>
        <d v="2019-11-29T00:00:00" u="1"/>
        <d v="2020-01-29T00:00:00" u="1"/>
        <d v="2020-01-03T00:00:00" u="1"/>
        <d v="2019-11-22T00:00:00" u="1"/>
        <d v="2020-01-22T00:00:00" u="1"/>
        <d v="2020-03-13T00:00:00" u="1"/>
        <d v="2019-12-27T00:00:00" u="1"/>
        <d v="2020-02-27T00:00:00" u="1"/>
        <d v="2020-02-01T00:00:00" u="1"/>
        <d v="2019-11-15T00:00:00" u="1"/>
        <d v="2020-01-15T00:00:00" u="1"/>
        <d v="2020-03-06T00:00:00" u="1"/>
        <d v="2019-12-20T00:00:00" u="1"/>
        <d v="2020-02-20T00:00:00" u="1"/>
        <d v="2019-11-08T00:00:00" u="1"/>
        <d v="2020-01-08T00:00:00" u="1"/>
        <d v="2019-12-13T00:00:00" u="1"/>
        <d v="2020-02-13T00:00:00" u="1"/>
        <d v="2019-11-27T00:00:00" u="1"/>
        <d v="2020-01-27T00:00:00" u="1"/>
        <d v="2020-01-01T00:00:00" u="1"/>
        <d v="2019-12-06T00:00:00" u="1"/>
        <d v="2020-02-06T00:00:00" u="1"/>
        <d v="2019-11-20T00:00:00" u="1"/>
        <d v="2020-01-20T00:00:00" u="1"/>
        <d v="2020-03-11T00:00:00" u="1"/>
        <d v="2020-02-25T00:00:00" u="1"/>
        <d v="2019-11-13T00:00:00" u="1"/>
        <d v="2020-01-13T00:00:00" u="1"/>
        <d v="2020-03-04T00:00:00" u="1"/>
        <d v="2019-12-18T00:00:00" u="1"/>
        <d v="2020-02-18T00:00:00" u="1"/>
        <d v="2019-11-06T00:00:00" u="1"/>
        <d v="2020-01-06T00:00:00" u="1"/>
        <d v="2019-12-11T00:00:00" u="1"/>
        <d v="2020-02-11T00:00:00" u="1"/>
        <d v="2019-11-25T00:00:00" u="1"/>
        <d v="2020-03-16T00:00:00" u="1"/>
        <d v="2019-12-30T00:00:00" u="1"/>
        <d v="2019-12-04T00:00:00" u="1"/>
        <d v="2020-02-04T00:00:00" u="1"/>
        <d v="2019-11-18T00:00:00" u="1"/>
        <d v="2020-03-09T00:00:00" u="1"/>
        <d v="2019-12-23T00:00:00" u="1"/>
      </sharedItems>
    </cacheField>
    <cacheField name="OPEN" numFmtId="0">
      <sharedItems containsSemiMixedTypes="0" containsDate="1" containsString="0" containsMixedTypes="1" minDate="1921-06-28T19:12:00" maxDate="1900-01-10T05:14:04"/>
    </cacheField>
    <cacheField name="HIGH" numFmtId="0">
      <sharedItems containsSemiMixedTypes="0" containsString="0" containsNumber="1" minValue="8008.3" maxValue="9282.35"/>
    </cacheField>
    <cacheField name="LOW" numFmtId="0">
      <sharedItems containsSemiMixedTypes="0" containsString="0" containsNumber="1" minValue="7526" maxValue="8903"/>
    </cacheField>
    <cacheField name="CLOSE" numFmtId="0">
      <sharedItems containsSemiMixedTypes="0" containsString="0" containsNumber="1" minValue="7581.55" maxValue="9086.7000000000007"/>
    </cacheField>
    <cacheField name="OPEN_INT" numFmtId="0">
      <sharedItems containsSemiMixedTypes="0" containsString="0" containsNumber="1" containsInteger="1" minValue="7058100" maxValue="15173250"/>
    </cacheField>
    <cacheField name="CHG_IN_OI" numFmtId="0">
      <sharedItems containsSemiMixedTypes="0" containsString="0" containsNumber="1" containsInteger="1" minValue="-2814675" maxValue="712575"/>
    </cacheField>
    <cacheField name="COI_OI" numFmtId="0">
      <sharedItems containsSemiMixedTypes="0" containsString="0" containsNumber="1" containsInteger="1" minValue="10847325" maxValue="20548800"/>
    </cacheField>
    <cacheField name="COI_CHOI" numFmtId="167">
      <sharedItems containsSemiMixedTypes="0" containsString="0" containsNumber="1" containsInteger="1" minValue="-2922600" maxValue="1342500"/>
    </cacheField>
    <cacheField name="COUNT" numFmtId="0">
      <sharedItems containsSemiMixedTypes="0" containsString="0" containsNumber="1" containsInteger="1" minValue="3" maxValue="3"/>
    </cacheField>
  </cacheFields>
  <extLst>
    <ext xmlns:x14="http://schemas.microsoft.com/office/spreadsheetml/2009/9/main" uri="{725AE2AE-9491-48be-B2B4-4EB974FC3084}">
      <x14:pivotCacheDefinition pivotCacheId="1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Acer" refreshedDate="43938.939479629633" backgroundQuery="1" createdVersion="3" refreshedVersion="6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1">
    <cacheHierarchy uniqueName="[Table1].[CHG_IN_OI]" caption="CHG_IN_OI" attribute="1" defaultMemberUniqueName="[Table1].[CHG_IN_OI].[All]" allUniqueName="[Table1].[CHG_IN_OI].[All]" dimensionUniqueName="[Table1]" displayFolder="" count="0" memberValueDatatype="20" unbalanced="0"/>
    <cacheHierarchy uniqueName="[Table1].[CLOSE]" caption="CLOSE" attribute="1" defaultMemberUniqueName="[Table1].[CLOSE].[All]" allUniqueName="[Table1].[CLOSE].[All]" dimensionUniqueName="[Table1]" displayFolder="" count="0" memberValueDatatype="5" unbalanced="0"/>
    <cacheHierarchy uniqueName="[Table1].[COI_CHOI]" caption="COI_CHOI" attribute="1" defaultMemberUniqueName="[Table1].[COI_CHOI].[All]" allUniqueName="[Table1].[COI_CHOI].[All]" dimensionUniqueName="[Table1]" displayFolder="" count="0" memberValueDatatype="20" unbalanced="0"/>
    <cacheHierarchy uniqueName="[Table1].[COI_OI]" caption="COI_OI" attribute="1" defaultMemberUniqueName="[Table1].[COI_OI].[All]" allUniqueName="[Table1].[COI_OI].[All]" dimensionUniqueName="[Table1]" displayFolder="" count="0" memberValueDatatype="20" unbalanced="0"/>
    <cacheHierarchy uniqueName="[Table1].[COUNT]" caption="COUNT" attribute="1" defaultMemberUniqueName="[Table1].[COUNT].[All]" allUniqueName="[Table1].[COUNT].[All]" dimensionUniqueName="[Table1]" displayFolder="" count="0" memberValueDatatype="20" unbalanced="0"/>
    <cacheHierarchy uniqueName="[Table1].[HIGH]" caption="HIGH" attribute="1" defaultMemberUniqueName="[Table1].[HIGH].[All]" allUniqueName="[Table1].[HIGH].[All]" dimensionUniqueName="[Table1]" displayFolder="" count="0" memberValueDatatype="5" unbalanced="0"/>
    <cacheHierarchy uniqueName="[Table1].[LOW]" caption="LOW" attribute="1" defaultMemberUniqueName="[Table1].[LOW].[All]" allUniqueName="[Table1].[LOW].[All]" dimensionUniqueName="[Table1]" displayFolder="" count="0" memberValueDatatype="5" unbalanced="0"/>
    <cacheHierarchy uniqueName="[Table1].[OPEN]" caption="OPEN" attribute="1" defaultMemberUniqueName="[Table1].[OPEN].[All]" allUniqueName="[Table1].[OPEN].[All]" dimensionUniqueName="[Table1]" displayFolder="" count="0" memberValueDatatype="5" unbalanced="0"/>
    <cacheHierarchy uniqueName="[Table1].[OPEN_INT]" caption="OPEN_INT" attribute="1" defaultMemberUniqueName="[Table1].[OPEN_INT].[All]" allUniqueName="[Table1].[OPEN_INT].[All]" dimensionUniqueName="[Table1]" displayFolder="" count="0" memberValueDatatype="20" unbalanced="0"/>
    <cacheHierarchy uniqueName="[Table1].[SYMBOL]" caption="SYMBOL" attribute="1" defaultMemberUniqueName="[Table1].[SYMBOL].[All]" allUniqueName="[Table1].[SYMBOL].[All]" dimensionUniqueName="[Table1]" displayFolder="" count="0" memberValueDatatype="130" unbalanced="0"/>
    <cacheHierarchy uniqueName="[Table1].[TIMESTAMP]" caption="TIMESTAMP" attribute="1" time="1" defaultMemberUniqueName="[Table1].[TIMESTAMP].[All]" allUniqueName="[Table1].[TIMESTAMP].[All]" dimensionUniqueName="[Table1]" displayFolder="" count="2" memberValueDatatype="7" unbalanced="0"/>
    <cacheHierarchy uniqueName="[Table1].[TIMESTAMP (Month)]" caption="TIMESTAMP (Month)" attribute="1" defaultMemberUniqueName="[Table1].[TIMESTAMP (Month)].[All]" allUniqueName="[Table1].[TIMESTAMP (Month)].[All]" dimensionUniqueName="[Table1]" displayFolder="" count="0" memberValueDatatype="130" unbalanced="0"/>
    <cacheHierarchy uniqueName="[Table1].[TIMESTAMP (Quarter)]" caption="TIMESTAMP (Quarter)" attribute="1" defaultMemberUniqueName="[Table1].[TIMESTAMP (Quarter)].[All]" allUniqueName="[Table1].[TIMESTAMP (Quarter)].[All]" dimensionUniqueName="[Table1]" displayFolder="" count="0" memberValueDatatype="130" unbalanced="0"/>
    <cacheHierarchy uniqueName="[Table1].[TIMESTAMP (Year)]" caption="TIMESTAMP (Year)" attribute="1" defaultMemberUniqueName="[Table1].[TIMESTAMP (Year)].[All]" allUniqueName="[Table1].[TIMESTAMP (Year)].[All]" dimensionUniqueName="[Table1]" displayFolder="" count="0" memberValueDatatype="130" unbalanced="0"/>
    <cacheHierarchy uniqueName="[Table1].[TIMESTAMP (Month Index)]" caption="TIMESTAMP (Month Index)" attribute="1" defaultMemberUniqueName="[Table1].[TIMESTAMP (Month Index)].[All]" allUniqueName="[Table1].[TIMESTAMP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COI_OI]" caption="Sum of COI_OI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OI_OI]" caption="Count of COI_OI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COI_OI]" caption="Average of COI_OI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LOSE]" caption="Sum of CLOSE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1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s v="NIFTY"/>
    <x v="0"/>
    <d v="1924-09-30T16:48:00"/>
    <n v="9070.9"/>
    <n v="8380.0499999999993"/>
    <n v="8433.7000000000007"/>
    <n v="15173250"/>
    <n v="-691350"/>
    <n v="20286000"/>
    <n v="517350"/>
    <n v="3"/>
  </r>
  <r>
    <s v="NIFTY"/>
    <x v="1"/>
    <d v="1922-03-16T01:12:00"/>
    <n v="8531"/>
    <n v="7816.45"/>
    <n v="8205.9"/>
    <n v="14296050"/>
    <n v="-877200"/>
    <n v="19781025"/>
    <n v="-504975"/>
    <n v="3"/>
  </r>
  <r>
    <s v="NIFTY"/>
    <x v="2"/>
    <d v="1922-07-17T21:36:00"/>
    <n v="8854.6"/>
    <n v="8130.1"/>
    <n v="8723.1"/>
    <n v="14411475"/>
    <n v="115425"/>
    <n v="20548800"/>
    <n v="767775"/>
    <n v="3"/>
  </r>
  <r>
    <s v="NIFTY"/>
    <x v="3"/>
    <d v="1921-06-28T19:12:00"/>
    <n v="8189"/>
    <n v="7551"/>
    <n v="7581.55"/>
    <n v="11596800"/>
    <n v="-2814675"/>
    <n v="17626200"/>
    <n v="-2922600"/>
    <n v="3"/>
  </r>
  <r>
    <s v="NIFTY"/>
    <x v="4"/>
    <n v="7879.15"/>
    <n v="8008.3"/>
    <n v="7526"/>
    <n v="7849.9"/>
    <n v="9158925"/>
    <n v="-2437875"/>
    <n v="16355325"/>
    <n v="-1270875"/>
    <n v="3"/>
  </r>
  <r>
    <s v="NIFTY"/>
    <x v="5"/>
    <n v="7741.9"/>
    <n v="8423.5"/>
    <n v="7681.35"/>
    <n v="8362.2000000000007"/>
    <n v="8715450"/>
    <n v="-443475"/>
    <n v="17292375"/>
    <n v="937050"/>
    <n v="3"/>
  </r>
  <r>
    <s v="NIFTY"/>
    <x v="6"/>
    <n v="8389.75"/>
    <n v="8750.0499999999993"/>
    <n v="8293.5"/>
    <n v="8630.2999999999993"/>
    <n v="7058100"/>
    <n v="-1657350"/>
    <n v="18634875"/>
    <n v="1342500"/>
    <n v="3"/>
  </r>
  <r>
    <s v="NIFTY"/>
    <x v="7"/>
    <n v="8938.65"/>
    <n v="9044.25"/>
    <n v="8525"/>
    <n v="8651.4"/>
    <n v="9616500"/>
    <n v="-385050"/>
    <n v="11269725"/>
    <n v="-307050"/>
    <n v="3"/>
  </r>
  <r>
    <s v="NIFTY"/>
    <x v="8"/>
    <n v="8440"/>
    <n v="8640"/>
    <n v="8248.65"/>
    <n v="8290.15"/>
    <n v="10246950"/>
    <n v="630450"/>
    <n v="11965800"/>
    <n v="696075"/>
    <n v="3"/>
  </r>
  <r>
    <s v="NIFTY"/>
    <x v="9"/>
    <n v="8499.5"/>
    <n v="8715"/>
    <n v="8357"/>
    <n v="8620.9500000000007"/>
    <n v="9933750"/>
    <n v="-313200"/>
    <n v="11720700"/>
    <n v="-245100"/>
    <n v="3"/>
  </r>
  <r>
    <s v="NIFTY"/>
    <x v="10"/>
    <n v="8558"/>
    <n v="8569"/>
    <n v="8181"/>
    <n v="8257.2999999999993"/>
    <n v="9658875"/>
    <n v="-274875"/>
    <n v="11009925"/>
    <n v="-710775"/>
    <n v="3"/>
  </r>
  <r>
    <s v="NIFTY"/>
    <x v="11"/>
    <n v="8259.7000000000007"/>
    <n v="8330"/>
    <n v="8045"/>
    <n v="8084.5"/>
    <n v="9590325"/>
    <n v="-68550"/>
    <n v="10933875"/>
    <n v="-76050"/>
    <n v="3"/>
  </r>
  <r>
    <s v="NIFTY"/>
    <x v="12"/>
    <n v="8450.85"/>
    <n v="8892.9500000000007"/>
    <n v="8372"/>
    <n v="8875.85"/>
    <n v="9551850"/>
    <n v="-38475"/>
    <n v="10966875"/>
    <n v="33000"/>
    <n v="3"/>
  </r>
  <r>
    <s v="NIFTY"/>
    <x v="13"/>
    <n v="8748"/>
    <n v="9144.7000000000007"/>
    <n v="8685.75"/>
    <n v="8750.5499999999993"/>
    <n v="9316500"/>
    <n v="-235350"/>
    <n v="10847325"/>
    <n v="-119550"/>
    <n v="3"/>
  </r>
  <r>
    <s v="NIFTY"/>
    <x v="14"/>
    <n v="8910"/>
    <n v="9111.6"/>
    <n v="8891"/>
    <n v="9086.7000000000007"/>
    <n v="10029075"/>
    <n v="712575"/>
    <n v="11804775"/>
    <n v="957450"/>
    <n v="3"/>
  </r>
  <r>
    <s v="NIFTY"/>
    <x v="15"/>
    <n v="9010"/>
    <n v="9106.6"/>
    <n v="8903"/>
    <n v="9011.1"/>
    <n v="9731175"/>
    <n v="-297900"/>
    <n v="11519400"/>
    <n v="-285375"/>
    <n v="3"/>
  </r>
  <r>
    <s v="NIFTY"/>
    <x v="16"/>
    <n v="9189.9500000000007"/>
    <n v="9282.35"/>
    <n v="8846.7000000000007"/>
    <n v="8930.2999999999993"/>
    <n v="9121125"/>
    <n v="-610050"/>
    <n v="11068425"/>
    <n v="-450975"/>
    <n v="3"/>
  </r>
  <r>
    <s v="NIFTY"/>
    <x v="17"/>
    <n v="8947.75"/>
    <n v="9089"/>
    <n v="8835.15"/>
    <n v="9035.4500000000007"/>
    <n v="9405375"/>
    <n v="284250"/>
    <n v="11318625"/>
    <n v="250200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19" applyNumberFormats="0" applyBorderFormats="0" applyFontFormats="0" applyPatternFormats="0" applyAlignmentFormats="0" applyWidthHeightFormats="1" dataCaption="Values" updatedVersion="6" minRefreshableVersion="5" useAutoFormatting="1" itemPrintTitles="1" createdVersion="6" indent="0" outline="1" outlineData="1" multipleFieldFilters="0" chartFormat="1">
  <location ref="A1:C20" firstHeaderRow="0" firstDataRow="1" firstDataCol="1"/>
  <pivotFields count="4">
    <pivotField axis="axisRow" allDrilled="1" showAll="0" dataSourceSort="1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dataField="1" showAll="0"/>
    <pivotField allDrilled="1" showAll="0" dataSourceSort="1" defaultAttributeDrillState="1"/>
    <pivotField dataField="1"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I_OI" fld="1" baseField="1" baseItem="0"/>
    <dataField name="Sum of CLOSE" fld="3" baseField="0" baseItem="0"/>
  </dataFields>
  <chartFormats count="2">
    <chartFormat chart="0" format="9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1"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>
      <members count="3" level="1">
        <member name="[Table1].[TIMESTAMP (Month)].&amp;[Feb]"/>
        <member name="[Table1].[TIMESTAMP (Month)].&amp;[Jan]"/>
        <member name="[Table1].[TIMESTAMP (Month)].&amp;[Mar]"/>
      </members>
    </pivotHierarchy>
    <pivotHierarchy multipleItemSelectionAllowed="1"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8" showRowHeaders="1" showColHeaders="1" showRowStripes="0" showColStripes="0" showLastColumn="1"/>
  <filters count="1">
    <filter fld="0" type="dateBetween" evalOrder="-1" id="52" name="[Table1].[TIMESTAMP]">
      <autoFilter ref="A1">
        <filterColumn colId="0">
          <customFilters and="1">
            <customFilter operator="greaterThanOrEqual" val="43891"/>
            <customFilter operator="lessThanOrEqual" val="4395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1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Table1">
        <x15:activeTabTopLevelEntity name="[Table1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1" cacheId="22" applyNumberFormats="0" applyBorderFormats="0" applyFontFormats="0" applyPatternFormats="0" applyAlignmentFormats="0" applyWidthHeightFormats="1" dataCaption="Values" updatedVersion="6" minRefreshableVersion="5" showDrill="0" useAutoFormatting="1" itemPrintTitles="1" createdVersion="6" indent="0" outline="1" outlineData="1" multipleFieldFilters="0" chartFormat="3" fieldListSortAscending="1">
  <location ref="A1:C12" firstHeaderRow="0" firstDataRow="1" firstDataCol="1"/>
  <pivotFields count="11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numFmtId="164" showAll="0" sortType="ascending">
      <items count="113">
        <item m="1" x="22"/>
        <item m="1" x="60"/>
        <item m="1" x="100"/>
        <item m="1" x="44"/>
        <item m="1" x="82"/>
        <item m="1" x="18"/>
        <item m="1" x="95"/>
        <item m="1" x="39"/>
        <item m="1" x="77"/>
        <item m="1" x="109"/>
        <item m="1" x="53"/>
        <item m="1" x="91"/>
        <item m="1" x="34"/>
        <item m="1" x="71"/>
        <item m="1" x="104"/>
        <item m="1" x="48"/>
        <item m="1" x="86"/>
        <item m="1" x="30"/>
        <item m="1" x="68"/>
        <item m="1" x="26"/>
        <item m="1" x="64"/>
        <item m="1" x="107"/>
        <item m="1" x="51"/>
        <item m="1" x="89"/>
        <item m="1" x="23"/>
        <item m="1" x="61"/>
        <item m="1" x="102"/>
        <item m="1" x="46"/>
        <item m="1" x="84"/>
        <item m="1" x="20"/>
        <item m="1" x="57"/>
        <item m="1" x="98"/>
        <item m="1" x="42"/>
        <item m="1" x="80"/>
        <item m="1" x="111"/>
        <item m="1" x="54"/>
        <item m="1" x="37"/>
        <item m="1" x="74"/>
        <item m="1" x="106"/>
        <item m="1" x="50"/>
        <item m="1" x="88"/>
        <item m="1" x="32"/>
        <item m="1" x="70"/>
        <item m="1" x="101"/>
        <item m="1" x="45"/>
        <item m="1" x="83"/>
        <item m="1" x="28"/>
        <item m="1" x="67"/>
        <item m="1" x="96"/>
        <item m="1" x="40"/>
        <item m="1" x="78"/>
        <item m="1" x="27"/>
        <item m="1" x="66"/>
        <item m="1" x="92"/>
        <item m="1" x="35"/>
        <item m="1" x="72"/>
        <item m="1" x="24"/>
        <item m="1" x="63"/>
        <item m="1" x="87"/>
        <item m="1" x="31"/>
        <item m="1" x="69"/>
        <item m="1" x="21"/>
        <item m="1" x="59"/>
        <item m="1" x="76"/>
        <item m="1" x="65"/>
        <item m="1" x="108"/>
        <item m="1" x="52"/>
        <item m="1" x="90"/>
        <item m="1" x="33"/>
        <item m="1" x="62"/>
        <item m="1" x="103"/>
        <item m="1" x="47"/>
        <item m="1" x="85"/>
        <item m="1" x="29"/>
        <item m="1" x="58"/>
        <item m="1" x="99"/>
        <item m="1" x="43"/>
        <item m="1" x="81"/>
        <item m="1" x="55"/>
        <item m="1" x="94"/>
        <item m="1" x="38"/>
        <item m="1" x="75"/>
        <item m="1" x="25"/>
        <item m="1" x="19"/>
        <item m="1" x="56"/>
        <item m="1" x="97"/>
        <item m="1" x="41"/>
        <item m="1" x="79"/>
        <item m="1" x="110"/>
        <item m="1" x="93"/>
        <item m="1" x="36"/>
        <item m="1" x="73"/>
        <item m="1" x="105"/>
        <item m="1" x="4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11"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I_OI" fld="8" baseField="1" baseItem="0"/>
    <dataField name="Sum of CLOSE" fld="5" baseField="1" baseItem="1"/>
  </dataFields>
  <formats count="7">
    <format dxfId="28">
      <pivotArea dataOnly="0" labelOnly="1" fieldPosition="0">
        <references count="1">
          <reference field="1" count="0"/>
        </references>
      </pivotArea>
    </format>
    <format dxfId="27">
      <pivotArea outline="0" fieldPosition="0">
        <references count="1">
          <reference field="4294967294" count="1">
            <x v="0"/>
          </reference>
        </references>
      </pivotArea>
    </format>
    <format dxfId="26">
      <pivotArea outline="0" fieldPosition="0">
        <references count="1">
          <reference field="4294967294" count="1">
            <x v="1"/>
          </reference>
        </references>
      </pivotArea>
    </format>
    <format dxfId="25">
      <pivotArea outline="0" fieldPosition="0">
        <references count="1">
          <reference field="4294967294" count="1">
            <x v="0"/>
          </reference>
        </references>
      </pivotArea>
    </format>
    <format dxfId="24">
      <pivotArea outline="0" fieldPosition="0">
        <references count="1">
          <reference field="4294967294" count="1">
            <x v="1"/>
          </reference>
        </references>
      </pivotArea>
    </format>
    <format dxfId="23">
      <pivotArea outline="0" fieldPosition="0">
        <references count="1">
          <reference field="4294967294" count="1">
            <x v="1"/>
          </reference>
        </references>
      </pivotArea>
    </format>
    <format dxfId="22">
      <pivotArea outline="0" fieldPosition="0">
        <references count="1">
          <reference field="4294967294" count="1">
            <x v="1"/>
          </reference>
        </references>
      </pivotArea>
    </format>
  </formats>
  <chartFormats count="4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5" showRowHeaders="1" showColHeaders="1" showRowStripes="0" showColStripes="0" showLastColumn="1"/>
  <filters count="1">
    <filter fld="1" type="dateBetween" evalOrder="-1" id="53" name="TIMESTAMP">
      <autoFilter ref="A1">
        <filterColumn colId="0">
          <customFilters and="1">
            <customFilter operator="greaterThanOrEqual" val="43891"/>
            <customFilter operator="lessThanOrEqual" val="4392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ables/table1.xml><?xml version="1.0" encoding="utf-8"?>
<table xmlns="http://schemas.openxmlformats.org/spreadsheetml/2006/main" id="1" name="Table1" displayName="Table1" ref="A1:K19" totalsRowShown="0">
  <autoFilter ref="A1:K19"/>
  <tableColumns count="11">
    <tableColumn id="1" name="SYMBOL"/>
    <tableColumn id="2" name="TIMESTAMP" dataDxfId="30"/>
    <tableColumn id="3" name="OPEN"/>
    <tableColumn id="4" name="HIGH"/>
    <tableColumn id="5" name="LOW"/>
    <tableColumn id="6" name="CLOSE"/>
    <tableColumn id="7" name="OPEN_INT"/>
    <tableColumn id="8" name="CHG_IN_OI"/>
    <tableColumn id="9" name="COI_OI"/>
    <tableColumn id="10" name="COI_CHOI"/>
    <tableColumn id="11" name="COUNT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K19" totalsRowShown="0">
  <autoFilter ref="A1:K19"/>
  <tableColumns count="11">
    <tableColumn id="1" name="SYMBOL"/>
    <tableColumn id="2" name="TIMESTAMP" dataDxfId="29"/>
    <tableColumn id="3" name="OPEN"/>
    <tableColumn id="4" name="HIGH"/>
    <tableColumn id="5" name="LOW"/>
    <tableColumn id="6" name="CLOSE"/>
    <tableColumn id="7" name="OPEN_INT"/>
    <tableColumn id="8" name="CHG_IN_OI"/>
    <tableColumn id="9" name="COI_OI"/>
    <tableColumn id="10" name="COI_CHOI" dataDxfId="14" dataCellStyle="Comma"/>
    <tableColumn id="11" name="COU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Timeline_TIMESTAMP" sourceName="[Table1].[TIMESTAMP]">
  <pivotTables>
    <pivotTable tabId="5" name="PivotTable2"/>
  </pivotTables>
  <state minimalRefreshVersion="6" lastRefreshVersion="6" pivotCacheId="13" filterType="dateBetween">
    <selection startDate="2020-03-01T00:00:00" endDate="2020-04-30T00:00:00"/>
    <bounds startDate="2020-01-01T00:00:00" endDate="2021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name="NativeTimeline_TIMESTAMP" sourceName="TIMESTAMP">
  <pivotTables>
    <pivotTable tabId="6" name="PivotTable1"/>
  </pivotTables>
  <state minimalRefreshVersion="6" lastRefreshVersion="6" pivotCacheId="11" filterType="dateBetween">
    <selection startDate="2020-03-01T00:00:00" endDate="2020-03-31T00:00:00"/>
    <bounds startDate="2019-01-01T00:00:00" endDate="2021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TIMESTAMP" cache="Timeline_TIMESTAMP" caption="TIMESTAMP" level="2" selectionLevel="2" scrollPosition="2020-01-01T00:00:00" style="TimeSlicerStyleLight2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TIMESTAMP 2" cache="NativeTimeline_TIMESTAMP" caption="TIMESTAMP" level="2" selectionLevel="2" scrollPosition="2019-06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1/relationships/timeline" Target="../timelines/timelin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C24" sqref="C24"/>
    </sheetView>
  </sheetViews>
  <sheetFormatPr defaultRowHeight="15" x14ac:dyDescent="0.25"/>
  <cols>
    <col min="1" max="1" width="10.28515625" customWidth="1"/>
    <col min="2" max="2" width="13.5703125" customWidth="1"/>
    <col min="7" max="7" width="12.140625" customWidth="1"/>
    <col min="8" max="8" width="12.85546875" customWidth="1"/>
    <col min="9" max="9" width="9.28515625" customWidth="1"/>
    <col min="10" max="10" width="11.7109375" customWidth="1"/>
    <col min="11" max="11" width="9.42578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</row>
    <row r="2" spans="1:11" x14ac:dyDescent="0.25">
      <c r="A2" t="s">
        <v>10</v>
      </c>
      <c r="B2" s="1">
        <v>43908</v>
      </c>
      <c r="C2">
        <v>22198.95</v>
      </c>
      <c r="D2">
        <v>22351</v>
      </c>
      <c r="E2">
        <v>20150</v>
      </c>
      <c r="F2">
        <v>20517.95</v>
      </c>
      <c r="G2">
        <v>1249800</v>
      </c>
      <c r="H2">
        <v>101380</v>
      </c>
      <c r="I2">
        <v>1497620</v>
      </c>
      <c r="J2">
        <v>135260</v>
      </c>
      <c r="K2">
        <v>0</v>
      </c>
    </row>
    <row r="3" spans="1:11" x14ac:dyDescent="0.25">
      <c r="A3" t="s">
        <v>10</v>
      </c>
      <c r="B3" s="1">
        <v>43909</v>
      </c>
      <c r="C3">
        <v>19499</v>
      </c>
      <c r="D3">
        <v>20971.150000000001</v>
      </c>
      <c r="E3">
        <v>18787.650000000001</v>
      </c>
      <c r="F3">
        <v>20028.5</v>
      </c>
      <c r="G3">
        <v>1099260</v>
      </c>
      <c r="H3">
        <v>-150540</v>
      </c>
      <c r="I3">
        <v>1337180</v>
      </c>
      <c r="J3">
        <v>-160440</v>
      </c>
      <c r="K3">
        <v>0</v>
      </c>
    </row>
    <row r="4" spans="1:11" x14ac:dyDescent="0.25">
      <c r="A4" t="s">
        <v>10</v>
      </c>
      <c r="B4" s="1">
        <v>43910</v>
      </c>
      <c r="C4">
        <v>19959.95</v>
      </c>
      <c r="D4">
        <v>20933</v>
      </c>
      <c r="E4">
        <v>19217.75</v>
      </c>
      <c r="F4">
        <v>20294.349999999999</v>
      </c>
      <c r="G4">
        <v>1117100</v>
      </c>
      <c r="H4">
        <v>17840</v>
      </c>
      <c r="I4">
        <v>1406580</v>
      </c>
      <c r="J4">
        <v>69400</v>
      </c>
      <c r="K4">
        <v>0</v>
      </c>
    </row>
    <row r="5" spans="1:11" x14ac:dyDescent="0.25">
      <c r="A5" t="s">
        <v>10</v>
      </c>
      <c r="B5" s="1">
        <v>43913</v>
      </c>
      <c r="C5">
        <v>18264.95</v>
      </c>
      <c r="D5">
        <v>19200</v>
      </c>
      <c r="E5">
        <v>16741.5</v>
      </c>
      <c r="F5">
        <v>16881.05</v>
      </c>
      <c r="G5">
        <v>973000</v>
      </c>
      <c r="H5">
        <v>-144100</v>
      </c>
      <c r="I5">
        <v>1323720</v>
      </c>
      <c r="J5">
        <v>-82860</v>
      </c>
      <c r="K5">
        <v>0</v>
      </c>
    </row>
    <row r="6" spans="1:11" x14ac:dyDescent="0.25">
      <c r="A6" t="s">
        <v>10</v>
      </c>
      <c r="B6" s="1">
        <v>43914</v>
      </c>
      <c r="C6">
        <v>17550</v>
      </c>
      <c r="D6">
        <v>17949.95</v>
      </c>
      <c r="E6">
        <v>16020.55</v>
      </c>
      <c r="F6">
        <v>16929.75</v>
      </c>
      <c r="G6">
        <v>928720</v>
      </c>
      <c r="H6">
        <v>-44280</v>
      </c>
      <c r="I6">
        <v>1346100</v>
      </c>
      <c r="J6">
        <v>22380</v>
      </c>
      <c r="K6">
        <v>0</v>
      </c>
    </row>
    <row r="7" spans="1:11" x14ac:dyDescent="0.25">
      <c r="A7" t="s">
        <v>10</v>
      </c>
      <c r="B7" s="1">
        <v>43915</v>
      </c>
      <c r="C7">
        <v>16799.95</v>
      </c>
      <c r="D7">
        <v>18735.55</v>
      </c>
      <c r="E7">
        <v>16600.25</v>
      </c>
      <c r="F7">
        <v>18487</v>
      </c>
      <c r="G7">
        <v>828360</v>
      </c>
      <c r="H7">
        <v>-100360</v>
      </c>
      <c r="I7">
        <v>1380360</v>
      </c>
      <c r="J7">
        <v>34260</v>
      </c>
      <c r="K7">
        <v>0</v>
      </c>
    </row>
    <row r="8" spans="1:11" x14ac:dyDescent="0.25">
      <c r="A8" t="s">
        <v>10</v>
      </c>
      <c r="B8" s="1">
        <v>43916</v>
      </c>
      <c r="C8">
        <v>18700</v>
      </c>
      <c r="D8">
        <v>20279.8</v>
      </c>
      <c r="E8">
        <v>18335.5</v>
      </c>
      <c r="F8">
        <v>19597.900000000001</v>
      </c>
      <c r="G8">
        <v>675140</v>
      </c>
      <c r="H8">
        <v>-153220</v>
      </c>
      <c r="I8">
        <v>1506540</v>
      </c>
      <c r="J8">
        <v>126180</v>
      </c>
      <c r="K8">
        <v>0</v>
      </c>
    </row>
    <row r="9" spans="1:11" x14ac:dyDescent="0.25">
      <c r="A9" t="s">
        <v>10</v>
      </c>
      <c r="B9" s="1">
        <v>43917</v>
      </c>
      <c r="C9">
        <v>20251</v>
      </c>
      <c r="D9">
        <v>21272.799999999999</v>
      </c>
      <c r="E9">
        <v>19350.349999999999</v>
      </c>
      <c r="F9">
        <v>19778.650000000001</v>
      </c>
      <c r="G9">
        <v>866940</v>
      </c>
      <c r="H9">
        <v>135420</v>
      </c>
      <c r="I9">
        <v>983040</v>
      </c>
      <c r="J9">
        <v>151640</v>
      </c>
      <c r="K9">
        <v>0</v>
      </c>
    </row>
    <row r="10" spans="1:11" x14ac:dyDescent="0.25">
      <c r="A10" t="s">
        <v>10</v>
      </c>
      <c r="B10" s="1">
        <v>43920</v>
      </c>
      <c r="C10">
        <v>19086</v>
      </c>
      <c r="D10">
        <v>19820</v>
      </c>
      <c r="E10">
        <v>18676</v>
      </c>
      <c r="F10">
        <v>18799.55</v>
      </c>
      <c r="G10">
        <v>891860</v>
      </c>
      <c r="H10">
        <v>24920</v>
      </c>
      <c r="I10">
        <v>1047120</v>
      </c>
      <c r="J10">
        <v>64080</v>
      </c>
      <c r="K10">
        <v>0</v>
      </c>
    </row>
    <row r="11" spans="1:11" x14ac:dyDescent="0.25">
      <c r="A11" t="s">
        <v>10</v>
      </c>
      <c r="B11" s="1">
        <v>43921</v>
      </c>
      <c r="C11">
        <v>19284.7</v>
      </c>
      <c r="D11">
        <v>19500</v>
      </c>
      <c r="E11">
        <v>18817.650000000001</v>
      </c>
      <c r="F11">
        <v>19135.5</v>
      </c>
      <c r="G11">
        <v>874480</v>
      </c>
      <c r="H11">
        <v>-17380</v>
      </c>
      <c r="I11">
        <v>1029120</v>
      </c>
      <c r="J11">
        <v>-18000</v>
      </c>
      <c r="K11">
        <v>0</v>
      </c>
    </row>
    <row r="12" spans="1:11" x14ac:dyDescent="0.25">
      <c r="A12" t="s">
        <v>10</v>
      </c>
      <c r="B12" s="1">
        <v>43922</v>
      </c>
      <c r="C12">
        <v>18900</v>
      </c>
      <c r="D12">
        <v>18996.05</v>
      </c>
      <c r="E12">
        <v>17962.650000000001</v>
      </c>
      <c r="F12">
        <v>18171.2</v>
      </c>
      <c r="G12">
        <v>878400</v>
      </c>
      <c r="H12">
        <v>3920</v>
      </c>
      <c r="I12">
        <v>941180</v>
      </c>
      <c r="J12">
        <v>-87940</v>
      </c>
      <c r="K12">
        <v>0</v>
      </c>
    </row>
    <row r="13" spans="1:11" x14ac:dyDescent="0.25">
      <c r="A13" t="s">
        <v>10</v>
      </c>
      <c r="B13" s="1">
        <v>43924</v>
      </c>
      <c r="C13">
        <v>18226.099999999999</v>
      </c>
      <c r="D13">
        <v>18226.099999999999</v>
      </c>
      <c r="E13">
        <v>17075</v>
      </c>
      <c r="F13">
        <v>17175.8</v>
      </c>
      <c r="G13">
        <v>980340</v>
      </c>
      <c r="H13">
        <v>101940</v>
      </c>
      <c r="I13">
        <v>1050660</v>
      </c>
      <c r="J13">
        <v>109480</v>
      </c>
      <c r="K13">
        <v>0</v>
      </c>
    </row>
    <row r="14" spans="1:11" x14ac:dyDescent="0.25">
      <c r="A14" t="s">
        <v>10</v>
      </c>
      <c r="B14" s="1">
        <v>43928</v>
      </c>
      <c r="C14">
        <v>18254.55</v>
      </c>
      <c r="D14">
        <v>19250</v>
      </c>
      <c r="E14">
        <v>17921</v>
      </c>
      <c r="F14">
        <v>19172</v>
      </c>
      <c r="G14">
        <v>1001300</v>
      </c>
      <c r="H14">
        <v>20960</v>
      </c>
      <c r="I14">
        <v>1074280</v>
      </c>
      <c r="J14">
        <v>23620</v>
      </c>
      <c r="K14">
        <v>0</v>
      </c>
    </row>
    <row r="15" spans="1:11" x14ac:dyDescent="0.25">
      <c r="A15" t="s">
        <v>10</v>
      </c>
      <c r="B15" s="1">
        <v>43929</v>
      </c>
      <c r="C15">
        <v>18816</v>
      </c>
      <c r="D15">
        <v>20599</v>
      </c>
      <c r="E15">
        <v>18495</v>
      </c>
      <c r="F15">
        <v>18889.5</v>
      </c>
      <c r="G15">
        <v>986000</v>
      </c>
      <c r="H15">
        <v>-15300</v>
      </c>
      <c r="I15">
        <v>1060300</v>
      </c>
      <c r="J15">
        <v>-13980</v>
      </c>
      <c r="K15">
        <v>0</v>
      </c>
    </row>
    <row r="16" spans="1:11" x14ac:dyDescent="0.25">
      <c r="A16" t="s">
        <v>10</v>
      </c>
      <c r="B16" s="1">
        <v>43930</v>
      </c>
      <c r="C16">
        <v>19488.75</v>
      </c>
      <c r="D16">
        <v>19888</v>
      </c>
      <c r="E16">
        <v>19071</v>
      </c>
      <c r="F16">
        <v>19768.3</v>
      </c>
      <c r="G16">
        <v>1129700</v>
      </c>
      <c r="H16">
        <v>143700</v>
      </c>
      <c r="I16">
        <v>1216040</v>
      </c>
      <c r="J16">
        <v>155740</v>
      </c>
      <c r="K16">
        <v>0</v>
      </c>
    </row>
    <row r="17" spans="1:11" x14ac:dyDescent="0.25">
      <c r="A17" t="s">
        <v>10</v>
      </c>
      <c r="B17" s="1">
        <v>43934</v>
      </c>
      <c r="C17">
        <v>19680</v>
      </c>
      <c r="D17">
        <v>19826.3</v>
      </c>
      <c r="E17">
        <v>19184.95</v>
      </c>
      <c r="F17">
        <v>19484.099999999999</v>
      </c>
      <c r="G17">
        <v>1084420</v>
      </c>
      <c r="H17">
        <v>-45280</v>
      </c>
      <c r="I17">
        <v>1169740</v>
      </c>
      <c r="J17">
        <v>-46300</v>
      </c>
      <c r="K17">
        <v>0</v>
      </c>
    </row>
    <row r="18" spans="1:11" x14ac:dyDescent="0.25">
      <c r="A18" t="s">
        <v>10</v>
      </c>
      <c r="B18" s="1">
        <v>43936</v>
      </c>
      <c r="C18">
        <v>19986</v>
      </c>
      <c r="D18">
        <v>20219</v>
      </c>
      <c r="E18">
        <v>18661.400000000001</v>
      </c>
      <c r="F18">
        <v>18989.7</v>
      </c>
      <c r="G18">
        <v>1255900</v>
      </c>
      <c r="H18">
        <v>171480</v>
      </c>
      <c r="I18">
        <v>1350220</v>
      </c>
      <c r="J18">
        <v>180480</v>
      </c>
      <c r="K18">
        <v>0</v>
      </c>
    </row>
    <row r="19" spans="1:11" x14ac:dyDescent="0.25">
      <c r="A19" t="s">
        <v>10</v>
      </c>
      <c r="B19" s="1">
        <v>43937</v>
      </c>
      <c r="C19">
        <v>18905.349999999999</v>
      </c>
      <c r="D19">
        <v>19554.849999999999</v>
      </c>
      <c r="E19">
        <v>18601</v>
      </c>
      <c r="F19">
        <v>19424.3</v>
      </c>
      <c r="G19">
        <v>1319480</v>
      </c>
      <c r="H19">
        <v>63580</v>
      </c>
      <c r="I19">
        <v>1436480</v>
      </c>
      <c r="J19">
        <v>86260</v>
      </c>
      <c r="K19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J19" sqref="J19"/>
    </sheetView>
  </sheetViews>
  <sheetFormatPr defaultRowHeight="15" x14ac:dyDescent="0.25"/>
  <cols>
    <col min="1" max="1" width="10.28515625" customWidth="1"/>
    <col min="2" max="2" width="13.5703125" customWidth="1"/>
    <col min="3" max="3" width="9.85546875" bestFit="1" customWidth="1"/>
    <col min="7" max="7" width="12.140625" customWidth="1"/>
    <col min="8" max="8" width="12.85546875" customWidth="1"/>
    <col min="9" max="9" width="9.28515625" customWidth="1"/>
    <col min="10" max="10" width="11.7109375" customWidth="1"/>
    <col min="11" max="11" width="9.42578125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</row>
    <row r="2" spans="1:11" x14ac:dyDescent="0.25">
      <c r="A2" s="1" t="s">
        <v>12</v>
      </c>
      <c r="B2" s="1">
        <v>43908</v>
      </c>
      <c r="C2" s="1">
        <v>9040.7000000000007</v>
      </c>
      <c r="D2">
        <v>9070.9</v>
      </c>
      <c r="E2">
        <v>8380.0499999999993</v>
      </c>
      <c r="F2">
        <v>8433.7000000000007</v>
      </c>
      <c r="G2">
        <v>15173250</v>
      </c>
      <c r="H2">
        <v>-691350</v>
      </c>
      <c r="I2">
        <v>20286000</v>
      </c>
      <c r="J2" s="9">
        <v>517350</v>
      </c>
      <c r="K2">
        <v>3</v>
      </c>
    </row>
    <row r="3" spans="1:11" x14ac:dyDescent="0.25">
      <c r="A3" s="1" t="s">
        <v>12</v>
      </c>
      <c r="B3" s="1">
        <v>43909</v>
      </c>
      <c r="C3" s="1">
        <v>8111.05</v>
      </c>
      <c r="D3">
        <v>8531</v>
      </c>
      <c r="E3">
        <v>7816.45</v>
      </c>
      <c r="F3">
        <v>8205.9</v>
      </c>
      <c r="G3">
        <v>14296050</v>
      </c>
      <c r="H3">
        <v>-877200</v>
      </c>
      <c r="I3">
        <v>19781025</v>
      </c>
      <c r="J3" s="9">
        <v>-504975</v>
      </c>
      <c r="K3">
        <v>3</v>
      </c>
    </row>
    <row r="4" spans="1:11" x14ac:dyDescent="0.25">
      <c r="A4" s="1" t="s">
        <v>12</v>
      </c>
      <c r="B4" s="1">
        <v>43910</v>
      </c>
      <c r="C4" s="1">
        <v>8234.9</v>
      </c>
      <c r="D4">
        <v>8854.6</v>
      </c>
      <c r="E4">
        <v>8130.1</v>
      </c>
      <c r="F4">
        <v>8723.1</v>
      </c>
      <c r="G4">
        <v>14411475</v>
      </c>
      <c r="H4">
        <v>115425</v>
      </c>
      <c r="I4">
        <v>20548800</v>
      </c>
      <c r="J4" s="9">
        <v>767775</v>
      </c>
      <c r="K4">
        <v>3</v>
      </c>
    </row>
    <row r="5" spans="1:11" x14ac:dyDescent="0.25">
      <c r="A5" s="1" t="s">
        <v>12</v>
      </c>
      <c r="B5" s="1">
        <v>43913</v>
      </c>
      <c r="C5" s="1">
        <v>7850.8</v>
      </c>
      <c r="D5">
        <v>8189</v>
      </c>
      <c r="E5">
        <v>7551</v>
      </c>
      <c r="F5">
        <v>7581.55</v>
      </c>
      <c r="G5">
        <v>11596800</v>
      </c>
      <c r="H5">
        <v>-2814675</v>
      </c>
      <c r="I5">
        <v>17626200</v>
      </c>
      <c r="J5" s="9">
        <v>-2922600</v>
      </c>
      <c r="K5">
        <v>3</v>
      </c>
    </row>
    <row r="6" spans="1:11" x14ac:dyDescent="0.25">
      <c r="A6" s="1" t="s">
        <v>12</v>
      </c>
      <c r="B6" s="1">
        <v>43914</v>
      </c>
      <c r="C6">
        <v>7879.15</v>
      </c>
      <c r="D6">
        <v>8008.3</v>
      </c>
      <c r="E6">
        <v>7526</v>
      </c>
      <c r="F6">
        <v>7849.9</v>
      </c>
      <c r="G6">
        <v>9158925</v>
      </c>
      <c r="H6">
        <v>-2437875</v>
      </c>
      <c r="I6">
        <v>16355325</v>
      </c>
      <c r="J6" s="9">
        <v>-1270875</v>
      </c>
      <c r="K6">
        <v>3</v>
      </c>
    </row>
    <row r="7" spans="1:11" x14ac:dyDescent="0.25">
      <c r="A7" s="1" t="s">
        <v>12</v>
      </c>
      <c r="B7" s="1">
        <v>43915</v>
      </c>
      <c r="C7">
        <v>7741.9</v>
      </c>
      <c r="D7">
        <v>8423.5</v>
      </c>
      <c r="E7">
        <v>7681.35</v>
      </c>
      <c r="F7">
        <v>8362.2000000000007</v>
      </c>
      <c r="G7">
        <v>8715450</v>
      </c>
      <c r="H7">
        <v>-443475</v>
      </c>
      <c r="I7">
        <v>17292375</v>
      </c>
      <c r="J7" s="9">
        <v>937050</v>
      </c>
      <c r="K7">
        <v>3</v>
      </c>
    </row>
    <row r="8" spans="1:11" x14ac:dyDescent="0.25">
      <c r="A8" s="1" t="s">
        <v>12</v>
      </c>
      <c r="B8" s="1">
        <v>43916</v>
      </c>
      <c r="C8">
        <v>8389.75</v>
      </c>
      <c r="D8">
        <v>8750.0499999999993</v>
      </c>
      <c r="E8">
        <v>8293.5</v>
      </c>
      <c r="F8">
        <v>8630.2999999999993</v>
      </c>
      <c r="G8">
        <v>7058100</v>
      </c>
      <c r="H8">
        <v>-1657350</v>
      </c>
      <c r="I8">
        <v>18634875</v>
      </c>
      <c r="J8" s="9">
        <v>1342500</v>
      </c>
      <c r="K8">
        <v>3</v>
      </c>
    </row>
    <row r="9" spans="1:11" x14ac:dyDescent="0.25">
      <c r="A9" s="1" t="s">
        <v>12</v>
      </c>
      <c r="B9" s="1">
        <v>43917</v>
      </c>
      <c r="C9">
        <v>8938.65</v>
      </c>
      <c r="D9">
        <v>9044.25</v>
      </c>
      <c r="E9">
        <v>8525</v>
      </c>
      <c r="F9">
        <v>8651.4</v>
      </c>
      <c r="G9">
        <v>9616500</v>
      </c>
      <c r="H9">
        <v>-385050</v>
      </c>
      <c r="I9">
        <v>11269725</v>
      </c>
      <c r="J9" s="9">
        <v>-307050</v>
      </c>
      <c r="K9">
        <v>3</v>
      </c>
    </row>
    <row r="10" spans="1:11" x14ac:dyDescent="0.25">
      <c r="A10" s="1" t="s">
        <v>12</v>
      </c>
      <c r="B10" s="1">
        <v>43920</v>
      </c>
      <c r="C10">
        <v>8440</v>
      </c>
      <c r="D10">
        <v>8640</v>
      </c>
      <c r="E10">
        <v>8248.65</v>
      </c>
      <c r="F10">
        <v>8290.15</v>
      </c>
      <c r="G10">
        <v>10246950</v>
      </c>
      <c r="H10">
        <v>630450</v>
      </c>
      <c r="I10">
        <v>11965800</v>
      </c>
      <c r="J10" s="9">
        <v>696075</v>
      </c>
      <c r="K10">
        <v>3</v>
      </c>
    </row>
    <row r="11" spans="1:11" x14ac:dyDescent="0.25">
      <c r="A11" s="1" t="s">
        <v>12</v>
      </c>
      <c r="B11" s="1">
        <v>43921</v>
      </c>
      <c r="C11">
        <v>8499.5</v>
      </c>
      <c r="D11">
        <v>8715</v>
      </c>
      <c r="E11">
        <v>8357</v>
      </c>
      <c r="F11">
        <v>8620.9500000000007</v>
      </c>
      <c r="G11">
        <v>9933750</v>
      </c>
      <c r="H11">
        <v>-313200</v>
      </c>
      <c r="I11">
        <v>11720700</v>
      </c>
      <c r="J11" s="9">
        <v>-245100</v>
      </c>
      <c r="K11">
        <v>3</v>
      </c>
    </row>
    <row r="12" spans="1:11" x14ac:dyDescent="0.25">
      <c r="A12" s="1" t="s">
        <v>12</v>
      </c>
      <c r="B12" s="1">
        <v>43922</v>
      </c>
      <c r="C12">
        <v>8558</v>
      </c>
      <c r="D12">
        <v>8569</v>
      </c>
      <c r="E12">
        <v>8181</v>
      </c>
      <c r="F12">
        <v>8257.2999999999993</v>
      </c>
      <c r="G12">
        <v>9658875</v>
      </c>
      <c r="H12">
        <v>-274875</v>
      </c>
      <c r="I12">
        <v>11009925</v>
      </c>
      <c r="J12" s="9">
        <v>-710775</v>
      </c>
      <c r="K12">
        <v>3</v>
      </c>
    </row>
    <row r="13" spans="1:11" x14ac:dyDescent="0.25">
      <c r="A13" s="1" t="s">
        <v>12</v>
      </c>
      <c r="B13" s="1">
        <v>43924</v>
      </c>
      <c r="C13">
        <v>8259.7000000000007</v>
      </c>
      <c r="D13">
        <v>8330</v>
      </c>
      <c r="E13">
        <v>8045</v>
      </c>
      <c r="F13">
        <v>8084.5</v>
      </c>
      <c r="G13">
        <v>9590325</v>
      </c>
      <c r="H13">
        <v>-68550</v>
      </c>
      <c r="I13">
        <v>10933875</v>
      </c>
      <c r="J13" s="9">
        <v>-76050</v>
      </c>
      <c r="K13">
        <v>3</v>
      </c>
    </row>
    <row r="14" spans="1:11" x14ac:dyDescent="0.25">
      <c r="A14" s="1" t="s">
        <v>12</v>
      </c>
      <c r="B14" s="1">
        <v>43928</v>
      </c>
      <c r="C14">
        <v>8450.85</v>
      </c>
      <c r="D14">
        <v>8892.9500000000007</v>
      </c>
      <c r="E14">
        <v>8372</v>
      </c>
      <c r="F14">
        <v>8875.85</v>
      </c>
      <c r="G14">
        <v>9551850</v>
      </c>
      <c r="H14">
        <v>-38475</v>
      </c>
      <c r="I14">
        <v>10966875</v>
      </c>
      <c r="J14" s="9">
        <v>33000</v>
      </c>
      <c r="K14">
        <v>3</v>
      </c>
    </row>
    <row r="15" spans="1:11" x14ac:dyDescent="0.25">
      <c r="A15" s="1" t="s">
        <v>12</v>
      </c>
      <c r="B15" s="1">
        <v>43929</v>
      </c>
      <c r="C15">
        <v>8748</v>
      </c>
      <c r="D15">
        <v>9144.7000000000007</v>
      </c>
      <c r="E15">
        <v>8685.75</v>
      </c>
      <c r="F15">
        <v>8750.5499999999993</v>
      </c>
      <c r="G15">
        <v>9316500</v>
      </c>
      <c r="H15">
        <v>-235350</v>
      </c>
      <c r="I15">
        <v>10847325</v>
      </c>
      <c r="J15" s="9">
        <v>-119550</v>
      </c>
      <c r="K15">
        <v>3</v>
      </c>
    </row>
    <row r="16" spans="1:11" x14ac:dyDescent="0.25">
      <c r="A16" s="1" t="s">
        <v>12</v>
      </c>
      <c r="B16" s="1">
        <v>43930</v>
      </c>
      <c r="C16">
        <v>8910</v>
      </c>
      <c r="D16">
        <v>9111.6</v>
      </c>
      <c r="E16">
        <v>8891</v>
      </c>
      <c r="F16">
        <v>9086.7000000000007</v>
      </c>
      <c r="G16">
        <v>10029075</v>
      </c>
      <c r="H16">
        <v>712575</v>
      </c>
      <c r="I16">
        <v>11804775</v>
      </c>
      <c r="J16" s="9">
        <v>957450</v>
      </c>
      <c r="K16">
        <v>3</v>
      </c>
    </row>
    <row r="17" spans="1:11" x14ac:dyDescent="0.25">
      <c r="A17" s="1" t="s">
        <v>12</v>
      </c>
      <c r="B17" s="1">
        <v>43934</v>
      </c>
      <c r="C17">
        <v>9010</v>
      </c>
      <c r="D17">
        <v>9106.6</v>
      </c>
      <c r="E17">
        <v>8903</v>
      </c>
      <c r="F17">
        <v>9011.1</v>
      </c>
      <c r="G17">
        <v>9731175</v>
      </c>
      <c r="H17">
        <v>-297900</v>
      </c>
      <c r="I17">
        <v>11519400</v>
      </c>
      <c r="J17" s="9">
        <v>-285375</v>
      </c>
      <c r="K17">
        <v>3</v>
      </c>
    </row>
    <row r="18" spans="1:11" x14ac:dyDescent="0.25">
      <c r="A18" s="1" t="s">
        <v>12</v>
      </c>
      <c r="B18" s="1">
        <v>43936</v>
      </c>
      <c r="C18">
        <v>9189.9500000000007</v>
      </c>
      <c r="D18">
        <v>9282.35</v>
      </c>
      <c r="E18">
        <v>8846.7000000000007</v>
      </c>
      <c r="F18">
        <v>8930.2999999999993</v>
      </c>
      <c r="G18">
        <v>9121125</v>
      </c>
      <c r="H18">
        <v>-610050</v>
      </c>
      <c r="I18">
        <v>11068425</v>
      </c>
      <c r="J18" s="9">
        <v>-450975</v>
      </c>
      <c r="K18">
        <v>3</v>
      </c>
    </row>
    <row r="19" spans="1:11" x14ac:dyDescent="0.25">
      <c r="A19" s="1" t="s">
        <v>12</v>
      </c>
      <c r="B19" s="1">
        <v>43937</v>
      </c>
      <c r="C19">
        <v>8947.75</v>
      </c>
      <c r="D19">
        <v>9089</v>
      </c>
      <c r="E19">
        <v>8835.15</v>
      </c>
      <c r="F19">
        <v>9035.4500000000007</v>
      </c>
      <c r="G19">
        <v>9405375</v>
      </c>
      <c r="H19">
        <v>284250</v>
      </c>
      <c r="I19">
        <v>11318625</v>
      </c>
      <c r="J19" s="9">
        <v>250200</v>
      </c>
      <c r="K19">
        <v>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B2" sqref="B2"/>
    </sheetView>
  </sheetViews>
  <sheetFormatPr defaultRowHeight="15" x14ac:dyDescent="0.25"/>
  <cols>
    <col min="1" max="1" width="13.140625" bestFit="1" customWidth="1"/>
    <col min="2" max="2" width="13.85546875" bestFit="1" customWidth="1"/>
    <col min="3" max="3" width="13.140625" bestFit="1" customWidth="1"/>
    <col min="4" max="91" width="10.42578125" customWidth="1"/>
    <col min="92" max="92" width="11.28515625" bestFit="1" customWidth="1"/>
    <col min="93" max="94" width="10.42578125" bestFit="1" customWidth="1"/>
    <col min="95" max="95" width="9.140625" customWidth="1"/>
    <col min="96" max="96" width="11.28515625" customWidth="1"/>
    <col min="97" max="97" width="9.7109375" bestFit="1" customWidth="1"/>
    <col min="98" max="98" width="11.28515625" bestFit="1" customWidth="1"/>
    <col min="99" max="99" width="9.85546875" bestFit="1" customWidth="1"/>
    <col min="100" max="100" width="11.28515625" bestFit="1" customWidth="1"/>
  </cols>
  <sheetData>
    <row r="1" spans="1:18" x14ac:dyDescent="0.25">
      <c r="A1" s="2" t="s">
        <v>13</v>
      </c>
      <c r="B1" t="s">
        <v>15</v>
      </c>
      <c r="C1" t="s">
        <v>16</v>
      </c>
    </row>
    <row r="2" spans="1:18" x14ac:dyDescent="0.25">
      <c r="A2" s="5">
        <v>43908</v>
      </c>
      <c r="B2" s="4">
        <v>1497620</v>
      </c>
      <c r="C2" s="4">
        <v>20517.95</v>
      </c>
    </row>
    <row r="3" spans="1:18" x14ac:dyDescent="0.25">
      <c r="A3" s="5">
        <v>43909</v>
      </c>
      <c r="B3" s="4">
        <v>1337180</v>
      </c>
      <c r="C3" s="4">
        <v>20028.5</v>
      </c>
    </row>
    <row r="4" spans="1:18" x14ac:dyDescent="0.25">
      <c r="A4" s="5">
        <v>43910</v>
      </c>
      <c r="B4" s="4">
        <v>1406580</v>
      </c>
      <c r="C4" s="4">
        <v>20294.349999999999</v>
      </c>
    </row>
    <row r="5" spans="1:18" x14ac:dyDescent="0.25">
      <c r="A5" s="5">
        <v>43913</v>
      </c>
      <c r="B5" s="4">
        <v>1323720</v>
      </c>
      <c r="C5" s="4">
        <v>16881.05</v>
      </c>
    </row>
    <row r="6" spans="1:18" x14ac:dyDescent="0.25">
      <c r="A6" s="5">
        <v>43914</v>
      </c>
      <c r="B6" s="4">
        <v>1346100</v>
      </c>
      <c r="C6" s="4">
        <v>16929.75</v>
      </c>
    </row>
    <row r="7" spans="1:18" x14ac:dyDescent="0.25">
      <c r="A7" s="5">
        <v>43915</v>
      </c>
      <c r="B7" s="4">
        <v>1380360</v>
      </c>
      <c r="C7" s="4">
        <v>18487</v>
      </c>
    </row>
    <row r="8" spans="1:18" x14ac:dyDescent="0.25">
      <c r="A8" s="5">
        <v>43916</v>
      </c>
      <c r="B8" s="4">
        <v>1506540</v>
      </c>
      <c r="C8" s="4">
        <v>19597.900000000001</v>
      </c>
    </row>
    <row r="9" spans="1:18" x14ac:dyDescent="0.25">
      <c r="A9" s="5">
        <v>43917</v>
      </c>
      <c r="B9" s="4">
        <v>983040</v>
      </c>
      <c r="C9" s="4">
        <v>19778.650000000001</v>
      </c>
    </row>
    <row r="10" spans="1:18" x14ac:dyDescent="0.25">
      <c r="A10" s="5">
        <v>43920</v>
      </c>
      <c r="B10" s="4">
        <v>1047120</v>
      </c>
      <c r="C10" s="4">
        <v>18799.55</v>
      </c>
    </row>
    <row r="11" spans="1:18" x14ac:dyDescent="0.25">
      <c r="A11" s="5">
        <v>43921</v>
      </c>
      <c r="B11" s="4">
        <v>1029120</v>
      </c>
      <c r="C11" s="4">
        <v>19135.5</v>
      </c>
    </row>
    <row r="12" spans="1:18" x14ac:dyDescent="0.25">
      <c r="A12" s="5">
        <v>43922</v>
      </c>
      <c r="B12" s="4">
        <v>941180</v>
      </c>
      <c r="C12" s="4">
        <v>18171.2</v>
      </c>
    </row>
    <row r="13" spans="1:18" x14ac:dyDescent="0.25">
      <c r="A13" s="5">
        <v>43924</v>
      </c>
      <c r="B13" s="4">
        <v>1050660</v>
      </c>
      <c r="C13" s="4">
        <v>17175.8</v>
      </c>
    </row>
    <row r="14" spans="1:18" x14ac:dyDescent="0.25">
      <c r="A14" s="5">
        <v>43928</v>
      </c>
      <c r="B14" s="4">
        <v>1074280</v>
      </c>
      <c r="C14" s="4">
        <v>19172</v>
      </c>
      <c r="R14" s="6"/>
    </row>
    <row r="15" spans="1:18" x14ac:dyDescent="0.25">
      <c r="A15" s="5">
        <v>43929</v>
      </c>
      <c r="B15" s="4">
        <v>1060300</v>
      </c>
      <c r="C15" s="4">
        <v>18889.5</v>
      </c>
    </row>
    <row r="16" spans="1:18" x14ac:dyDescent="0.25">
      <c r="A16" s="5">
        <v>43930</v>
      </c>
      <c r="B16" s="4">
        <v>1216040</v>
      </c>
      <c r="C16" s="4">
        <v>19768.3</v>
      </c>
    </row>
    <row r="17" spans="1:3" x14ac:dyDescent="0.25">
      <c r="A17" s="5">
        <v>43934</v>
      </c>
      <c r="B17" s="4">
        <v>1169740</v>
      </c>
      <c r="C17" s="4">
        <v>19484.099999999999</v>
      </c>
    </row>
    <row r="18" spans="1:3" x14ac:dyDescent="0.25">
      <c r="A18" s="5">
        <v>43936</v>
      </c>
      <c r="B18" s="4">
        <v>1350220</v>
      </c>
      <c r="C18" s="4">
        <v>18989.7</v>
      </c>
    </row>
    <row r="19" spans="1:3" x14ac:dyDescent="0.25">
      <c r="A19" s="5">
        <v>43937</v>
      </c>
      <c r="B19" s="4">
        <v>1436480</v>
      </c>
      <c r="C19" s="4">
        <v>19424.3</v>
      </c>
    </row>
    <row r="20" spans="1:3" x14ac:dyDescent="0.25">
      <c r="A20" s="3" t="s">
        <v>14</v>
      </c>
      <c r="B20" s="4">
        <v>22156280</v>
      </c>
      <c r="C20" s="4">
        <v>341525.1</v>
      </c>
    </row>
  </sheetData>
  <pageMargins left="0.7" right="0.7" top="0.75" bottom="0.75" header="0.3" footer="0.3"/>
  <pageSetup orientation="portrait" r:id="rId2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24" sqref="B24"/>
    </sheetView>
  </sheetViews>
  <sheetFormatPr defaultRowHeight="15" x14ac:dyDescent="0.25"/>
  <cols>
    <col min="1" max="1" width="13.140625" bestFit="1" customWidth="1"/>
    <col min="2" max="2" width="13.85546875" bestFit="1" customWidth="1"/>
    <col min="3" max="3" width="13.140625" bestFit="1" customWidth="1"/>
    <col min="4" max="190" width="17.42578125" bestFit="1" customWidth="1"/>
    <col min="191" max="191" width="22.42578125" bestFit="1" customWidth="1"/>
    <col min="192" max="192" width="21.7109375" bestFit="1" customWidth="1"/>
  </cols>
  <sheetData>
    <row r="1" spans="1:3" x14ac:dyDescent="0.25">
      <c r="A1" s="2" t="s">
        <v>13</v>
      </c>
      <c r="B1" t="s">
        <v>15</v>
      </c>
      <c r="C1" t="s">
        <v>16</v>
      </c>
    </row>
    <row r="2" spans="1:3" x14ac:dyDescent="0.25">
      <c r="A2" s="8">
        <v>43908</v>
      </c>
      <c r="B2" s="4">
        <v>20286000</v>
      </c>
      <c r="C2" s="4">
        <v>8433.7000000000007</v>
      </c>
    </row>
    <row r="3" spans="1:3" x14ac:dyDescent="0.25">
      <c r="A3" s="8">
        <v>43909</v>
      </c>
      <c r="B3" s="4">
        <v>19781025</v>
      </c>
      <c r="C3" s="4">
        <v>8205.9</v>
      </c>
    </row>
    <row r="4" spans="1:3" x14ac:dyDescent="0.25">
      <c r="A4" s="8">
        <v>43910</v>
      </c>
      <c r="B4" s="4">
        <v>20548800</v>
      </c>
      <c r="C4" s="4">
        <v>8723.1</v>
      </c>
    </row>
    <row r="5" spans="1:3" x14ac:dyDescent="0.25">
      <c r="A5" s="8">
        <v>43913</v>
      </c>
      <c r="B5" s="4">
        <v>17626200</v>
      </c>
      <c r="C5" s="4">
        <v>7581.55</v>
      </c>
    </row>
    <row r="6" spans="1:3" x14ac:dyDescent="0.25">
      <c r="A6" s="8">
        <v>43914</v>
      </c>
      <c r="B6" s="4">
        <v>16355325</v>
      </c>
      <c r="C6" s="4">
        <v>7849.9</v>
      </c>
    </row>
    <row r="7" spans="1:3" x14ac:dyDescent="0.25">
      <c r="A7" s="8">
        <v>43915</v>
      </c>
      <c r="B7" s="4">
        <v>17292375</v>
      </c>
      <c r="C7" s="4">
        <v>8362.2000000000007</v>
      </c>
    </row>
    <row r="8" spans="1:3" x14ac:dyDescent="0.25">
      <c r="A8" s="8">
        <v>43916</v>
      </c>
      <c r="B8" s="4">
        <v>18634875</v>
      </c>
      <c r="C8" s="4">
        <v>8630.2999999999993</v>
      </c>
    </row>
    <row r="9" spans="1:3" x14ac:dyDescent="0.25">
      <c r="A9" s="8">
        <v>43917</v>
      </c>
      <c r="B9" s="4">
        <v>11269725</v>
      </c>
      <c r="C9" s="4">
        <v>8651.4</v>
      </c>
    </row>
    <row r="10" spans="1:3" x14ac:dyDescent="0.25">
      <c r="A10" s="8">
        <v>43920</v>
      </c>
      <c r="B10" s="4">
        <v>11965800</v>
      </c>
      <c r="C10" s="4">
        <v>8290.15</v>
      </c>
    </row>
    <row r="11" spans="1:3" x14ac:dyDescent="0.25">
      <c r="A11" s="8">
        <v>43921</v>
      </c>
      <c r="B11" s="4">
        <v>11720700</v>
      </c>
      <c r="C11" s="4">
        <v>8620.9500000000007</v>
      </c>
    </row>
    <row r="12" spans="1:3" x14ac:dyDescent="0.25">
      <c r="A12" s="7" t="s">
        <v>14</v>
      </c>
      <c r="B12" s="4">
        <v>165480825</v>
      </c>
      <c r="C12" s="4">
        <v>83349.149999999994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DATA_BN</vt:lpstr>
      <vt:lpstr>DATA_NF</vt:lpstr>
      <vt:lpstr>BN COI</vt:lpstr>
      <vt:lpstr>NF COI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2020-03-17T16:05:53Z</dcterms:created>
  <dcterms:modified xsi:type="dcterms:W3CDTF">2020-04-17T17:05:14Z</dcterms:modified>
</cp:coreProperties>
</file>