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n\"/>
    </mc:Choice>
  </mc:AlternateContent>
  <xr:revisionPtr revIDLastSave="0" documentId="8_{559EE610-B754-4460-BF9B-83E6385C664D}" xr6:coauthVersionLast="36" xr6:coauthVersionMax="36" xr10:uidLastSave="{00000000-0000-0000-0000-000000000000}"/>
  <bookViews>
    <workbookView xWindow="0" yWindow="0" windowWidth="28800" windowHeight="12225" xr2:uid="{AC0B7393-DB27-4425-8F19-4105E3B2BB55}"/>
  </bookViews>
  <sheets>
    <sheet name="Sheet1" sheetId="1" r:id="rId1"/>
  </sheets>
  <definedNames>
    <definedName name="_xlchart.v1.0" hidden="1">Sheet1!$AD$1</definedName>
    <definedName name="_xlchart.v1.1" hidden="1">Sheet1!$AD$2:$AD$88</definedName>
    <definedName name="_xlchart.v1.2" hidden="1">Sheet1!$Y$2:$Y$88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9" i="1" l="1"/>
  <c r="W7" i="1"/>
  <c r="W6" i="1"/>
  <c r="W5" i="1"/>
  <c r="W4" i="1"/>
  <c r="V6" i="1"/>
  <c r="V5" i="1"/>
  <c r="V4" i="1"/>
  <c r="B7" i="1"/>
  <c r="B9" i="1" s="1"/>
  <c r="J6" i="1"/>
  <c r="K6" i="1" s="1"/>
  <c r="J5" i="1"/>
  <c r="K5" i="1" s="1"/>
  <c r="J4" i="1"/>
  <c r="K4" i="1" s="1"/>
  <c r="K7" i="1" s="1"/>
  <c r="J9" i="1" l="1"/>
</calcChain>
</file>

<file path=xl/sharedStrings.xml><?xml version="1.0" encoding="utf-8"?>
<sst xmlns="http://schemas.openxmlformats.org/spreadsheetml/2006/main" count="22" uniqueCount="14">
  <si>
    <t>convex</t>
  </si>
  <si>
    <t>conjugate</t>
  </si>
  <si>
    <t>max</t>
  </si>
  <si>
    <t>n=2</t>
  </si>
  <si>
    <t>piece</t>
  </si>
  <si>
    <t>total</t>
  </si>
  <si>
    <t>n=1</t>
  </si>
  <si>
    <t>n=3</t>
  </si>
  <si>
    <t>nVertices</t>
  </si>
  <si>
    <t>nEdges</t>
  </si>
  <si>
    <t>nPieces</t>
  </si>
  <si>
    <t>total time</t>
  </si>
  <si>
    <t>avg time for 1 piece</t>
  </si>
  <si>
    <t>convex 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</si>
</sst>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Time Vs Pieces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Sheet1!$Y$3:$Y$5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9</c:v>
                </c:pt>
              </c:numCache>
            </c:numRef>
          </c:xVal>
          <c:yVal>
            <c:numRef>
              <c:f>Sheet1!$AD$3:$AD$5</c:f>
              <c:numCache>
                <c:formatCode>General</c:formatCode>
                <c:ptCount val="3"/>
                <c:pt idx="0">
                  <c:v>146.12</c:v>
                </c:pt>
                <c:pt idx="1">
                  <c:v>478.34</c:v>
                </c:pt>
                <c:pt idx="2">
                  <c:v>2205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F9-4B85-9A18-522C30FD77DC}"/>
            </c:ext>
          </c:extLst>
        </c:ser>
        <c:ser>
          <c:idx val="1"/>
          <c:order val="1"/>
          <c:tx>
            <c:v>Time Vs Edges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Sheet1!$AA$3:$AA$5</c:f>
              <c:numCache>
                <c:formatCode>General</c:formatCode>
                <c:ptCount val="3"/>
                <c:pt idx="0">
                  <c:v>4</c:v>
                </c:pt>
                <c:pt idx="1">
                  <c:v>12</c:v>
                </c:pt>
                <c:pt idx="2">
                  <c:v>32</c:v>
                </c:pt>
              </c:numCache>
            </c:numRef>
          </c:xVal>
          <c:yVal>
            <c:numRef>
              <c:f>Sheet1!$AD$3:$AD$5</c:f>
              <c:numCache>
                <c:formatCode>General</c:formatCode>
                <c:ptCount val="3"/>
                <c:pt idx="0">
                  <c:v>146.12</c:v>
                </c:pt>
                <c:pt idx="1">
                  <c:v>478.34</c:v>
                </c:pt>
                <c:pt idx="2">
                  <c:v>2205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F9-4B85-9A18-522C30FD7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3023904"/>
        <c:axId val="1814478448"/>
      </c:scatterChart>
      <c:valAx>
        <c:axId val="182302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478448"/>
        <c:crosses val="autoZero"/>
        <c:crossBetween val="midCat"/>
      </c:valAx>
      <c:valAx>
        <c:axId val="181447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023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533400</xdr:colOff>
      <xdr:row>12</xdr:row>
      <xdr:rowOff>185737</xdr:rowOff>
    </xdr:from>
    <xdr:to>
      <xdr:col>22</xdr:col>
      <xdr:colOff>228600</xdr:colOff>
      <xdr:row>27</xdr:row>
      <xdr:rowOff>71437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FC4FA35-C4F5-4D09-BEAD-233F1740FE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2837-D40F-4F11-B94C-401A77BF308E}">
  <dimension ref="A1:AD12"/>
  <sheetViews>
    <sheetView tabSelected="1" topLeftCell="A2" workbookViewId="0">
      <selection activeCell="Y15" sqref="Y15"/>
    </sheetView>
  </sheetViews>
  <sheetFormatPr defaultRowHeight="15" x14ac:dyDescent="0.25"/>
  <sheetData>
    <row r="1" spans="1:30" x14ac:dyDescent="0.25">
      <c r="A1" t="s">
        <v>6</v>
      </c>
      <c r="E1" t="s">
        <v>3</v>
      </c>
      <c r="L1" t="s">
        <v>7</v>
      </c>
    </row>
    <row r="2" spans="1:30" x14ac:dyDescent="0.25">
      <c r="A2" t="s">
        <v>4</v>
      </c>
      <c r="E2" t="s">
        <v>4</v>
      </c>
      <c r="F2">
        <v>1</v>
      </c>
      <c r="G2">
        <v>2</v>
      </c>
      <c r="H2">
        <v>3</v>
      </c>
      <c r="I2">
        <v>4</v>
      </c>
      <c r="J2" t="s">
        <v>5</v>
      </c>
      <c r="M2">
        <v>1</v>
      </c>
      <c r="N2">
        <v>2</v>
      </c>
      <c r="O2">
        <v>3</v>
      </c>
      <c r="P2">
        <v>4</v>
      </c>
      <c r="Q2">
        <v>5</v>
      </c>
      <c r="R2">
        <v>6</v>
      </c>
      <c r="S2">
        <v>7</v>
      </c>
      <c r="T2">
        <v>8</v>
      </c>
      <c r="U2">
        <v>9</v>
      </c>
      <c r="Y2" t="s">
        <v>10</v>
      </c>
      <c r="Z2" t="s">
        <v>8</v>
      </c>
      <c r="AA2" t="s">
        <v>9</v>
      </c>
      <c r="AB2" t="s">
        <v>12</v>
      </c>
      <c r="AD2" t="s">
        <v>11</v>
      </c>
    </row>
    <row r="3" spans="1:30" x14ac:dyDescent="0.25">
      <c r="A3" t="s">
        <v>13</v>
      </c>
      <c r="B3">
        <v>2</v>
      </c>
      <c r="Y3">
        <v>1</v>
      </c>
      <c r="Z3">
        <v>4</v>
      </c>
      <c r="AA3">
        <v>4</v>
      </c>
      <c r="AB3">
        <v>73.06</v>
      </c>
      <c r="AD3">
        <v>146.12</v>
      </c>
    </row>
    <row r="4" spans="1:30" x14ac:dyDescent="0.25">
      <c r="A4" t="s">
        <v>0</v>
      </c>
      <c r="B4">
        <v>60.347273999999999</v>
      </c>
      <c r="E4" t="s">
        <v>0</v>
      </c>
      <c r="F4">
        <v>57.965282999999999</v>
      </c>
      <c r="G4">
        <v>66.495917000000006</v>
      </c>
      <c r="H4">
        <v>66.221574000000004</v>
      </c>
      <c r="I4">
        <v>55.152703000000002</v>
      </c>
      <c r="J4">
        <f>F4+G4+H4+I4</f>
        <v>245.835477</v>
      </c>
      <c r="K4">
        <f>J4/4</f>
        <v>61.458869249999999</v>
      </c>
      <c r="M4">
        <v>48.408611000000001</v>
      </c>
      <c r="N4">
        <v>46.865577999999999</v>
      </c>
      <c r="O4">
        <v>48.586331000000001</v>
      </c>
      <c r="P4">
        <v>49.592244999999998</v>
      </c>
      <c r="Q4">
        <v>47.794010999999998</v>
      </c>
      <c r="R4">
        <v>46.881720999999999</v>
      </c>
      <c r="S4">
        <v>46.909612000000003</v>
      </c>
      <c r="T4">
        <v>47.695290999999997</v>
      </c>
      <c r="U4">
        <v>49.093394000000004</v>
      </c>
      <c r="V4">
        <f>SUM(M4:U4)</f>
        <v>431.82679400000001</v>
      </c>
      <c r="W4">
        <f>V4/9</f>
        <v>47.980754888888889</v>
      </c>
      <c r="Y4">
        <v>4</v>
      </c>
      <c r="Z4">
        <v>9</v>
      </c>
      <c r="AA4">
        <v>12</v>
      </c>
      <c r="AB4">
        <v>77.489999999999995</v>
      </c>
      <c r="AD4">
        <v>478.34</v>
      </c>
    </row>
    <row r="5" spans="1:30" x14ac:dyDescent="0.25">
      <c r="A5" t="s">
        <v>1</v>
      </c>
      <c r="B5">
        <v>3.6281699999999999</v>
      </c>
      <c r="E5" t="s">
        <v>1</v>
      </c>
      <c r="F5">
        <v>5.2849579999999996</v>
      </c>
      <c r="G5">
        <v>4.9270940000000003</v>
      </c>
      <c r="H5">
        <v>4.7812549999999998</v>
      </c>
      <c r="I5">
        <v>2.9270969999999998</v>
      </c>
      <c r="J5">
        <f t="shared" ref="J5:J6" si="0">F5+G5+H5+I5</f>
        <v>17.920403999999998</v>
      </c>
      <c r="K5">
        <f t="shared" ref="K5:K6" si="1">J5/4</f>
        <v>4.4801009999999994</v>
      </c>
      <c r="M5">
        <v>3.3712460000000002</v>
      </c>
      <c r="N5">
        <v>3.726966</v>
      </c>
      <c r="O5">
        <v>3.6119370000000002</v>
      </c>
      <c r="P5">
        <v>3.4552130000000001</v>
      </c>
      <c r="Q5">
        <v>3.5774569999999999</v>
      </c>
      <c r="R5">
        <v>3.9553039999999999</v>
      </c>
      <c r="S5">
        <v>3.6676519999999999</v>
      </c>
      <c r="T5">
        <v>3.4501629999999999</v>
      </c>
      <c r="U5">
        <v>3.5807959999999999</v>
      </c>
      <c r="V5">
        <f t="shared" ref="V5:V6" si="2">SUM(M5:U5)</f>
        <v>32.396734000000002</v>
      </c>
      <c r="W5">
        <f t="shared" ref="W5:W6" si="3">V5/9</f>
        <v>3.5996371111111114</v>
      </c>
      <c r="Y5">
        <v>9</v>
      </c>
      <c r="Z5">
        <v>16</v>
      </c>
      <c r="AA5">
        <v>32</v>
      </c>
      <c r="AB5">
        <v>60.42</v>
      </c>
      <c r="AD5">
        <v>2205</v>
      </c>
    </row>
    <row r="6" spans="1:30" x14ac:dyDescent="0.25">
      <c r="A6" t="s">
        <v>2</v>
      </c>
      <c r="B6">
        <v>9.083221</v>
      </c>
      <c r="E6" t="s">
        <v>2</v>
      </c>
      <c r="F6">
        <v>12.540145000000001</v>
      </c>
      <c r="G6">
        <v>12.724750999999999</v>
      </c>
      <c r="H6">
        <v>12.924594000000001</v>
      </c>
      <c r="I6">
        <v>8.0204000000000004</v>
      </c>
      <c r="J6">
        <f t="shared" si="0"/>
        <v>46.209890000000001</v>
      </c>
      <c r="K6">
        <f t="shared" si="1"/>
        <v>11.5524725</v>
      </c>
      <c r="M6">
        <v>9.0753170000000001</v>
      </c>
      <c r="N6">
        <v>9.8696830000000002</v>
      </c>
      <c r="O6">
        <v>3.6119370000000002</v>
      </c>
      <c r="P6">
        <v>9.0270309999999991</v>
      </c>
      <c r="Q6">
        <v>8.8747279999999993</v>
      </c>
      <c r="R6">
        <v>11.190697999999999</v>
      </c>
      <c r="S6">
        <v>9.1930809999999994</v>
      </c>
      <c r="T6">
        <v>9.1107669999999992</v>
      </c>
      <c r="U6">
        <v>9.5713889999999999</v>
      </c>
      <c r="V6">
        <f t="shared" si="2"/>
        <v>79.524630999999985</v>
      </c>
      <c r="W6">
        <f t="shared" si="3"/>
        <v>8.8360701111111091</v>
      </c>
    </row>
    <row r="7" spans="1:30" x14ac:dyDescent="0.25">
      <c r="B7">
        <f>SUM(B4:B6)</f>
        <v>73.058664999999991</v>
      </c>
      <c r="K7">
        <f>SUM(K4:K6)</f>
        <v>77.491442750000004</v>
      </c>
      <c r="W7">
        <f>SUM(W4:W6)</f>
        <v>60.416462111111116</v>
      </c>
    </row>
    <row r="8" spans="1:30" x14ac:dyDescent="0.25">
      <c r="A8" t="s">
        <v>2</v>
      </c>
      <c r="B8">
        <v>4.0930000000000003E-3</v>
      </c>
      <c r="E8" t="s">
        <v>2</v>
      </c>
      <c r="J8">
        <v>168.371129</v>
      </c>
      <c r="V8">
        <v>1661.3543689999999</v>
      </c>
    </row>
    <row r="9" spans="1:30" x14ac:dyDescent="0.25">
      <c r="B9">
        <f>SUM(B4:B8)</f>
        <v>146.12142299999999</v>
      </c>
      <c r="J9">
        <f>SUM(J4:J8)</f>
        <v>478.33690000000001</v>
      </c>
      <c r="V9">
        <f>SUM(V4:V8)</f>
        <v>2205.1025279999999</v>
      </c>
    </row>
    <row r="11" spans="1:30" x14ac:dyDescent="0.25">
      <c r="A11" t="s">
        <v>8</v>
      </c>
      <c r="B11">
        <v>4</v>
      </c>
      <c r="E11">
        <v>9</v>
      </c>
      <c r="L11">
        <v>16</v>
      </c>
    </row>
    <row r="12" spans="1:30" x14ac:dyDescent="0.25">
      <c r="A12" t="s">
        <v>9</v>
      </c>
      <c r="B12">
        <v>4</v>
      </c>
      <c r="E12">
        <v>12</v>
      </c>
      <c r="L12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tanmayak@student.ubc.ca</dc:creator>
  <cp:lastModifiedBy>tanmayak@student.ubc.ca</cp:lastModifiedBy>
  <dcterms:created xsi:type="dcterms:W3CDTF">2024-05-15T01:51:08Z</dcterms:created>
  <dcterms:modified xsi:type="dcterms:W3CDTF">2024-05-15T04:18:37Z</dcterms:modified>
</cp:coreProperties>
</file>