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 activeTab="5"/>
  </bookViews>
  <sheets>
    <sheet name="FPGA" sheetId="1" r:id="rId1"/>
    <sheet name="Encoder_L6" sheetId="2" r:id="rId2"/>
    <sheet name="Adder" sheetId="3" r:id="rId3"/>
    <sheet name="Counter" sheetId="4" r:id="rId4"/>
    <sheet name="Encoder_L5" sheetId="5" r:id="rId5"/>
    <sheet name="Counter_sep" sheetId="6" r:id="rId6"/>
  </sheets>
  <calcPr calcId="144525"/>
</workbook>
</file>

<file path=xl/sharedStrings.xml><?xml version="1.0" encoding="utf-8"?>
<sst xmlns="http://schemas.openxmlformats.org/spreadsheetml/2006/main" count="177">
  <si>
    <t>I1</t>
  </si>
  <si>
    <t>Switch Box</t>
  </si>
  <si>
    <t>A1</t>
  </si>
  <si>
    <t>Logic Tile</t>
  </si>
  <si>
    <t>B1</t>
  </si>
  <si>
    <t>D1</t>
  </si>
  <si>
    <t>out1</t>
  </si>
  <si>
    <t>I2</t>
  </si>
  <si>
    <t>A2</t>
  </si>
  <si>
    <t>B2</t>
  </si>
  <si>
    <t>D2</t>
  </si>
  <si>
    <t>I3</t>
  </si>
  <si>
    <t>A3</t>
  </si>
  <si>
    <t>A5</t>
  </si>
  <si>
    <t>B3</t>
  </si>
  <si>
    <t>D3</t>
  </si>
  <si>
    <t>E1</t>
  </si>
  <si>
    <t>I4</t>
  </si>
  <si>
    <t>A4</t>
  </si>
  <si>
    <t>A6</t>
  </si>
  <si>
    <t>A16</t>
  </si>
  <si>
    <t>D4</t>
  </si>
  <si>
    <t>A9</t>
  </si>
  <si>
    <t>D9</t>
  </si>
  <si>
    <t>I5</t>
  </si>
  <si>
    <t>A17</t>
  </si>
  <si>
    <t>D5</t>
  </si>
  <si>
    <t>I6</t>
  </si>
  <si>
    <t>A18</t>
  </si>
  <si>
    <t>D6</t>
  </si>
  <si>
    <t>out2</t>
  </si>
  <si>
    <t>I7</t>
  </si>
  <si>
    <t>A7</t>
  </si>
  <si>
    <t>A19</t>
  </si>
  <si>
    <t>D7</t>
  </si>
  <si>
    <t>I8</t>
  </si>
  <si>
    <t>A8</t>
  </si>
  <si>
    <t>A20</t>
  </si>
  <si>
    <t>D8</t>
  </si>
  <si>
    <t>E2</t>
  </si>
  <si>
    <t>A10</t>
  </si>
  <si>
    <t>D10</t>
  </si>
  <si>
    <t>out3</t>
  </si>
  <si>
    <t>A11</t>
  </si>
  <si>
    <t>D11</t>
  </si>
  <si>
    <t>I9</t>
  </si>
  <si>
    <t>A12</t>
  </si>
  <si>
    <t>D12</t>
  </si>
  <si>
    <t>A13</t>
  </si>
  <si>
    <t>D13</t>
  </si>
  <si>
    <t>E3</t>
  </si>
  <si>
    <t>A14</t>
  </si>
  <si>
    <t>A15</t>
  </si>
  <si>
    <t>D14</t>
  </si>
  <si>
    <t>out4</t>
  </si>
  <si>
    <t>D15</t>
  </si>
  <si>
    <t>Clock</t>
  </si>
  <si>
    <t>D16</t>
  </si>
  <si>
    <t>out5</t>
  </si>
  <si>
    <t>A1/I2</t>
  </si>
  <si>
    <t>A2/I4</t>
  </si>
  <si>
    <t>A3/I3</t>
  </si>
  <si>
    <t>B1/C0=I2+I4+I6+I8</t>
  </si>
  <si>
    <t>A4/I4</t>
  </si>
  <si>
    <t>A5/I6</t>
  </si>
  <si>
    <t>A6/I8</t>
  </si>
  <si>
    <t>A7/I7</t>
  </si>
  <si>
    <t>A8/I8</t>
  </si>
  <si>
    <t>B2/C1=I3+I4+I7+I8</t>
  </si>
  <si>
    <t>A11/I8</t>
  </si>
  <si>
    <t>A12/I8</t>
  </si>
  <si>
    <t>B3/C2=I5+I6+I7+I8</t>
  </si>
  <si>
    <t>A13/I5</t>
  </si>
  <si>
    <t>A14/I6</t>
  </si>
  <si>
    <t>A15/I7</t>
  </si>
  <si>
    <t>Only 8 input are there so 9th can be connected to anybody in case required</t>
  </si>
  <si>
    <t>I1/num1[3]</t>
  </si>
  <si>
    <t>A1/I4</t>
  </si>
  <si>
    <t>D1/B3</t>
  </si>
  <si>
    <t>D2/A16</t>
  </si>
  <si>
    <t>I2/num1[2]</t>
  </si>
  <si>
    <t>B1/sum0</t>
  </si>
  <si>
    <t>D3/B3</t>
  </si>
  <si>
    <t>E1/sum2</t>
  </si>
  <si>
    <t>D4/A16</t>
  </si>
  <si>
    <t>I3/num1[1]</t>
  </si>
  <si>
    <t>A5/I8</t>
  </si>
  <si>
    <t>D5/A18</t>
  </si>
  <si>
    <t>I4/num1[0]</t>
  </si>
  <si>
    <t>D7/A18</t>
  </si>
  <si>
    <t>I5/num2[3]</t>
  </si>
  <si>
    <t>B2/sum1</t>
  </si>
  <si>
    <t>D8/A19</t>
  </si>
  <si>
    <t>E2/sum3</t>
  </si>
  <si>
    <t>I6/num2[2]</t>
  </si>
  <si>
    <t>A9/I9</t>
  </si>
  <si>
    <t>A10/I9</t>
  </si>
  <si>
    <t>D10/A17</t>
  </si>
  <si>
    <t>I7/num2[1]</t>
  </si>
  <si>
    <t>A11/I4</t>
  </si>
  <si>
    <t>D11/A17</t>
  </si>
  <si>
    <t>D12/A18</t>
  </si>
  <si>
    <t>I8/num2[0]</t>
  </si>
  <si>
    <t>B3/C2</t>
  </si>
  <si>
    <t>E3/cout</t>
  </si>
  <si>
    <t>A13/I9</t>
  </si>
  <si>
    <t>D13/B3</t>
  </si>
  <si>
    <t>I9/cin</t>
  </si>
  <si>
    <t>A14/I3</t>
  </si>
  <si>
    <t>D14/A16</t>
  </si>
  <si>
    <t>D15/A19</t>
  </si>
  <si>
    <t>A16/I6</t>
  </si>
  <si>
    <t>A17/I1</t>
  </si>
  <si>
    <t>A18/I2</t>
  </si>
  <si>
    <t>A19/I5</t>
  </si>
  <si>
    <t>A20/I6</t>
  </si>
  <si>
    <t>cout</t>
  </si>
  <si>
    <t>C3</t>
  </si>
  <si>
    <t>C2/B3</t>
  </si>
  <si>
    <t>C1</t>
  </si>
  <si>
    <t>cin/I9</t>
  </si>
  <si>
    <t>num1[3]/I1</t>
  </si>
  <si>
    <t>num1[2]/I2</t>
  </si>
  <si>
    <t>num1[1]/I3</t>
  </si>
  <si>
    <t>num1[0]/I4</t>
  </si>
  <si>
    <t>num2[3]/I5</t>
  </si>
  <si>
    <t>num2[2]/I6</t>
  </si>
  <si>
    <t>num2[1]/I7</t>
  </si>
  <si>
    <t>num2[0]/I8</t>
  </si>
  <si>
    <t>----------------------------------------------------------------------------------</t>
  </si>
  <si>
    <t>sum[3]</t>
  </si>
  <si>
    <t>sum[2]</t>
  </si>
  <si>
    <t>sum[1]</t>
  </si>
  <si>
    <t>sum[0]</t>
  </si>
  <si>
    <t>C1=cin(num1[0]+num2[0])+num1[0]num2[0]</t>
  </si>
  <si>
    <t>C2=cin(num[0]+num2[0])(num1[1]+num2[1])+num1[0]num2[0](num1[1]+num2[1])+num1[1]num2[1]</t>
  </si>
  <si>
    <t>I have c2 and two bits from each number from right</t>
  </si>
  <si>
    <t>need to calculate sum2 sum3 cout</t>
  </si>
  <si>
    <t>D0</t>
  </si>
  <si>
    <t>D3=Q3'Q2Q1Q0+Q3(Q2Q1Q0)'</t>
  </si>
  <si>
    <t xml:space="preserve">4 input </t>
  </si>
  <si>
    <t>Q2Q1Q0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</si>
  <si>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</si>
  <si>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</si>
  <si>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</si>
  <si>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</si>
  <si>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</si>
  <si>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</si>
  <si>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</si>
  <si>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</si>
  <si>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</si>
  <si>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</si>
  <si>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</si>
  <si>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</si>
  <si>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</si>
  <si>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</si>
  <si>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I1/c</t>
  </si>
  <si>
    <t>A1/c</t>
  </si>
  <si>
    <t>D1/Q0</t>
  </si>
  <si>
    <t>A2/d</t>
  </si>
  <si>
    <t>I2/d</t>
  </si>
  <si>
    <t>c</t>
  </si>
  <si>
    <t>B1/Q0</t>
  </si>
  <si>
    <t>E1/Q0Q1Q2</t>
  </si>
  <si>
    <t>d</t>
  </si>
  <si>
    <t>A4/c</t>
  </si>
  <si>
    <t>A7/d</t>
  </si>
  <si>
    <t>B2/Q1</t>
  </si>
  <si>
    <t>E2/Q3</t>
  </si>
  <si>
    <t>A8/Q0</t>
  </si>
  <si>
    <t>A10/Q1</t>
  </si>
  <si>
    <t>A11/c</t>
  </si>
  <si>
    <t>A12/d</t>
  </si>
  <si>
    <t>A13/Q0</t>
  </si>
  <si>
    <t>B3/Q2</t>
  </si>
  <si>
    <t>A14/Q1</t>
  </si>
  <si>
    <t>A15/Q2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</si>
</sst>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17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3" fillId="18" borderId="1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34" borderId="1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33" borderId="1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33" borderId="18" applyNumberFormat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1" fillId="0" borderId="3" xfId="0" applyFont="1" applyBorder="1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2" borderId="0" xfId="0" applyFont="1" applyFill="1" applyAlignment="1"/>
    <xf numFmtId="0" fontId="1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5:S44"/>
  <sheetViews>
    <sheetView zoomScale="70" zoomScaleNormal="70" workbookViewId="0">
      <selection activeCell="A1" sqref="A1"/>
    </sheetView>
  </sheetViews>
  <sheetFormatPr defaultColWidth="14.4259259259259" defaultRowHeight="15.75" customHeight="1"/>
  <sheetData>
    <row r="15" ht="13.2" spans="2:18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5"/>
    </row>
    <row r="16" ht="13.2" spans="1:19">
      <c r="A16" s="3" t="s">
        <v>0</v>
      </c>
      <c r="B16" s="4" t="s">
        <v>0</v>
      </c>
      <c r="C16" s="5" t="s">
        <v>1</v>
      </c>
      <c r="D16" s="3" t="s">
        <v>2</v>
      </c>
      <c r="E16" s="6" t="s">
        <v>2</v>
      </c>
      <c r="F16" s="5" t="s">
        <v>3</v>
      </c>
      <c r="H16" s="6" t="s">
        <v>4</v>
      </c>
      <c r="I16" s="5" t="s">
        <v>1</v>
      </c>
      <c r="J16" s="3" t="s">
        <v>5</v>
      </c>
      <c r="K16" s="6" t="str">
        <f t="shared" ref="K16:K19" si="0">CONCATENATE(LEFT(J16,1),RIGHT(E16,LEN(E16)-1))</f>
        <v>D1</v>
      </c>
      <c r="L16" s="5" t="s">
        <v>3</v>
      </c>
      <c r="R16" s="16"/>
      <c r="S16" s="3" t="s">
        <v>6</v>
      </c>
    </row>
    <row r="17" ht="13.2" spans="2:18">
      <c r="B17" s="4" t="s">
        <v>7</v>
      </c>
      <c r="C17" s="7"/>
      <c r="D17" s="3" t="s">
        <v>8</v>
      </c>
      <c r="E17" s="6" t="s">
        <v>8</v>
      </c>
      <c r="F17" s="7"/>
      <c r="H17" s="6" t="s">
        <v>9</v>
      </c>
      <c r="I17" s="7"/>
      <c r="J17" s="3" t="s">
        <v>10</v>
      </c>
      <c r="K17" s="6" t="str">
        <f t="shared" si="0"/>
        <v>D2</v>
      </c>
      <c r="L17" s="7"/>
      <c r="R17" s="16"/>
    </row>
    <row r="18" ht="13.2" spans="1:18">
      <c r="A18" s="3" t="s">
        <v>7</v>
      </c>
      <c r="B18" s="4" t="s">
        <v>11</v>
      </c>
      <c r="C18" s="7"/>
      <c r="D18" s="3" t="s">
        <v>12</v>
      </c>
      <c r="E18" s="6" t="s">
        <v>13</v>
      </c>
      <c r="F18" s="7"/>
      <c r="G18" s="3" t="s">
        <v>4</v>
      </c>
      <c r="H18" s="6" t="s">
        <v>14</v>
      </c>
      <c r="I18" s="7"/>
      <c r="J18" s="3" t="s">
        <v>15</v>
      </c>
      <c r="K18" s="6" t="str">
        <f t="shared" si="0"/>
        <v>D5</v>
      </c>
      <c r="L18" s="7"/>
      <c r="M18" s="3" t="s">
        <v>16</v>
      </c>
      <c r="R18" s="16"/>
    </row>
    <row r="19" ht="13.2" spans="2:18">
      <c r="B19" s="4" t="s">
        <v>17</v>
      </c>
      <c r="C19" s="8"/>
      <c r="D19" s="3" t="s">
        <v>18</v>
      </c>
      <c r="E19" s="6" t="s">
        <v>19</v>
      </c>
      <c r="F19" s="7"/>
      <c r="H19" s="6" t="s">
        <v>20</v>
      </c>
      <c r="I19" s="8"/>
      <c r="J19" s="3" t="s">
        <v>21</v>
      </c>
      <c r="K19" s="6" t="str">
        <f t="shared" si="0"/>
        <v>D6</v>
      </c>
      <c r="L19" s="7"/>
      <c r="R19" s="16"/>
    </row>
    <row r="20" ht="13.2" spans="1:18">
      <c r="A20" s="3" t="s">
        <v>11</v>
      </c>
      <c r="B20" s="4"/>
      <c r="E20" s="6" t="s">
        <v>22</v>
      </c>
      <c r="F20" s="8"/>
      <c r="H20" s="6"/>
      <c r="K20" s="6" t="s">
        <v>23</v>
      </c>
      <c r="L20" s="8"/>
      <c r="R20" s="16"/>
    </row>
    <row r="21" ht="13.2" spans="2:18">
      <c r="B21" s="4" t="s">
        <v>24</v>
      </c>
      <c r="C21" s="5" t="s">
        <v>1</v>
      </c>
      <c r="D21" s="3" t="s">
        <v>13</v>
      </c>
      <c r="E21" s="6"/>
      <c r="H21" s="6" t="s">
        <v>25</v>
      </c>
      <c r="I21" s="5" t="s">
        <v>1</v>
      </c>
      <c r="J21" s="3" t="s">
        <v>26</v>
      </c>
      <c r="K21" s="6"/>
      <c r="R21" s="16"/>
    </row>
    <row r="22" ht="13.2" spans="1:19">
      <c r="A22" s="3" t="s">
        <v>17</v>
      </c>
      <c r="B22" s="4" t="s">
        <v>27</v>
      </c>
      <c r="C22" s="7"/>
      <c r="D22" s="3" t="s">
        <v>19</v>
      </c>
      <c r="E22" s="6" t="s">
        <v>12</v>
      </c>
      <c r="F22" s="5" t="s">
        <v>3</v>
      </c>
      <c r="H22" s="6" t="s">
        <v>28</v>
      </c>
      <c r="I22" s="7"/>
      <c r="J22" s="3" t="s">
        <v>29</v>
      </c>
      <c r="K22" s="6" t="str">
        <f t="shared" ref="K22:K24" si="1">CONCATENATE(LEFT(J22,1),RIGHT(E22,LEN(E22)-1))</f>
        <v>D3</v>
      </c>
      <c r="L22" s="5" t="s">
        <v>3</v>
      </c>
      <c r="R22" s="16"/>
      <c r="S22" s="3" t="s">
        <v>30</v>
      </c>
    </row>
    <row r="23" ht="13.2" spans="2:18">
      <c r="B23" s="4" t="s">
        <v>31</v>
      </c>
      <c r="C23" s="7"/>
      <c r="D23" s="3" t="s">
        <v>32</v>
      </c>
      <c r="E23" s="6" t="s">
        <v>18</v>
      </c>
      <c r="F23" s="7"/>
      <c r="H23" s="6" t="s">
        <v>33</v>
      </c>
      <c r="I23" s="7"/>
      <c r="J23" s="3" t="s">
        <v>34</v>
      </c>
      <c r="K23" s="6" t="str">
        <f t="shared" si="1"/>
        <v>D4</v>
      </c>
      <c r="L23" s="7"/>
      <c r="R23" s="16"/>
    </row>
    <row r="24" ht="13.2" spans="1:18">
      <c r="A24" s="3" t="s">
        <v>24</v>
      </c>
      <c r="B24" s="4" t="s">
        <v>35</v>
      </c>
      <c r="C24" s="8"/>
      <c r="D24" s="3" t="s">
        <v>36</v>
      </c>
      <c r="E24" s="6" t="s">
        <v>32</v>
      </c>
      <c r="F24" s="7"/>
      <c r="G24" s="3" t="s">
        <v>9</v>
      </c>
      <c r="H24" s="6" t="s">
        <v>37</v>
      </c>
      <c r="I24" s="8"/>
      <c r="J24" s="3" t="s">
        <v>38</v>
      </c>
      <c r="K24" s="6" t="str">
        <f t="shared" si="1"/>
        <v>D7</v>
      </c>
      <c r="L24" s="7"/>
      <c r="M24" s="3" t="s">
        <v>39</v>
      </c>
      <c r="R24" s="16"/>
    </row>
    <row r="25" ht="13.2" spans="2:18">
      <c r="B25" s="4"/>
      <c r="E25" s="6" t="s">
        <v>36</v>
      </c>
      <c r="F25" s="7"/>
      <c r="H25" s="6"/>
      <c r="K25" s="6" t="s">
        <v>38</v>
      </c>
      <c r="L25" s="7"/>
      <c r="R25" s="16"/>
    </row>
    <row r="26" ht="13.2" spans="1:18">
      <c r="A26" s="3" t="s">
        <v>27</v>
      </c>
      <c r="B26" s="4" t="s">
        <v>0</v>
      </c>
      <c r="C26" s="5" t="s">
        <v>1</v>
      </c>
      <c r="D26" s="3" t="s">
        <v>22</v>
      </c>
      <c r="E26" s="6" t="s">
        <v>40</v>
      </c>
      <c r="F26" s="8"/>
      <c r="H26" s="6" t="s">
        <v>4</v>
      </c>
      <c r="I26" s="5" t="s">
        <v>1</v>
      </c>
      <c r="J26" s="3" t="s">
        <v>23</v>
      </c>
      <c r="K26" s="6" t="str">
        <f>CONCATENATE(LEFT(J26,1),RIGHT(E26,LEN(E26)-1))</f>
        <v>D10</v>
      </c>
      <c r="L26" s="8"/>
      <c r="R26" s="16"/>
    </row>
    <row r="27" ht="13.2" spans="2:19">
      <c r="B27" s="4" t="s">
        <v>17</v>
      </c>
      <c r="C27" s="7"/>
      <c r="D27" s="3" t="s">
        <v>40</v>
      </c>
      <c r="E27" s="6"/>
      <c r="H27" s="6" t="s">
        <v>9</v>
      </c>
      <c r="I27" s="7"/>
      <c r="J27" s="3" t="s">
        <v>41</v>
      </c>
      <c r="K27" s="6"/>
      <c r="R27" s="16"/>
      <c r="S27" s="3" t="s">
        <v>42</v>
      </c>
    </row>
    <row r="28" ht="13.2" spans="1:18">
      <c r="A28" s="3" t="s">
        <v>31</v>
      </c>
      <c r="B28" s="4" t="s">
        <v>35</v>
      </c>
      <c r="C28" s="7"/>
      <c r="D28" s="3" t="s">
        <v>43</v>
      </c>
      <c r="E28" s="6" t="s">
        <v>43</v>
      </c>
      <c r="F28" s="5" t="s">
        <v>3</v>
      </c>
      <c r="H28" s="6" t="s">
        <v>25</v>
      </c>
      <c r="I28" s="7"/>
      <c r="J28" s="3" t="s">
        <v>44</v>
      </c>
      <c r="K28" s="6" t="str">
        <f t="shared" ref="K28:K29" si="2">CONCATENATE(LEFT(J28,1),RIGHT(E28,LEN(E28)-1))</f>
        <v>D11</v>
      </c>
      <c r="L28" s="5" t="s">
        <v>3</v>
      </c>
      <c r="R28" s="16"/>
    </row>
    <row r="29" ht="13.2" spans="2:18">
      <c r="B29" s="4" t="s">
        <v>45</v>
      </c>
      <c r="C29" s="8"/>
      <c r="D29" s="3" t="s">
        <v>46</v>
      </c>
      <c r="E29" s="6" t="s">
        <v>46</v>
      </c>
      <c r="F29" s="7"/>
      <c r="H29" s="6" t="s">
        <v>28</v>
      </c>
      <c r="I29" s="8"/>
      <c r="J29" s="3" t="s">
        <v>47</v>
      </c>
      <c r="K29" s="6" t="str">
        <f t="shared" si="2"/>
        <v>D12</v>
      </c>
      <c r="L29" s="7"/>
      <c r="R29" s="16"/>
    </row>
    <row r="30" ht="13.2" spans="1:18">
      <c r="A30" s="3" t="s">
        <v>35</v>
      </c>
      <c r="B30" s="4"/>
      <c r="E30" s="6" t="s">
        <v>48</v>
      </c>
      <c r="F30" s="7"/>
      <c r="G30" s="3" t="s">
        <v>14</v>
      </c>
      <c r="H30" s="6"/>
      <c r="K30" s="6" t="s">
        <v>49</v>
      </c>
      <c r="L30" s="7"/>
      <c r="M30" s="3" t="s">
        <v>50</v>
      </c>
      <c r="R30" s="16"/>
    </row>
    <row r="31" ht="13.2" spans="2:18">
      <c r="B31" s="4" t="s">
        <v>24</v>
      </c>
      <c r="C31" s="5" t="s">
        <v>1</v>
      </c>
      <c r="D31" s="3" t="s">
        <v>48</v>
      </c>
      <c r="E31" s="6" t="s">
        <v>51</v>
      </c>
      <c r="F31" s="7"/>
      <c r="H31" s="6" t="s">
        <v>14</v>
      </c>
      <c r="I31" s="5" t="s">
        <v>1</v>
      </c>
      <c r="J31" s="3" t="s">
        <v>49</v>
      </c>
      <c r="K31" s="6" t="str">
        <f t="shared" ref="K31:K32" si="3">CONCATENATE(LEFT(J31,1),RIGHT(E31,LEN(E31)-1))</f>
        <v>D14</v>
      </c>
      <c r="L31" s="7"/>
      <c r="R31" s="16"/>
    </row>
    <row r="32" ht="13.2" spans="1:19">
      <c r="A32" s="3" t="s">
        <v>45</v>
      </c>
      <c r="B32" s="4" t="s">
        <v>27</v>
      </c>
      <c r="C32" s="7"/>
      <c r="D32" s="3" t="s">
        <v>51</v>
      </c>
      <c r="E32" s="6" t="s">
        <v>52</v>
      </c>
      <c r="F32" s="8"/>
      <c r="H32" s="6" t="s">
        <v>20</v>
      </c>
      <c r="I32" s="7"/>
      <c r="J32" s="3" t="s">
        <v>53</v>
      </c>
      <c r="K32" s="6" t="str">
        <f t="shared" si="3"/>
        <v>D15</v>
      </c>
      <c r="L32" s="8"/>
      <c r="R32" s="16"/>
      <c r="S32" s="3" t="s">
        <v>54</v>
      </c>
    </row>
    <row r="33" ht="13.2" spans="2:18">
      <c r="B33" s="4" t="s">
        <v>31</v>
      </c>
      <c r="C33" s="7"/>
      <c r="D33" s="3" t="s">
        <v>52</v>
      </c>
      <c r="H33" s="6" t="s">
        <v>33</v>
      </c>
      <c r="I33" s="7"/>
      <c r="J33" s="3" t="s">
        <v>55</v>
      </c>
      <c r="R33" s="16"/>
    </row>
    <row r="34" ht="13.2" spans="1:18">
      <c r="A34" s="3" t="s">
        <v>56</v>
      </c>
      <c r="B34" s="4" t="s">
        <v>27</v>
      </c>
      <c r="C34" s="8"/>
      <c r="D34" s="3" t="s">
        <v>20</v>
      </c>
      <c r="H34" s="6" t="s">
        <v>37</v>
      </c>
      <c r="I34" s="8"/>
      <c r="J34" s="3" t="s">
        <v>57</v>
      </c>
      <c r="R34" s="16"/>
    </row>
    <row r="35" ht="13.2" spans="2:18">
      <c r="B35" s="4"/>
      <c r="H35" s="6"/>
      <c r="R35" s="16"/>
    </row>
    <row r="36" ht="13.2" spans="2:18">
      <c r="B36" s="4" t="s">
        <v>0</v>
      </c>
      <c r="C36" s="5" t="s">
        <v>1</v>
      </c>
      <c r="D36" s="3" t="s">
        <v>25</v>
      </c>
      <c r="H36" s="6"/>
      <c r="R36" s="16"/>
    </row>
    <row r="37" ht="13.2" spans="2:19">
      <c r="B37" s="4" t="s">
        <v>7</v>
      </c>
      <c r="C37" s="7"/>
      <c r="D37" s="3" t="s">
        <v>28</v>
      </c>
      <c r="H37" s="6"/>
      <c r="R37" s="16"/>
      <c r="S37" s="3" t="s">
        <v>58</v>
      </c>
    </row>
    <row r="38" ht="13.2" spans="2:18">
      <c r="B38" s="4" t="s">
        <v>24</v>
      </c>
      <c r="C38" s="7"/>
      <c r="D38" s="3" t="s">
        <v>33</v>
      </c>
      <c r="H38" s="6"/>
      <c r="R38" s="16"/>
    </row>
    <row r="39" ht="13.2" spans="2:18">
      <c r="B39" s="4" t="s">
        <v>27</v>
      </c>
      <c r="C39" s="8"/>
      <c r="D39" s="3" t="s">
        <v>37</v>
      </c>
      <c r="H39" s="6"/>
      <c r="R39" s="16"/>
    </row>
    <row r="40" ht="13.2" spans="2:18">
      <c r="B40" s="9"/>
      <c r="R40" s="16"/>
    </row>
    <row r="41" ht="13.2" spans="2:18">
      <c r="B41" s="4"/>
      <c r="C41" s="10"/>
      <c r="R41" s="16"/>
    </row>
    <row r="42" ht="13.2" spans="2:18">
      <c r="B42" s="4"/>
      <c r="C42" s="10"/>
      <c r="R42" s="16"/>
    </row>
    <row r="43" ht="13.2" spans="2:18">
      <c r="B43" s="4"/>
      <c r="C43" s="10"/>
      <c r="R43" s="16"/>
    </row>
    <row r="44" ht="13.2" spans="2:18">
      <c r="B44" s="11"/>
      <c r="C44" s="12"/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7"/>
    </row>
  </sheetData>
  <mergeCells count="15">
    <mergeCell ref="C16:C19"/>
    <mergeCell ref="C21:C24"/>
    <mergeCell ref="C26:C29"/>
    <mergeCell ref="C31:C34"/>
    <mergeCell ref="C36:C39"/>
    <mergeCell ref="F16:F20"/>
    <mergeCell ref="F22:F26"/>
    <mergeCell ref="F28:F32"/>
    <mergeCell ref="I16:I19"/>
    <mergeCell ref="I21:I24"/>
    <mergeCell ref="I26:I29"/>
    <mergeCell ref="I31:I34"/>
    <mergeCell ref="L16:L20"/>
    <mergeCell ref="L22:L26"/>
    <mergeCell ref="L28:L3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5:S47"/>
  <sheetViews>
    <sheetView workbookViewId="0">
      <selection activeCell="A1" sqref="A1"/>
    </sheetView>
  </sheetViews>
  <sheetFormatPr defaultColWidth="14.4259259259259" defaultRowHeight="15.75" customHeight="1"/>
  <cols>
    <col min="7" max="7" width="17.4259259259259" customWidth="1"/>
  </cols>
  <sheetData>
    <row r="15" ht="13.2" spans="2:18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5"/>
    </row>
    <row r="16" ht="13.2" spans="1:19">
      <c r="A16" s="3" t="s">
        <v>0</v>
      </c>
      <c r="B16" s="4" t="s">
        <v>0</v>
      </c>
      <c r="C16" s="5" t="s">
        <v>1</v>
      </c>
      <c r="D16" s="3" t="s">
        <v>59</v>
      </c>
      <c r="E16" s="6" t="s">
        <v>2</v>
      </c>
      <c r="F16" s="5" t="s">
        <v>3</v>
      </c>
      <c r="H16" s="6" t="s">
        <v>4</v>
      </c>
      <c r="I16" s="5" t="s">
        <v>1</v>
      </c>
      <c r="J16" s="3" t="s">
        <v>5</v>
      </c>
      <c r="K16" s="6" t="str">
        <f t="shared" ref="K16:K19" si="0">CONCATENATE(LEFT(J16,1),RIGHT(E16,LEN(E16)-1))</f>
        <v>D1</v>
      </c>
      <c r="L16" s="5" t="s">
        <v>3</v>
      </c>
      <c r="R16" s="16"/>
      <c r="S16" s="3" t="s">
        <v>6</v>
      </c>
    </row>
    <row r="17" ht="13.2" spans="2:18">
      <c r="B17" s="4" t="s">
        <v>7</v>
      </c>
      <c r="C17" s="7"/>
      <c r="D17" s="3" t="s">
        <v>60</v>
      </c>
      <c r="E17" s="6" t="s">
        <v>8</v>
      </c>
      <c r="F17" s="7"/>
      <c r="H17" s="6" t="s">
        <v>9</v>
      </c>
      <c r="I17" s="7"/>
      <c r="J17" s="3" t="s">
        <v>10</v>
      </c>
      <c r="K17" s="6" t="str">
        <f t="shared" si="0"/>
        <v>D2</v>
      </c>
      <c r="L17" s="7"/>
      <c r="R17" s="16"/>
    </row>
    <row r="18" ht="13.2" spans="1:18">
      <c r="A18" s="3" t="s">
        <v>7</v>
      </c>
      <c r="B18" s="4" t="s">
        <v>11</v>
      </c>
      <c r="C18" s="7"/>
      <c r="D18" s="3" t="s">
        <v>61</v>
      </c>
      <c r="E18" s="6" t="s">
        <v>13</v>
      </c>
      <c r="F18" s="7"/>
      <c r="G18" s="3" t="s">
        <v>62</v>
      </c>
      <c r="H18" s="6" t="s">
        <v>14</v>
      </c>
      <c r="I18" s="7"/>
      <c r="J18" s="3" t="s">
        <v>15</v>
      </c>
      <c r="K18" s="6" t="str">
        <f t="shared" si="0"/>
        <v>D5</v>
      </c>
      <c r="L18" s="7"/>
      <c r="M18" s="3" t="s">
        <v>16</v>
      </c>
      <c r="R18" s="16"/>
    </row>
    <row r="19" ht="13.2" spans="2:18">
      <c r="B19" s="4" t="s">
        <v>17</v>
      </c>
      <c r="C19" s="8"/>
      <c r="D19" s="3" t="s">
        <v>63</v>
      </c>
      <c r="E19" s="6" t="s">
        <v>19</v>
      </c>
      <c r="F19" s="7"/>
      <c r="H19" s="6" t="s">
        <v>20</v>
      </c>
      <c r="I19" s="8"/>
      <c r="J19" s="3" t="s">
        <v>21</v>
      </c>
      <c r="K19" s="6" t="str">
        <f t="shared" si="0"/>
        <v>D6</v>
      </c>
      <c r="L19" s="7"/>
      <c r="R19" s="16"/>
    </row>
    <row r="20" ht="13.2" spans="1:18">
      <c r="A20" s="3" t="s">
        <v>11</v>
      </c>
      <c r="B20" s="4"/>
      <c r="E20" s="6" t="s">
        <v>22</v>
      </c>
      <c r="F20" s="8"/>
      <c r="H20" s="6"/>
      <c r="K20" s="6" t="s">
        <v>23</v>
      </c>
      <c r="L20" s="8"/>
      <c r="R20" s="16"/>
    </row>
    <row r="21" ht="13.2" spans="2:18">
      <c r="B21" s="4" t="s">
        <v>24</v>
      </c>
      <c r="C21" s="5" t="s">
        <v>1</v>
      </c>
      <c r="D21" s="3" t="s">
        <v>64</v>
      </c>
      <c r="E21" s="6"/>
      <c r="H21" s="6" t="s">
        <v>25</v>
      </c>
      <c r="I21" s="5" t="s">
        <v>1</v>
      </c>
      <c r="J21" s="3" t="s">
        <v>26</v>
      </c>
      <c r="K21" s="6"/>
      <c r="R21" s="16"/>
    </row>
    <row r="22" ht="13.2" spans="1:19">
      <c r="A22" s="3" t="s">
        <v>17</v>
      </c>
      <c r="B22" s="4" t="s">
        <v>27</v>
      </c>
      <c r="C22" s="7"/>
      <c r="D22" s="3" t="s">
        <v>65</v>
      </c>
      <c r="E22" s="6" t="s">
        <v>12</v>
      </c>
      <c r="F22" s="5" t="s">
        <v>3</v>
      </c>
      <c r="H22" s="6" t="s">
        <v>28</v>
      </c>
      <c r="I22" s="7"/>
      <c r="J22" s="3" t="s">
        <v>29</v>
      </c>
      <c r="K22" s="6" t="str">
        <f t="shared" ref="K22:K24" si="1">CONCATENATE(LEFT(J22,1),RIGHT(E22,LEN(E22)-1))</f>
        <v>D3</v>
      </c>
      <c r="L22" s="5" t="s">
        <v>3</v>
      </c>
      <c r="R22" s="16"/>
      <c r="S22" s="3" t="s">
        <v>30</v>
      </c>
    </row>
    <row r="23" ht="13.2" spans="2:18">
      <c r="B23" s="4" t="s">
        <v>31</v>
      </c>
      <c r="C23" s="7"/>
      <c r="D23" s="3" t="s">
        <v>66</v>
      </c>
      <c r="E23" s="6" t="s">
        <v>18</v>
      </c>
      <c r="F23" s="7"/>
      <c r="H23" s="6" t="s">
        <v>33</v>
      </c>
      <c r="I23" s="7"/>
      <c r="J23" s="3" t="s">
        <v>34</v>
      </c>
      <c r="K23" s="6" t="str">
        <f t="shared" si="1"/>
        <v>D4</v>
      </c>
      <c r="L23" s="7"/>
      <c r="R23" s="16"/>
    </row>
    <row r="24" ht="13.2" spans="1:18">
      <c r="A24" s="3" t="s">
        <v>24</v>
      </c>
      <c r="B24" s="4" t="s">
        <v>35</v>
      </c>
      <c r="C24" s="8"/>
      <c r="D24" s="3" t="s">
        <v>67</v>
      </c>
      <c r="E24" s="6" t="s">
        <v>32</v>
      </c>
      <c r="F24" s="7"/>
      <c r="G24" s="3" t="s">
        <v>68</v>
      </c>
      <c r="H24" s="6" t="s">
        <v>37</v>
      </c>
      <c r="I24" s="8"/>
      <c r="J24" s="3" t="s">
        <v>38</v>
      </c>
      <c r="K24" s="6" t="str">
        <f t="shared" si="1"/>
        <v>D7</v>
      </c>
      <c r="L24" s="7"/>
      <c r="M24" s="3" t="s">
        <v>39</v>
      </c>
      <c r="R24" s="16"/>
    </row>
    <row r="25" ht="13.2" spans="2:18">
      <c r="B25" s="4"/>
      <c r="E25" s="6" t="s">
        <v>36</v>
      </c>
      <c r="F25" s="7"/>
      <c r="H25" s="6"/>
      <c r="K25" s="6" t="s">
        <v>38</v>
      </c>
      <c r="L25" s="7"/>
      <c r="R25" s="16"/>
    </row>
    <row r="26" ht="13.2" spans="1:18">
      <c r="A26" s="3" t="s">
        <v>27</v>
      </c>
      <c r="B26" s="4" t="s">
        <v>0</v>
      </c>
      <c r="C26" s="5" t="s">
        <v>1</v>
      </c>
      <c r="D26" s="3" t="s">
        <v>22</v>
      </c>
      <c r="E26" s="6" t="s">
        <v>40</v>
      </c>
      <c r="F26" s="8"/>
      <c r="H26" s="6" t="s">
        <v>4</v>
      </c>
      <c r="I26" s="5" t="s">
        <v>1</v>
      </c>
      <c r="J26" s="3" t="s">
        <v>23</v>
      </c>
      <c r="K26" s="6" t="str">
        <f>CONCATENATE(LEFT(J26,1),RIGHT(E26,LEN(E26)-1))</f>
        <v>D10</v>
      </c>
      <c r="L26" s="8"/>
      <c r="R26" s="16"/>
    </row>
    <row r="27" ht="13.2" spans="2:19">
      <c r="B27" s="4" t="s">
        <v>17</v>
      </c>
      <c r="C27" s="7"/>
      <c r="D27" s="3" t="s">
        <v>40</v>
      </c>
      <c r="E27" s="6"/>
      <c r="H27" s="6" t="s">
        <v>9</v>
      </c>
      <c r="I27" s="7"/>
      <c r="J27" s="3" t="s">
        <v>41</v>
      </c>
      <c r="K27" s="6"/>
      <c r="R27" s="16"/>
      <c r="S27" s="3" t="s">
        <v>42</v>
      </c>
    </row>
    <row r="28" ht="13.2" spans="1:18">
      <c r="A28" s="3" t="s">
        <v>31</v>
      </c>
      <c r="B28" s="4" t="s">
        <v>35</v>
      </c>
      <c r="C28" s="7"/>
      <c r="D28" s="3" t="s">
        <v>69</v>
      </c>
      <c r="E28" s="6" t="s">
        <v>43</v>
      </c>
      <c r="F28" s="5" t="s">
        <v>3</v>
      </c>
      <c r="H28" s="6" t="s">
        <v>25</v>
      </c>
      <c r="I28" s="7"/>
      <c r="J28" s="3" t="s">
        <v>44</v>
      </c>
      <c r="K28" s="6" t="str">
        <f t="shared" ref="K28:K29" si="2">CONCATENATE(LEFT(J28,1),RIGHT(E28,LEN(E28)-1))</f>
        <v>D11</v>
      </c>
      <c r="L28" s="5" t="s">
        <v>3</v>
      </c>
      <c r="R28" s="16"/>
    </row>
    <row r="29" ht="13.2" spans="2:18">
      <c r="B29" s="4" t="s">
        <v>45</v>
      </c>
      <c r="C29" s="8"/>
      <c r="D29" s="3" t="s">
        <v>70</v>
      </c>
      <c r="E29" s="6" t="s">
        <v>46</v>
      </c>
      <c r="F29" s="7"/>
      <c r="H29" s="6" t="s">
        <v>28</v>
      </c>
      <c r="I29" s="8"/>
      <c r="J29" s="3" t="s">
        <v>47</v>
      </c>
      <c r="K29" s="6" t="str">
        <f t="shared" si="2"/>
        <v>D12</v>
      </c>
      <c r="L29" s="7"/>
      <c r="R29" s="16"/>
    </row>
    <row r="30" ht="13.2" spans="1:18">
      <c r="A30" s="3" t="s">
        <v>35</v>
      </c>
      <c r="B30" s="4"/>
      <c r="E30" s="6" t="s">
        <v>48</v>
      </c>
      <c r="F30" s="7"/>
      <c r="G30" s="3" t="s">
        <v>71</v>
      </c>
      <c r="H30" s="6"/>
      <c r="K30" s="6" t="s">
        <v>49</v>
      </c>
      <c r="L30" s="7"/>
      <c r="M30" s="3" t="s">
        <v>50</v>
      </c>
      <c r="R30" s="16"/>
    </row>
    <row r="31" ht="13.2" spans="2:18">
      <c r="B31" s="4" t="s">
        <v>24</v>
      </c>
      <c r="C31" s="5" t="s">
        <v>1</v>
      </c>
      <c r="D31" s="3" t="s">
        <v>72</v>
      </c>
      <c r="E31" s="6" t="s">
        <v>51</v>
      </c>
      <c r="F31" s="7"/>
      <c r="H31" s="6" t="s">
        <v>14</v>
      </c>
      <c r="I31" s="5" t="s">
        <v>1</v>
      </c>
      <c r="J31" s="3" t="s">
        <v>49</v>
      </c>
      <c r="K31" s="6" t="str">
        <f t="shared" ref="K31:K32" si="3">CONCATENATE(LEFT(J31,1),RIGHT(E31,LEN(E31)-1))</f>
        <v>D14</v>
      </c>
      <c r="L31" s="7"/>
      <c r="R31" s="16"/>
    </row>
    <row r="32" ht="13.2" spans="1:19">
      <c r="A32" s="3" t="s">
        <v>45</v>
      </c>
      <c r="B32" s="4" t="s">
        <v>27</v>
      </c>
      <c r="C32" s="7"/>
      <c r="D32" s="3" t="s">
        <v>73</v>
      </c>
      <c r="E32" s="6" t="s">
        <v>52</v>
      </c>
      <c r="F32" s="8"/>
      <c r="H32" s="6" t="s">
        <v>20</v>
      </c>
      <c r="I32" s="7"/>
      <c r="J32" s="3" t="s">
        <v>53</v>
      </c>
      <c r="K32" s="6" t="str">
        <f t="shared" si="3"/>
        <v>D15</v>
      </c>
      <c r="L32" s="8"/>
      <c r="R32" s="16"/>
      <c r="S32" s="3" t="s">
        <v>54</v>
      </c>
    </row>
    <row r="33" ht="13.2" spans="2:18">
      <c r="B33" s="4" t="s">
        <v>31</v>
      </c>
      <c r="C33" s="7"/>
      <c r="D33" s="3" t="s">
        <v>74</v>
      </c>
      <c r="H33" s="6" t="s">
        <v>33</v>
      </c>
      <c r="I33" s="7"/>
      <c r="J33" s="3" t="s">
        <v>55</v>
      </c>
      <c r="R33" s="16"/>
    </row>
    <row r="34" ht="13.2" spans="1:18">
      <c r="A34" s="3" t="s">
        <v>56</v>
      </c>
      <c r="B34" s="4" t="s">
        <v>27</v>
      </c>
      <c r="C34" s="8"/>
      <c r="D34" s="3" t="s">
        <v>20</v>
      </c>
      <c r="H34" s="6" t="s">
        <v>37</v>
      </c>
      <c r="I34" s="8"/>
      <c r="J34" s="3" t="s">
        <v>57</v>
      </c>
      <c r="R34" s="16"/>
    </row>
    <row r="35" ht="13.2" spans="2:18">
      <c r="B35" s="4"/>
      <c r="H35" s="6"/>
      <c r="R35" s="16"/>
    </row>
    <row r="36" ht="13.2" spans="2:18">
      <c r="B36" s="4" t="s">
        <v>0</v>
      </c>
      <c r="C36" s="5" t="s">
        <v>1</v>
      </c>
      <c r="D36" s="3" t="s">
        <v>25</v>
      </c>
      <c r="H36" s="6"/>
      <c r="R36" s="16"/>
    </row>
    <row r="37" ht="13.2" spans="2:19">
      <c r="B37" s="4" t="s">
        <v>7</v>
      </c>
      <c r="C37" s="7"/>
      <c r="D37" s="3" t="s">
        <v>28</v>
      </c>
      <c r="H37" s="6"/>
      <c r="R37" s="16"/>
      <c r="S37" s="3" t="s">
        <v>58</v>
      </c>
    </row>
    <row r="38" ht="13.2" spans="2:18">
      <c r="B38" s="4" t="s">
        <v>24</v>
      </c>
      <c r="C38" s="7"/>
      <c r="D38" s="3" t="s">
        <v>33</v>
      </c>
      <c r="H38" s="6"/>
      <c r="R38" s="16"/>
    </row>
    <row r="39" ht="13.2" spans="2:18">
      <c r="B39" s="4" t="s">
        <v>27</v>
      </c>
      <c r="C39" s="8"/>
      <c r="D39" s="3" t="s">
        <v>37</v>
      </c>
      <c r="H39" s="6"/>
      <c r="R39" s="16"/>
    </row>
    <row r="40" ht="13.2" spans="2:18">
      <c r="B40" s="9"/>
      <c r="H40" s="6"/>
      <c r="R40" s="16"/>
    </row>
    <row r="41" ht="13.2" spans="2:18">
      <c r="B41" s="4"/>
      <c r="C41" s="10"/>
      <c r="H41" s="6"/>
      <c r="R41" s="16"/>
    </row>
    <row r="42" ht="13.2" spans="2:18">
      <c r="B42" s="4"/>
      <c r="C42" s="10"/>
      <c r="H42" s="6"/>
      <c r="R42" s="16"/>
    </row>
    <row r="43" ht="13.2" spans="2:18">
      <c r="B43" s="4"/>
      <c r="C43" s="10"/>
      <c r="R43" s="16"/>
    </row>
    <row r="44" ht="13.2" spans="2:18">
      <c r="B44" s="11"/>
      <c r="C44" s="12"/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7"/>
    </row>
    <row r="47" ht="13.2" spans="2:2">
      <c r="B47" s="3" t="s">
        <v>75</v>
      </c>
    </row>
  </sheetData>
  <mergeCells count="15">
    <mergeCell ref="C16:C19"/>
    <mergeCell ref="C21:C24"/>
    <mergeCell ref="C26:C29"/>
    <mergeCell ref="C31:C34"/>
    <mergeCell ref="C36:C39"/>
    <mergeCell ref="F16:F20"/>
    <mergeCell ref="F22:F26"/>
    <mergeCell ref="F28:F32"/>
    <mergeCell ref="I16:I19"/>
    <mergeCell ref="I21:I24"/>
    <mergeCell ref="I26:I29"/>
    <mergeCell ref="I31:I34"/>
    <mergeCell ref="L16:L20"/>
    <mergeCell ref="L22:L26"/>
    <mergeCell ref="L28:L3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5:S59"/>
  <sheetViews>
    <sheetView workbookViewId="0">
      <selection activeCell="A1" sqref="A1"/>
    </sheetView>
  </sheetViews>
  <sheetFormatPr defaultColWidth="14.4259259259259" defaultRowHeight="15.75" customHeight="1"/>
  <sheetData>
    <row r="15" ht="13.2" spans="2:18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5"/>
    </row>
    <row r="16" ht="13.2" spans="1:19">
      <c r="A16" s="3" t="s">
        <v>76</v>
      </c>
      <c r="B16" s="4" t="s">
        <v>0</v>
      </c>
      <c r="C16" s="5" t="s">
        <v>1</v>
      </c>
      <c r="D16" s="3" t="s">
        <v>77</v>
      </c>
      <c r="E16" s="6" t="s">
        <v>2</v>
      </c>
      <c r="F16" s="5" t="s">
        <v>3</v>
      </c>
      <c r="H16" s="6" t="s">
        <v>4</v>
      </c>
      <c r="I16" s="5" t="s">
        <v>1</v>
      </c>
      <c r="J16" s="3" t="s">
        <v>78</v>
      </c>
      <c r="K16" s="6" t="str">
        <f t="shared" ref="K16:K19" si="0">CONCATENATE(LEFT(J16,1),RIGHT(E16,LEN(E16)-1))</f>
        <v>D1</v>
      </c>
      <c r="L16" s="5" t="s">
        <v>3</v>
      </c>
      <c r="R16" s="16"/>
      <c r="S16" s="3" t="s">
        <v>6</v>
      </c>
    </row>
    <row r="17" ht="13.2" spans="2:18">
      <c r="B17" s="4" t="s">
        <v>7</v>
      </c>
      <c r="C17" s="7"/>
      <c r="D17" s="3" t="s">
        <v>8</v>
      </c>
      <c r="E17" s="6" t="s">
        <v>8</v>
      </c>
      <c r="F17" s="7"/>
      <c r="H17" s="6" t="s">
        <v>9</v>
      </c>
      <c r="I17" s="7"/>
      <c r="J17" s="3" t="s">
        <v>79</v>
      </c>
      <c r="K17" s="6" t="str">
        <f t="shared" si="0"/>
        <v>D2</v>
      </c>
      <c r="L17" s="7"/>
      <c r="R17" s="16"/>
    </row>
    <row r="18" ht="13.2" spans="1:18">
      <c r="A18" s="3" t="s">
        <v>80</v>
      </c>
      <c r="B18" s="4" t="s">
        <v>11</v>
      </c>
      <c r="C18" s="7"/>
      <c r="D18" s="3" t="s">
        <v>61</v>
      </c>
      <c r="E18" s="6" t="s">
        <v>13</v>
      </c>
      <c r="F18" s="7"/>
      <c r="G18" s="3" t="s">
        <v>81</v>
      </c>
      <c r="H18" s="6" t="s">
        <v>14</v>
      </c>
      <c r="I18" s="7"/>
      <c r="J18" s="3" t="s">
        <v>82</v>
      </c>
      <c r="K18" s="6" t="str">
        <f t="shared" si="0"/>
        <v>D5</v>
      </c>
      <c r="L18" s="7"/>
      <c r="M18" s="3" t="s">
        <v>83</v>
      </c>
      <c r="R18" s="16"/>
    </row>
    <row r="19" ht="13.2" spans="2:18">
      <c r="B19" s="4" t="s">
        <v>17</v>
      </c>
      <c r="C19" s="8"/>
      <c r="D19" s="3" t="s">
        <v>63</v>
      </c>
      <c r="E19" s="6" t="s">
        <v>19</v>
      </c>
      <c r="F19" s="7"/>
      <c r="H19" s="6" t="s">
        <v>20</v>
      </c>
      <c r="I19" s="8"/>
      <c r="J19" s="3" t="s">
        <v>84</v>
      </c>
      <c r="K19" s="6" t="str">
        <f t="shared" si="0"/>
        <v>D6</v>
      </c>
      <c r="L19" s="7"/>
      <c r="R19" s="16"/>
    </row>
    <row r="20" ht="13.2" spans="1:18">
      <c r="A20" s="3" t="s">
        <v>85</v>
      </c>
      <c r="B20" s="4"/>
      <c r="E20" s="6" t="s">
        <v>22</v>
      </c>
      <c r="F20" s="8"/>
      <c r="H20" s="6"/>
      <c r="K20" s="6" t="s">
        <v>23</v>
      </c>
      <c r="L20" s="8"/>
      <c r="R20" s="16"/>
    </row>
    <row r="21" ht="13.2" spans="2:18">
      <c r="B21" s="4" t="s">
        <v>24</v>
      </c>
      <c r="C21" s="5" t="s">
        <v>1</v>
      </c>
      <c r="D21" s="3" t="s">
        <v>86</v>
      </c>
      <c r="E21" s="6"/>
      <c r="H21" s="6" t="s">
        <v>25</v>
      </c>
      <c r="I21" s="5" t="s">
        <v>1</v>
      </c>
      <c r="J21" s="3" t="s">
        <v>87</v>
      </c>
      <c r="K21" s="6"/>
      <c r="R21" s="16"/>
    </row>
    <row r="22" ht="13.2" spans="1:19">
      <c r="A22" s="3" t="s">
        <v>88</v>
      </c>
      <c r="B22" s="4" t="s">
        <v>27</v>
      </c>
      <c r="C22" s="7"/>
      <c r="D22" s="3" t="s">
        <v>19</v>
      </c>
      <c r="E22" s="6" t="s">
        <v>12</v>
      </c>
      <c r="F22" s="5" t="s">
        <v>3</v>
      </c>
      <c r="H22" s="6" t="s">
        <v>28</v>
      </c>
      <c r="I22" s="7"/>
      <c r="J22" s="3" t="s">
        <v>29</v>
      </c>
      <c r="K22" s="6" t="str">
        <f t="shared" ref="K22:K24" si="1">CONCATENATE(LEFT(J22,1),RIGHT(E22,LEN(E22)-1))</f>
        <v>D3</v>
      </c>
      <c r="L22" s="5" t="s">
        <v>3</v>
      </c>
      <c r="R22" s="16"/>
      <c r="S22" s="3" t="s">
        <v>30</v>
      </c>
    </row>
    <row r="23" ht="13.2" spans="2:18">
      <c r="B23" s="4" t="s">
        <v>31</v>
      </c>
      <c r="C23" s="7"/>
      <c r="D23" s="3" t="s">
        <v>66</v>
      </c>
      <c r="E23" s="6" t="s">
        <v>18</v>
      </c>
      <c r="F23" s="7"/>
      <c r="H23" s="6" t="s">
        <v>33</v>
      </c>
      <c r="I23" s="7"/>
      <c r="J23" s="3" t="s">
        <v>89</v>
      </c>
      <c r="K23" s="6" t="str">
        <f t="shared" si="1"/>
        <v>D4</v>
      </c>
      <c r="L23" s="7"/>
      <c r="R23" s="16"/>
    </row>
    <row r="24" ht="13.2" spans="1:18">
      <c r="A24" s="3" t="s">
        <v>90</v>
      </c>
      <c r="B24" s="4" t="s">
        <v>35</v>
      </c>
      <c r="C24" s="8"/>
      <c r="D24" s="3" t="s">
        <v>67</v>
      </c>
      <c r="E24" s="6" t="s">
        <v>32</v>
      </c>
      <c r="F24" s="7"/>
      <c r="G24" s="3" t="s">
        <v>91</v>
      </c>
      <c r="H24" s="6" t="s">
        <v>37</v>
      </c>
      <c r="I24" s="8"/>
      <c r="J24" s="3" t="s">
        <v>92</v>
      </c>
      <c r="K24" s="6" t="str">
        <f t="shared" si="1"/>
        <v>D7</v>
      </c>
      <c r="L24" s="7"/>
      <c r="M24" s="3" t="s">
        <v>93</v>
      </c>
      <c r="R24" s="16"/>
    </row>
    <row r="25" ht="13.2" spans="2:18">
      <c r="B25" s="4"/>
      <c r="E25" s="6" t="s">
        <v>36</v>
      </c>
      <c r="F25" s="7"/>
      <c r="H25" s="6"/>
      <c r="K25" s="6" t="s">
        <v>38</v>
      </c>
      <c r="L25" s="7"/>
      <c r="R25" s="16"/>
    </row>
    <row r="26" ht="13.2" spans="1:18">
      <c r="A26" s="3" t="s">
        <v>94</v>
      </c>
      <c r="B26" s="4" t="s">
        <v>0</v>
      </c>
      <c r="C26" s="5" t="s">
        <v>1</v>
      </c>
      <c r="D26" s="3" t="s">
        <v>95</v>
      </c>
      <c r="E26" s="6" t="s">
        <v>40</v>
      </c>
      <c r="F26" s="8"/>
      <c r="H26" s="6" t="s">
        <v>4</v>
      </c>
      <c r="I26" s="5" t="s">
        <v>1</v>
      </c>
      <c r="J26" s="3" t="s">
        <v>23</v>
      </c>
      <c r="K26" s="6" t="str">
        <f>CONCATENATE(LEFT(J26,1),RIGHT(E26,LEN(E26)-1))</f>
        <v>D10</v>
      </c>
      <c r="L26" s="8"/>
      <c r="R26" s="16"/>
    </row>
    <row r="27" ht="13.2" spans="2:19">
      <c r="B27" s="4" t="s">
        <v>17</v>
      </c>
      <c r="C27" s="7"/>
      <c r="D27" s="3" t="s">
        <v>96</v>
      </c>
      <c r="E27" s="6"/>
      <c r="H27" s="6" t="s">
        <v>9</v>
      </c>
      <c r="I27" s="7"/>
      <c r="J27" s="3" t="s">
        <v>97</v>
      </c>
      <c r="K27" s="6"/>
      <c r="R27" s="16"/>
      <c r="S27" s="3" t="s">
        <v>42</v>
      </c>
    </row>
    <row r="28" ht="13.2" spans="1:18">
      <c r="A28" s="3" t="s">
        <v>98</v>
      </c>
      <c r="B28" s="4" t="s">
        <v>35</v>
      </c>
      <c r="C28" s="7"/>
      <c r="D28" s="3" t="s">
        <v>99</v>
      </c>
      <c r="E28" s="6" t="s">
        <v>43</v>
      </c>
      <c r="F28" s="5" t="s">
        <v>3</v>
      </c>
      <c r="H28" s="6" t="s">
        <v>25</v>
      </c>
      <c r="I28" s="7"/>
      <c r="J28" s="3" t="s">
        <v>100</v>
      </c>
      <c r="K28" s="6" t="str">
        <f t="shared" ref="K28:K29" si="2">CONCATENATE(LEFT(J28,1),RIGHT(E28,LEN(E28)-1))</f>
        <v>D11</v>
      </c>
      <c r="L28" s="5" t="s">
        <v>3</v>
      </c>
      <c r="R28" s="16"/>
    </row>
    <row r="29" ht="13.2" spans="2:18">
      <c r="B29" s="4" t="s">
        <v>45</v>
      </c>
      <c r="C29" s="8"/>
      <c r="D29" s="3" t="s">
        <v>70</v>
      </c>
      <c r="E29" s="6" t="s">
        <v>46</v>
      </c>
      <c r="F29" s="7"/>
      <c r="H29" s="6" t="s">
        <v>28</v>
      </c>
      <c r="I29" s="8"/>
      <c r="J29" s="3" t="s">
        <v>101</v>
      </c>
      <c r="K29" s="6" t="str">
        <f t="shared" si="2"/>
        <v>D12</v>
      </c>
      <c r="L29" s="7"/>
      <c r="R29" s="16"/>
    </row>
    <row r="30" ht="13.2" spans="1:18">
      <c r="A30" s="3" t="s">
        <v>102</v>
      </c>
      <c r="B30" s="4"/>
      <c r="E30" s="6" t="s">
        <v>48</v>
      </c>
      <c r="F30" s="7"/>
      <c r="G30" s="3" t="s">
        <v>103</v>
      </c>
      <c r="H30" s="6"/>
      <c r="K30" s="6" t="s">
        <v>49</v>
      </c>
      <c r="L30" s="7"/>
      <c r="M30" s="3" t="s">
        <v>104</v>
      </c>
      <c r="R30" s="16"/>
    </row>
    <row r="31" ht="13.2" spans="2:18">
      <c r="B31" s="4" t="s">
        <v>11</v>
      </c>
      <c r="C31" s="5" t="s">
        <v>1</v>
      </c>
      <c r="D31" s="3" t="s">
        <v>105</v>
      </c>
      <c r="E31" s="6" t="s">
        <v>51</v>
      </c>
      <c r="F31" s="7"/>
      <c r="H31" s="6" t="s">
        <v>14</v>
      </c>
      <c r="I31" s="5" t="s">
        <v>1</v>
      </c>
      <c r="J31" s="3" t="s">
        <v>106</v>
      </c>
      <c r="K31" s="6" t="str">
        <f t="shared" ref="K31:K32" si="3">CONCATENATE(LEFT(J31,1),RIGHT(E31,LEN(E31)-1))</f>
        <v>D14</v>
      </c>
      <c r="L31" s="7"/>
      <c r="R31" s="16"/>
    </row>
    <row r="32" ht="13.2" spans="1:19">
      <c r="A32" s="3" t="s">
        <v>107</v>
      </c>
      <c r="B32" s="4" t="s">
        <v>35</v>
      </c>
      <c r="C32" s="7"/>
      <c r="D32" s="3" t="s">
        <v>108</v>
      </c>
      <c r="E32" s="6" t="s">
        <v>52</v>
      </c>
      <c r="F32" s="8"/>
      <c r="H32" s="6" t="s">
        <v>20</v>
      </c>
      <c r="I32" s="7"/>
      <c r="J32" s="3" t="s">
        <v>109</v>
      </c>
      <c r="K32" s="6" t="str">
        <f t="shared" si="3"/>
        <v>D15</v>
      </c>
      <c r="L32" s="8"/>
      <c r="R32" s="16"/>
      <c r="S32" s="3" t="s">
        <v>54</v>
      </c>
    </row>
    <row r="33" ht="13.2" spans="2:18">
      <c r="B33" s="4" t="s">
        <v>31</v>
      </c>
      <c r="C33" s="7"/>
      <c r="D33" s="3" t="s">
        <v>74</v>
      </c>
      <c r="H33" s="6" t="s">
        <v>33</v>
      </c>
      <c r="I33" s="7"/>
      <c r="J33" s="3" t="s">
        <v>110</v>
      </c>
      <c r="R33" s="16"/>
    </row>
    <row r="34" ht="13.2" spans="1:18">
      <c r="A34" s="3" t="s">
        <v>56</v>
      </c>
      <c r="B34" s="4" t="s">
        <v>27</v>
      </c>
      <c r="C34" s="8"/>
      <c r="D34" s="3" t="s">
        <v>111</v>
      </c>
      <c r="H34" s="6" t="s">
        <v>37</v>
      </c>
      <c r="I34" s="8"/>
      <c r="J34" s="3" t="s">
        <v>57</v>
      </c>
      <c r="R34" s="16"/>
    </row>
    <row r="35" ht="13.2" spans="2:18">
      <c r="B35" s="4"/>
      <c r="R35" s="16"/>
    </row>
    <row r="36" ht="13.2" spans="2:18">
      <c r="B36" s="4" t="s">
        <v>0</v>
      </c>
      <c r="C36" s="5" t="s">
        <v>1</v>
      </c>
      <c r="D36" s="3" t="s">
        <v>112</v>
      </c>
      <c r="R36" s="16"/>
    </row>
    <row r="37" ht="13.2" spans="2:19">
      <c r="B37" s="4" t="s">
        <v>7</v>
      </c>
      <c r="C37" s="7"/>
      <c r="D37" s="3" t="s">
        <v>113</v>
      </c>
      <c r="R37" s="16"/>
      <c r="S37" s="3" t="s">
        <v>58</v>
      </c>
    </row>
    <row r="38" ht="13.2" spans="2:18">
      <c r="B38" s="4" t="s">
        <v>24</v>
      </c>
      <c r="C38" s="7"/>
      <c r="D38" s="3" t="s">
        <v>114</v>
      </c>
      <c r="R38" s="16"/>
    </row>
    <row r="39" ht="13.2" spans="2:18">
      <c r="B39" s="4" t="s">
        <v>27</v>
      </c>
      <c r="C39" s="8"/>
      <c r="D39" s="3" t="s">
        <v>115</v>
      </c>
      <c r="R39" s="16"/>
    </row>
    <row r="40" ht="13.2" spans="2:18">
      <c r="B40" s="9"/>
      <c r="R40" s="16"/>
    </row>
    <row r="41" ht="13.2" spans="2:18">
      <c r="B41" s="4"/>
      <c r="C41" s="10"/>
      <c r="R41" s="16"/>
    </row>
    <row r="42" ht="13.2" spans="2:18">
      <c r="B42" s="4"/>
      <c r="C42" s="10"/>
      <c r="R42" s="16"/>
    </row>
    <row r="43" ht="13.2" spans="2:18">
      <c r="B43" s="4"/>
      <c r="C43" s="10"/>
      <c r="R43" s="16"/>
    </row>
    <row r="44" ht="13.2" spans="2:18">
      <c r="B44" s="11"/>
      <c r="C44" s="12"/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7"/>
    </row>
    <row r="47" ht="13.2" spans="6:10">
      <c r="F47" s="3" t="s">
        <v>116</v>
      </c>
      <c r="G47" s="3" t="s">
        <v>117</v>
      </c>
      <c r="H47" s="18" t="s">
        <v>118</v>
      </c>
      <c r="I47" s="3" t="s">
        <v>119</v>
      </c>
      <c r="J47" s="3" t="s">
        <v>120</v>
      </c>
    </row>
    <row r="48" ht="13.2" spans="7:10">
      <c r="G48" s="19" t="s">
        <v>121</v>
      </c>
      <c r="H48" s="18" t="s">
        <v>122</v>
      </c>
      <c r="I48" s="3" t="s">
        <v>123</v>
      </c>
      <c r="J48" s="3" t="s">
        <v>124</v>
      </c>
    </row>
    <row r="49" ht="13.2" spans="7:10">
      <c r="G49" s="19" t="s">
        <v>125</v>
      </c>
      <c r="H49" s="18" t="s">
        <v>126</v>
      </c>
      <c r="I49" s="3" t="s">
        <v>127</v>
      </c>
      <c r="J49" s="3" t="s">
        <v>128</v>
      </c>
    </row>
    <row r="51" ht="13.2" spans="7:7">
      <c r="G51" s="3" t="s">
        <v>129</v>
      </c>
    </row>
    <row r="52" ht="13.2" spans="7:10">
      <c r="G52" s="3" t="s">
        <v>130</v>
      </c>
      <c r="H52" s="3" t="s">
        <v>131</v>
      </c>
      <c r="I52" s="3" t="s">
        <v>132</v>
      </c>
      <c r="J52" s="3" t="s">
        <v>133</v>
      </c>
    </row>
    <row r="55" ht="13.2" spans="6:6">
      <c r="F55" s="3" t="s">
        <v>134</v>
      </c>
    </row>
    <row r="56" ht="13.2" spans="6:6">
      <c r="F56" s="3" t="s">
        <v>135</v>
      </c>
    </row>
    <row r="58" ht="13.2" spans="6:6">
      <c r="F58" s="3" t="s">
        <v>136</v>
      </c>
    </row>
    <row r="59" ht="13.2" spans="6:6">
      <c r="F59" s="3" t="s">
        <v>137</v>
      </c>
    </row>
  </sheetData>
  <mergeCells count="15">
    <mergeCell ref="C16:C19"/>
    <mergeCell ref="C21:C24"/>
    <mergeCell ref="C26:C29"/>
    <mergeCell ref="C31:C34"/>
    <mergeCell ref="C36:C39"/>
    <mergeCell ref="F16:F20"/>
    <mergeCell ref="F22:F26"/>
    <mergeCell ref="F28:F32"/>
    <mergeCell ref="I16:I19"/>
    <mergeCell ref="I21:I24"/>
    <mergeCell ref="I26:I29"/>
    <mergeCell ref="I31:I34"/>
    <mergeCell ref="L16:L20"/>
    <mergeCell ref="L22:L26"/>
    <mergeCell ref="L28:L3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5:S53"/>
  <sheetViews>
    <sheetView workbookViewId="0">
      <selection activeCell="A1" sqref="A1"/>
    </sheetView>
  </sheetViews>
  <sheetFormatPr defaultColWidth="14.4259259259259" defaultRowHeight="15.75" customHeight="1"/>
  <sheetData>
    <row r="15" ht="13.2" spans="2:18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5"/>
    </row>
    <row r="16" ht="13.2" spans="1:19">
      <c r="A16" s="3" t="s">
        <v>0</v>
      </c>
      <c r="B16" s="4" t="s">
        <v>0</v>
      </c>
      <c r="C16" s="5" t="s">
        <v>1</v>
      </c>
      <c r="D16" s="3" t="s">
        <v>2</v>
      </c>
      <c r="E16" s="6" t="s">
        <v>2</v>
      </c>
      <c r="F16" s="5" t="s">
        <v>3</v>
      </c>
      <c r="H16" s="6" t="s">
        <v>4</v>
      </c>
      <c r="I16" s="5" t="s">
        <v>1</v>
      </c>
      <c r="J16" s="3" t="s">
        <v>5</v>
      </c>
      <c r="K16" s="6" t="str">
        <f t="shared" ref="K16:K19" si="0">CONCATENATE(LEFT(J16,1),RIGHT(E16,LEN(E16)-1))</f>
        <v>D1</v>
      </c>
      <c r="L16" s="5" t="s">
        <v>3</v>
      </c>
      <c r="R16" s="16"/>
      <c r="S16" s="3" t="s">
        <v>6</v>
      </c>
    </row>
    <row r="17" ht="13.2" spans="2:18">
      <c r="B17" s="4" t="s">
        <v>7</v>
      </c>
      <c r="C17" s="7"/>
      <c r="D17" s="3" t="s">
        <v>8</v>
      </c>
      <c r="E17" s="6" t="s">
        <v>8</v>
      </c>
      <c r="F17" s="7"/>
      <c r="H17" s="6" t="s">
        <v>9</v>
      </c>
      <c r="I17" s="7"/>
      <c r="J17" s="3" t="s">
        <v>10</v>
      </c>
      <c r="K17" s="6" t="str">
        <f t="shared" si="0"/>
        <v>D2</v>
      </c>
      <c r="L17" s="7"/>
      <c r="R17" s="16"/>
    </row>
    <row r="18" ht="13.2" spans="1:18">
      <c r="A18" s="3" t="s">
        <v>7</v>
      </c>
      <c r="B18" s="4" t="s">
        <v>11</v>
      </c>
      <c r="C18" s="7"/>
      <c r="D18" s="3" t="s">
        <v>12</v>
      </c>
      <c r="E18" s="6" t="s">
        <v>13</v>
      </c>
      <c r="F18" s="7"/>
      <c r="G18" s="3" t="s">
        <v>4</v>
      </c>
      <c r="H18" s="6" t="s">
        <v>14</v>
      </c>
      <c r="I18" s="7"/>
      <c r="J18" s="3" t="s">
        <v>15</v>
      </c>
      <c r="K18" s="6" t="str">
        <f t="shared" si="0"/>
        <v>D5</v>
      </c>
      <c r="L18" s="7"/>
      <c r="M18" s="3" t="s">
        <v>16</v>
      </c>
      <c r="R18" s="16"/>
    </row>
    <row r="19" ht="13.2" spans="2:18">
      <c r="B19" s="4" t="s">
        <v>17</v>
      </c>
      <c r="C19" s="8"/>
      <c r="D19" s="3" t="s">
        <v>18</v>
      </c>
      <c r="E19" s="6" t="s">
        <v>19</v>
      </c>
      <c r="F19" s="7"/>
      <c r="H19" s="6" t="s">
        <v>20</v>
      </c>
      <c r="I19" s="8"/>
      <c r="J19" s="3" t="s">
        <v>21</v>
      </c>
      <c r="K19" s="6" t="str">
        <f t="shared" si="0"/>
        <v>D6</v>
      </c>
      <c r="L19" s="7"/>
      <c r="R19" s="16"/>
    </row>
    <row r="20" ht="13.2" spans="1:18">
      <c r="A20" s="3" t="s">
        <v>11</v>
      </c>
      <c r="B20" s="4"/>
      <c r="E20" s="6" t="s">
        <v>22</v>
      </c>
      <c r="F20" s="8"/>
      <c r="H20" s="6"/>
      <c r="K20" s="6" t="s">
        <v>23</v>
      </c>
      <c r="L20" s="8"/>
      <c r="R20" s="16"/>
    </row>
    <row r="21" ht="13.2" spans="2:18">
      <c r="B21" s="4" t="s">
        <v>24</v>
      </c>
      <c r="C21" s="5" t="s">
        <v>1</v>
      </c>
      <c r="D21" s="3" t="s">
        <v>13</v>
      </c>
      <c r="E21" s="6"/>
      <c r="H21" s="6" t="s">
        <v>25</v>
      </c>
      <c r="I21" s="5" t="s">
        <v>1</v>
      </c>
      <c r="J21" s="3" t="s">
        <v>26</v>
      </c>
      <c r="K21" s="6"/>
      <c r="R21" s="16"/>
    </row>
    <row r="22" ht="13.2" spans="1:19">
      <c r="A22" s="3" t="s">
        <v>17</v>
      </c>
      <c r="B22" s="4" t="s">
        <v>27</v>
      </c>
      <c r="C22" s="7"/>
      <c r="D22" s="3" t="s">
        <v>19</v>
      </c>
      <c r="E22" s="6" t="s">
        <v>12</v>
      </c>
      <c r="F22" s="5" t="s">
        <v>3</v>
      </c>
      <c r="H22" s="6" t="s">
        <v>28</v>
      </c>
      <c r="I22" s="7"/>
      <c r="J22" s="3" t="s">
        <v>29</v>
      </c>
      <c r="K22" s="6" t="str">
        <f t="shared" ref="K22:K24" si="1">CONCATENATE(LEFT(J22,1),RIGHT(E22,LEN(E22)-1))</f>
        <v>D3</v>
      </c>
      <c r="L22" s="5" t="s">
        <v>3</v>
      </c>
      <c r="R22" s="16"/>
      <c r="S22" s="3" t="s">
        <v>30</v>
      </c>
    </row>
    <row r="23" ht="13.2" spans="2:18">
      <c r="B23" s="4" t="s">
        <v>31</v>
      </c>
      <c r="C23" s="7"/>
      <c r="D23" s="3" t="s">
        <v>32</v>
      </c>
      <c r="E23" s="6" t="s">
        <v>18</v>
      </c>
      <c r="F23" s="7"/>
      <c r="H23" s="6" t="s">
        <v>33</v>
      </c>
      <c r="I23" s="7"/>
      <c r="J23" s="3" t="s">
        <v>34</v>
      </c>
      <c r="K23" s="6" t="str">
        <f t="shared" si="1"/>
        <v>D4</v>
      </c>
      <c r="L23" s="7"/>
      <c r="R23" s="16"/>
    </row>
    <row r="24" ht="13.2" spans="1:18">
      <c r="A24" s="3" t="s">
        <v>24</v>
      </c>
      <c r="B24" s="4" t="s">
        <v>35</v>
      </c>
      <c r="C24" s="8"/>
      <c r="D24" s="3" t="s">
        <v>36</v>
      </c>
      <c r="E24" s="6" t="s">
        <v>32</v>
      </c>
      <c r="F24" s="7"/>
      <c r="G24" s="3" t="s">
        <v>9</v>
      </c>
      <c r="H24" s="6" t="s">
        <v>37</v>
      </c>
      <c r="I24" s="8"/>
      <c r="J24" s="3" t="s">
        <v>38</v>
      </c>
      <c r="K24" s="6" t="str">
        <f t="shared" si="1"/>
        <v>D7</v>
      </c>
      <c r="L24" s="7"/>
      <c r="M24" s="3" t="s">
        <v>39</v>
      </c>
      <c r="R24" s="16"/>
    </row>
    <row r="25" ht="13.2" spans="2:18">
      <c r="B25" s="4"/>
      <c r="E25" s="6" t="s">
        <v>36</v>
      </c>
      <c r="F25" s="7"/>
      <c r="H25" s="6"/>
      <c r="K25" s="6" t="s">
        <v>38</v>
      </c>
      <c r="L25" s="7"/>
      <c r="R25" s="16"/>
    </row>
    <row r="26" ht="13.2" spans="1:18">
      <c r="A26" s="3" t="s">
        <v>27</v>
      </c>
      <c r="B26" s="4" t="s">
        <v>0</v>
      </c>
      <c r="C26" s="5" t="s">
        <v>1</v>
      </c>
      <c r="D26" s="3" t="s">
        <v>22</v>
      </c>
      <c r="E26" s="6" t="s">
        <v>40</v>
      </c>
      <c r="F26" s="8"/>
      <c r="H26" s="6" t="s">
        <v>4</v>
      </c>
      <c r="I26" s="5" t="s">
        <v>1</v>
      </c>
      <c r="J26" s="3" t="s">
        <v>23</v>
      </c>
      <c r="K26" s="6" t="str">
        <f>CONCATENATE(LEFT(J26,1),RIGHT(E26,LEN(E26)-1))</f>
        <v>D10</v>
      </c>
      <c r="L26" s="8"/>
      <c r="R26" s="16"/>
    </row>
    <row r="27" ht="13.2" spans="2:19">
      <c r="B27" s="4" t="s">
        <v>17</v>
      </c>
      <c r="C27" s="7"/>
      <c r="D27" s="3" t="s">
        <v>40</v>
      </c>
      <c r="E27" s="6"/>
      <c r="H27" s="6" t="s">
        <v>9</v>
      </c>
      <c r="I27" s="7"/>
      <c r="J27" s="3" t="s">
        <v>41</v>
      </c>
      <c r="K27" s="6"/>
      <c r="R27" s="16"/>
      <c r="S27" s="3" t="s">
        <v>42</v>
      </c>
    </row>
    <row r="28" ht="13.2" spans="1:18">
      <c r="A28" s="3" t="s">
        <v>31</v>
      </c>
      <c r="B28" s="4" t="s">
        <v>35</v>
      </c>
      <c r="C28" s="7"/>
      <c r="D28" s="3" t="s">
        <v>43</v>
      </c>
      <c r="E28" s="6" t="s">
        <v>43</v>
      </c>
      <c r="F28" s="5" t="s">
        <v>3</v>
      </c>
      <c r="H28" s="6" t="s">
        <v>25</v>
      </c>
      <c r="I28" s="7"/>
      <c r="J28" s="3" t="s">
        <v>44</v>
      </c>
      <c r="K28" s="6" t="str">
        <f t="shared" ref="K28:K29" si="2">CONCATENATE(LEFT(J28,1),RIGHT(E28,LEN(E28)-1))</f>
        <v>D11</v>
      </c>
      <c r="L28" s="5" t="s">
        <v>3</v>
      </c>
      <c r="R28" s="16"/>
    </row>
    <row r="29" ht="13.2" spans="2:18">
      <c r="B29" s="4" t="s">
        <v>45</v>
      </c>
      <c r="C29" s="8"/>
      <c r="D29" s="3" t="s">
        <v>46</v>
      </c>
      <c r="E29" s="6" t="s">
        <v>46</v>
      </c>
      <c r="F29" s="7"/>
      <c r="H29" s="6" t="s">
        <v>28</v>
      </c>
      <c r="I29" s="8"/>
      <c r="J29" s="3" t="s">
        <v>47</v>
      </c>
      <c r="K29" s="6" t="str">
        <f t="shared" si="2"/>
        <v>D12</v>
      </c>
      <c r="L29" s="7"/>
      <c r="R29" s="16"/>
    </row>
    <row r="30" ht="13.2" spans="1:18">
      <c r="A30" s="3" t="s">
        <v>35</v>
      </c>
      <c r="B30" s="4"/>
      <c r="E30" s="6" t="s">
        <v>48</v>
      </c>
      <c r="F30" s="7"/>
      <c r="G30" s="3" t="s">
        <v>14</v>
      </c>
      <c r="H30" s="6"/>
      <c r="K30" s="6" t="s">
        <v>49</v>
      </c>
      <c r="L30" s="7"/>
      <c r="M30" s="3" t="s">
        <v>50</v>
      </c>
      <c r="R30" s="16"/>
    </row>
    <row r="31" ht="13.2" spans="2:18">
      <c r="B31" s="4" t="s">
        <v>24</v>
      </c>
      <c r="C31" s="5" t="s">
        <v>1</v>
      </c>
      <c r="D31" s="3" t="s">
        <v>48</v>
      </c>
      <c r="E31" s="6" t="s">
        <v>51</v>
      </c>
      <c r="F31" s="7"/>
      <c r="H31" s="6" t="s">
        <v>14</v>
      </c>
      <c r="I31" s="5" t="s">
        <v>1</v>
      </c>
      <c r="J31" s="3" t="s">
        <v>49</v>
      </c>
      <c r="K31" s="6" t="str">
        <f t="shared" ref="K31:K32" si="3">CONCATENATE(LEFT(J31,1),RIGHT(E31,LEN(E31)-1))</f>
        <v>D14</v>
      </c>
      <c r="L31" s="7"/>
      <c r="R31" s="16"/>
    </row>
    <row r="32" ht="13.2" spans="1:19">
      <c r="A32" s="3" t="s">
        <v>45</v>
      </c>
      <c r="B32" s="4" t="s">
        <v>27</v>
      </c>
      <c r="C32" s="7"/>
      <c r="D32" s="3" t="s">
        <v>51</v>
      </c>
      <c r="E32" s="6" t="s">
        <v>52</v>
      </c>
      <c r="F32" s="8"/>
      <c r="H32" s="6" t="s">
        <v>20</v>
      </c>
      <c r="I32" s="7"/>
      <c r="J32" s="3" t="s">
        <v>53</v>
      </c>
      <c r="K32" s="6" t="str">
        <f t="shared" si="3"/>
        <v>D15</v>
      </c>
      <c r="L32" s="8"/>
      <c r="R32" s="16"/>
      <c r="S32" s="3" t="s">
        <v>54</v>
      </c>
    </row>
    <row r="33" ht="13.2" spans="2:18">
      <c r="B33" s="4" t="s">
        <v>31</v>
      </c>
      <c r="C33" s="7"/>
      <c r="D33" s="3" t="s">
        <v>52</v>
      </c>
      <c r="H33" s="6" t="s">
        <v>33</v>
      </c>
      <c r="I33" s="7"/>
      <c r="J33" s="3" t="s">
        <v>55</v>
      </c>
      <c r="R33" s="16"/>
    </row>
    <row r="34" ht="13.2" spans="1:18">
      <c r="A34" s="3" t="s">
        <v>56</v>
      </c>
      <c r="B34" s="4" t="s">
        <v>27</v>
      </c>
      <c r="C34" s="8"/>
      <c r="D34" s="3" t="s">
        <v>20</v>
      </c>
      <c r="H34" s="6" t="s">
        <v>37</v>
      </c>
      <c r="I34" s="8"/>
      <c r="J34" s="3" t="s">
        <v>57</v>
      </c>
      <c r="R34" s="16"/>
    </row>
    <row r="35" ht="13.2" spans="2:18">
      <c r="B35" s="4"/>
      <c r="F35" s="3"/>
      <c r="R35" s="16"/>
    </row>
    <row r="36" ht="13.2" spans="2:18">
      <c r="B36" s="4" t="s">
        <v>0</v>
      </c>
      <c r="C36" s="5" t="s">
        <v>1</v>
      </c>
      <c r="D36" s="3" t="s">
        <v>25</v>
      </c>
      <c r="F36" s="3"/>
      <c r="R36" s="16"/>
    </row>
    <row r="37" ht="13.2" spans="2:19">
      <c r="B37" s="4" t="s">
        <v>7</v>
      </c>
      <c r="C37" s="7"/>
      <c r="D37" s="3" t="s">
        <v>28</v>
      </c>
      <c r="F37" s="3"/>
      <c r="R37" s="16"/>
      <c r="S37" s="3" t="s">
        <v>58</v>
      </c>
    </row>
    <row r="38" ht="13.2" spans="2:18">
      <c r="B38" s="4" t="s">
        <v>24</v>
      </c>
      <c r="C38" s="7"/>
      <c r="D38" s="3" t="s">
        <v>33</v>
      </c>
      <c r="F38" s="3"/>
      <c r="R38" s="16"/>
    </row>
    <row r="39" ht="13.2" spans="2:18">
      <c r="B39" s="4" t="s">
        <v>27</v>
      </c>
      <c r="C39" s="8"/>
      <c r="D39" s="3" t="s">
        <v>37</v>
      </c>
      <c r="R39" s="16"/>
    </row>
    <row r="40" ht="13.2" spans="2:18">
      <c r="B40" s="9"/>
      <c r="R40" s="16"/>
    </row>
    <row r="41" ht="13.2" spans="2:18">
      <c r="B41" s="4"/>
      <c r="C41" s="10"/>
      <c r="R41" s="16"/>
    </row>
    <row r="42" ht="13.2" spans="2:18">
      <c r="B42" s="4"/>
      <c r="C42" s="10"/>
      <c r="R42" s="16"/>
    </row>
    <row r="43" ht="13.2" spans="2:18">
      <c r="B43" s="4"/>
      <c r="C43" s="10"/>
      <c r="R43" s="16"/>
    </row>
    <row r="44" ht="13.2" spans="2:18">
      <c r="B44" s="11"/>
      <c r="C44" s="12"/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7"/>
    </row>
    <row r="47" ht="13.2" spans="7:7">
      <c r="G47" s="3" t="s">
        <v>138</v>
      </c>
    </row>
    <row r="48" ht="13.2" spans="7:7">
      <c r="G48" s="3" t="s">
        <v>5</v>
      </c>
    </row>
    <row r="49" ht="13.2" spans="7:7">
      <c r="G49" s="3" t="s">
        <v>10</v>
      </c>
    </row>
    <row r="51" ht="13.2" spans="7:9">
      <c r="G51" s="3" t="s">
        <v>139</v>
      </c>
      <c r="I51" s="3" t="s">
        <v>140</v>
      </c>
    </row>
    <row r="53" ht="13.2" spans="7:7">
      <c r="G53" s="3" t="s">
        <v>141</v>
      </c>
    </row>
  </sheetData>
  <mergeCells count="15">
    <mergeCell ref="C16:C19"/>
    <mergeCell ref="C21:C24"/>
    <mergeCell ref="C26:C29"/>
    <mergeCell ref="C31:C34"/>
    <mergeCell ref="C36:C39"/>
    <mergeCell ref="F16:F20"/>
    <mergeCell ref="F22:F26"/>
    <mergeCell ref="F28:F32"/>
    <mergeCell ref="I16:I19"/>
    <mergeCell ref="I21:I24"/>
    <mergeCell ref="I26:I29"/>
    <mergeCell ref="I31:I34"/>
    <mergeCell ref="L16:L20"/>
    <mergeCell ref="L22:L26"/>
    <mergeCell ref="L28:L3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5:S47"/>
  <sheetViews>
    <sheetView workbookViewId="0">
      <selection activeCell="A1" sqref="A1"/>
    </sheetView>
  </sheetViews>
  <sheetFormatPr defaultColWidth="14.4259259259259" defaultRowHeight="15.75" customHeight="1"/>
  <cols>
    <col min="7" max="7" width="17.4259259259259" customWidth="1"/>
  </cols>
  <sheetData>
    <row r="15" ht="13.2" spans="2:18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5"/>
    </row>
    <row r="16" ht="13.2" spans="1:19">
      <c r="A16" s="3" t="s">
        <v>0</v>
      </c>
      <c r="B16" s="4" t="s">
        <v>0</v>
      </c>
      <c r="C16" s="5" t="s">
        <v>1</v>
      </c>
      <c r="D16" s="3" t="s">
        <v>59</v>
      </c>
      <c r="E16" s="6" t="s">
        <v>2</v>
      </c>
      <c r="F16" s="5" t="s">
        <v>3</v>
      </c>
      <c r="H16" s="6" t="s">
        <v>4</v>
      </c>
      <c r="I16" s="5" t="s">
        <v>1</v>
      </c>
      <c r="J16" s="3" t="s">
        <v>119</v>
      </c>
      <c r="R16" s="16"/>
      <c r="S16" s="3" t="s">
        <v>6</v>
      </c>
    </row>
    <row r="17" ht="13.2" spans="2:18">
      <c r="B17" s="4" t="s">
        <v>7</v>
      </c>
      <c r="C17" s="7"/>
      <c r="D17" s="3" t="s">
        <v>60</v>
      </c>
      <c r="E17" s="6" t="s">
        <v>8</v>
      </c>
      <c r="F17" s="7"/>
      <c r="H17" s="6" t="s">
        <v>9</v>
      </c>
      <c r="I17" s="7"/>
      <c r="J17" s="3" t="s">
        <v>142</v>
      </c>
      <c r="R17" s="16"/>
    </row>
    <row r="18" ht="13.2" spans="1:18">
      <c r="A18" s="3" t="s">
        <v>7</v>
      </c>
      <c r="B18" s="4" t="s">
        <v>11</v>
      </c>
      <c r="C18" s="7"/>
      <c r="D18" s="3" t="s">
        <v>61</v>
      </c>
      <c r="E18" s="6" t="s">
        <v>13</v>
      </c>
      <c r="F18" s="7"/>
      <c r="G18" s="3" t="s">
        <v>62</v>
      </c>
      <c r="H18" s="6" t="s">
        <v>14</v>
      </c>
      <c r="I18" s="7"/>
      <c r="J18" s="3" t="s">
        <v>117</v>
      </c>
      <c r="R18" s="16"/>
    </row>
    <row r="19" ht="13.2" spans="2:18">
      <c r="B19" s="4" t="s">
        <v>17</v>
      </c>
      <c r="C19" s="8"/>
      <c r="D19" s="3" t="s">
        <v>63</v>
      </c>
      <c r="E19" s="6" t="s">
        <v>19</v>
      </c>
      <c r="F19" s="7"/>
      <c r="H19" s="6" t="s">
        <v>20</v>
      </c>
      <c r="I19" s="8"/>
      <c r="J19" s="3" t="s">
        <v>143</v>
      </c>
      <c r="R19" s="16"/>
    </row>
    <row r="20" ht="13.2" spans="1:18">
      <c r="A20" s="3" t="s">
        <v>11</v>
      </c>
      <c r="B20" s="4"/>
      <c r="E20" s="6" t="s">
        <v>22</v>
      </c>
      <c r="F20" s="8"/>
      <c r="H20" s="6"/>
      <c r="R20" s="16"/>
    </row>
    <row r="21" ht="13.2" spans="2:18">
      <c r="B21" s="4" t="s">
        <v>24</v>
      </c>
      <c r="C21" s="5" t="s">
        <v>1</v>
      </c>
      <c r="D21" s="3" t="s">
        <v>64</v>
      </c>
      <c r="E21" s="6"/>
      <c r="H21" s="6" t="s">
        <v>25</v>
      </c>
      <c r="I21" s="5" t="s">
        <v>1</v>
      </c>
      <c r="J21" s="3" t="s">
        <v>144</v>
      </c>
      <c r="R21" s="16"/>
    </row>
    <row r="22" ht="13.2" spans="1:19">
      <c r="A22" s="3" t="s">
        <v>17</v>
      </c>
      <c r="B22" s="4" t="s">
        <v>27</v>
      </c>
      <c r="C22" s="7"/>
      <c r="D22" s="3" t="s">
        <v>65</v>
      </c>
      <c r="E22" s="6" t="s">
        <v>12</v>
      </c>
      <c r="F22" s="5" t="s">
        <v>3</v>
      </c>
      <c r="H22" s="6" t="s">
        <v>28</v>
      </c>
      <c r="I22" s="7"/>
      <c r="J22" s="3" t="s">
        <v>145</v>
      </c>
      <c r="R22" s="16"/>
      <c r="S22" s="3" t="s">
        <v>30</v>
      </c>
    </row>
    <row r="23" ht="13.2" spans="2:18">
      <c r="B23" s="4" t="s">
        <v>31</v>
      </c>
      <c r="C23" s="7"/>
      <c r="D23" s="3" t="s">
        <v>66</v>
      </c>
      <c r="E23" s="6" t="s">
        <v>18</v>
      </c>
      <c r="F23" s="7"/>
      <c r="H23" s="6" t="s">
        <v>33</v>
      </c>
      <c r="I23" s="7"/>
      <c r="J23" s="3" t="s">
        <v>146</v>
      </c>
      <c r="R23" s="16"/>
    </row>
    <row r="24" ht="13.2" spans="1:18">
      <c r="A24" s="3" t="s">
        <v>24</v>
      </c>
      <c r="B24" s="4" t="s">
        <v>35</v>
      </c>
      <c r="C24" s="8"/>
      <c r="D24" s="3" t="s">
        <v>67</v>
      </c>
      <c r="E24" s="6" t="s">
        <v>32</v>
      </c>
      <c r="F24" s="7"/>
      <c r="G24" s="3" t="s">
        <v>68</v>
      </c>
      <c r="H24" s="6" t="s">
        <v>37</v>
      </c>
      <c r="I24" s="8"/>
      <c r="J24" s="3" t="s">
        <v>147</v>
      </c>
      <c r="R24" s="16"/>
    </row>
    <row r="25" ht="13.2" spans="2:18">
      <c r="B25" s="4"/>
      <c r="E25" s="6" t="s">
        <v>36</v>
      </c>
      <c r="F25" s="7"/>
      <c r="H25" s="6"/>
      <c r="R25" s="16"/>
    </row>
    <row r="26" ht="13.2" spans="1:18">
      <c r="A26" s="3" t="s">
        <v>27</v>
      </c>
      <c r="B26" s="4" t="s">
        <v>0</v>
      </c>
      <c r="C26" s="5" t="s">
        <v>1</v>
      </c>
      <c r="D26" s="3" t="s">
        <v>22</v>
      </c>
      <c r="E26" s="6" t="s">
        <v>40</v>
      </c>
      <c r="F26" s="8"/>
      <c r="H26" s="6" t="s">
        <v>4</v>
      </c>
      <c r="I26" s="5" t="s">
        <v>1</v>
      </c>
      <c r="J26" s="3" t="s">
        <v>148</v>
      </c>
      <c r="R26" s="16"/>
    </row>
    <row r="27" ht="13.2" spans="2:19">
      <c r="B27" s="4" t="s">
        <v>17</v>
      </c>
      <c r="C27" s="7"/>
      <c r="D27" s="3" t="s">
        <v>40</v>
      </c>
      <c r="E27" s="6"/>
      <c r="H27" s="6" t="s">
        <v>9</v>
      </c>
      <c r="I27" s="7"/>
      <c r="J27" s="3" t="s">
        <v>149</v>
      </c>
      <c r="R27" s="16"/>
      <c r="S27" s="3" t="s">
        <v>42</v>
      </c>
    </row>
    <row r="28" ht="13.2" spans="1:18">
      <c r="A28" s="3" t="s">
        <v>31</v>
      </c>
      <c r="B28" s="4" t="s">
        <v>35</v>
      </c>
      <c r="C28" s="7"/>
      <c r="D28" s="3" t="s">
        <v>69</v>
      </c>
      <c r="E28" s="6" t="s">
        <v>43</v>
      </c>
      <c r="F28" s="5" t="s">
        <v>3</v>
      </c>
      <c r="H28" s="6" t="s">
        <v>25</v>
      </c>
      <c r="I28" s="7"/>
      <c r="J28" s="3" t="s">
        <v>150</v>
      </c>
      <c r="R28" s="16"/>
    </row>
    <row r="29" ht="13.2" spans="2:18">
      <c r="B29" s="4" t="s">
        <v>45</v>
      </c>
      <c r="C29" s="8"/>
      <c r="D29" s="3" t="s">
        <v>70</v>
      </c>
      <c r="E29" s="6" t="s">
        <v>46</v>
      </c>
      <c r="F29" s="7"/>
      <c r="H29" s="6" t="s">
        <v>28</v>
      </c>
      <c r="I29" s="8"/>
      <c r="J29" s="3" t="s">
        <v>151</v>
      </c>
      <c r="R29" s="16"/>
    </row>
    <row r="30" ht="13.2" spans="1:18">
      <c r="A30" s="3" t="s">
        <v>35</v>
      </c>
      <c r="B30" s="4"/>
      <c r="E30" s="6" t="s">
        <v>48</v>
      </c>
      <c r="F30" s="7"/>
      <c r="G30" s="3" t="s">
        <v>71</v>
      </c>
      <c r="H30" s="6"/>
      <c r="R30" s="16"/>
    </row>
    <row r="31" ht="13.2" spans="2:18">
      <c r="B31" s="4" t="s">
        <v>24</v>
      </c>
      <c r="C31" s="5" t="s">
        <v>1</v>
      </c>
      <c r="D31" s="3" t="s">
        <v>72</v>
      </c>
      <c r="E31" s="6" t="s">
        <v>51</v>
      </c>
      <c r="F31" s="7"/>
      <c r="H31" s="6" t="s">
        <v>14</v>
      </c>
      <c r="I31" s="5" t="s">
        <v>1</v>
      </c>
      <c r="J31" s="3" t="s">
        <v>152</v>
      </c>
      <c r="R31" s="16"/>
    </row>
    <row r="32" ht="13.2" spans="1:19">
      <c r="A32" s="3" t="s">
        <v>45</v>
      </c>
      <c r="B32" s="4" t="s">
        <v>27</v>
      </c>
      <c r="C32" s="7"/>
      <c r="D32" s="3" t="s">
        <v>73</v>
      </c>
      <c r="E32" s="6" t="s">
        <v>52</v>
      </c>
      <c r="F32" s="8"/>
      <c r="H32" s="6" t="s">
        <v>20</v>
      </c>
      <c r="I32" s="7"/>
      <c r="J32" s="3" t="s">
        <v>153</v>
      </c>
      <c r="R32" s="16"/>
      <c r="S32" s="3" t="s">
        <v>54</v>
      </c>
    </row>
    <row r="33" ht="13.2" spans="2:18">
      <c r="B33" s="4" t="s">
        <v>31</v>
      </c>
      <c r="C33" s="7"/>
      <c r="D33" s="3" t="s">
        <v>74</v>
      </c>
      <c r="H33" s="6" t="s">
        <v>33</v>
      </c>
      <c r="I33" s="7"/>
      <c r="J33" s="3" t="s">
        <v>154</v>
      </c>
      <c r="R33" s="16"/>
    </row>
    <row r="34" ht="13.2" spans="1:18">
      <c r="A34" s="3" t="s">
        <v>56</v>
      </c>
      <c r="B34" s="4" t="s">
        <v>45</v>
      </c>
      <c r="C34" s="8"/>
      <c r="D34" s="3" t="s">
        <v>20</v>
      </c>
      <c r="H34" s="6" t="s">
        <v>37</v>
      </c>
      <c r="I34" s="8"/>
      <c r="J34" s="3" t="s">
        <v>155</v>
      </c>
      <c r="R34" s="16"/>
    </row>
    <row r="35" ht="13.2" spans="2:18">
      <c r="B35" s="4"/>
      <c r="H35" s="6"/>
      <c r="R35" s="16"/>
    </row>
    <row r="36" ht="13.2" spans="2:18">
      <c r="B36" s="4" t="s">
        <v>0</v>
      </c>
      <c r="C36" s="5" t="s">
        <v>1</v>
      </c>
      <c r="D36" s="3" t="s">
        <v>25</v>
      </c>
      <c r="H36" s="6"/>
      <c r="R36" s="16"/>
    </row>
    <row r="37" ht="13.2" spans="2:19">
      <c r="B37" s="4" t="s">
        <v>7</v>
      </c>
      <c r="C37" s="7"/>
      <c r="D37" s="3" t="s">
        <v>28</v>
      </c>
      <c r="H37" s="6"/>
      <c r="R37" s="16"/>
      <c r="S37" s="3" t="s">
        <v>58</v>
      </c>
    </row>
    <row r="38" ht="13.2" spans="2:18">
      <c r="B38" s="4" t="s">
        <v>24</v>
      </c>
      <c r="C38" s="7"/>
      <c r="D38" s="3" t="s">
        <v>33</v>
      </c>
      <c r="H38" s="6"/>
      <c r="R38" s="16"/>
    </row>
    <row r="39" ht="13.2" spans="2:18">
      <c r="B39" s="4" t="s">
        <v>27</v>
      </c>
      <c r="C39" s="8"/>
      <c r="D39" s="3" t="s">
        <v>37</v>
      </c>
      <c r="H39" s="6"/>
      <c r="R39" s="16"/>
    </row>
    <row r="40" ht="13.2" spans="2:18">
      <c r="B40" s="9"/>
      <c r="H40" s="6"/>
      <c r="R40" s="16"/>
    </row>
    <row r="41" ht="13.2" spans="2:18">
      <c r="B41" s="4"/>
      <c r="C41" s="10"/>
      <c r="H41" s="6"/>
      <c r="R41" s="16"/>
    </row>
    <row r="42" ht="13.2" spans="2:18">
      <c r="B42" s="4"/>
      <c r="C42" s="10"/>
      <c r="H42" s="6"/>
      <c r="R42" s="16"/>
    </row>
    <row r="43" ht="13.2" spans="2:18">
      <c r="B43" s="4"/>
      <c r="C43" s="10"/>
      <c r="R43" s="16"/>
    </row>
    <row r="44" ht="13.2" spans="2:18">
      <c r="B44" s="11"/>
      <c r="C44" s="12"/>
      <c r="D44" s="13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7"/>
    </row>
    <row r="47" ht="13.2" spans="2:2">
      <c r="B47" s="3" t="s">
        <v>75</v>
      </c>
    </row>
  </sheetData>
  <mergeCells count="12">
    <mergeCell ref="C16:C19"/>
    <mergeCell ref="C21:C24"/>
    <mergeCell ref="C26:C29"/>
    <mergeCell ref="C31:C34"/>
    <mergeCell ref="C36:C39"/>
    <mergeCell ref="F16:F20"/>
    <mergeCell ref="F22:F26"/>
    <mergeCell ref="F28:F32"/>
    <mergeCell ref="I16:I19"/>
    <mergeCell ref="I21:I24"/>
    <mergeCell ref="I26:I29"/>
    <mergeCell ref="I31:I34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5:S34"/>
  <sheetViews>
    <sheetView tabSelected="1" workbookViewId="0">
      <selection activeCell="M3" sqref="M3"/>
    </sheetView>
  </sheetViews>
  <sheetFormatPr defaultColWidth="14.4259259259259" defaultRowHeight="15.75" customHeight="1"/>
  <sheetData>
    <row r="5" ht="13.2" spans="2:18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5"/>
    </row>
    <row r="6" ht="13.2" spans="1:19">
      <c r="A6" s="3" t="s">
        <v>156</v>
      </c>
      <c r="B6" s="4" t="s">
        <v>0</v>
      </c>
      <c r="C6" s="5" t="s">
        <v>1</v>
      </c>
      <c r="D6" s="3" t="s">
        <v>157</v>
      </c>
      <c r="E6" s="6" t="s">
        <v>2</v>
      </c>
      <c r="F6" s="5" t="s">
        <v>3</v>
      </c>
      <c r="H6" s="6" t="s">
        <v>4</v>
      </c>
      <c r="I6" s="5" t="s">
        <v>1</v>
      </c>
      <c r="J6" s="3" t="s">
        <v>5</v>
      </c>
      <c r="K6" s="6" t="s">
        <v>158</v>
      </c>
      <c r="L6" s="5" t="s">
        <v>3</v>
      </c>
      <c r="R6" s="16"/>
      <c r="S6" s="3" t="s">
        <v>6</v>
      </c>
    </row>
    <row r="7" ht="13.2" spans="2:18">
      <c r="B7" s="4" t="s">
        <v>7</v>
      </c>
      <c r="C7" s="7"/>
      <c r="D7" s="3" t="s">
        <v>159</v>
      </c>
      <c r="E7" s="6" t="s">
        <v>8</v>
      </c>
      <c r="F7" s="7"/>
      <c r="H7" s="6" t="s">
        <v>9</v>
      </c>
      <c r="I7" s="7"/>
      <c r="J7" s="3" t="s">
        <v>10</v>
      </c>
      <c r="K7" s="6" t="s">
        <v>10</v>
      </c>
      <c r="L7" s="7"/>
      <c r="R7" s="16"/>
    </row>
    <row r="8" spans="1:18">
      <c r="A8" s="3" t="s">
        <v>160</v>
      </c>
      <c r="B8" s="4" t="s">
        <v>11</v>
      </c>
      <c r="C8" s="7"/>
      <c r="D8" s="3" t="s">
        <v>161</v>
      </c>
      <c r="E8" s="6" t="s">
        <v>161</v>
      </c>
      <c r="F8" s="7"/>
      <c r="G8" s="3" t="s">
        <v>162</v>
      </c>
      <c r="H8" s="6" t="s">
        <v>14</v>
      </c>
      <c r="I8" s="7"/>
      <c r="J8" s="3" t="s">
        <v>15</v>
      </c>
      <c r="K8" s="6" t="s">
        <v>15</v>
      </c>
      <c r="L8" s="7"/>
      <c r="M8" s="3" t="s">
        <v>163</v>
      </c>
      <c r="R8" s="16"/>
    </row>
    <row r="9" ht="13.2" spans="2:18">
      <c r="B9" s="4" t="s">
        <v>17</v>
      </c>
      <c r="C9" s="8"/>
      <c r="D9" s="3" t="s">
        <v>164</v>
      </c>
      <c r="E9" s="6" t="s">
        <v>164</v>
      </c>
      <c r="F9" s="7"/>
      <c r="H9" s="6" t="s">
        <v>20</v>
      </c>
      <c r="I9" s="8"/>
      <c r="J9" s="3" t="s">
        <v>21</v>
      </c>
      <c r="K9" s="6" t="str">
        <f t="shared" ref="K8:K9" si="0">CONCATENATE(LEFT(J9,1),RIGHT(E9,LEN(E9)-1))</f>
        <v>D</v>
      </c>
      <c r="L9" s="7"/>
      <c r="R9" s="16"/>
    </row>
    <row r="10" ht="13.2" spans="1:18">
      <c r="A10" s="3" t="s">
        <v>11</v>
      </c>
      <c r="B10" s="4"/>
      <c r="E10" s="6" t="s">
        <v>4</v>
      </c>
      <c r="F10" s="8"/>
      <c r="H10" s="6"/>
      <c r="K10" s="6" t="s">
        <v>23</v>
      </c>
      <c r="L10" s="8"/>
      <c r="R10" s="16"/>
    </row>
    <row r="11" ht="13.2" spans="2:18">
      <c r="B11" s="4" t="s">
        <v>161</v>
      </c>
      <c r="C11" s="5" t="s">
        <v>1</v>
      </c>
      <c r="D11" s="3" t="s">
        <v>161</v>
      </c>
      <c r="E11" s="6"/>
      <c r="H11" s="6" t="s">
        <v>25</v>
      </c>
      <c r="I11" s="5" t="s">
        <v>1</v>
      </c>
      <c r="J11" s="3" t="s">
        <v>26</v>
      </c>
      <c r="K11" s="6"/>
      <c r="R11" s="16"/>
    </row>
    <row r="12" ht="13.2" spans="1:19">
      <c r="A12" s="3" t="s">
        <v>17</v>
      </c>
      <c r="B12" s="4" t="s">
        <v>164</v>
      </c>
      <c r="C12" s="7"/>
      <c r="D12" s="3" t="s">
        <v>164</v>
      </c>
      <c r="E12" s="6" t="s">
        <v>12</v>
      </c>
      <c r="F12" s="5" t="s">
        <v>3</v>
      </c>
      <c r="H12" s="6" t="s">
        <v>28</v>
      </c>
      <c r="I12" s="7"/>
      <c r="J12" s="3" t="s">
        <v>29</v>
      </c>
      <c r="K12" s="6" t="str">
        <f t="shared" ref="K12:K14" si="1">CONCATENATE(LEFT(J12,1),RIGHT(E12,LEN(E12)-1))</f>
        <v>D3</v>
      </c>
      <c r="L12" s="5" t="s">
        <v>3</v>
      </c>
      <c r="R12" s="16"/>
      <c r="S12" s="3" t="s">
        <v>30</v>
      </c>
    </row>
    <row r="13" ht="13.2" spans="2:18">
      <c r="B13" s="4" t="s">
        <v>31</v>
      </c>
      <c r="C13" s="7"/>
      <c r="D13" s="3" t="s">
        <v>161</v>
      </c>
      <c r="E13" s="6" t="s">
        <v>165</v>
      </c>
      <c r="F13" s="7"/>
      <c r="H13" s="6" t="s">
        <v>33</v>
      </c>
      <c r="I13" s="7"/>
      <c r="J13" s="3" t="s">
        <v>34</v>
      </c>
      <c r="K13" s="6" t="str">
        <f t="shared" si="1"/>
        <v>D4/c</v>
      </c>
      <c r="L13" s="7"/>
      <c r="R13" s="16"/>
    </row>
    <row r="14" ht="13.2" spans="1:18">
      <c r="A14" s="3" t="s">
        <v>24</v>
      </c>
      <c r="B14" s="4" t="s">
        <v>35</v>
      </c>
      <c r="C14" s="8"/>
      <c r="D14" s="3" t="s">
        <v>164</v>
      </c>
      <c r="E14" s="6" t="s">
        <v>166</v>
      </c>
      <c r="F14" s="7"/>
      <c r="G14" s="3" t="s">
        <v>167</v>
      </c>
      <c r="H14" s="6" t="s">
        <v>37</v>
      </c>
      <c r="I14" s="8"/>
      <c r="J14" s="3" t="s">
        <v>38</v>
      </c>
      <c r="K14" s="6" t="str">
        <f t="shared" si="1"/>
        <v>D7/d</v>
      </c>
      <c r="L14" s="7"/>
      <c r="M14" s="3" t="s">
        <v>168</v>
      </c>
      <c r="R14" s="16"/>
    </row>
    <row r="15" ht="13.2" spans="2:18">
      <c r="B15" s="4"/>
      <c r="E15" s="6" t="s">
        <v>169</v>
      </c>
      <c r="F15" s="7"/>
      <c r="H15" s="6"/>
      <c r="K15" s="6" t="s">
        <v>38</v>
      </c>
      <c r="L15" s="7"/>
      <c r="R15" s="16"/>
    </row>
    <row r="16" ht="13.2" spans="1:18">
      <c r="A16" s="3" t="s">
        <v>27</v>
      </c>
      <c r="B16" s="4"/>
      <c r="C16" s="5"/>
      <c r="E16" s="6" t="s">
        <v>170</v>
      </c>
      <c r="F16" s="8"/>
      <c r="H16" s="6" t="s">
        <v>4</v>
      </c>
      <c r="I16" s="5" t="s">
        <v>1</v>
      </c>
      <c r="J16" s="3" t="s">
        <v>23</v>
      </c>
      <c r="K16" s="6" t="str">
        <f>CONCATENATE(LEFT(J16,1),RIGHT(E16,LEN(E16)-1))</f>
        <v>D10/Q1</v>
      </c>
      <c r="L16" s="8"/>
      <c r="R16" s="16"/>
    </row>
    <row r="17" ht="13.2" spans="2:19">
      <c r="B17" s="4"/>
      <c r="C17" s="7"/>
      <c r="E17" s="6"/>
      <c r="H17" s="6" t="s">
        <v>9</v>
      </c>
      <c r="I17" s="7"/>
      <c r="J17" s="3" t="s">
        <v>41</v>
      </c>
      <c r="K17" s="6"/>
      <c r="R17" s="16"/>
      <c r="S17" s="3" t="s">
        <v>42</v>
      </c>
    </row>
    <row r="18" ht="13.2" spans="1:18">
      <c r="A18" s="3" t="s">
        <v>31</v>
      </c>
      <c r="B18" s="4"/>
      <c r="C18" s="7"/>
      <c r="E18" s="6" t="s">
        <v>171</v>
      </c>
      <c r="F18" s="5" t="s">
        <v>3</v>
      </c>
      <c r="H18" s="6" t="s">
        <v>25</v>
      </c>
      <c r="I18" s="7"/>
      <c r="J18" s="3" t="s">
        <v>44</v>
      </c>
      <c r="K18" s="6" t="str">
        <f t="shared" ref="K18:K19" si="2">CONCATENATE(LEFT(J18,1),RIGHT(E18,LEN(E18)-1))</f>
        <v>D11/c</v>
      </c>
      <c r="L18" s="5" t="s">
        <v>3</v>
      </c>
      <c r="R18" s="16"/>
    </row>
    <row r="19" ht="13.2" spans="2:18">
      <c r="B19" s="4"/>
      <c r="C19" s="8"/>
      <c r="E19" s="6" t="s">
        <v>172</v>
      </c>
      <c r="F19" s="7"/>
      <c r="H19" s="6" t="s">
        <v>28</v>
      </c>
      <c r="I19" s="8"/>
      <c r="J19" s="3" t="s">
        <v>47</v>
      </c>
      <c r="K19" s="6" t="str">
        <f t="shared" si="2"/>
        <v>D12/d</v>
      </c>
      <c r="L19" s="7"/>
      <c r="R19" s="16"/>
    </row>
    <row r="20" ht="13.2" spans="1:18">
      <c r="A20" s="3" t="s">
        <v>35</v>
      </c>
      <c r="B20" s="4"/>
      <c r="E20" s="6" t="s">
        <v>173</v>
      </c>
      <c r="F20" s="7"/>
      <c r="G20" s="3" t="s">
        <v>174</v>
      </c>
      <c r="H20" s="6"/>
      <c r="K20" s="6" t="s">
        <v>49</v>
      </c>
      <c r="L20" s="7"/>
      <c r="M20" s="3" t="s">
        <v>50</v>
      </c>
      <c r="R20" s="16"/>
    </row>
    <row r="21" ht="13.2" spans="2:18">
      <c r="B21" s="4"/>
      <c r="C21" s="5"/>
      <c r="E21" s="6" t="s">
        <v>175</v>
      </c>
      <c r="F21" s="7"/>
      <c r="H21" s="6" t="s">
        <v>14</v>
      </c>
      <c r="I21" s="5" t="s">
        <v>1</v>
      </c>
      <c r="J21" s="3" t="s">
        <v>49</v>
      </c>
      <c r="K21" s="6" t="str">
        <f t="shared" ref="K21:K22" si="3">CONCATENATE(LEFT(J21,1),RIGHT(E21,LEN(E21)-1))</f>
        <v>D14/Q1</v>
      </c>
      <c r="L21" s="7"/>
      <c r="R21" s="16"/>
    </row>
    <row r="22" ht="13.2" spans="1:19">
      <c r="A22" s="3" t="s">
        <v>45</v>
      </c>
      <c r="B22" s="4"/>
      <c r="C22" s="7"/>
      <c r="E22" s="6" t="s">
        <v>176</v>
      </c>
      <c r="F22" s="8"/>
      <c r="H22" s="6" t="s">
        <v>20</v>
      </c>
      <c r="I22" s="7"/>
      <c r="J22" s="3" t="s">
        <v>53</v>
      </c>
      <c r="K22" s="6" t="str">
        <f t="shared" si="3"/>
        <v>D15/Q2</v>
      </c>
      <c r="L22" s="8"/>
      <c r="R22" s="16"/>
      <c r="S22" s="3" t="s">
        <v>54</v>
      </c>
    </row>
    <row r="23" ht="13.2" spans="2:18">
      <c r="B23" s="4"/>
      <c r="C23" s="7"/>
      <c r="H23" s="6" t="s">
        <v>33</v>
      </c>
      <c r="I23" s="7"/>
      <c r="J23" s="3" t="s">
        <v>55</v>
      </c>
      <c r="R23" s="16"/>
    </row>
    <row r="24" ht="13.2" spans="1:18">
      <c r="A24" s="3" t="s">
        <v>56</v>
      </c>
      <c r="B24" s="4"/>
      <c r="C24" s="8"/>
      <c r="H24" s="6" t="s">
        <v>37</v>
      </c>
      <c r="I24" s="8"/>
      <c r="J24" s="3" t="s">
        <v>57</v>
      </c>
      <c r="R24" s="16"/>
    </row>
    <row r="25" ht="13.2" spans="2:18">
      <c r="B25" s="4"/>
      <c r="H25" s="6"/>
      <c r="R25" s="16"/>
    </row>
    <row r="26" ht="13.2" spans="2:18">
      <c r="B26" s="4"/>
      <c r="C26" s="5"/>
      <c r="H26" s="6"/>
      <c r="R26" s="16"/>
    </row>
    <row r="27" ht="13.2" spans="2:19">
      <c r="B27" s="4"/>
      <c r="C27" s="7"/>
      <c r="H27" s="6"/>
      <c r="R27" s="16"/>
      <c r="S27" s="3" t="s">
        <v>58</v>
      </c>
    </row>
    <row r="28" ht="13.2" spans="2:18">
      <c r="B28" s="4"/>
      <c r="C28" s="7"/>
      <c r="H28" s="6"/>
      <c r="R28" s="16"/>
    </row>
    <row r="29" ht="13.2" spans="2:18">
      <c r="B29" s="4"/>
      <c r="C29" s="8"/>
      <c r="H29" s="6"/>
      <c r="R29" s="16"/>
    </row>
    <row r="30" ht="13.2" spans="2:18">
      <c r="B30" s="9"/>
      <c r="R30" s="16"/>
    </row>
    <row r="31" ht="13.2" spans="2:18">
      <c r="B31" s="4"/>
      <c r="C31" s="10"/>
      <c r="R31" s="16"/>
    </row>
    <row r="32" ht="13.2" spans="2:18">
      <c r="B32" s="4"/>
      <c r="C32" s="10"/>
      <c r="R32" s="16"/>
    </row>
    <row r="33" ht="13.2" spans="2:18">
      <c r="B33" s="4"/>
      <c r="C33" s="10"/>
      <c r="R33" s="16"/>
    </row>
    <row r="34" ht="13.2" spans="2:18">
      <c r="B34" s="11"/>
      <c r="C34" s="12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7"/>
    </row>
  </sheetData>
  <mergeCells count="15">
    <mergeCell ref="C6:C9"/>
    <mergeCell ref="C11:C14"/>
    <mergeCell ref="C16:C19"/>
    <mergeCell ref="C21:C24"/>
    <mergeCell ref="C26:C29"/>
    <mergeCell ref="F6:F10"/>
    <mergeCell ref="F12:F16"/>
    <mergeCell ref="F18:F22"/>
    <mergeCell ref="I6:I9"/>
    <mergeCell ref="I11:I14"/>
    <mergeCell ref="I16:I19"/>
    <mergeCell ref="I21:I24"/>
    <mergeCell ref="L6:L10"/>
    <mergeCell ref="L12:L16"/>
    <mergeCell ref="L18:L2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FPGA</vt:lpstr>
      <vt:lpstr>Encoder_L6</vt:lpstr>
      <vt:lpstr>Adder</vt:lpstr>
      <vt:lpstr>Counter</vt:lpstr>
      <vt:lpstr>Encoder_L5</vt:lpstr>
      <vt:lpstr>Counter_sep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tanma</cp:lastModifiedBy>
  <dcterms:created xsi:type="dcterms:W3CDTF">2020-11-06T21:34:42Z</dcterms:created>
  <dcterms:modified xsi:type="dcterms:W3CDTF">2020-11-06T21:34:58Z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