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yadav\Downloads\"/>
    </mc:Choice>
  </mc:AlternateContent>
  <xr:revisionPtr revIDLastSave="0" documentId="8_{D72AE025-9AE0-47DE-869E-CFC30B223FC4}" xr6:coauthVersionLast="47" xr6:coauthVersionMax="47" xr10:uidLastSave="{00000000-0000-0000-0000-000000000000}"/>
  <bookViews>
    <workbookView xWindow="-108" yWindow="-108" windowWidth="23256" windowHeight="12456" xr2:uid="{6C3C7F93-D3CD-470E-BB10-D5CB99B6B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M2" i="1" s="1"/>
  <c r="K2" i="1"/>
  <c r="N2" i="1" s="1"/>
  <c r="L2" i="1"/>
  <c r="J3" i="1"/>
  <c r="K3" i="1"/>
  <c r="L3" i="1"/>
  <c r="M3" i="1"/>
  <c r="N3" i="1"/>
  <c r="J4" i="1"/>
  <c r="M4" i="1" s="1"/>
  <c r="K4" i="1"/>
  <c r="N4" i="1" s="1"/>
  <c r="L4" i="1"/>
  <c r="J5" i="1"/>
  <c r="K5" i="1"/>
  <c r="N5" i="1" s="1"/>
  <c r="L5" i="1"/>
  <c r="M5" i="1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5" i="1"/>
  <c r="I4" i="1"/>
  <c r="I3" i="1"/>
  <c r="I2" i="1"/>
</calcChain>
</file>

<file path=xl/sharedStrings.xml><?xml version="1.0" encoding="utf-8"?>
<sst xmlns="http://schemas.openxmlformats.org/spreadsheetml/2006/main" count="28" uniqueCount="25">
  <si>
    <t>no_letters</t>
  </si>
  <si>
    <t>no_correct</t>
  </si>
  <si>
    <t>avg_time</t>
  </si>
  <si>
    <t>word</t>
  </si>
  <si>
    <t>bird</t>
  </si>
  <si>
    <t>bicycle</t>
  </si>
  <si>
    <t>banana</t>
  </si>
  <si>
    <t>husband</t>
  </si>
  <si>
    <t>octopus</t>
  </si>
  <si>
    <t>library</t>
  </si>
  <si>
    <t>adventure</t>
  </si>
  <si>
    <t>landscape</t>
  </si>
  <si>
    <t>guitar</t>
  </si>
  <si>
    <t>basket</t>
  </si>
  <si>
    <t>purple</t>
  </si>
  <si>
    <t>rose</t>
  </si>
  <si>
    <t>moon</t>
  </si>
  <si>
    <t>hand</t>
  </si>
  <si>
    <t>sand</t>
  </si>
  <si>
    <t>avg_time per letter</t>
  </si>
  <si>
    <t>avg_no_correct</t>
  </si>
  <si>
    <t>avg_time_pl</t>
  </si>
  <si>
    <t>accuracy</t>
  </si>
  <si>
    <t>avg_time/acc</t>
  </si>
  <si>
    <t>avg_time_pl/acc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</si>
</sst>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avg_no_correct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57.4</c:v>
                </c:pt>
                <c:pt idx="1">
                  <c:v>47.5</c:v>
                </c:pt>
                <c:pt idx="2">
                  <c:v>51.5</c:v>
                </c:pt>
                <c:pt idx="3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3-4CEB-8C46-4B21A6ED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015"/>
        <c:axId val="126816815"/>
      </c:scatterChart>
      <c:valAx>
        <c:axId val="495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815"/>
        <c:crosses val="autoZero"/>
        <c:crossBetween val="midCat"/>
      </c:valAx>
      <c:valAx>
        <c:axId val="1268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0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(Sheet1!$H$1,Sheet1!$J$1:$N$1)</c:f>
              <c:strCache>
                <c:ptCount val="6"/>
                <c:pt idx="0">
                  <c:v>no_letters</c:v>
                </c:pt>
                <c:pt idx="1">
                  <c:v>avg_time</c:v>
                </c:pt>
                <c:pt idx="2">
                  <c:v>avg_time_pl</c:v>
                </c:pt>
                <c:pt idx="3">
                  <c:v>accuracy</c:v>
                </c:pt>
                <c:pt idx="4">
                  <c:v>avg_time/acc</c:v>
                </c:pt>
                <c:pt idx="5">
                  <c:v>avg_time_pl/acc</c:v>
                </c:pt>
              </c:strCache>
            </c:strRef>
          </c:cat>
          <c:val>
            <c:numRef>
              <c:f>(Sheet1!$H$2,Sheet1!$J$2:$N$2)</c:f>
              <c:numCache>
                <c:formatCode>General</c:formatCode>
                <c:ptCount val="6"/>
                <c:pt idx="0">
                  <c:v>4</c:v>
                </c:pt>
                <c:pt idx="1">
                  <c:v>2.9622874033284967</c:v>
                </c:pt>
                <c:pt idx="2">
                  <c:v>0.74057185083212418</c:v>
                </c:pt>
                <c:pt idx="3">
                  <c:v>0.9258064516129032</c:v>
                </c:pt>
                <c:pt idx="4">
                  <c:v>3.1996832579506411</c:v>
                </c:pt>
                <c:pt idx="5">
                  <c:v>0.79992081448766028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1-4681-BB06-ECECBD9E96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(Sheet1!$H$1,Sheet1!$J$1:$N$1)</c:f>
              <c:strCache>
                <c:ptCount val="6"/>
                <c:pt idx="0">
                  <c:v>no_letters</c:v>
                </c:pt>
                <c:pt idx="1">
                  <c:v>avg_time</c:v>
                </c:pt>
                <c:pt idx="2">
                  <c:v>avg_time_pl</c:v>
                </c:pt>
                <c:pt idx="3">
                  <c:v>accuracy</c:v>
                </c:pt>
                <c:pt idx="4">
                  <c:v>avg_time/acc</c:v>
                </c:pt>
                <c:pt idx="5">
                  <c:v>avg_time_pl/acc</c:v>
                </c:pt>
              </c:strCache>
            </c:strRef>
          </c:cat>
          <c:val>
            <c:numRef>
              <c:f>(Sheet1!$H$3,Sheet1!$J$3:$N$3)</c:f>
              <c:numCache>
                <c:formatCode>General</c:formatCode>
                <c:ptCount val="6"/>
                <c:pt idx="0">
                  <c:v>6</c:v>
                </c:pt>
                <c:pt idx="1">
                  <c:v>4.5805532159664795</c:v>
                </c:pt>
                <c:pt idx="2">
                  <c:v>0.76342553599441321</c:v>
                </c:pt>
                <c:pt idx="3">
                  <c:v>0.7661290322580645</c:v>
                </c:pt>
                <c:pt idx="4">
                  <c:v>5.9788273555772999</c:v>
                </c:pt>
                <c:pt idx="5">
                  <c:v>0.99647122592954984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1-4681-BB06-ECECBD9E96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(Sheet1!$H$1,Sheet1!$J$1:$N$1)</c:f>
              <c:strCache>
                <c:ptCount val="6"/>
                <c:pt idx="0">
                  <c:v>no_letters</c:v>
                </c:pt>
                <c:pt idx="1">
                  <c:v>avg_time</c:v>
                </c:pt>
                <c:pt idx="2">
                  <c:v>avg_time_pl</c:v>
                </c:pt>
                <c:pt idx="3">
                  <c:v>accuracy</c:v>
                </c:pt>
                <c:pt idx="4">
                  <c:v>avg_time/acc</c:v>
                </c:pt>
                <c:pt idx="5">
                  <c:v>avg_time_pl/acc</c:v>
                </c:pt>
              </c:strCache>
            </c:strRef>
          </c:cat>
          <c:val>
            <c:numRef>
              <c:f>(Sheet1!$H$4,Sheet1!$J$4:$N$4)</c:f>
              <c:numCache>
                <c:formatCode>General</c:formatCode>
                <c:ptCount val="6"/>
                <c:pt idx="0">
                  <c:v>7</c:v>
                </c:pt>
                <c:pt idx="1">
                  <c:v>4.2689886786828701</c:v>
                </c:pt>
                <c:pt idx="2">
                  <c:v>0.60985552552612432</c:v>
                </c:pt>
                <c:pt idx="3">
                  <c:v>0.83064516129032262</c:v>
                </c:pt>
                <c:pt idx="4">
                  <c:v>5.139365011229863</c:v>
                </c:pt>
                <c:pt idx="5">
                  <c:v>0.7341950016042661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1-4681-BB06-ECECBD9E96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(Sheet1!$H$1,Sheet1!$J$1:$N$1)</c:f>
              <c:strCache>
                <c:ptCount val="6"/>
                <c:pt idx="0">
                  <c:v>no_letters</c:v>
                </c:pt>
                <c:pt idx="1">
                  <c:v>avg_time</c:v>
                </c:pt>
                <c:pt idx="2">
                  <c:v>avg_time_pl</c:v>
                </c:pt>
                <c:pt idx="3">
                  <c:v>accuracy</c:v>
                </c:pt>
                <c:pt idx="4">
                  <c:v>avg_time/acc</c:v>
                </c:pt>
                <c:pt idx="5">
                  <c:v>avg_time_pl/acc</c:v>
                </c:pt>
              </c:strCache>
            </c:strRef>
          </c:cat>
          <c:val>
            <c:numRef>
              <c:f>(Sheet1!$H$5,Sheet1!$J$5:$N$5)</c:f>
              <c:numCache>
                <c:formatCode>General</c:formatCode>
                <c:ptCount val="6"/>
                <c:pt idx="0">
                  <c:v>9</c:v>
                </c:pt>
                <c:pt idx="1">
                  <c:v>4.4648241039106296</c:v>
                </c:pt>
                <c:pt idx="2">
                  <c:v>0.49609156710118107</c:v>
                </c:pt>
                <c:pt idx="3">
                  <c:v>0.81451612903225812</c:v>
                </c:pt>
                <c:pt idx="4">
                  <c:v>5.4815662265833467</c:v>
                </c:pt>
                <c:pt idx="5">
                  <c:v>0.60906291406481627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1-4681-BB06-ECECBD9E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76799"/>
        <c:axId val="122497199"/>
      </c:barChart>
      <c:catAx>
        <c:axId val="19452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199"/>
        <c:crosses val="autoZero"/>
        <c:auto val="1"/>
        <c:lblAlgn val="ctr"/>
        <c:lblOffset val="100"/>
        <c:noMultiLvlLbl val="0"/>
      </c:catAx>
      <c:valAx>
        <c:axId val="1224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287021</xdr:colOff>
      <xdr:row>8</xdr:row>
      <xdr:rowOff>165653</xdr:rowOff>
    </xdr:from>
    <xdr:to>
      <xdr:col>12</xdr:col>
      <xdr:colOff>106811</xdr:colOff>
      <xdr:row>23</xdr:row>
      <xdr:rowOff>165653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576DD-32D8-79BD-5D4A-6A57DDD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494974</xdr:colOff>
      <xdr:row>2</xdr:row>
      <xdr:rowOff>64477</xdr:rowOff>
    </xdr:from>
    <xdr:to>
      <xdr:col>23</xdr:col>
      <xdr:colOff>169333</xdr:colOff>
      <xdr:row>17</xdr:row>
      <xdr:rowOff>72292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E2D1E3-0711-9B88-57D6-E977DA59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8D8-2D3F-4F53-91EA-44D3C4390560}">
  <dimension ref="A1:N16"/>
  <sheetViews>
    <sheetView tabSelected="1" zoomScale="117" workbookViewId="0">
      <selection activeCell="E2" sqref="E2"/>
    </sheetView>
  </sheetViews>
  <sheetFormatPr defaultRowHeight="14.4" x14ac:dyDescent="0.3"/>
  <cols>
    <col min="2" max="2" width="9.33203125" bestFit="1" customWidth="1"/>
    <col min="3" max="3" width="10" bestFit="1" customWidth="1"/>
    <col min="4" max="4" width="8.44140625" bestFit="1" customWidth="1"/>
    <col min="5" max="5" width="16.5546875" bestFit="1" customWidth="1"/>
    <col min="9" max="9" width="13.88671875" bestFit="1" customWidth="1"/>
    <col min="11" max="11" width="10.88671875" bestFit="1" customWidth="1"/>
    <col min="13" max="13" width="12" bestFit="1" customWidth="1"/>
  </cols>
  <sheetData>
    <row r="1" spans="1:14" x14ac:dyDescent="0.3">
      <c r="A1" t="s">
        <v>3</v>
      </c>
      <c r="B1" t="s">
        <v>0</v>
      </c>
      <c r="C1" t="s">
        <v>1</v>
      </c>
      <c r="D1" t="s">
        <v>2</v>
      </c>
      <c r="E1" t="s">
        <v>19</v>
      </c>
      <c r="F1" t="s">
        <v>22</v>
      </c>
      <c r="H1" t="s">
        <v>0</v>
      </c>
      <c r="I1" t="s">
        <v>20</v>
      </c>
      <c r="J1" t="s">
        <v>2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 t="s">
        <v>4</v>
      </c>
      <c r="B2">
        <v>4</v>
      </c>
      <c r="C2">
        <v>60</v>
      </c>
      <c r="D2">
        <v>4.4640814554329484</v>
      </c>
      <c r="E2">
        <f>(D2/B2)</f>
        <v>1.1160203638582371</v>
      </c>
      <c r="H2">
        <v>4</v>
      </c>
      <c r="I2">
        <f>AVERAGE(C2:C6)</f>
        <v>57.4</v>
      </c>
      <c r="J2">
        <f>AVERAGE(D2:D6)</f>
        <v>2.9622874033284967</v>
      </c>
      <c r="K2">
        <f>AVERAGE(E2:E6)</f>
        <v>0.74057185083212418</v>
      </c>
      <c r="L2">
        <f>I2/62</f>
        <v>0.9258064516129032</v>
      </c>
      <c r="M2">
        <f>(J2/L2)</f>
        <v>3.1996832579506411</v>
      </c>
      <c r="N2">
        <f>K2/L2</f>
        <v>0.79992081448766028</v>
      </c>
    </row>
    <row r="3" spans="1:14" x14ac:dyDescent="0.3">
      <c r="A3" t="s">
        <v>15</v>
      </c>
      <c r="B3">
        <v>4</v>
      </c>
      <c r="C3">
        <v>56</v>
      </c>
      <c r="D3">
        <v>3.063693046563885</v>
      </c>
      <c r="E3">
        <f>(D3/B3)</f>
        <v>0.76592326164097124</v>
      </c>
      <c r="H3">
        <v>6</v>
      </c>
      <c r="I3">
        <f>AVERAGE(C7:C10)</f>
        <v>47.5</v>
      </c>
      <c r="J3">
        <f>AVERAGE(D7:D10)</f>
        <v>4.5805532159664795</v>
      </c>
      <c r="K3">
        <f>AVERAGE(E7:E10)</f>
        <v>0.76342553599441321</v>
      </c>
      <c r="L3">
        <f>I3/62</f>
        <v>0.7661290322580645</v>
      </c>
      <c r="M3">
        <f>(J3/L3)</f>
        <v>5.9788273555772999</v>
      </c>
      <c r="N3">
        <f>K3/L3</f>
        <v>0.99647122592954984</v>
      </c>
    </row>
    <row r="4" spans="1:14" x14ac:dyDescent="0.3">
      <c r="A4" t="s">
        <v>16</v>
      </c>
      <c r="B4">
        <v>4</v>
      </c>
      <c r="C4">
        <v>58</v>
      </c>
      <c r="D4">
        <v>2.5577296585552323</v>
      </c>
      <c r="E4">
        <f>(D4/B4)</f>
        <v>0.63943241463880807</v>
      </c>
      <c r="H4">
        <v>7</v>
      </c>
      <c r="I4">
        <f>AVERAGE(C11:C14)</f>
        <v>51.5</v>
      </c>
      <c r="J4">
        <f>AVERAGE(D11:D14)</f>
        <v>4.2689886786828701</v>
      </c>
      <c r="K4">
        <f>AVERAGE(E11:E14)</f>
        <v>0.60985552552612432</v>
      </c>
      <c r="L4">
        <f>I4/62</f>
        <v>0.83064516129032262</v>
      </c>
      <c r="M4">
        <f>(J4/L4)</f>
        <v>5.139365011229863</v>
      </c>
      <c r="N4">
        <f>K4/L4</f>
        <v>0.7341950016042661</v>
      </c>
    </row>
    <row r="5" spans="1:14" x14ac:dyDescent="0.3">
      <c r="A5" t="s">
        <v>17</v>
      </c>
      <c r="B5">
        <v>4</v>
      </c>
      <c r="C5">
        <v>57</v>
      </c>
      <c r="D5">
        <v>2.3629664280452092</v>
      </c>
      <c r="E5">
        <f>(D5/B5)</f>
        <v>0.59074160701130229</v>
      </c>
      <c r="H5">
        <v>9</v>
      </c>
      <c r="I5">
        <f>AVERAGE(C15:C16)</f>
        <v>50.5</v>
      </c>
      <c r="J5">
        <f>AVERAGE(D15:D16)</f>
        <v>4.4648241039106296</v>
      </c>
      <c r="K5">
        <f>AVERAGE(E15:E16)</f>
        <v>0.49609156710118107</v>
      </c>
      <c r="L5">
        <f>I5/62</f>
        <v>0.81451612903225812</v>
      </c>
      <c r="M5">
        <f>(J5/L5)</f>
        <v>5.4815662265833467</v>
      </c>
      <c r="N5">
        <f>K5/L5</f>
        <v>0.60906291406481627</v>
      </c>
    </row>
    <row r="6" spans="1:14" x14ac:dyDescent="0.3">
      <c r="A6" t="s">
        <v>18</v>
      </c>
      <c r="B6">
        <v>4</v>
      </c>
      <c r="C6">
        <v>56</v>
      </c>
      <c r="D6">
        <v>2.3629664280452092</v>
      </c>
      <c r="E6">
        <f>(D6/B6)</f>
        <v>0.59074160701130229</v>
      </c>
    </row>
    <row r="7" spans="1:14" x14ac:dyDescent="0.3">
      <c r="A7" t="s">
        <v>6</v>
      </c>
      <c r="B7">
        <v>6</v>
      </c>
      <c r="C7">
        <v>26</v>
      </c>
      <c r="D7">
        <v>6.3375926132046185</v>
      </c>
      <c r="E7">
        <f>(D7/B7)</f>
        <v>1.056265435534103</v>
      </c>
    </row>
    <row r="8" spans="1:14" x14ac:dyDescent="0.3">
      <c r="A8" t="s">
        <v>12</v>
      </c>
      <c r="B8">
        <v>6</v>
      </c>
      <c r="C8">
        <v>54</v>
      </c>
      <c r="D8">
        <v>4.8447139263219876</v>
      </c>
      <c r="E8">
        <f>(D8/B8)</f>
        <v>0.8074523210536646</v>
      </c>
    </row>
    <row r="9" spans="1:14" x14ac:dyDescent="0.3">
      <c r="A9" t="s">
        <v>13</v>
      </c>
      <c r="B9">
        <v>6</v>
      </c>
      <c r="C9">
        <v>56</v>
      </c>
      <c r="D9">
        <v>3.6903069019376118</v>
      </c>
      <c r="E9">
        <f>(D9/B9)</f>
        <v>0.61505115032293534</v>
      </c>
    </row>
    <row r="10" spans="1:14" x14ac:dyDescent="0.3">
      <c r="A10" t="s">
        <v>14</v>
      </c>
      <c r="B10">
        <v>6</v>
      </c>
      <c r="C10">
        <v>54</v>
      </c>
      <c r="D10">
        <v>3.449599422401699</v>
      </c>
      <c r="E10">
        <f>(D10/B10)</f>
        <v>0.57493323706694988</v>
      </c>
    </row>
    <row r="11" spans="1:14" x14ac:dyDescent="0.3">
      <c r="A11" t="s">
        <v>5</v>
      </c>
      <c r="B11">
        <v>7</v>
      </c>
      <c r="C11">
        <v>56</v>
      </c>
      <c r="D11">
        <v>4.9461392770098458</v>
      </c>
      <c r="E11">
        <f>(D11/B11)</f>
        <v>0.70659132528712087</v>
      </c>
    </row>
    <row r="12" spans="1:14" x14ac:dyDescent="0.3">
      <c r="A12" t="s">
        <v>7</v>
      </c>
      <c r="B12">
        <v>7</v>
      </c>
      <c r="C12">
        <v>51</v>
      </c>
      <c r="D12">
        <v>3.6850147286254047</v>
      </c>
      <c r="E12">
        <f>(D12/B12)</f>
        <v>0.526430675517915</v>
      </c>
    </row>
    <row r="13" spans="1:14" x14ac:dyDescent="0.3">
      <c r="A13" t="s">
        <v>8</v>
      </c>
      <c r="B13">
        <v>7</v>
      </c>
      <c r="C13">
        <v>55</v>
      </c>
      <c r="D13">
        <v>3.8762050769224228</v>
      </c>
      <c r="E13">
        <f>(D13/B13)</f>
        <v>0.553743582417489</v>
      </c>
    </row>
    <row r="14" spans="1:14" x14ac:dyDescent="0.3">
      <c r="A14" t="s">
        <v>9</v>
      </c>
      <c r="B14">
        <v>7</v>
      </c>
      <c r="C14">
        <v>44</v>
      </c>
      <c r="D14">
        <v>4.5685956321738077</v>
      </c>
      <c r="E14">
        <f>(D14/B14)</f>
        <v>0.65265651888197251</v>
      </c>
    </row>
    <row r="15" spans="1:14" x14ac:dyDescent="0.3">
      <c r="A15" t="s">
        <v>10</v>
      </c>
      <c r="B15">
        <v>9</v>
      </c>
      <c r="C15">
        <v>48</v>
      </c>
      <c r="D15">
        <v>4.6203010355895042</v>
      </c>
      <c r="E15">
        <f>(D15/B15)</f>
        <v>0.5133667817321671</v>
      </c>
    </row>
    <row r="16" spans="1:14" x14ac:dyDescent="0.3">
      <c r="A16" t="s">
        <v>11</v>
      </c>
      <c r="B16">
        <v>9</v>
      </c>
      <c r="C16">
        <v>53</v>
      </c>
      <c r="D16">
        <v>4.3093471722317558</v>
      </c>
      <c r="E16">
        <f>(D16/B16)</f>
        <v>0.47881635247019511</v>
      </c>
    </row>
  </sheetData>
  <sortState xmlns:xlrd2="http://schemas.microsoft.com/office/spreadsheetml/2017/richdata2" ref="A2:E16">
    <sortCondition ref="B1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Yadav</dc:creator>
  <cp:lastModifiedBy>Arvind Yadav</cp:lastModifiedBy>
  <dcterms:created xsi:type="dcterms:W3CDTF">2024-04-08T16:59:25Z</dcterms:created>
  <dcterms:modified xsi:type="dcterms:W3CDTF">2024-04-08T17:32:19Z</dcterms:modified>
</cp:coreProperties>
</file>