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hidePivotFieldList="1"/>
  <mc:AlternateContent xmlns:mc="http://schemas.openxmlformats.org/markup-compatibility/2006">
    <mc:Choice Requires="x15">
      <x15ac:absPath xmlns:x15ac="http://schemas.microsoft.com/office/spreadsheetml/2010/11/ac" url="C:\Users\Lucifer\Desktop\"/>
    </mc:Choice>
  </mc:AlternateContent>
  <xr:revisionPtr revIDLastSave="0" documentId="13_ncr:1_{4F5ED8E8-7C49-4AE9-8CCA-9E31CB17D62E}" xr6:coauthVersionLast="47" xr6:coauthVersionMax="47" xr10:uidLastSave="{00000000-0000-0000-0000-000000000000}"/>
  <bookViews>
    <workbookView xWindow="-120" yWindow="-120" windowWidth="20730" windowHeight="11310" activeTab="2" xr2:uid="{00000000-000D-0000-FFFF-FFFF00000000}"/>
  </bookViews>
  <sheets>
    <sheet name="RAW DATA" sheetId="4" r:id="rId1"/>
    <sheet name="MODIFIED DATA" sheetId="5" r:id="rId2"/>
    <sheet name="PIVOT TABLE" sheetId="13" r:id="rId3"/>
    <sheet name="DASHBOARD" sheetId="1" r:id="rId4"/>
  </sheets>
  <definedNames>
    <definedName name="_xlcn.WorksheetConnection_customerdataAH1" hidden="1">'MODIFIED DATA'!$A:$H</definedName>
    <definedName name="ExternalData_2" localSheetId="0" hidden="1">'RAW DATA'!$A$1:$H$5001</definedName>
    <definedName name="ExternalData_3" localSheetId="1" hidden="1">'MODIFIED DATA'!$A$1:$H$5001</definedName>
    <definedName name="Slicer_Age">#N/A</definedName>
    <definedName name="Slicer_Customer_ID">#N/A</definedName>
    <definedName name="Slicer_Gender">#N/A</definedName>
    <definedName name="Slicer_Income">#N/A</definedName>
    <definedName name="Slicer_Product_Purchased">#N/A</definedName>
    <definedName name="Slicer_Product_Purchased1">#N/A</definedName>
    <definedName name="Slicer_Purchase_Frequency">#N/A</definedName>
    <definedName name="Slicer_Purchase_Frequency1">#N/A</definedName>
    <definedName name="Slicer_Purchase_Frequency2">#N/A</definedName>
  </definedNames>
  <calcPr calcId="191029"/>
  <pivotCaches>
    <pivotCache cacheId="0" r:id="rId5"/>
    <pivotCache cacheId="1" r:id="rId6"/>
    <pivotCache cacheId="2" r:id="rId7"/>
    <pivotCache cacheId="3" r:id="rId8"/>
    <pivotCache cacheId="4" r:id="rId9"/>
  </pivotCaches>
  <extLst>
    <ext xmlns:x14="http://schemas.microsoft.com/office/spreadsheetml/2009/9/main" uri="{876F7934-8845-4945-9796-88D515C7AA90}">
      <x14:pivotCaches>
        <pivotCache cacheId="5" r:id="rId10"/>
      </x14:pivotCaches>
    </ex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customer data!$A:$H"/>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5" l="1"/>
  <c r="Q2" i="5"/>
  <c r="P2" i="5" l="1"/>
  <c r="O2" i="5"/>
  <c r="N2" i="5"/>
  <c r="M2" i="5"/>
  <c r="L2" i="5"/>
  <c r="K2" i="5"/>
  <c r="J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ACB5F8-C40D-4D17-BEBB-9245CAFBFE15}"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2" xr16:uid="{BFB6B46B-5BB2-46CE-968E-D9174597A620}" keepAlive="1" name="Query - Sheet1 (2)" description="Connection to the 'Sheet1 (2)' query in the workbook." type="5" refreshedVersion="0" background="1">
    <dbPr connection="Provider=Microsoft.Mashup.OleDb.1;Data Source=$Workbook$;Location=&quot;Sheet1 (2)&quot;;Extended Properties=&quot;&quot;" command="SELECT * FROM [Sheet1 (2)]"/>
  </connection>
  <connection id="3" xr16:uid="{C3E0CBAF-BE1B-4BB1-9F24-AAFAADD8AE13}" keepAlive="1" name="Query - Sheet1__2_1" description="Connection to the 'Sheet1__2_1' query in the workbook." type="5" refreshedVersion="8" background="1" saveData="1">
    <dbPr connection="Provider=Microsoft.Mashup.OleDb.1;Data Source=$Workbook$;Location=Sheet1__2_1;Extended Properties=&quot;&quot;" command="SELECT * FROM [Sheet1__2_1]"/>
  </connection>
  <connection id="4" xr16:uid="{5F57AE2C-AF68-47A2-AE4F-14AABE64EA2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CFE6AAA3-5BFE-45A8-B918-8895FA17FDAE}" name="WorksheetConnection_customer data!$A:$H" type="102" refreshedVersion="8" minRefreshableVersion="5">
    <extLst>
      <ext xmlns:x15="http://schemas.microsoft.com/office/spreadsheetml/2010/11/main" uri="{DE250136-89BD-433C-8126-D09CA5730AF9}">
        <x15:connection id="Range" autoDelete="1">
          <x15:rangePr sourceName="_xlcn.WorksheetConnection_customerdataAH1"/>
        </x15:connection>
      </ext>
    </extLst>
  </connection>
</connections>
</file>

<file path=xl/sharedStrings.xml><?xml version="1.0" encoding="utf-8"?>
<sst xmlns="http://schemas.openxmlformats.org/spreadsheetml/2006/main" count="50159" uniqueCount="8291">
  <si>
    <t>Customer ID</t>
  </si>
  <si>
    <t>Age</t>
  </si>
  <si>
    <t>Income</t>
  </si>
  <si>
    <t>Location</t>
  </si>
  <si>
    <t>Gender</t>
  </si>
  <si>
    <t>Marital Status</t>
  </si>
  <si>
    <t>Product Purchased</t>
  </si>
  <si>
    <t>Purchase Frequency</t>
  </si>
  <si>
    <t>Cust-5543</t>
  </si>
  <si>
    <t>Product-84</t>
  </si>
  <si>
    <t>Cust-4269</t>
  </si>
  <si>
    <t>Product-12</t>
  </si>
  <si>
    <t>Cust-6481</t>
  </si>
  <si>
    <t>Product-72</t>
  </si>
  <si>
    <t>Cust-2721</t>
  </si>
  <si>
    <t>Product-97</t>
  </si>
  <si>
    <t>Cust-6605</t>
  </si>
  <si>
    <t>Product-55</t>
  </si>
  <si>
    <t>Cust-4661</t>
  </si>
  <si>
    <t>Product-78</t>
  </si>
  <si>
    <t>Cust-7487</t>
  </si>
  <si>
    <t>Cust-4544</t>
  </si>
  <si>
    <t>Product-39</t>
  </si>
  <si>
    <t>Cust-4881</t>
  </si>
  <si>
    <t>Product-89</t>
  </si>
  <si>
    <t>Cust-2608</t>
  </si>
  <si>
    <t>Product-01</t>
  </si>
  <si>
    <t>Cust-4000</t>
  </si>
  <si>
    <t>Product-66</t>
  </si>
  <si>
    <t>Cust-7462</t>
  </si>
  <si>
    <t>Product-70</t>
  </si>
  <si>
    <t>Cust-0689</t>
  </si>
  <si>
    <t>Product-60</t>
  </si>
  <si>
    <t>Cust-7142</t>
  </si>
  <si>
    <t>Product-15</t>
  </si>
  <si>
    <t>Cust-3167</t>
  </si>
  <si>
    <t>Product-85</t>
  </si>
  <si>
    <t>Cust-1482</t>
  </si>
  <si>
    <t>Product-11</t>
  </si>
  <si>
    <t>Cust-5906</t>
  </si>
  <si>
    <t>Product-23</t>
  </si>
  <si>
    <t>Cust-4941</t>
  </si>
  <si>
    <t>Product-90</t>
  </si>
  <si>
    <t>Cust-7396</t>
  </si>
  <si>
    <t>Product-32</t>
  </si>
  <si>
    <t>Cust-1168</t>
  </si>
  <si>
    <t>Product-95</t>
  </si>
  <si>
    <t>Cust-4614</t>
  </si>
  <si>
    <t>Product-25</t>
  </si>
  <si>
    <t>Cust-3962</t>
  </si>
  <si>
    <t>Product-58</t>
  </si>
  <si>
    <t>Cust-4345</t>
  </si>
  <si>
    <t>Product-48</t>
  </si>
  <si>
    <t>Cust-1167</t>
  </si>
  <si>
    <t>Product-67</t>
  </si>
  <si>
    <t>Cust-2496</t>
  </si>
  <si>
    <t>Product-93</t>
  </si>
  <si>
    <t>Cust-9531</t>
  </si>
  <si>
    <t>Cust-8159</t>
  </si>
  <si>
    <t>Product-31</t>
  </si>
  <si>
    <t>Cust-9416</t>
  </si>
  <si>
    <t>Product-00</t>
  </si>
  <si>
    <t>Cust-6183</t>
  </si>
  <si>
    <t>Product-76</t>
  </si>
  <si>
    <t>Cust-9717</t>
  </si>
  <si>
    <t>Cust-0333</t>
  </si>
  <si>
    <t>Product-61</t>
  </si>
  <si>
    <t>Cust-9013</t>
  </si>
  <si>
    <t>Product-81</t>
  </si>
  <si>
    <t>Cust-6032</t>
  </si>
  <si>
    <t>Product-88</t>
  </si>
  <si>
    <t>Cust-0548</t>
  </si>
  <si>
    <t>Product-59</t>
  </si>
  <si>
    <t>Cust-5237</t>
  </si>
  <si>
    <t>Product-29</t>
  </si>
  <si>
    <t>Cust-7695</t>
  </si>
  <si>
    <t>Product-21</t>
  </si>
  <si>
    <t>Cust-1988</t>
  </si>
  <si>
    <t>Cust-7793</t>
  </si>
  <si>
    <t>Cust-5965</t>
  </si>
  <si>
    <t>Cust-2626</t>
  </si>
  <si>
    <t>Product-06</t>
  </si>
  <si>
    <t>Cust-2478</t>
  </si>
  <si>
    <t>Product-82</t>
  </si>
  <si>
    <t>Cust-8161</t>
  </si>
  <si>
    <t>Cust-4894</t>
  </si>
  <si>
    <t>Product-87</t>
  </si>
  <si>
    <t>Cust-1511</t>
  </si>
  <si>
    <t>Cust-9060</t>
  </si>
  <si>
    <t>Product-14</t>
  </si>
  <si>
    <t>Cust-5245</t>
  </si>
  <si>
    <t>Cust-2190</t>
  </si>
  <si>
    <t>Product-18</t>
  </si>
  <si>
    <t>Cust-6139</t>
  </si>
  <si>
    <t>Cust-2120</t>
  </si>
  <si>
    <t>Product-73</t>
  </si>
  <si>
    <t>Cust-9726</t>
  </si>
  <si>
    <t>Product-41</t>
  </si>
  <si>
    <t>Cust-9993</t>
  </si>
  <si>
    <t>Cust-0979</t>
  </si>
  <si>
    <t>Product-46</t>
  </si>
  <si>
    <t>Cust-0642</t>
  </si>
  <si>
    <t>Cust-6306</t>
  </si>
  <si>
    <t>Cust-4157</t>
  </si>
  <si>
    <t>Cust-3240</t>
  </si>
  <si>
    <t>Cust-8014</t>
  </si>
  <si>
    <t>Product-96</t>
  </si>
  <si>
    <t>Cust-1392</t>
  </si>
  <si>
    <t>Cust-2364</t>
  </si>
  <si>
    <t>Cust-0868</t>
  </si>
  <si>
    <t>Product-22</t>
  </si>
  <si>
    <t>Cust-4732</t>
  </si>
  <si>
    <t>Product-38</t>
  </si>
  <si>
    <t>Cust-4784</t>
  </si>
  <si>
    <t>Product-83</t>
  </si>
  <si>
    <t>Cust-4675</t>
  </si>
  <si>
    <t>Product-99</t>
  </si>
  <si>
    <t>Cust-1855</t>
  </si>
  <si>
    <t>Cust-6991</t>
  </si>
  <si>
    <t>Cust-2695</t>
  </si>
  <si>
    <t>Cust-1960</t>
  </si>
  <si>
    <t>Product-40</t>
  </si>
  <si>
    <t>Cust-0446</t>
  </si>
  <si>
    <t>Cust-6301</t>
  </si>
  <si>
    <t>Cust-6559</t>
  </si>
  <si>
    <t>Cust-6968</t>
  </si>
  <si>
    <t>Product-43</t>
  </si>
  <si>
    <t>Cust-8591</t>
  </si>
  <si>
    <t>Cust-0745</t>
  </si>
  <si>
    <t>Product-30</t>
  </si>
  <si>
    <t>Cust-4988</t>
  </si>
  <si>
    <t>Product-27</t>
  </si>
  <si>
    <t>Cust-6076</t>
  </si>
  <si>
    <t>Cust-1307</t>
  </si>
  <si>
    <t>Product-45</t>
  </si>
  <si>
    <t>Cust-9370</t>
  </si>
  <si>
    <t>Cust-5972</t>
  </si>
  <si>
    <t>Product-34</t>
  </si>
  <si>
    <t>Cust-9729</t>
  </si>
  <si>
    <t>Cust-7923</t>
  </si>
  <si>
    <t>Cust-9964</t>
  </si>
  <si>
    <t>Cust-6637</t>
  </si>
  <si>
    <t>Product-71</t>
  </si>
  <si>
    <t>Cust-4035</t>
  </si>
  <si>
    <t>Product-44</t>
  </si>
  <si>
    <t>Cust-1107</t>
  </si>
  <si>
    <t>Cust-3499</t>
  </si>
  <si>
    <t>Cust-1746</t>
  </si>
  <si>
    <t>Cust-2557</t>
  </si>
  <si>
    <t>Cust-9486</t>
  </si>
  <si>
    <t>Cust-1201</t>
  </si>
  <si>
    <t>Product-20</t>
  </si>
  <si>
    <t>Cust-9898</t>
  </si>
  <si>
    <t>Product-49</t>
  </si>
  <si>
    <t>Cust-3406</t>
  </si>
  <si>
    <t>Cust-3911</t>
  </si>
  <si>
    <t>Cust-4702</t>
  </si>
  <si>
    <t>Cust-4235</t>
  </si>
  <si>
    <t>Cust-7002</t>
  </si>
  <si>
    <t>Product-69</t>
  </si>
  <si>
    <t>Cust-5279</t>
  </si>
  <si>
    <t>Cust-7397</t>
  </si>
  <si>
    <t>Cust-8489</t>
  </si>
  <si>
    <t>Product-08</t>
  </si>
  <si>
    <t>Cust-5620</t>
  </si>
  <si>
    <t>Product-65</t>
  </si>
  <si>
    <t>Cust-7060</t>
  </si>
  <si>
    <t>Cust-4527</t>
  </si>
  <si>
    <t>Product-24</t>
  </si>
  <si>
    <t>Cust-8231</t>
  </si>
  <si>
    <t>Cust-5181</t>
  </si>
  <si>
    <t>Cust-1173</t>
  </si>
  <si>
    <t>Product-91</t>
  </si>
  <si>
    <t>Cust-6738</t>
  </si>
  <si>
    <t>Product-04</t>
  </si>
  <si>
    <t>Cust-1621</t>
  </si>
  <si>
    <t>Product-42</t>
  </si>
  <si>
    <t>Cust-1920</t>
  </si>
  <si>
    <t>Cust-2585</t>
  </si>
  <si>
    <t>Cust-1376</t>
  </si>
  <si>
    <t>Cust-0343</t>
  </si>
  <si>
    <t>Cust-9765</t>
  </si>
  <si>
    <t>Cust-2205</t>
  </si>
  <si>
    <t>Cust-0313</t>
  </si>
  <si>
    <t>Cust-6877</t>
  </si>
  <si>
    <t>Cust-5414</t>
  </si>
  <si>
    <t>Product-57</t>
  </si>
  <si>
    <t>Cust-1641</t>
  </si>
  <si>
    <t>Cust-0580</t>
  </si>
  <si>
    <t>Product-19</t>
  </si>
  <si>
    <t>Cust-8355</t>
  </si>
  <si>
    <t>Product-74</t>
  </si>
  <si>
    <t>Cust-0121</t>
  </si>
  <si>
    <t>Cust-0850</t>
  </si>
  <si>
    <t>Product-98</t>
  </si>
  <si>
    <t>Cust-7801</t>
  </si>
  <si>
    <t>Product-56</t>
  </si>
  <si>
    <t>Cust-4629</t>
  </si>
  <si>
    <t>Cust-6789</t>
  </si>
  <si>
    <t>Product-13</t>
  </si>
  <si>
    <t>Cust-8917</t>
  </si>
  <si>
    <t>Cust-6041</t>
  </si>
  <si>
    <t>Cust-1271</t>
  </si>
  <si>
    <t>Cust-3096</t>
  </si>
  <si>
    <t>Cust-1955</t>
  </si>
  <si>
    <t>Cust-2423</t>
  </si>
  <si>
    <t>Cust-6936</t>
  </si>
  <si>
    <t>Cust-4176</t>
  </si>
  <si>
    <t>Cust-6099</t>
  </si>
  <si>
    <t>Cust-9273</t>
  </si>
  <si>
    <t>Product-33</t>
  </si>
  <si>
    <t>Cust-8725</t>
  </si>
  <si>
    <t>Product-79</t>
  </si>
  <si>
    <t>Cust-4211</t>
  </si>
  <si>
    <t>Cust-4218</t>
  </si>
  <si>
    <t>Product-86</t>
  </si>
  <si>
    <t>Cust-6037</t>
  </si>
  <si>
    <t>Cust-1444</t>
  </si>
  <si>
    <t>Product-17</t>
  </si>
  <si>
    <t>Cust-3064</t>
  </si>
  <si>
    <t>Cust-0530</t>
  </si>
  <si>
    <t>Product-80</t>
  </si>
  <si>
    <t>Cust-3029</t>
  </si>
  <si>
    <t>Cust-9387</t>
  </si>
  <si>
    <t>Product-62</t>
  </si>
  <si>
    <t>Cust-8317</t>
  </si>
  <si>
    <t>Cust-8677</t>
  </si>
  <si>
    <t>Cust-3172</t>
  </si>
  <si>
    <t>Cust-3984</t>
  </si>
  <si>
    <t>Cust-2612</t>
  </si>
  <si>
    <t>Product-47</t>
  </si>
  <si>
    <t>Cust-0118</t>
  </si>
  <si>
    <t>Cust-6875</t>
  </si>
  <si>
    <t>Cust-1500</t>
  </si>
  <si>
    <t>Cust-3272</t>
  </si>
  <si>
    <t>Cust-4660</t>
  </si>
  <si>
    <t>Product-37</t>
  </si>
  <si>
    <t>Cust-8817</t>
  </si>
  <si>
    <t>Cust-6881</t>
  </si>
  <si>
    <t>Product-94</t>
  </si>
  <si>
    <t>Cust-7187</t>
  </si>
  <si>
    <t>Cust-2279</t>
  </si>
  <si>
    <t>Product-50</t>
  </si>
  <si>
    <t>Cust-1171</t>
  </si>
  <si>
    <t>Cust-1264</t>
  </si>
  <si>
    <t>Cust-8192</t>
  </si>
  <si>
    <t>Cust-0141</t>
  </si>
  <si>
    <t>Cust-3939</t>
  </si>
  <si>
    <t>Cust-3634</t>
  </si>
  <si>
    <t>Cust-0538</t>
  </si>
  <si>
    <t>Cust-3501</t>
  </si>
  <si>
    <t>Product-10</t>
  </si>
  <si>
    <t>Cust-4836</t>
  </si>
  <si>
    <t>Cust-2938</t>
  </si>
  <si>
    <t>Product-77</t>
  </si>
  <si>
    <t>Cust-7238</t>
  </si>
  <si>
    <t>Cust-3615</t>
  </si>
  <si>
    <t>Product-53</t>
  </si>
  <si>
    <t>Cust-8611</t>
  </si>
  <si>
    <t>Cust-7269</t>
  </si>
  <si>
    <t>Cust-6005</t>
  </si>
  <si>
    <t>Product-51</t>
  </si>
  <si>
    <t>Cust-2562</t>
  </si>
  <si>
    <t>Cust-3319</t>
  </si>
  <si>
    <t>Cust-3164</t>
  </si>
  <si>
    <t>Cust-7217</t>
  </si>
  <si>
    <t>Cust-1877</t>
  </si>
  <si>
    <t>Cust-0900</t>
  </si>
  <si>
    <t>Cust-5550</t>
  </si>
  <si>
    <t>Product-28</t>
  </si>
  <si>
    <t>Cust-5410</t>
  </si>
  <si>
    <t>Cust-3147</t>
  </si>
  <si>
    <t>Cust-7077</t>
  </si>
  <si>
    <t>Cust-9976</t>
  </si>
  <si>
    <t>Cust-9957</t>
  </si>
  <si>
    <t>Cust-3584</t>
  </si>
  <si>
    <t>Cust-5384</t>
  </si>
  <si>
    <t>Cust-0382</t>
  </si>
  <si>
    <t>Cust-6561</t>
  </si>
  <si>
    <t>Cust-4456</t>
  </si>
  <si>
    <t>Product-54</t>
  </si>
  <si>
    <t>Cust-5961</t>
  </si>
  <si>
    <t>Cust-6606</t>
  </si>
  <si>
    <t>Cust-0827</t>
  </si>
  <si>
    <t>Cust-3816</t>
  </si>
  <si>
    <t>Product-63</t>
  </si>
  <si>
    <t>Cust-8772</t>
  </si>
  <si>
    <t>Cust-3652</t>
  </si>
  <si>
    <t>Cust-2861</t>
  </si>
  <si>
    <t>Product-03</t>
  </si>
  <si>
    <t>Cust-8318</t>
  </si>
  <si>
    <t>Product-02</t>
  </si>
  <si>
    <t>Cust-4816</t>
  </si>
  <si>
    <t>Cust-4535</t>
  </si>
  <si>
    <t>Cust-9299</t>
  </si>
  <si>
    <t>Cust-5584</t>
  </si>
  <si>
    <t>Cust-2988</t>
  </si>
  <si>
    <t>Cust-7426</t>
  </si>
  <si>
    <t>Cust-5295</t>
  </si>
  <si>
    <t>Cust-7403</t>
  </si>
  <si>
    <t>Product-75</t>
  </si>
  <si>
    <t>Cust-5998</t>
  </si>
  <si>
    <t>Cust-8570</t>
  </si>
  <si>
    <t>Cust-2226</t>
  </si>
  <si>
    <t>Cust-6802</t>
  </si>
  <si>
    <t>Cust-1890</t>
  </si>
  <si>
    <t>Cust-8248</t>
  </si>
  <si>
    <t>Cust-7263</t>
  </si>
  <si>
    <t>Cust-4460</t>
  </si>
  <si>
    <t>Cust-3227</t>
  </si>
  <si>
    <t>Cust-9580</t>
  </si>
  <si>
    <t>Cust-2979</t>
  </si>
  <si>
    <t>Product-16</t>
  </si>
  <si>
    <t>Cust-1602</t>
  </si>
  <si>
    <t>Product-52</t>
  </si>
  <si>
    <t>Cust-0465</t>
  </si>
  <si>
    <t>Product-64</t>
  </si>
  <si>
    <t>Cust-2073</t>
  </si>
  <si>
    <t>Cust-0714</t>
  </si>
  <si>
    <t>Cust-0380</t>
  </si>
  <si>
    <t>Cust-6764</t>
  </si>
  <si>
    <t>Product-92</t>
  </si>
  <si>
    <t>Cust-9777</t>
  </si>
  <si>
    <t>Cust-8018</t>
  </si>
  <si>
    <t>Cust-1241</t>
  </si>
  <si>
    <t>Cust-1922</t>
  </si>
  <si>
    <t>Cust-1553</t>
  </si>
  <si>
    <t>Product-07</t>
  </si>
  <si>
    <t>Cust-9257</t>
  </si>
  <si>
    <t>Cust-9171</t>
  </si>
  <si>
    <t>Product-35</t>
  </si>
  <si>
    <t>Cust-7228</t>
  </si>
  <si>
    <t>Cust-3669</t>
  </si>
  <si>
    <t>Cust-4501</t>
  </si>
  <si>
    <t>Cust-3150</t>
  </si>
  <si>
    <t>Cust-5264</t>
  </si>
  <si>
    <t>Cust-7761</t>
  </si>
  <si>
    <t>Cust-0154</t>
  </si>
  <si>
    <t>Cust-8021</t>
  </si>
  <si>
    <t>Cust-9943</t>
  </si>
  <si>
    <t>Cust-5598</t>
  </si>
  <si>
    <t>Cust-5571</t>
  </si>
  <si>
    <t>Cust-4060</t>
  </si>
  <si>
    <t>Cust-0546</t>
  </si>
  <si>
    <t>Cust-8065</t>
  </si>
  <si>
    <t>Cust-3128</t>
  </si>
  <si>
    <t>Cust-9934</t>
  </si>
  <si>
    <t>Cust-2050</t>
  </si>
  <si>
    <t>Cust-6001</t>
  </si>
  <si>
    <t>Cust-1744</t>
  </si>
  <si>
    <t>Cust-7182</t>
  </si>
  <si>
    <t>Cust-7418</t>
  </si>
  <si>
    <t>Cust-2879</t>
  </si>
  <si>
    <t>Cust-7169</t>
  </si>
  <si>
    <t>Cust-1649</t>
  </si>
  <si>
    <t>Cust-8392</t>
  </si>
  <si>
    <t>Product-68</t>
  </si>
  <si>
    <t>Cust-6178</t>
  </si>
  <si>
    <t>Cust-2984</t>
  </si>
  <si>
    <t>Cust-2648</t>
  </si>
  <si>
    <t>Cust-5152</t>
  </si>
  <si>
    <t>Cust-0067</t>
  </si>
  <si>
    <t>Cust-7083</t>
  </si>
  <si>
    <t>Cust-4228</t>
  </si>
  <si>
    <t>Cust-9047</t>
  </si>
  <si>
    <t>Cust-6113</t>
  </si>
  <si>
    <t>Cust-1105</t>
  </si>
  <si>
    <t>Product-05</t>
  </si>
  <si>
    <t>Cust-6022</t>
  </si>
  <si>
    <t>Cust-8059</t>
  </si>
  <si>
    <t>Cust-4146</t>
  </si>
  <si>
    <t>Cust-3415</t>
  </si>
  <si>
    <t>Product-09</t>
  </si>
  <si>
    <t>Cust-7319</t>
  </si>
  <si>
    <t>Cust-3954</t>
  </si>
  <si>
    <t>Cust-0179</t>
  </si>
  <si>
    <t>Cust-5922</t>
  </si>
  <si>
    <t>Cust-2533</t>
  </si>
  <si>
    <t>Cust-3832</t>
  </si>
  <si>
    <t>Cust-8563</t>
  </si>
  <si>
    <t>Cust-9476</t>
  </si>
  <si>
    <t>Cust-7381</t>
  </si>
  <si>
    <t>Cust-7679</t>
  </si>
  <si>
    <t>Cust-0784</t>
  </si>
  <si>
    <t>Cust-7058</t>
  </si>
  <si>
    <t>Cust-1790</t>
  </si>
  <si>
    <t>Cust-6149</t>
  </si>
  <si>
    <t>Cust-3961</t>
  </si>
  <si>
    <t>Cust-0769</t>
  </si>
  <si>
    <t>Cust-4319</t>
  </si>
  <si>
    <t>Cust-8172</t>
  </si>
  <si>
    <t>Cust-5980</t>
  </si>
  <si>
    <t>Cust-5083</t>
  </si>
  <si>
    <t>Cust-9405</t>
  </si>
  <si>
    <t>Cust-6924</t>
  </si>
  <si>
    <t>Cust-9916</t>
  </si>
  <si>
    <t>Cust-2796</t>
  </si>
  <si>
    <t>Cust-0451</t>
  </si>
  <si>
    <t>Cust-6388</t>
  </si>
  <si>
    <t>Cust-1154</t>
  </si>
  <si>
    <t>Cust-3723</t>
  </si>
  <si>
    <t>Cust-4689</t>
  </si>
  <si>
    <t>Cust-8547</t>
  </si>
  <si>
    <t>Cust-7954</t>
  </si>
  <si>
    <t>Cust-5792</t>
  </si>
  <si>
    <t>Cust-2088</t>
  </si>
  <si>
    <t>Cust-5193</t>
  </si>
  <si>
    <t>Cust-6523</t>
  </si>
  <si>
    <t>Cust-9666</t>
  </si>
  <si>
    <t>Cust-8443</t>
  </si>
  <si>
    <t>Cust-9165</t>
  </si>
  <si>
    <t>Cust-5672</t>
  </si>
  <si>
    <t>Cust-2567</t>
  </si>
  <si>
    <t>Cust-9796</t>
  </si>
  <si>
    <t>Cust-1102</t>
  </si>
  <si>
    <t>Product-26</t>
  </si>
  <si>
    <t>Cust-3690</t>
  </si>
  <si>
    <t>Cust-2556</t>
  </si>
  <si>
    <t>Cust-2535</t>
  </si>
  <si>
    <t>Cust-9271</t>
  </si>
  <si>
    <t>Cust-5659</t>
  </si>
  <si>
    <t>Cust-2814</t>
  </si>
  <si>
    <t>Cust-0284</t>
  </si>
  <si>
    <t>Cust-4506</t>
  </si>
  <si>
    <t>Cust-1883</t>
  </si>
  <si>
    <t>Cust-6232</t>
  </si>
  <si>
    <t>Cust-1288</t>
  </si>
  <si>
    <t>Cust-1125</t>
  </si>
  <si>
    <t>Cust-3351</t>
  </si>
  <si>
    <t>Cust-0579</t>
  </si>
  <si>
    <t>Cust-2241</t>
  </si>
  <si>
    <t>Cust-9106</t>
  </si>
  <si>
    <t>Cust-2749</t>
  </si>
  <si>
    <t>Cust-3467</t>
  </si>
  <si>
    <t>Cust-5285</t>
  </si>
  <si>
    <t>Cust-6967</t>
  </si>
  <si>
    <t>Cust-6631</t>
  </si>
  <si>
    <t>Cust-0549</t>
  </si>
  <si>
    <t>Cust-5535</t>
  </si>
  <si>
    <t>Product-36</t>
  </si>
  <si>
    <t>Cust-3312</t>
  </si>
  <si>
    <t>Cust-5764</t>
  </si>
  <si>
    <t>Cust-1550</t>
  </si>
  <si>
    <t>Cust-7160</t>
  </si>
  <si>
    <t>Cust-2053</t>
  </si>
  <si>
    <t>Cust-6497</t>
  </si>
  <si>
    <t>Cust-7399</t>
  </si>
  <si>
    <t>Cust-1990</t>
  </si>
  <si>
    <t>Cust-1965</t>
  </si>
  <si>
    <t>Cust-8728</t>
  </si>
  <si>
    <t>Cust-6556</t>
  </si>
  <si>
    <t>Cust-2502</t>
  </si>
  <si>
    <t>Cust-7044</t>
  </si>
  <si>
    <t>Cust-5981</t>
  </si>
  <si>
    <t>Cust-4645</t>
  </si>
  <si>
    <t>Cust-1909</t>
  </si>
  <si>
    <t>Cust-6521</t>
  </si>
  <si>
    <t>Cust-7184</t>
  </si>
  <si>
    <t>Cust-7415</t>
  </si>
  <si>
    <t>Cust-3134</t>
  </si>
  <si>
    <t>Cust-2342</t>
  </si>
  <si>
    <t>Cust-7888</t>
  </si>
  <si>
    <t>Cust-6277</t>
  </si>
  <si>
    <t>Cust-4797</t>
  </si>
  <si>
    <t>Cust-9693</t>
  </si>
  <si>
    <t>Cust-2360</t>
  </si>
  <si>
    <t>Cust-7298</t>
  </si>
  <si>
    <t>Cust-0836</t>
  </si>
  <si>
    <t>Cust-7890</t>
  </si>
  <si>
    <t>Cust-1667</t>
  </si>
  <si>
    <t>Cust-5069</t>
  </si>
  <si>
    <t>Cust-6156</t>
  </si>
  <si>
    <t>Cust-4517</t>
  </si>
  <si>
    <t>Cust-3989</t>
  </si>
  <si>
    <t>Cust-6486</t>
  </si>
  <si>
    <t>Cust-2392</t>
  </si>
  <si>
    <t>Cust-6028</t>
  </si>
  <si>
    <t>Cust-8631</t>
  </si>
  <si>
    <t>Cust-1998</t>
  </si>
  <si>
    <t>Cust-2808</t>
  </si>
  <si>
    <t>Cust-9663</t>
  </si>
  <si>
    <t>Cust-7281</t>
  </si>
  <si>
    <t>Cust-7752</t>
  </si>
  <si>
    <t>Cust-4846</t>
  </si>
  <si>
    <t>Cust-4177</t>
  </si>
  <si>
    <t>Cust-4572</t>
  </si>
  <si>
    <t>Cust-0177</t>
  </si>
  <si>
    <t>Cust-2901</t>
  </si>
  <si>
    <t>Cust-8087</t>
  </si>
  <si>
    <t>Cust-0878</t>
  </si>
  <si>
    <t>Cust-8794</t>
  </si>
  <si>
    <t>Cust-6742</t>
  </si>
  <si>
    <t>Cust-3495</t>
  </si>
  <si>
    <t>Cust-3492</t>
  </si>
  <si>
    <t>Cust-8150</t>
  </si>
  <si>
    <t>Cust-6762</t>
  </si>
  <si>
    <t>Cust-4271</t>
  </si>
  <si>
    <t>Cust-0890</t>
  </si>
  <si>
    <t>Cust-4864</t>
  </si>
  <si>
    <t>Cust-9244</t>
  </si>
  <si>
    <t>Cust-9925</t>
  </si>
  <si>
    <t>Cust-5608</t>
  </si>
  <si>
    <t>Cust-7659</t>
  </si>
  <si>
    <t>Cust-4265</t>
  </si>
  <si>
    <t>Cust-3968</t>
  </si>
  <si>
    <t>Cust-6175</t>
  </si>
  <si>
    <t>Cust-7439</t>
  </si>
  <si>
    <t>Cust-2199</t>
  </si>
  <si>
    <t>Cust-1473</t>
  </si>
  <si>
    <t>Cust-8270</t>
  </si>
  <si>
    <t>Cust-6938</t>
  </si>
  <si>
    <t>Cust-9698</t>
  </si>
  <si>
    <t>Cust-9233</t>
  </si>
  <si>
    <t>Cust-6761</t>
  </si>
  <si>
    <t>Cust-1163</t>
  </si>
  <si>
    <t>Cust-8816</t>
  </si>
  <si>
    <t>Cust-9224</t>
  </si>
  <si>
    <t>Cust-4558</t>
  </si>
  <si>
    <t>Cust-4384</t>
  </si>
  <si>
    <t>Cust-9062</t>
  </si>
  <si>
    <t>Cust-0804</t>
  </si>
  <si>
    <t>Cust-0959</t>
  </si>
  <si>
    <t>Cust-0187</t>
  </si>
  <si>
    <t>Cust-4805</t>
  </si>
  <si>
    <t>Cust-3435</t>
  </si>
  <si>
    <t>Cust-8077</t>
  </si>
  <si>
    <t>Cust-6224</t>
  </si>
  <si>
    <t>Cust-1393</t>
  </si>
  <si>
    <t>Cust-3117</t>
  </si>
  <si>
    <t>Cust-0016</t>
  </si>
  <si>
    <t>Cust-3742</t>
  </si>
  <si>
    <t>Cust-0031</t>
  </si>
  <si>
    <t>Cust-5091</t>
  </si>
  <si>
    <t>Cust-1594</t>
  </si>
  <si>
    <t>Cust-6213</t>
  </si>
  <si>
    <t>Cust-1824</t>
  </si>
  <si>
    <t>Cust-0736</t>
  </si>
  <si>
    <t>Cust-1467</t>
  </si>
  <si>
    <t>Cust-6719</t>
  </si>
  <si>
    <t>Cust-4167</t>
  </si>
  <si>
    <t>Cust-3926</t>
  </si>
  <si>
    <t>Cust-7876</t>
  </si>
  <si>
    <t>Cust-2059</t>
  </si>
  <si>
    <t>Cust-6900</t>
  </si>
  <si>
    <t>Cust-7157</t>
  </si>
  <si>
    <t>Cust-5113</t>
  </si>
  <si>
    <t>Cust-8223</t>
  </si>
  <si>
    <t>Cust-2745</t>
  </si>
  <si>
    <t>Cust-8440</t>
  </si>
  <si>
    <t>Cust-9425</t>
  </si>
  <si>
    <t>Cust-4149</t>
  </si>
  <si>
    <t>Cust-3597</t>
  </si>
  <si>
    <t>Cust-0994</t>
  </si>
  <si>
    <t>Cust-5119</t>
  </si>
  <si>
    <t>Cust-8286</t>
  </si>
  <si>
    <t>Cust-5655</t>
  </si>
  <si>
    <t>Cust-8693</t>
  </si>
  <si>
    <t>Cust-0828</t>
  </si>
  <si>
    <t>Cust-9803</t>
  </si>
  <si>
    <t>Cust-8299</t>
  </si>
  <si>
    <t>Cust-1324</t>
  </si>
  <si>
    <t>Cust-2228</t>
  </si>
  <si>
    <t>Cust-1556</t>
  </si>
  <si>
    <t>Cust-5691</t>
  </si>
  <si>
    <t>Cust-8663</t>
  </si>
  <si>
    <t>Cust-6198</t>
  </si>
  <si>
    <t>Cust-9073</t>
  </si>
  <si>
    <t>Cust-6411</t>
  </si>
  <si>
    <t>Cust-7855</t>
  </si>
  <si>
    <t>Cust-0305</t>
  </si>
  <si>
    <t>Cust-9371</t>
  </si>
  <si>
    <t>Cust-9153</t>
  </si>
  <si>
    <t>Cust-3844</t>
  </si>
  <si>
    <t>Cust-5487</t>
  </si>
  <si>
    <t>Cust-1590</t>
  </si>
  <si>
    <t>Cust-4738</t>
  </si>
  <si>
    <t>Cust-4788</t>
  </si>
  <si>
    <t>Cust-6271</t>
  </si>
  <si>
    <t>Cust-5114</t>
  </si>
  <si>
    <t>Cust-8207</t>
  </si>
  <si>
    <t>Cust-3569</t>
  </si>
  <si>
    <t>Cust-1760</t>
  </si>
  <si>
    <t>Cust-5538</t>
  </si>
  <si>
    <t>Cust-7336</t>
  </si>
  <si>
    <t>Cust-4579</t>
  </si>
  <si>
    <t>Cust-2113</t>
  </si>
  <si>
    <t>Cust-0891</t>
  </si>
  <si>
    <t>Cust-3539</t>
  </si>
  <si>
    <t>Cust-1203</t>
  </si>
  <si>
    <t>Cust-3602</t>
  </si>
  <si>
    <t>Cust-0743</t>
  </si>
  <si>
    <t>Cust-3121</t>
  </si>
  <si>
    <t>Cust-6346</t>
  </si>
  <si>
    <t>Cust-3511</t>
  </si>
  <si>
    <t>Cust-9003</t>
  </si>
  <si>
    <t>Cust-7121</t>
  </si>
  <si>
    <t>Cust-8639</t>
  </si>
  <si>
    <t>Cust-7789</t>
  </si>
  <si>
    <t>Cust-5220</t>
  </si>
  <si>
    <t>Cust-1772</t>
  </si>
  <si>
    <t>Cust-3743</t>
  </si>
  <si>
    <t>Cust-9829</t>
  </si>
  <si>
    <t>Cust-5517</t>
  </si>
  <si>
    <t>Cust-7443</t>
  </si>
  <si>
    <t>Cust-7186</t>
  </si>
  <si>
    <t>Cust-3619</t>
  </si>
  <si>
    <t>Cust-4349</t>
  </si>
  <si>
    <t>Cust-6729</t>
  </si>
  <si>
    <t>Cust-5300</t>
  </si>
  <si>
    <t>Cust-4054</t>
  </si>
  <si>
    <t>Cust-1893</t>
  </si>
  <si>
    <t>Cust-3474</t>
  </si>
  <si>
    <t>Cust-4341</t>
  </si>
  <si>
    <t>Cust-2143</t>
  </si>
  <si>
    <t>Cust-0888</t>
  </si>
  <si>
    <t>Cust-6167</t>
  </si>
  <si>
    <t>Cust-8857</t>
  </si>
  <si>
    <t>Cust-9133</t>
  </si>
  <si>
    <t>Cust-0407</t>
  </si>
  <si>
    <t>Cust-0886</t>
  </si>
  <si>
    <t>Cust-2479</t>
  </si>
  <si>
    <t>Cust-9870</t>
  </si>
  <si>
    <t>Cust-4393</t>
  </si>
  <si>
    <t>Cust-5561</t>
  </si>
  <si>
    <t>Cust-8232</t>
  </si>
  <si>
    <t>Cust-5235</t>
  </si>
  <si>
    <t>Cust-4713</t>
  </si>
  <si>
    <t>Cust-2318</t>
  </si>
  <si>
    <t>Cust-2744</t>
  </si>
  <si>
    <t>Cust-1126</t>
  </si>
  <si>
    <t>Cust-8957</t>
  </si>
  <si>
    <t>Cust-3014</t>
  </si>
  <si>
    <t>Cust-0887</t>
  </si>
  <si>
    <t>Cust-3660</t>
  </si>
  <si>
    <t>Cust-3380</t>
  </si>
  <si>
    <t>Cust-7365</t>
  </si>
  <si>
    <t>Cust-6436</t>
  </si>
  <si>
    <t>Cust-3268</t>
  </si>
  <si>
    <t>Cust-5271</t>
  </si>
  <si>
    <t>Cust-9177</t>
  </si>
  <si>
    <t>Cust-3982</t>
  </si>
  <si>
    <t>Cust-3140</t>
  </si>
  <si>
    <t>Cust-0062</t>
  </si>
  <si>
    <t>Cust-2761</t>
  </si>
  <si>
    <t>Cust-4630</t>
  </si>
  <si>
    <t>Cust-5160</t>
  </si>
  <si>
    <t>Cust-9620</t>
  </si>
  <si>
    <t>Cust-6449</t>
  </si>
  <si>
    <t>Cust-6152</t>
  </si>
  <si>
    <t>Cust-6815</t>
  </si>
  <si>
    <t>Cust-1411</t>
  </si>
  <si>
    <t>Cust-6448</t>
  </si>
  <si>
    <t>Cust-8426</t>
  </si>
  <si>
    <t>Cust-5416</t>
  </si>
  <si>
    <t>Cust-5137</t>
  </si>
  <si>
    <t>Cust-6843</t>
  </si>
  <si>
    <t>Cust-8583</t>
  </si>
  <si>
    <t>Cust-5865</t>
  </si>
  <si>
    <t>Cust-9223</t>
  </si>
  <si>
    <t>Cust-6610</t>
  </si>
  <si>
    <t>Cust-1000</t>
  </si>
  <si>
    <t>Cust-7797</t>
  </si>
  <si>
    <t>Cust-2992</t>
  </si>
  <si>
    <t>Cust-3808</t>
  </si>
  <si>
    <t>Cust-3496</t>
  </si>
  <si>
    <t>Cust-9307</t>
  </si>
  <si>
    <t>Cust-8228</t>
  </si>
  <si>
    <t>Cust-1237</t>
  </si>
  <si>
    <t>Cust-0021</t>
  </si>
  <si>
    <t>Cust-8378</t>
  </si>
  <si>
    <t>Cust-2985</t>
  </si>
  <si>
    <t>Cust-2196</t>
  </si>
  <si>
    <t>Cust-5451</t>
  </si>
  <si>
    <t>Cust-5376</t>
  </si>
  <si>
    <t>Cust-9465</t>
  </si>
  <si>
    <t>Cust-2766</t>
  </si>
  <si>
    <t>Cust-7860</t>
  </si>
  <si>
    <t>Cust-3326</t>
  </si>
  <si>
    <t>Cust-7086</t>
  </si>
  <si>
    <t>Cust-5081</t>
  </si>
  <si>
    <t>Cust-1945</t>
  </si>
  <si>
    <t>Cust-3187</t>
  </si>
  <si>
    <t>Cust-1059</t>
  </si>
  <si>
    <t>Cust-1758</t>
  </si>
  <si>
    <t>Cust-2609</t>
  </si>
  <si>
    <t>Cust-4855</t>
  </si>
  <si>
    <t>Cust-5363</t>
  </si>
  <si>
    <t>Cust-0971</t>
  </si>
  <si>
    <t>Cust-1010</t>
  </si>
  <si>
    <t>Cust-1421</t>
  </si>
  <si>
    <t>Cust-9530</t>
  </si>
  <si>
    <t>Cust-2353</t>
  </si>
  <si>
    <t>Cust-3763</t>
  </si>
  <si>
    <t>Cust-9144</t>
  </si>
  <si>
    <t>Cust-0883</t>
  </si>
  <si>
    <t>Cust-6903</t>
  </si>
  <si>
    <t>Cust-2234</t>
  </si>
  <si>
    <t>Cust-0414</t>
  </si>
  <si>
    <t>Cust-2422</t>
  </si>
  <si>
    <t>Cust-2069</t>
  </si>
  <si>
    <t>Cust-8386</t>
  </si>
  <si>
    <t>Cust-1781</t>
  </si>
  <si>
    <t>Cust-3142</t>
  </si>
  <si>
    <t>Cust-6743</t>
  </si>
  <si>
    <t>Cust-5346</t>
  </si>
  <si>
    <t>Cust-5232</t>
  </si>
  <si>
    <t>Cust-6494</t>
  </si>
  <si>
    <t>Cust-9827</t>
  </si>
  <si>
    <t>Cust-0692</t>
  </si>
  <si>
    <t>Cust-7106</t>
  </si>
  <si>
    <t>Cust-9734</t>
  </si>
  <si>
    <t>Cust-3591</t>
  </si>
  <si>
    <t>Cust-7327</t>
  </si>
  <si>
    <t>Cust-4038</t>
  </si>
  <si>
    <t>Cust-0741</t>
  </si>
  <si>
    <t>Cust-2313</t>
  </si>
  <si>
    <t>Cust-8582</t>
  </si>
  <si>
    <t>Cust-7703</t>
  </si>
  <si>
    <t>Cust-5700</t>
  </si>
  <si>
    <t>Cust-7308</t>
  </si>
  <si>
    <t>Cust-5024</t>
  </si>
  <si>
    <t>Cust-3681</t>
  </si>
  <si>
    <t>Cust-9604</t>
  </si>
  <si>
    <t>Cust-0277</t>
  </si>
  <si>
    <t>Cust-4802</t>
  </si>
  <si>
    <t>Cust-8106</t>
  </si>
  <si>
    <t>Cust-8653</t>
  </si>
  <si>
    <t>Cust-9182</t>
  </si>
  <si>
    <t>Cust-8861</t>
  </si>
  <si>
    <t>Cust-2884</t>
  </si>
  <si>
    <t>Cust-3936</t>
  </si>
  <si>
    <t>Cust-0895</t>
  </si>
  <si>
    <t>Cust-2590</t>
  </si>
  <si>
    <t>Cust-6097</t>
  </si>
  <si>
    <t>Cust-1209</t>
  </si>
  <si>
    <t>Cust-8876</t>
  </si>
  <si>
    <t>Cust-4990</t>
  </si>
  <si>
    <t>Cust-4455</t>
  </si>
  <si>
    <t>Cust-9445</t>
  </si>
  <si>
    <t>Cust-9639</t>
  </si>
  <si>
    <t>Cust-4174</t>
  </si>
  <si>
    <t>Cust-1328</t>
  </si>
  <si>
    <t>Cust-0027</t>
  </si>
  <si>
    <t>Cust-7878</t>
  </si>
  <si>
    <t>Cust-2692</t>
  </si>
  <si>
    <t>Cust-1344</t>
  </si>
  <si>
    <t>Cust-5058</t>
  </si>
  <si>
    <t>Cust-6971</t>
  </si>
  <si>
    <t>Cust-4582</t>
  </si>
  <si>
    <t>Cust-6715</t>
  </si>
  <si>
    <t>Cust-1708</t>
  </si>
  <si>
    <t>Cust-9472</t>
  </si>
  <si>
    <t>Cust-8202</t>
  </si>
  <si>
    <t>Cust-5332</t>
  </si>
  <si>
    <t>Cust-0505</t>
  </si>
  <si>
    <t>Cust-8512</t>
  </si>
  <si>
    <t>Cust-5409</t>
  </si>
  <si>
    <t>Cust-3093</t>
  </si>
  <si>
    <t>Cust-1279</t>
  </si>
  <si>
    <t>Cust-5219</t>
  </si>
  <si>
    <t>Cust-1938</t>
  </si>
  <si>
    <t>Cust-5077</t>
  </si>
  <si>
    <t>Cust-5040</t>
  </si>
  <si>
    <t>Cust-0319</t>
  </si>
  <si>
    <t>Cust-2886</t>
  </si>
  <si>
    <t>Cust-2488</t>
  </si>
  <si>
    <t>Cust-5194</t>
  </si>
  <si>
    <t>Cust-3688</t>
  </si>
  <si>
    <t>Cust-5265</t>
  </si>
  <si>
    <t>Cust-3593</t>
  </si>
  <si>
    <t>Cust-9211</t>
  </si>
  <si>
    <t>Cust-5942</t>
  </si>
  <si>
    <t>Cust-9356</t>
  </si>
  <si>
    <t>Cust-5758</t>
  </si>
  <si>
    <t>Cust-7082</t>
  </si>
  <si>
    <t>Cust-8009</t>
  </si>
  <si>
    <t>Cust-8224</t>
  </si>
  <si>
    <t>Cust-1783</t>
  </si>
  <si>
    <t>Cust-7584</t>
  </si>
  <si>
    <t>Cust-1501</t>
  </si>
  <si>
    <t>Cust-0160</t>
  </si>
  <si>
    <t>Cust-0064</t>
  </si>
  <si>
    <t>Cust-1634</t>
  </si>
  <si>
    <t>Cust-6524</t>
  </si>
  <si>
    <t>Cust-2991</t>
  </si>
  <si>
    <t>Cust-7625</t>
  </si>
  <si>
    <t>Cust-9417</t>
  </si>
  <si>
    <t>Cust-5049</t>
  </si>
  <si>
    <t>Cust-4429</t>
  </si>
  <si>
    <t>Cust-0785</t>
  </si>
  <si>
    <t>Cust-6528</t>
  </si>
  <si>
    <t>Cust-3987</t>
  </si>
  <si>
    <t>Cust-1563</t>
  </si>
  <si>
    <t>Cust-5790</t>
  </si>
  <si>
    <t>Cust-7369</t>
  </si>
  <si>
    <t>Cust-5602</t>
  </si>
  <si>
    <t>Cust-9571</t>
  </si>
  <si>
    <t>Cust-1268</t>
  </si>
  <si>
    <t>Cust-3937</t>
  </si>
  <si>
    <t>Cust-6297</t>
  </si>
  <si>
    <t>Cust-6714</t>
  </si>
  <si>
    <t>Cust-7127</t>
  </si>
  <si>
    <t>Cust-2391</t>
  </si>
  <si>
    <t>Cust-3197</t>
  </si>
  <si>
    <t>Cust-4442</t>
  </si>
  <si>
    <t>Cust-2485</t>
  </si>
  <si>
    <t>Cust-0946</t>
  </si>
  <si>
    <t>Cust-6456</t>
  </si>
  <si>
    <t>Cust-0999</t>
  </si>
  <si>
    <t>Cust-2344</t>
  </si>
  <si>
    <t>Cust-2410</t>
  </si>
  <si>
    <t>Cust-7066</t>
  </si>
  <si>
    <t>Cust-5355</t>
  </si>
  <si>
    <t>Cust-1372</t>
  </si>
  <si>
    <t>Cust-5151</t>
  </si>
  <si>
    <t>Cust-2118</t>
  </si>
  <si>
    <t>Cust-0112</t>
  </si>
  <si>
    <t>Cust-3222</t>
  </si>
  <si>
    <t>Cust-6397</t>
  </si>
  <si>
    <t>Cust-1024</t>
  </si>
  <si>
    <t>Cust-8738</t>
  </si>
  <si>
    <t>Cust-1958</t>
  </si>
  <si>
    <t>Cust-5026</t>
  </si>
  <si>
    <t>Cust-4681</t>
  </si>
  <si>
    <t>Cust-3647</t>
  </si>
  <si>
    <t>Cust-2278</t>
  </si>
  <si>
    <t>Cust-2172</t>
  </si>
  <si>
    <t>Cust-8606</t>
  </si>
  <si>
    <t>Cust-3610</t>
  </si>
  <si>
    <t>Cust-5307</t>
  </si>
  <si>
    <t>Cust-7588</t>
  </si>
  <si>
    <t>Cust-2058</t>
  </si>
  <si>
    <t>Cust-3250</t>
  </si>
  <si>
    <t>Cust-8730</t>
  </si>
  <si>
    <t>Cust-9855</t>
  </si>
  <si>
    <t>Cust-4452</t>
  </si>
  <si>
    <t>Cust-8967</t>
  </si>
  <si>
    <t>Cust-8824</t>
  </si>
  <si>
    <t>Cust-1093</t>
  </si>
  <si>
    <t>Cust-8497</t>
  </si>
  <si>
    <t>Cust-6836</t>
  </si>
  <si>
    <t>Cust-3821</t>
  </si>
  <si>
    <t>Cust-2862</t>
  </si>
  <si>
    <t>Cust-2282</t>
  </si>
  <si>
    <t>Cust-1716</t>
  </si>
  <si>
    <t>Cust-2245</t>
  </si>
  <si>
    <t>Cust-5239</t>
  </si>
  <si>
    <t>Cust-3233</t>
  </si>
  <si>
    <t>Cust-0626</t>
  </si>
  <si>
    <t>Cust-4022</t>
  </si>
  <si>
    <t>Cust-4370</t>
  </si>
  <si>
    <t>Cust-6558</t>
  </si>
  <si>
    <t>Cust-0582</t>
  </si>
  <si>
    <t>Cust-7720</t>
  </si>
  <si>
    <t>Cust-1319</t>
  </si>
  <si>
    <t>Cust-6591</t>
  </si>
  <si>
    <t>Cust-4494</t>
  </si>
  <si>
    <t>Cust-4771</t>
  </si>
  <si>
    <t>Cust-4304</t>
  </si>
  <si>
    <t>Cust-7301</t>
  </si>
  <si>
    <t>Cust-1399</t>
  </si>
  <si>
    <t>Cust-5876</t>
  </si>
  <si>
    <t>Cust-8457</t>
  </si>
  <si>
    <t>Cust-5456</t>
  </si>
  <si>
    <t>Cust-5982</t>
  </si>
  <si>
    <t>Cust-6408</t>
  </si>
  <si>
    <t>Cust-8566</t>
  </si>
  <si>
    <t>Cust-7001</t>
  </si>
  <si>
    <t>Cust-1092</t>
  </si>
  <si>
    <t>Cust-1326</t>
  </si>
  <si>
    <t>Cust-1968</t>
  </si>
  <si>
    <t>Cust-3070</t>
  </si>
  <si>
    <t>Cust-6698</t>
  </si>
  <si>
    <t>Cust-3523</t>
  </si>
  <si>
    <t>Cust-4147</t>
  </si>
  <si>
    <t>Cust-4023</t>
  </si>
  <si>
    <t>Cust-8989</t>
  </si>
  <si>
    <t>Cust-4021</t>
  </si>
  <si>
    <t>Cust-8422</t>
  </si>
  <si>
    <t>Cust-5499</t>
  </si>
  <si>
    <t>Cust-3186</t>
  </si>
  <si>
    <t>Cust-9950</t>
  </si>
  <si>
    <t>Cust-9354</t>
  </si>
  <si>
    <t>Cust-0842</t>
  </si>
  <si>
    <t>Cust-4831</t>
  </si>
  <si>
    <t>Cust-0985</t>
  </si>
  <si>
    <t>Cust-7495</t>
  </si>
  <si>
    <t>Cust-0782</t>
  </si>
  <si>
    <t>Cust-6828</t>
  </si>
  <si>
    <t>Cust-3483</t>
  </si>
  <si>
    <t>Cust-6340</t>
  </si>
  <si>
    <t>Cust-5847</t>
  </si>
  <si>
    <t>Cust-4303</t>
  </si>
  <si>
    <t>Cust-7916</t>
  </si>
  <si>
    <t>Cust-7690</t>
  </si>
  <si>
    <t>Cust-5899</t>
  </si>
  <si>
    <t>Cust-9158</t>
  </si>
  <si>
    <t>Cust-3173</t>
  </si>
  <si>
    <t>Cust-5135</t>
  </si>
  <si>
    <t>Cust-4335</t>
  </si>
  <si>
    <t>Cust-7746</t>
  </si>
  <si>
    <t>Cust-5339</t>
  </si>
  <si>
    <t>Cust-6783</t>
  </si>
  <si>
    <t>Cust-5443</t>
  </si>
  <si>
    <t>Cust-7063</t>
  </si>
  <si>
    <t>Cust-8580</t>
  </si>
  <si>
    <t>Cust-1395</t>
  </si>
  <si>
    <t>Cust-6164</t>
  </si>
  <si>
    <t>Cust-4175</t>
  </si>
  <si>
    <t>Cust-0578</t>
  </si>
  <si>
    <t>Cust-5964</t>
  </si>
  <si>
    <t>Cust-3389</t>
  </si>
  <si>
    <t>Cust-4505</t>
  </si>
  <si>
    <t>Cust-7345</t>
  </si>
  <si>
    <t>Cust-9869</t>
  </si>
  <si>
    <t>Cust-3864</t>
  </si>
  <si>
    <t>Cust-0576</t>
  </si>
  <si>
    <t>Cust-2383</t>
  </si>
  <si>
    <t>Cust-9504</t>
  </si>
  <si>
    <t>Cust-2267</t>
  </si>
  <si>
    <t>Cust-8230</t>
  </si>
  <si>
    <t>Cust-5684</t>
  </si>
  <si>
    <t>Cust-8359</t>
  </si>
  <si>
    <t>Cust-9653</t>
  </si>
  <si>
    <t>Cust-7794</t>
  </si>
  <si>
    <t>Cust-9938</t>
  </si>
  <si>
    <t>Cust-1314</t>
  </si>
  <si>
    <t>Cust-3394</t>
  </si>
  <si>
    <t>Cust-3307</t>
  </si>
  <si>
    <t>Cust-6583</t>
  </si>
  <si>
    <t>Cust-5842</t>
  </si>
  <si>
    <t>Cust-6923</t>
  </si>
  <si>
    <t>Cust-3408</t>
  </si>
  <si>
    <t>Cust-1425</t>
  </si>
  <si>
    <t>Cust-1722</t>
  </si>
  <si>
    <t>Cust-8353</t>
  </si>
  <si>
    <t>Cust-5423</t>
  </si>
  <si>
    <t>Cust-6245</t>
  </si>
  <si>
    <t>Cust-5811</t>
  </si>
  <si>
    <t>Cust-8395</t>
  </si>
  <si>
    <t>Cust-2323</t>
  </si>
  <si>
    <t>Cust-2082</t>
  </si>
  <si>
    <t>Cust-0583</t>
  </si>
  <si>
    <t>Cust-6333</t>
  </si>
  <si>
    <t>Cust-9103</t>
  </si>
  <si>
    <t>Cust-5668</t>
  </si>
  <si>
    <t>Cust-5396</t>
  </si>
  <si>
    <t>Cust-7631</t>
  </si>
  <si>
    <t>Cust-6248</t>
  </si>
  <si>
    <t>Cust-8348</t>
  </si>
  <si>
    <t>Cust-9850</t>
  </si>
  <si>
    <t>Cust-0942</t>
  </si>
  <si>
    <t>Cust-5826</t>
  </si>
  <si>
    <t>Cust-1714</t>
  </si>
  <si>
    <t>Cust-7989</t>
  </si>
  <si>
    <t>Cust-3397</t>
  </si>
  <si>
    <t>Cust-9083</t>
  </si>
  <si>
    <t>Cust-5725</t>
  </si>
  <si>
    <t>Cust-2220</t>
  </si>
  <si>
    <t>Cust-1257</t>
  </si>
  <si>
    <t>Cust-3531</t>
  </si>
  <si>
    <t>Cust-5988</t>
  </si>
  <si>
    <t>Cust-7115</t>
  </si>
  <si>
    <t>Cust-8944</t>
  </si>
  <si>
    <t>Cust-3375</t>
  </si>
  <si>
    <t>Cust-4720</t>
  </si>
  <si>
    <t>Cust-1715</t>
  </si>
  <si>
    <t>Cust-1455</t>
  </si>
  <si>
    <t>Cust-9314</t>
  </si>
  <si>
    <t>Cust-4045</t>
  </si>
  <si>
    <t>Cust-6478</t>
  </si>
  <si>
    <t>Cust-9313</t>
  </si>
  <si>
    <t>Cust-6887</t>
  </si>
  <si>
    <t>Cust-8329</t>
  </si>
  <si>
    <t>Cust-6020</t>
  </si>
  <si>
    <t>Cust-2824</t>
  </si>
  <si>
    <t>Cust-6373</t>
  </si>
  <si>
    <t>Cust-2611</t>
  </si>
  <si>
    <t>Cust-7162</t>
  </si>
  <si>
    <t>Cust-3289</t>
  </si>
  <si>
    <t>Cust-5372</t>
  </si>
  <si>
    <t>Cust-4064</t>
  </si>
  <si>
    <t>Cust-1663</t>
  </si>
  <si>
    <t>Cust-3884</t>
  </si>
  <si>
    <t>Cust-1601</t>
  </si>
  <si>
    <t>Cust-8836</t>
  </si>
  <si>
    <t>Cust-3649</t>
  </si>
  <si>
    <t>Cust-7098</t>
  </si>
  <si>
    <t>Cust-9651</t>
  </si>
  <si>
    <t>Cust-0161</t>
  </si>
  <si>
    <t>Cust-6585</t>
  </si>
  <si>
    <t>Cust-0906</t>
  </si>
  <si>
    <t>Cust-3575</t>
  </si>
  <si>
    <t>Cust-4353</t>
  </si>
  <si>
    <t>Cust-6250</t>
  </si>
  <si>
    <t>Cust-3497</t>
  </si>
  <si>
    <t>Cust-7042</t>
  </si>
  <si>
    <t>Cust-3701</t>
  </si>
  <si>
    <t>Cust-5015</t>
  </si>
  <si>
    <t>Cust-8400</t>
  </si>
  <si>
    <t>Cust-9690</t>
  </si>
  <si>
    <t>Cust-6907</t>
  </si>
  <si>
    <t>Cust-7532</t>
  </si>
  <si>
    <t>Cust-7952</t>
  </si>
  <si>
    <t>Cust-3684</t>
  </si>
  <si>
    <t>Cust-0656</t>
  </si>
  <si>
    <t>Cust-3657</t>
  </si>
  <si>
    <t>Cust-1230</t>
  </si>
  <si>
    <t>Cust-6450</t>
  </si>
  <si>
    <t>Cust-0625</t>
  </si>
  <si>
    <t>Cust-3412</t>
  </si>
  <si>
    <t>Cust-8902</t>
  </si>
  <si>
    <t>Cust-6623</t>
  </si>
  <si>
    <t>Cust-1898</t>
  </si>
  <si>
    <t>Cust-1384</t>
  </si>
  <si>
    <t>Cust-6111</t>
  </si>
  <si>
    <t>Cust-8284</t>
  </si>
  <si>
    <t>Cust-7007</t>
  </si>
  <si>
    <t>Cust-1675</t>
  </si>
  <si>
    <t>Cust-3460</t>
  </si>
  <si>
    <t>Cust-9221</t>
  </si>
  <si>
    <t>Cust-5381</t>
  </si>
  <si>
    <t>Cust-7026</t>
  </si>
  <si>
    <t>Cust-9329</t>
  </si>
  <si>
    <t>Cust-7479</t>
  </si>
  <si>
    <t>Cust-2961</t>
  </si>
  <si>
    <t>Cust-0600</t>
  </si>
  <si>
    <t>Cust-1336</t>
  </si>
  <si>
    <t>Cust-7202</t>
  </si>
  <si>
    <t>Cust-6888</t>
  </si>
  <si>
    <t>Cust-2977</t>
  </si>
  <si>
    <t>Cust-2560</t>
  </si>
  <si>
    <t>Cust-6452</t>
  </si>
  <si>
    <t>Cust-7485</t>
  </si>
  <si>
    <t>Cust-1813</t>
  </si>
  <si>
    <t>Cust-4839</t>
  </si>
  <si>
    <t>Cust-1140</t>
  </si>
  <si>
    <t>Cust-5016</t>
  </si>
  <si>
    <t>Cust-1916</t>
  </si>
  <si>
    <t>Cust-5719</t>
  </si>
  <si>
    <t>Cust-2277</t>
  </si>
  <si>
    <t>Cust-1560</t>
  </si>
  <si>
    <t>Cust-5895</t>
  </si>
  <si>
    <t>Cust-7762</t>
  </si>
  <si>
    <t>Cust-0105</t>
  </si>
  <si>
    <t>Cust-4818</t>
  </si>
  <si>
    <t>Cust-9956</t>
  </si>
  <si>
    <t>Cust-3044</t>
  </si>
  <si>
    <t>Cust-5201</t>
  </si>
  <si>
    <t>Cust-4467</t>
  </si>
  <si>
    <t>Cust-8346</t>
  </si>
  <si>
    <t>Cust-4680</t>
  </si>
  <si>
    <t>Cust-2841</t>
  </si>
  <si>
    <t>Cust-6432</t>
  </si>
  <si>
    <t>Cust-6717</t>
  </si>
  <si>
    <t>Cust-4585</t>
  </si>
  <si>
    <t>Cust-2337</t>
  </si>
  <si>
    <t>Cust-2784</t>
  </si>
  <si>
    <t>Cust-4325</t>
  </si>
  <si>
    <t>Cust-4734</t>
  </si>
  <si>
    <t>Cust-2339</t>
  </si>
  <si>
    <t>Cust-5805</t>
  </si>
  <si>
    <t>Cust-7870</t>
  </si>
  <si>
    <t>Cust-9148</t>
  </si>
  <si>
    <t>Cust-6280</t>
  </si>
  <si>
    <t>Cust-1471</t>
  </si>
  <si>
    <t>Cust-3315</t>
  </si>
  <si>
    <t>Cust-2735</t>
  </si>
  <si>
    <t>Cust-0258</t>
  </si>
  <si>
    <t>Cust-6777</t>
  </si>
  <si>
    <t>Cust-7400</t>
  </si>
  <si>
    <t>Cust-6211</t>
  </si>
  <si>
    <t>Cust-5027</t>
  </si>
  <si>
    <t>Cust-0080</t>
  </si>
  <si>
    <t>Cust-7348</t>
  </si>
  <si>
    <t>Cust-0330</t>
  </si>
  <si>
    <t>Cust-6650</t>
  </si>
  <si>
    <t>Cust-1973</t>
  </si>
  <si>
    <t>Cust-3769</t>
  </si>
  <si>
    <t>Cust-1003</t>
  </si>
  <si>
    <t>Cust-0616</t>
  </si>
  <si>
    <t>Cust-0749</t>
  </si>
  <si>
    <t>Cust-3761</t>
  </si>
  <si>
    <t>Cust-3872</t>
  </si>
  <si>
    <t>Cust-7812</t>
  </si>
  <si>
    <t>Cust-9570</t>
  </si>
  <si>
    <t>Cust-2966</t>
  </si>
  <si>
    <t>Cust-5353</t>
  </si>
  <si>
    <t>Cust-8260</t>
  </si>
  <si>
    <t>Cust-2875</t>
  </si>
  <si>
    <t>Cust-3943</t>
  </si>
  <si>
    <t>Cust-7352</t>
  </si>
  <si>
    <t>Cust-7699</t>
  </si>
  <si>
    <t>Cust-3508</t>
  </si>
  <si>
    <t>Cust-1086</t>
  </si>
  <si>
    <t>Cust-9605</t>
  </si>
  <si>
    <t>Cust-6263</t>
  </si>
  <si>
    <t>Cust-9362</t>
  </si>
  <si>
    <t>Cust-4439</t>
  </si>
  <si>
    <t>Cust-0314</t>
  </si>
  <si>
    <t>Cust-4088</t>
  </si>
  <si>
    <t>Cust-4078</t>
  </si>
  <si>
    <t>Cust-5788</t>
  </si>
  <si>
    <t>Cust-9680</t>
  </si>
  <si>
    <t>Cust-7446</t>
  </si>
  <si>
    <t>Cust-1585</t>
  </si>
  <si>
    <t>Cust-4999</t>
  </si>
  <si>
    <t>Cust-4447</t>
  </si>
  <si>
    <t>Cust-9648</t>
  </si>
  <si>
    <t>Cust-9682</t>
  </si>
  <si>
    <t>Cust-7667</t>
  </si>
  <si>
    <t>Cust-4495</t>
  </si>
  <si>
    <t>Cust-3256</t>
  </si>
  <si>
    <t>Cust-9446</t>
  </si>
  <si>
    <t>Cust-5426</t>
  </si>
  <si>
    <t>Cust-4466</t>
  </si>
  <si>
    <t>Cust-8717</t>
  </si>
  <si>
    <t>Cust-2232</t>
  </si>
  <si>
    <t>Cust-6158</t>
  </si>
  <si>
    <t>Cust-2335</t>
  </si>
  <si>
    <t>Cust-5572</t>
  </si>
  <si>
    <t>Cust-0596</t>
  </si>
  <si>
    <t>Cust-1078</t>
  </si>
  <si>
    <t>Cust-0172</t>
  </si>
  <si>
    <t>Cust-3933</t>
  </si>
  <si>
    <t>Cust-0286</t>
  </si>
  <si>
    <t>Cust-8807</t>
  </si>
  <si>
    <t>Cust-8721</t>
  </si>
  <si>
    <t>Cust-2647</t>
  </si>
  <si>
    <t>Cust-1472</t>
  </si>
  <si>
    <t>Cust-6565</t>
  </si>
  <si>
    <t>Cust-1152</t>
  </si>
  <si>
    <t>Cust-1128</t>
  </si>
  <si>
    <t>Cust-4104</t>
  </si>
  <si>
    <t>Cust-0715</t>
  </si>
  <si>
    <t>Cust-7456</t>
  </si>
  <si>
    <t>Cust-7913</t>
  </si>
  <si>
    <t>Cust-7747</t>
  </si>
  <si>
    <t>Cust-3224</t>
  </si>
  <si>
    <t>Cust-9125</t>
  </si>
  <si>
    <t>Cust-0766</t>
  </si>
  <si>
    <t>Cust-9163</t>
  </si>
  <si>
    <t>Cust-5209</t>
  </si>
  <si>
    <t>Cust-4382</t>
  </si>
  <si>
    <t>Cust-9902</t>
  </si>
  <si>
    <t>Cust-6857</t>
  </si>
  <si>
    <t>Cust-8446</t>
  </si>
  <si>
    <t>Cust-3858</t>
  </si>
  <si>
    <t>Cust-4198</t>
  </si>
  <si>
    <t>Cust-5197</t>
  </si>
  <si>
    <t>Cust-7353</t>
  </si>
  <si>
    <t>Cust-7534</t>
  </si>
  <si>
    <t>Cust-9461</t>
  </si>
  <si>
    <t>Cust-1076</t>
  </si>
  <si>
    <t>Cust-2326</t>
  </si>
  <si>
    <t>Cust-0841</t>
  </si>
  <si>
    <t>Cust-9577</t>
  </si>
  <si>
    <t>Cust-8264</t>
  </si>
  <si>
    <t>Cust-8238</t>
  </si>
  <si>
    <t>Cust-0716</t>
  </si>
  <si>
    <t>Cust-1947</t>
  </si>
  <si>
    <t>Cust-1050</t>
  </si>
  <si>
    <t>Cust-4111</t>
  </si>
  <si>
    <t>Cust-3785</t>
  </si>
  <si>
    <t>Cust-1448</t>
  </si>
  <si>
    <t>Cust-6336</t>
  </si>
  <si>
    <t>Cust-1952</t>
  </si>
  <si>
    <t>Cust-3815</t>
  </si>
  <si>
    <t>Cust-2685</t>
  </si>
  <si>
    <t>Cust-4928</t>
  </si>
  <si>
    <t>Cust-3151</t>
  </si>
  <si>
    <t>Cust-6067</t>
  </si>
  <si>
    <t>Cust-6817</t>
  </si>
  <si>
    <t>Cust-6658</t>
  </si>
  <si>
    <t>Cust-9613</t>
  </si>
  <si>
    <t>Cust-2065</t>
  </si>
  <si>
    <t>Cust-9876</t>
  </si>
  <si>
    <t>Cust-0733</t>
  </si>
  <si>
    <t>Cust-7646</t>
  </si>
  <si>
    <t>Cust-5606</t>
  </si>
  <si>
    <t>Cust-5979</t>
  </si>
  <si>
    <t>Cust-5946</t>
  </si>
  <si>
    <t>Cust-1219</t>
  </si>
  <si>
    <t>Cust-5614</t>
  </si>
  <si>
    <t>Cust-6995</t>
  </si>
  <si>
    <t>Cust-3024</t>
  </si>
  <si>
    <t>Cust-4856</t>
  </si>
  <si>
    <t>Cust-4785</t>
  </si>
  <si>
    <t>Cust-6518</t>
  </si>
  <si>
    <t>Cust-8363</t>
  </si>
  <si>
    <t>Cust-9143</t>
  </si>
  <si>
    <t>Cust-3333</t>
  </si>
  <si>
    <t>Cust-3520</t>
  </si>
  <si>
    <t>Cust-0458</t>
  </si>
  <si>
    <t>Cust-7787</t>
  </si>
  <si>
    <t>Cust-8258</t>
  </si>
  <si>
    <t>Cust-7771</t>
  </si>
  <si>
    <t>Cust-5852</t>
  </si>
  <si>
    <t>Cust-8940</t>
  </si>
  <si>
    <t>Cust-9951</t>
  </si>
  <si>
    <t>Cust-7863</t>
  </si>
  <si>
    <t>Cust-3285</t>
  </si>
  <si>
    <t>Cust-5401</t>
  </si>
  <si>
    <t>Cust-6818</t>
  </si>
  <si>
    <t>Cust-4952</t>
  </si>
  <si>
    <t>Cust-1130</t>
  </si>
  <si>
    <t>Cust-5656</t>
  </si>
  <si>
    <t>Cust-4962</t>
  </si>
  <si>
    <t>Cust-1417</t>
  </si>
  <si>
    <t>Cust-7153</t>
  </si>
  <si>
    <t>Cust-2026</t>
  </si>
  <si>
    <t>Cust-9058</t>
  </si>
  <si>
    <t>Cust-6826</t>
  </si>
  <si>
    <t>Cust-7819</t>
  </si>
  <si>
    <t>Cust-0606</t>
  </si>
  <si>
    <t>Cust-7112</t>
  </si>
  <si>
    <t>Cust-7016</t>
  </si>
  <si>
    <t>Cust-0171</t>
  </si>
  <si>
    <t>Cust-0874</t>
  </si>
  <si>
    <t>Cust-3271</t>
  </si>
  <si>
    <t>Cust-9699</t>
  </si>
  <si>
    <t>Cust-1845</t>
  </si>
  <si>
    <t>Cust-4782</t>
  </si>
  <si>
    <t>Cust-1222</t>
  </si>
  <si>
    <t>Cust-2263</t>
  </si>
  <si>
    <t>Cust-3084</t>
  </si>
  <si>
    <t>Cust-4459</t>
  </si>
  <si>
    <t>Cust-8937</t>
  </si>
  <si>
    <t>Cust-5693</t>
  </si>
  <si>
    <t>Cust-3504</t>
  </si>
  <si>
    <t>Cust-5280</t>
  </si>
  <si>
    <t>Cust-9455</t>
  </si>
  <si>
    <t>Cust-4242</t>
  </si>
  <si>
    <t>Cust-0168</t>
  </si>
  <si>
    <t>Cust-8908</t>
  </si>
  <si>
    <t>Cust-4971</t>
  </si>
  <si>
    <t>Cust-6861</t>
  </si>
  <si>
    <t>Cust-9549</t>
  </si>
  <si>
    <t>Cust-6457</t>
  </si>
  <si>
    <t>Cust-7069</t>
  </si>
  <si>
    <t>Cust-2467</t>
  </si>
  <si>
    <t>Cust-2662</t>
  </si>
  <si>
    <t>Cust-1972</t>
  </si>
  <si>
    <t>Cust-3162</t>
  </si>
  <si>
    <t>Cust-0721</t>
  </si>
  <si>
    <t>Cust-9136</t>
  </si>
  <si>
    <t>Cust-3590</t>
  </si>
  <si>
    <t>Cust-2443</t>
  </si>
  <si>
    <t>Cust-7476</t>
  </si>
  <si>
    <t>Cust-5061</t>
  </si>
  <si>
    <t>Cust-8900</t>
  </si>
  <si>
    <t>Cust-0512</t>
  </si>
  <si>
    <t>Cust-0956</t>
  </si>
  <si>
    <t>Cust-8704</t>
  </si>
  <si>
    <t>Cust-2040</t>
  </si>
  <si>
    <t>Cust-2722</t>
  </si>
  <si>
    <t>Cust-4857</t>
  </si>
  <si>
    <t>Cust-3529</t>
  </si>
  <si>
    <t>Cust-3455</t>
  </si>
  <si>
    <t>Cust-3176</t>
  </si>
  <si>
    <t>Cust-7675</t>
  </si>
  <si>
    <t>Cust-9079</t>
  </si>
  <si>
    <t>Cust-5923</t>
  </si>
  <si>
    <t>Cust-4063</t>
  </si>
  <si>
    <t>Cust-8785</t>
  </si>
  <si>
    <t>Cust-2066</t>
  </si>
  <si>
    <t>Cust-6080</t>
  </si>
  <si>
    <t>Cust-1416</t>
  </si>
  <si>
    <t>Cust-8708</t>
  </si>
  <si>
    <t>Cust-1461</t>
  </si>
  <si>
    <t>Cust-1335</t>
  </si>
  <si>
    <t>Cust-1390</t>
  </si>
  <si>
    <t>Cust-9092</t>
  </si>
  <si>
    <t>Cust-2931</t>
  </si>
  <si>
    <t>Cust-0790</t>
  </si>
  <si>
    <t>Cust-1081</t>
  </si>
  <si>
    <t>Cust-3560</t>
  </si>
  <si>
    <t>Cust-3462</t>
  </si>
  <si>
    <t>Cust-8256</t>
  </si>
  <si>
    <t>Cust-1640</t>
  </si>
  <si>
    <t>Cust-6950</t>
  </si>
  <si>
    <t>Cust-6504</t>
  </si>
  <si>
    <t>Cust-2301</t>
  </si>
  <si>
    <t>Cust-7728</t>
  </si>
  <si>
    <t>Cust-4706</t>
  </si>
  <si>
    <t>Cust-0174</t>
  </si>
  <si>
    <t>Cust-6609</t>
  </si>
  <si>
    <t>Cust-0501</t>
  </si>
  <si>
    <t>Cust-1668</t>
  </si>
  <si>
    <t>Cust-3241</t>
  </si>
  <si>
    <t>Cust-7757</t>
  </si>
  <si>
    <t>Cust-2999</t>
  </si>
  <si>
    <t>Cust-7028</t>
  </si>
  <si>
    <t>Cust-8396</t>
  </si>
  <si>
    <t>Cust-8468</t>
  </si>
  <si>
    <t>Cust-5148</t>
  </si>
  <si>
    <t>Cust-3563</t>
  </si>
  <si>
    <t>Cust-2770</t>
  </si>
  <si>
    <t>Cust-9351</t>
  </si>
  <si>
    <t>Cust-4879</t>
  </si>
  <si>
    <t>Cust-7102</t>
  </si>
  <si>
    <t>Cust-2347</t>
  </si>
  <si>
    <t>Cust-0389</t>
  </si>
  <si>
    <t>Cust-7020</t>
  </si>
  <si>
    <t>Cust-8694</t>
  </si>
  <si>
    <t>Cust-7970</t>
  </si>
  <si>
    <t>Cust-6313</t>
  </si>
  <si>
    <t>Cust-1406</t>
  </si>
  <si>
    <t>Cust-1258</t>
  </si>
  <si>
    <t>Cust-9617</t>
  </si>
  <si>
    <t>Cust-8145</t>
  </si>
  <si>
    <t>Cust-4504</t>
  </si>
  <si>
    <t>Cust-7973</t>
  </si>
  <si>
    <t>Cust-3169</t>
  </si>
  <si>
    <t>Cust-7783</t>
  </si>
  <si>
    <t>Cust-1191</t>
  </si>
  <si>
    <t>Cust-7621</t>
  </si>
  <si>
    <t>Cust-5360</t>
  </si>
  <si>
    <t>Cust-5553</t>
  </si>
  <si>
    <t>Cust-0039</t>
  </si>
  <si>
    <t>Cust-3339</t>
  </si>
  <si>
    <t>Cust-8522</t>
  </si>
  <si>
    <t>Cust-1554</t>
  </si>
  <si>
    <t>Cust-1254</t>
  </si>
  <si>
    <t>Cust-5901</t>
  </si>
  <si>
    <t>Cust-8729</t>
  </si>
  <si>
    <t>Cust-5496</t>
  </si>
  <si>
    <t>Cust-1812</t>
  </si>
  <si>
    <t>Cust-1669</t>
  </si>
  <si>
    <t>Cust-4489</t>
  </si>
  <si>
    <t>Cust-0800</t>
  </si>
  <si>
    <t>Cust-0937</t>
  </si>
  <si>
    <t>Cust-4627</t>
  </si>
  <si>
    <t>Cust-0269</t>
  </si>
  <si>
    <t>Cust-4880</t>
  </si>
  <si>
    <t>Cust-5530</t>
  </si>
  <si>
    <t>Cust-5373</t>
  </si>
  <si>
    <t>Cust-7579</t>
  </si>
  <si>
    <t>Cust-4458</t>
  </si>
  <si>
    <t>Cust-2441</t>
  </si>
  <si>
    <t>Cust-6117</t>
  </si>
  <si>
    <t>Cust-1284</t>
  </si>
  <si>
    <t>Cust-9795</t>
  </si>
  <si>
    <t>Cust-9852</t>
  </si>
  <si>
    <t>Cust-1799</t>
  </si>
  <si>
    <t>Cust-1994</t>
  </si>
  <si>
    <t>Cust-7207</t>
  </si>
  <si>
    <t>Cust-4743</t>
  </si>
  <si>
    <t>Cust-3638</t>
  </si>
  <si>
    <t>Cust-6634</t>
  </si>
  <si>
    <t>Cust-3881</t>
  </si>
  <si>
    <t>Cust-8398</t>
  </si>
  <si>
    <t>Cust-5224</t>
  </si>
  <si>
    <t>Cust-4182</t>
  </si>
  <si>
    <t>Cust-6639</t>
  </si>
  <si>
    <t>Cust-2569</t>
  </si>
  <si>
    <t>Cust-8603</t>
  </si>
  <si>
    <t>Cust-6999</t>
  </si>
  <si>
    <t>Cust-4025</t>
  </si>
  <si>
    <t>Cust-4695</t>
  </si>
  <si>
    <t>Cust-8478</t>
  </si>
  <si>
    <t>Cust-2831</t>
  </si>
  <si>
    <t>Cust-2103</t>
  </si>
  <si>
    <t>Cust-1763</t>
  </si>
  <si>
    <t>Cust-0553</t>
  </si>
  <si>
    <t>Cust-9448</t>
  </si>
  <si>
    <t>Cust-0660</t>
  </si>
  <si>
    <t>Cust-0013</t>
  </si>
  <si>
    <t>Cust-4826</t>
  </si>
  <si>
    <t>Cust-0180</t>
  </si>
  <si>
    <t>Cust-9655</t>
  </si>
  <si>
    <t>Cust-1208</t>
  </si>
  <si>
    <t>Cust-7137</t>
  </si>
  <si>
    <t>Cust-0156</t>
  </si>
  <si>
    <t>Cust-2454</t>
  </si>
  <si>
    <t>Cust-3156</t>
  </si>
  <si>
    <t>Cust-4684</t>
  </si>
  <si>
    <t>Cust-1564</t>
  </si>
  <si>
    <t>Cust-0932</t>
  </si>
  <si>
    <t>Cust-2438</t>
  </si>
  <si>
    <t>Cust-6498</t>
  </si>
  <si>
    <t>Cust-5236</t>
  </si>
  <si>
    <t>Cust-9420</t>
  </si>
  <si>
    <t>Cust-7809</t>
  </si>
  <si>
    <t>Cust-5492</t>
  </si>
  <si>
    <t>Cust-9400</t>
  </si>
  <si>
    <t>Cust-5508</t>
  </si>
  <si>
    <t>Cust-7313</t>
  </si>
  <si>
    <t>Cust-0731</t>
  </si>
  <si>
    <t>Cust-8242</t>
  </si>
  <si>
    <t>Cust-0437</t>
  </si>
  <si>
    <t>Cust-0802</t>
  </si>
  <si>
    <t>Cust-4454</t>
  </si>
  <si>
    <t>Cust-3779</t>
  </si>
  <si>
    <t>Cust-6882</t>
  </si>
  <si>
    <t>Cust-2917</t>
  </si>
  <si>
    <t>Cust-4274</t>
  </si>
  <si>
    <t>Cust-0132</t>
  </si>
  <si>
    <t>Cust-3929</t>
  </si>
  <si>
    <t>Cust-0222</t>
  </si>
  <si>
    <t>Cust-6737</t>
  </si>
  <si>
    <t>Cust-3494</t>
  </si>
  <si>
    <t>Cust-1962</t>
  </si>
  <si>
    <t>Cust-0633</t>
  </si>
  <si>
    <t>Cust-0651</t>
  </si>
  <si>
    <t>Cust-3540</t>
  </si>
  <si>
    <t>Cust-5315</t>
  </si>
  <si>
    <t>Cust-1247</t>
  </si>
  <si>
    <t>Cust-5644</t>
  </si>
  <si>
    <t>Cust-7333</t>
  </si>
  <si>
    <t>Cust-7021</t>
  </si>
  <si>
    <t>Cust-6948</t>
  </si>
  <si>
    <t>Cust-1233</t>
  </si>
  <si>
    <t>Cust-1875</t>
  </si>
  <si>
    <t>Cust-9297</t>
  </si>
  <si>
    <t>Cust-6465</t>
  </si>
  <si>
    <t>Cust-0770</t>
  </si>
  <si>
    <t>Cust-6122</t>
  </si>
  <si>
    <t>Cust-9975</t>
  </si>
  <si>
    <t>Cust-4641</t>
  </si>
  <si>
    <t>Cust-5839</t>
  </si>
  <si>
    <t>Cust-7093</t>
  </si>
  <si>
    <t>Cust-3383</t>
  </si>
  <si>
    <t>Cust-9262</t>
  </si>
  <si>
    <t>Cust-1673</t>
  </si>
  <si>
    <t>Cust-8326</t>
  </si>
  <si>
    <t>Cust-0163</t>
  </si>
  <si>
    <t>Cust-1757</t>
  </si>
  <si>
    <t>Cust-5349</t>
  </si>
  <si>
    <t>Cust-0986</t>
  </si>
  <si>
    <t>Cust-9488</t>
  </si>
  <si>
    <t>Cust-5021</t>
  </si>
  <si>
    <t>Cust-3396</t>
  </si>
  <si>
    <t>Cust-0265</t>
  </si>
  <si>
    <t>Cust-9007</t>
  </si>
  <si>
    <t>Cust-4605</t>
  </si>
  <si>
    <t>Cust-6410</t>
  </si>
  <si>
    <t>Cust-0208</t>
  </si>
  <si>
    <t>Cust-2071</t>
  </si>
  <si>
    <t>Cust-3215</t>
  </si>
  <si>
    <t>Cust-1281</t>
  </si>
  <si>
    <t>Cust-6603</t>
  </si>
  <si>
    <t>Cust-8190</t>
  </si>
  <si>
    <t>Cust-8820</t>
  </si>
  <si>
    <t>Cust-7104</t>
  </si>
  <si>
    <t>Cust-2880</t>
  </si>
  <si>
    <t>Cust-7224</t>
  </si>
  <si>
    <t>Cust-1729</t>
  </si>
  <si>
    <t>Cust-9252</t>
  </si>
  <si>
    <t>Cust-1880</t>
  </si>
  <si>
    <t>Cust-2913</t>
  </si>
  <si>
    <t>Cust-5188</t>
  </si>
  <si>
    <t>Cust-3997</t>
  </si>
  <si>
    <t>Cust-2495</t>
  </si>
  <si>
    <t>Cust-7285</t>
  </si>
  <si>
    <t>Cust-1298</t>
  </si>
  <si>
    <t>Cust-8499</t>
  </si>
  <si>
    <t>Cust-9418</t>
  </si>
  <si>
    <t>Cust-1088</t>
  </si>
  <si>
    <t>Cust-1658</t>
  </si>
  <si>
    <t>Cust-6367</t>
  </si>
  <si>
    <t>Cust-1743</t>
  </si>
  <si>
    <t>Cust-3020</t>
  </si>
  <si>
    <t>Cust-6209</t>
  </si>
  <si>
    <t>Cust-6138</t>
  </si>
  <si>
    <t>Cust-3800</t>
  </si>
  <si>
    <t>Cust-5481</t>
  </si>
  <si>
    <t>Cust-9336</t>
  </si>
  <si>
    <t>Cust-5993</t>
  </si>
  <si>
    <t>Cust-0356</t>
  </si>
  <si>
    <t>Cust-5250</t>
  </si>
  <si>
    <t>Cust-0648</t>
  </si>
  <si>
    <t>Cust-7176</t>
  </si>
  <si>
    <t>Cust-3095</t>
  </si>
  <si>
    <t>Cust-2404</t>
  </si>
  <si>
    <t>Cust-1565</t>
  </si>
  <si>
    <t>Cust-3205</t>
  </si>
  <si>
    <t>Cust-5171</t>
  </si>
  <si>
    <t>Cust-3230</t>
  </si>
  <si>
    <t>Cust-5482</t>
  </si>
  <si>
    <t>Cust-3729</t>
  </si>
  <si>
    <t>Cust-3666</t>
  </si>
  <si>
    <t>Cust-5866</t>
  </si>
  <si>
    <t>Cust-4997</t>
  </si>
  <si>
    <t>Cust-5935</t>
  </si>
  <si>
    <t>Cust-4633</t>
  </si>
  <si>
    <t>Cust-1843</t>
  </si>
  <si>
    <t>Cust-2833</t>
  </si>
  <si>
    <t>Cust-5948</t>
  </si>
  <si>
    <t>Cust-8420</t>
  </si>
  <si>
    <t>Cust-1853</t>
  </si>
  <si>
    <t>Cust-2840</t>
  </si>
  <si>
    <t>Cust-7129</t>
  </si>
  <si>
    <t>Cust-8004</t>
  </si>
  <si>
    <t>Cust-7678</t>
  </si>
  <si>
    <t>Cust-3210</t>
  </si>
  <si>
    <t>Cust-0038</t>
  </si>
  <si>
    <t>Cust-7530</t>
  </si>
  <si>
    <t>Cust-7200</t>
  </si>
  <si>
    <t>Cust-4644</t>
  </si>
  <si>
    <t>Cust-4482</t>
  </si>
  <si>
    <t>Cust-9766</t>
  </si>
  <si>
    <t>Cust-0254</t>
  </si>
  <si>
    <t>Cust-1814</t>
  </si>
  <si>
    <t>Cust-1145</t>
  </si>
  <si>
    <t>Cust-7081</t>
  </si>
  <si>
    <t>Cust-6841</t>
  </si>
  <si>
    <t>Cust-2820</t>
  </si>
  <si>
    <t>Cust-8117</t>
  </si>
  <si>
    <t>Cust-5488</t>
  </si>
  <si>
    <t>Cust-3923</t>
  </si>
  <si>
    <t>Cust-0641</t>
  </si>
  <si>
    <t>Cust-4143</t>
  </si>
  <si>
    <t>Cust-7950</t>
  </si>
  <si>
    <t>Cust-9099</t>
  </si>
  <si>
    <t>Cust-2912</t>
  </si>
  <si>
    <t>Cust-6009</t>
  </si>
  <si>
    <t>Cust-4436</t>
  </si>
  <si>
    <t>Cust-6956</t>
  </si>
  <si>
    <t>Cust-4876</t>
  </si>
  <si>
    <t>Cust-9000</t>
  </si>
  <si>
    <t>Cust-2990</t>
  </si>
  <si>
    <t>Cust-1283</t>
  </si>
  <si>
    <t>Cust-7862</t>
  </si>
  <si>
    <t>Cust-1454</t>
  </si>
  <si>
    <t>Cust-8091</t>
  </si>
  <si>
    <t>Cust-0882</t>
  </si>
  <si>
    <t>Cust-8722</t>
  </si>
  <si>
    <t>Cust-2548</t>
  </si>
  <si>
    <t>Cust-7763</t>
  </si>
  <si>
    <t>Cust-7693</t>
  </si>
  <si>
    <t>Cust-5579</t>
  </si>
  <si>
    <t>Cust-5845</t>
  </si>
  <si>
    <t>Cust-7880</t>
  </si>
  <si>
    <t>Cust-4655</t>
  </si>
  <si>
    <t>Cust-1704</t>
  </si>
  <si>
    <t>Cust-6636</t>
  </si>
  <si>
    <t>Cust-9514</t>
  </si>
  <si>
    <t>Cust-2139</t>
  </si>
  <si>
    <t>Cust-2623</t>
  </si>
  <si>
    <t>Cust-5454</t>
  </si>
  <si>
    <t>Cust-0984</t>
  </si>
  <si>
    <t>Cust-7823</t>
  </si>
  <si>
    <t>Cust-8756</t>
  </si>
  <si>
    <t>Cust-4666</t>
  </si>
  <si>
    <t>Cust-1083</t>
  </si>
  <si>
    <t>Cust-2461</t>
  </si>
  <si>
    <t>Cust-3335</t>
  </si>
  <si>
    <t>Cust-6269</t>
  </si>
  <si>
    <t>Cust-8325</t>
  </si>
  <si>
    <t>Cust-5408</t>
  </si>
  <si>
    <t>Cust-9328</t>
  </si>
  <si>
    <t>Cust-6471</t>
  </si>
  <si>
    <t>Cust-5646</t>
  </si>
  <si>
    <t>Cust-6804</t>
  </si>
  <si>
    <t>Cust-9815</t>
  </si>
  <si>
    <t>Cust-1139</t>
  </si>
  <si>
    <t>Cust-8080</t>
  </si>
  <si>
    <t>Cust-9944</t>
  </si>
  <si>
    <t>Cust-2509</t>
  </si>
  <si>
    <t>Cust-3013</t>
  </si>
  <si>
    <t>Cust-0615</t>
  </si>
  <si>
    <t>Cust-0584</t>
  </si>
  <si>
    <t>Cust-8925</t>
  </si>
  <si>
    <t>Cust-3203</t>
  </si>
  <si>
    <t>Cust-0152</t>
  </si>
  <si>
    <t>Cust-3116</t>
  </si>
  <si>
    <t>Cust-6496</t>
  </si>
  <si>
    <t>Cust-8535</t>
  </si>
  <si>
    <t>Cust-1600</t>
  </si>
  <si>
    <t>Cust-6394</t>
  </si>
  <si>
    <t>Cust-6839</t>
  </si>
  <si>
    <t>Cust-3715</t>
  </si>
  <si>
    <t>Cust-3137</t>
  </si>
  <si>
    <t>Cust-3037</t>
  </si>
  <si>
    <t>Cust-9643</t>
  </si>
  <si>
    <t>Cust-7358</t>
  </si>
  <si>
    <t>Cust-7673</t>
  </si>
  <si>
    <t>Cust-2017</t>
  </si>
  <si>
    <t>Cust-3032</t>
  </si>
  <si>
    <t>Cust-9937</t>
  </si>
  <si>
    <t>Cust-4207</t>
  </si>
  <si>
    <t>Cust-5814</t>
  </si>
  <si>
    <t>Cust-1114</t>
  </si>
  <si>
    <t>Cust-5609</t>
  </si>
  <si>
    <t>Cust-1348</t>
  </si>
  <si>
    <t>Cust-2011</t>
  </si>
  <si>
    <t>Cust-8733</t>
  </si>
  <si>
    <t>Cust-8347</t>
  </si>
  <si>
    <t>Cust-1353</t>
  </si>
  <si>
    <t>Cust-7470</t>
  </si>
  <si>
    <t>Cust-3123</t>
  </si>
  <si>
    <t>Cust-2967</t>
  </si>
  <si>
    <t>Cust-3485</t>
  </si>
  <si>
    <t>Cust-9561</t>
  </si>
  <si>
    <t>Cust-7586</t>
  </si>
  <si>
    <t>Cust-8152</t>
  </si>
  <si>
    <t>Cust-6249</t>
  </si>
  <si>
    <t>Cust-5638</t>
  </si>
  <si>
    <t>Cust-2637</t>
  </si>
  <si>
    <t>Cust-6310</t>
  </si>
  <si>
    <t>Cust-6871</t>
  </si>
  <si>
    <t>Cust-3267</t>
  </si>
  <si>
    <t>Cust-9903</t>
  </si>
  <si>
    <t>Cust-8698</t>
  </si>
  <si>
    <t>Cust-8536</t>
  </si>
  <si>
    <t>Cust-8088</t>
  </si>
  <si>
    <t>Cust-0925</t>
  </si>
  <si>
    <t>Cust-4003</t>
  </si>
  <si>
    <t>Cust-9414</t>
  </si>
  <si>
    <t>Cust-3273</t>
  </si>
  <si>
    <t>Cust-7552</t>
  </si>
  <si>
    <t>Cust-1001</t>
  </si>
  <si>
    <t>Cust-8673</t>
  </si>
  <si>
    <t>Cust-5556</t>
  </si>
  <si>
    <t>Cust-9206</t>
  </si>
  <si>
    <t>Cust-3266</t>
  </si>
  <si>
    <t>Cust-0873</t>
  </si>
  <si>
    <t>Cust-8734</t>
  </si>
  <si>
    <t>Cust-9490</t>
  </si>
  <si>
    <t>Cust-9283</t>
  </si>
  <si>
    <t>Cust-5424</t>
  </si>
  <si>
    <t>Cust-4677</t>
  </si>
  <si>
    <t>Cust-6273</t>
  </si>
  <si>
    <t>Cust-0783</t>
  </si>
  <si>
    <t>Cust-7233</t>
  </si>
  <si>
    <t>Cust-5601</t>
  </si>
  <si>
    <t>Cust-0602</t>
  </si>
  <si>
    <t>Cust-5864</t>
  </si>
  <si>
    <t>Cust-7097</t>
  </si>
  <si>
    <t>Cust-3794</t>
  </si>
  <si>
    <t>Cust-2911</t>
  </si>
  <si>
    <t>Cust-8723</t>
  </si>
  <si>
    <t>Cust-6217</t>
  </si>
  <si>
    <t>Cust-9234</t>
  </si>
  <si>
    <t>Cust-0083</t>
  </si>
  <si>
    <t>Cust-6406</t>
  </si>
  <si>
    <t>Cust-4348</t>
  </si>
  <si>
    <t>Cust-7670</t>
  </si>
  <si>
    <t>Cust-6935</t>
  </si>
  <si>
    <t>Cust-1318</t>
  </si>
  <si>
    <t>Cust-0148</t>
  </si>
  <si>
    <t>Cust-3910</t>
  </si>
  <si>
    <t>Cust-9705</t>
  </si>
  <si>
    <t>Cust-6483</t>
  </si>
  <si>
    <t>Cust-6267</t>
  </si>
  <si>
    <t>Cust-8389</t>
  </si>
  <si>
    <t>Cust-7645</t>
  </si>
  <si>
    <t>Cust-3005</t>
  </si>
  <si>
    <t>Cust-8754</t>
  </si>
  <si>
    <t>Cust-8612</t>
  </si>
  <si>
    <t>Cust-4970</t>
  </si>
  <si>
    <t>Cust-6071</t>
  </si>
  <si>
    <t>Cust-9940</t>
  </si>
  <si>
    <t>Cust-7796</t>
  </si>
  <si>
    <t>Cust-8154</t>
  </si>
  <si>
    <t>Cust-2564</t>
  </si>
  <si>
    <t>Cust-6040</t>
  </si>
  <si>
    <t>Cust-0492</t>
  </si>
  <si>
    <t>Cust-0869</t>
  </si>
  <si>
    <t>Cust-9440</t>
  </si>
  <si>
    <t>Cust-0071</t>
  </si>
  <si>
    <t>Cust-1186</t>
  </si>
  <si>
    <t>Cust-7946</t>
  </si>
  <si>
    <t>Cust-9390</t>
  </si>
  <si>
    <t>Cust-8377</t>
  </si>
  <si>
    <t>Cust-0110</t>
  </si>
  <si>
    <t>Cust-5963</t>
  </si>
  <si>
    <t>Cust-3865</t>
  </si>
  <si>
    <t>Cust-2809</t>
  </si>
  <si>
    <t>Cust-2812</t>
  </si>
  <si>
    <t>Cust-3905</t>
  </si>
  <si>
    <t>Cust-5159</t>
  </si>
  <si>
    <t>Cust-7283</t>
  </si>
  <si>
    <t>Cust-0032</t>
  </si>
  <si>
    <t>Cust-1789</t>
  </si>
  <si>
    <t>Cust-2644</t>
  </si>
  <si>
    <t>Cust-5711</t>
  </si>
  <si>
    <t>Cust-7368</t>
  </si>
  <si>
    <t>Cust-0375</t>
  </si>
  <si>
    <t>Cust-4983</t>
  </si>
  <si>
    <t>Cust-4163</t>
  </si>
  <si>
    <t>Cust-3274</t>
  </si>
  <si>
    <t>Cust-8491</t>
  </si>
  <si>
    <t>Cust-9982</t>
  </si>
  <si>
    <t>Cust-6663</t>
  </si>
  <si>
    <t>Cust-8331</t>
  </si>
  <si>
    <t>Cust-9817</t>
  </si>
  <si>
    <t>Cust-5516</t>
  </si>
  <si>
    <t>Cust-9373</t>
  </si>
  <si>
    <t>Cust-1340</t>
  </si>
  <si>
    <t>Cust-3806</t>
  </si>
  <si>
    <t>Cust-6794</t>
  </si>
  <si>
    <t>Cust-1357</t>
  </si>
  <si>
    <t>Cust-7689</t>
  </si>
  <si>
    <t>Cust-0076</t>
  </si>
  <si>
    <t>Cust-3082</t>
  </si>
  <si>
    <t>Cust-0604</t>
  </si>
  <si>
    <t>Cust-8062</t>
  </si>
  <si>
    <t>Cust-4899</t>
  </si>
  <si>
    <t>Cust-5103</t>
  </si>
  <si>
    <t>Cust-9694</t>
  </si>
  <si>
    <t>Cust-9087</t>
  </si>
  <si>
    <t>Cust-0214</t>
  </si>
  <si>
    <t>Cust-5132</t>
  </si>
  <si>
    <t>Cust-7406</t>
  </si>
  <si>
    <t>Cust-3352</t>
  </si>
  <si>
    <t>Cust-1064</t>
  </si>
  <si>
    <t>Cust-6196</t>
  </si>
  <si>
    <t>Cust-0848</t>
  </si>
  <si>
    <t>Cust-5989</t>
  </si>
  <si>
    <t>Cust-8227</t>
  </si>
  <si>
    <t>Cust-1774</t>
  </si>
  <si>
    <t>Cust-7183</t>
  </si>
  <si>
    <t>Cust-2624</t>
  </si>
  <si>
    <t>Cust-9969</t>
  </si>
  <si>
    <t>Cust-5651</t>
  </si>
  <si>
    <t>Cust-0288</t>
  </si>
  <si>
    <t>Cust-7592</t>
  </si>
  <si>
    <t>Cust-2788</t>
  </si>
  <si>
    <t>Cust-5465</t>
  </si>
  <si>
    <t>Cust-7596</t>
  </si>
  <si>
    <t>Cust-7898</t>
  </si>
  <si>
    <t>Cust-4053</t>
  </si>
  <si>
    <t>Cust-4957</t>
  </si>
  <si>
    <t>Cust-7807</t>
  </si>
  <si>
    <t>Cust-7360</t>
  </si>
  <si>
    <t>Cust-5042</t>
  </si>
  <si>
    <t>Cust-3317</t>
  </si>
  <si>
    <t>Cust-2897</t>
  </si>
  <si>
    <t>Cust-3875</t>
  </si>
  <si>
    <t>Cust-0049</t>
  </si>
  <si>
    <t>Cust-0774</t>
  </si>
  <si>
    <t>Cust-8641</t>
  </si>
  <si>
    <t>Cust-2002</t>
  </si>
  <si>
    <t>Cust-8945</t>
  </si>
  <si>
    <t>Cust-9382</t>
  </si>
  <si>
    <t>Cust-6316</t>
  </si>
  <si>
    <t>Cust-7039</t>
  </si>
  <si>
    <t>Cust-2720</t>
  </si>
  <si>
    <t>Cust-2580</t>
  </si>
  <si>
    <t>Cust-9212</t>
  </si>
  <si>
    <t>Cust-8358</t>
  </si>
  <si>
    <t>Cust-0679</t>
  </si>
  <si>
    <t>Cust-4082</t>
  </si>
  <si>
    <t>Cust-1881</t>
  </si>
  <si>
    <t>Cust-2964</t>
  </si>
  <si>
    <t>Cust-5744</t>
  </si>
  <si>
    <t>Cust-7434</t>
  </si>
  <si>
    <t>Cust-5797</t>
  </si>
  <si>
    <t>Cust-9695</t>
  </si>
  <si>
    <t>Cust-4484</t>
  </si>
  <si>
    <t>Cust-8382</t>
  </si>
  <si>
    <t>Cust-6283</t>
  </si>
  <si>
    <t>Cust-3988</t>
  </si>
  <si>
    <t>Cust-3983</t>
  </si>
  <si>
    <t>Cust-0346</t>
  </si>
  <si>
    <t>Cust-4432</t>
  </si>
  <si>
    <t>Cust-1205</t>
  </si>
  <si>
    <t>Cust-2431</t>
  </si>
  <si>
    <t>Cust-8290</t>
  </si>
  <si>
    <t>Cust-6919</t>
  </si>
  <si>
    <t>Cust-1545</t>
  </si>
  <si>
    <t>Cust-7815</t>
  </si>
  <si>
    <t>Cust-9463</t>
  </si>
  <si>
    <t>Cust-2598</t>
  </si>
  <si>
    <t>Cust-1113</t>
  </si>
  <si>
    <t>Cust-1274</t>
  </si>
  <si>
    <t>Cust-8141</t>
  </si>
  <si>
    <t>Cust-0017</t>
  </si>
  <si>
    <t>Cust-7655</t>
  </si>
  <si>
    <t>Cust-4192</t>
  </si>
  <si>
    <t>Cust-5966</t>
  </si>
  <si>
    <t>Cust-4441</t>
  </si>
  <si>
    <t>Cust-3662</t>
  </si>
  <si>
    <t>Cust-5526</t>
  </si>
  <si>
    <t>Cust-7326</t>
  </si>
  <si>
    <t>Cust-5242</t>
  </si>
  <si>
    <t>Cust-0614</t>
  </si>
  <si>
    <t>Cust-0365</t>
  </si>
  <si>
    <t>Cust-6096</t>
  </si>
  <si>
    <t>Cust-8243</t>
  </si>
  <si>
    <t>Cust-7994</t>
  </si>
  <si>
    <t>Cust-3947</t>
  </si>
  <si>
    <t>Cust-9217</t>
  </si>
  <si>
    <t>Cust-1214</t>
  </si>
  <si>
    <t>Cust-1031</t>
  </si>
  <si>
    <t>Cust-7606</t>
  </si>
  <si>
    <t>Cust-4139</t>
  </si>
  <si>
    <t>Cust-9911</t>
  </si>
  <si>
    <t>Cust-6489</t>
  </si>
  <si>
    <t>Cust-5947</t>
  </si>
  <si>
    <t>Cust-2259</t>
  </si>
  <si>
    <t>Cust-0753</t>
  </si>
  <si>
    <t>Cust-6549</t>
  </si>
  <si>
    <t>Cust-7377</t>
  </si>
  <si>
    <t>Cust-7246</t>
  </si>
  <si>
    <t>Cust-2099</t>
  </si>
  <si>
    <t>Cust-9289</t>
  </si>
  <si>
    <t>Cust-0702</t>
  </si>
  <si>
    <t>Cust-3967</t>
  </si>
  <si>
    <t>Cust-4794</t>
  </si>
  <si>
    <t>Cust-9048</t>
  </si>
  <si>
    <t>Cust-2914</t>
  </si>
  <si>
    <t>Cust-9883</t>
  </si>
  <si>
    <t>Cust-4326</t>
  </si>
  <si>
    <t>Cust-9640</t>
  </si>
  <si>
    <t>Cust-4516</t>
  </si>
  <si>
    <t>Cust-9160</t>
  </si>
  <si>
    <t>Cust-0935</t>
  </si>
  <si>
    <t>Cust-2818</t>
  </si>
  <si>
    <t>Cust-5351</t>
  </si>
  <si>
    <t>Cust-5116</t>
  </si>
  <si>
    <t>Cust-3825</t>
  </si>
  <si>
    <t>Cust-4507</t>
  </si>
  <si>
    <t>Cust-7546</t>
  </si>
  <si>
    <t>Cust-1573</t>
  </si>
  <si>
    <t>Cust-3426</t>
  </si>
  <si>
    <t>Cust-6735</t>
  </si>
  <si>
    <t>Cust-0881</t>
  </si>
  <si>
    <t>Cust-3935</t>
  </si>
  <si>
    <t>Cust-8922</t>
  </si>
  <si>
    <t>Cust-4672</t>
  </si>
  <si>
    <t>Cust-9819</t>
  </si>
  <si>
    <t>Cust-8955</t>
  </si>
  <si>
    <t>Cust-3817</t>
  </si>
  <si>
    <t>Cust-9590</t>
  </si>
  <si>
    <t>Cust-7668</t>
  </si>
  <si>
    <t>Cust-3484</t>
  </si>
  <si>
    <t>Cust-1412</t>
  </si>
  <si>
    <t>Cust-2620</t>
  </si>
  <si>
    <t>Cust-3468</t>
  </si>
  <si>
    <t>Cust-5084</t>
  </si>
  <si>
    <t>Cust-7917</t>
  </si>
  <si>
    <t>Cust-8866</t>
  </si>
  <si>
    <t>Cust-9127</t>
  </si>
  <si>
    <t>Cust-2905</t>
  </si>
  <si>
    <t>Cust-1112</t>
  </si>
  <si>
    <t>Cust-4221</t>
  </si>
  <si>
    <t>Cust-1312</t>
  </si>
  <si>
    <t>Cust-0107</t>
  </si>
  <si>
    <t>Cust-4741</t>
  </si>
  <si>
    <t>Cust-5511</t>
  </si>
  <si>
    <t>Cust-1984</t>
  </si>
  <si>
    <t>Cust-2005</t>
  </si>
  <si>
    <t>Cust-2336</t>
  </si>
  <si>
    <t>Cust-1913</t>
  </si>
  <si>
    <t>Cust-3223</t>
  </si>
  <si>
    <t>Cust-4587</t>
  </si>
  <si>
    <t>Cust-3480</t>
  </si>
  <si>
    <t>Cust-4779</t>
  </si>
  <si>
    <t>Cust-5786</t>
  </si>
  <si>
    <t>Cust-1351</t>
  </si>
  <si>
    <t>Cust-7350</t>
  </si>
  <si>
    <t>Cust-5686</t>
  </si>
  <si>
    <t>Cust-2571</t>
  </si>
  <si>
    <t>Cust-4519</t>
  </si>
  <si>
    <t>Cust-8695</t>
  </si>
  <si>
    <t>Cust-3812</t>
  </si>
  <si>
    <t>Cust-0195</t>
  </si>
  <si>
    <t>Cust-6879</t>
  </si>
  <si>
    <t>Cust-6643</t>
  </si>
  <si>
    <t>Cust-4141</t>
  </si>
  <si>
    <t>Cust-1719</t>
  </si>
  <si>
    <t>Cust-3439</t>
  </si>
  <si>
    <t>Cust-4132</t>
  </si>
  <si>
    <t>Cust-4576</t>
  </si>
  <si>
    <t>Cust-1753</t>
  </si>
  <si>
    <t>Cust-9044</t>
  </si>
  <si>
    <t>Cust-7248</t>
  </si>
  <si>
    <t>Cust-2203</t>
  </si>
  <si>
    <t>Cust-2260</t>
  </si>
  <si>
    <t>Cust-9109</t>
  </si>
  <si>
    <t>Cust-9236</t>
  </si>
  <si>
    <t>Cust-8155</t>
  </si>
  <si>
    <t>Cust-0235</t>
  </si>
  <si>
    <t>Cust-5837</t>
  </si>
  <si>
    <t>Cust-6305</t>
  </si>
  <si>
    <t>Cust-6261</t>
  </si>
  <si>
    <t>Cust-6724</t>
  </si>
  <si>
    <t>Cust-9646</t>
  </si>
  <si>
    <t>Cust-1099</t>
  </si>
  <si>
    <t>Cust-1860</t>
  </si>
  <si>
    <t>Cust-1986</t>
  </si>
  <si>
    <t>Cust-8585</t>
  </si>
  <si>
    <t>Cust-4819</t>
  </si>
  <si>
    <t>Cust-8114</t>
  </si>
  <si>
    <t>Cust-6996</t>
  </si>
  <si>
    <t>Cust-2741</t>
  </si>
  <si>
    <t>Cust-0652</t>
  </si>
  <si>
    <t>Cust-6842</t>
  </si>
  <si>
    <t>Cust-4128</t>
  </si>
  <si>
    <t>Cust-6588</t>
  </si>
  <si>
    <t>Cust-3362</t>
  </si>
  <si>
    <t>Cust-6626</t>
  </si>
  <si>
    <t>Cust-7868</t>
  </si>
  <si>
    <t>Cust-5333</t>
  </si>
  <si>
    <t>Cust-9318</t>
  </si>
  <si>
    <t>Cust-1630</t>
  </si>
  <si>
    <t>Cust-2639</t>
  </si>
  <si>
    <t>Cust-9582</t>
  </si>
  <si>
    <t>Cust-4780</t>
  </si>
  <si>
    <t>Cust-2873</t>
  </si>
  <si>
    <t>Cust-6048</t>
  </si>
  <si>
    <t>Cust-2885</t>
  </si>
  <si>
    <t>Cust-3721</t>
  </si>
  <si>
    <t>Cust-9042</t>
  </si>
  <si>
    <t>Cust-0634</t>
  </si>
  <si>
    <t>Cust-8952</t>
  </si>
  <si>
    <t>Cust-5934</t>
  </si>
  <si>
    <t>Cust-0298</t>
  </si>
  <si>
    <t>Cust-8780</t>
  </si>
  <si>
    <t>Cust-0513</t>
  </si>
  <si>
    <t>Cust-1007</t>
  </si>
  <si>
    <t>Cust-3490</t>
  </si>
  <si>
    <t>Cust-5115</t>
  </si>
  <si>
    <t>Cust-2253</t>
  </si>
  <si>
    <t>Cust-2329</t>
  </si>
  <si>
    <t>Cust-1196</t>
  </si>
  <si>
    <t>Cust-1685</t>
  </si>
  <si>
    <t>Cust-2656</t>
  </si>
  <si>
    <t>Cust-7249</t>
  </si>
  <si>
    <t>Cust-0053</t>
  </si>
  <si>
    <t>Cust-3726</t>
  </si>
  <si>
    <t>Cust-0310</t>
  </si>
  <si>
    <t>Cust-9706</t>
  </si>
  <si>
    <t>Cust-7388</t>
  </si>
  <si>
    <t>Cust-8312</t>
  </si>
  <si>
    <t>Cust-2883</t>
  </si>
  <si>
    <t>Cust-9447</t>
  </si>
  <si>
    <t>Cust-0248</t>
  </si>
  <si>
    <t>Cust-9377</t>
  </si>
  <si>
    <t>Cust-4776</t>
  </si>
  <si>
    <t>Cust-3236</t>
  </si>
  <si>
    <t>Cust-4400</t>
  </si>
  <si>
    <t>Cust-7057</t>
  </si>
  <si>
    <t>Cust-9753</t>
  </si>
  <si>
    <t>Cust-5218</t>
  </si>
  <si>
    <t>Cust-4867</t>
  </si>
  <si>
    <t>Cust-0746</t>
  </si>
  <si>
    <t>Cust-9594</t>
  </si>
  <si>
    <t>Cust-9173</t>
  </si>
  <si>
    <t>Cust-6331</t>
  </si>
  <si>
    <t>Cust-7236</t>
  </si>
  <si>
    <t>Cust-7212</t>
  </si>
  <si>
    <t>Cust-0149</t>
  </si>
  <si>
    <t>Cust-5261</t>
  </si>
  <si>
    <t>Cust-8437</t>
  </si>
  <si>
    <t>Cust-5491</t>
  </si>
  <si>
    <t>Cust-3840</t>
  </si>
  <si>
    <t>Cust-0603</t>
  </si>
  <si>
    <t>Cust-0786</t>
  </si>
  <si>
    <t>Cust-4364</t>
  </si>
  <si>
    <t>Cust-7050</t>
  </si>
  <si>
    <t>Cust-9339</t>
  </si>
  <si>
    <t>Cust-4358</t>
  </si>
  <si>
    <t>Cust-0242</t>
  </si>
  <si>
    <t>Cust-7383</t>
  </si>
  <si>
    <t>Cust-5597</t>
  </si>
  <si>
    <t>Cust-5258</t>
  </si>
  <si>
    <t>Cust-4982</t>
  </si>
  <si>
    <t>Cust-7547</t>
  </si>
  <si>
    <t>Cust-1496</t>
  </si>
  <si>
    <t>Cust-4316</t>
  </si>
  <si>
    <t>Cust-0296</t>
  </si>
  <si>
    <t>Cust-9761</t>
  </si>
  <si>
    <t>Cust-0245</t>
  </si>
  <si>
    <t>Cust-7574</t>
  </si>
  <si>
    <t>Cust-3965</t>
  </si>
  <si>
    <t>Cust-8333</t>
  </si>
  <si>
    <t>Cust-1253</t>
  </si>
  <si>
    <t>Cust-7549</t>
  </si>
  <si>
    <t>Cust-6144</t>
  </si>
  <si>
    <t>Cust-5415</t>
  </si>
  <si>
    <t>Cust-1925</t>
  </si>
  <si>
    <t>Cust-6212</t>
  </si>
  <si>
    <t>Cust-2144</t>
  </si>
  <si>
    <t>Cust-1066</t>
  </si>
  <si>
    <t>Cust-6234</t>
  </si>
  <si>
    <t>Cust-9730</t>
  </si>
  <si>
    <t>Cust-5173</t>
  </si>
  <si>
    <t>Cust-9399</t>
  </si>
  <si>
    <t>Cust-1632</t>
  </si>
  <si>
    <t>Cust-1807</t>
  </si>
  <si>
    <t>Cust-9725</t>
  </si>
  <si>
    <t>Cust-5973</t>
  </si>
  <si>
    <t>Cust-2145</t>
  </si>
  <si>
    <t>Cust-2909</t>
  </si>
  <si>
    <t>Cust-4093</t>
  </si>
  <si>
    <t>Cust-8790</t>
  </si>
  <si>
    <t>Cust-2425</t>
  </si>
  <si>
    <t>Cust-6584</t>
  </si>
  <si>
    <t>Cust-4191</t>
  </si>
  <si>
    <t>Cust-0299</t>
  </si>
  <si>
    <t>Cust-6116</t>
  </si>
  <si>
    <t>Cust-0595</t>
  </si>
  <si>
    <t>Cust-0732</t>
  </si>
  <si>
    <t>Cust-5682</t>
  </si>
  <si>
    <t>Cust-1430</t>
  </si>
  <si>
    <t>Cust-2371</t>
  </si>
  <si>
    <t>Cust-1272</t>
  </si>
  <si>
    <t>Cust-4102</t>
  </si>
  <si>
    <t>Cust-5079</t>
  </si>
  <si>
    <t>Cust-3302</t>
  </si>
  <si>
    <t>Cust-6530</t>
  </si>
  <si>
    <t>Cust-8182</t>
  </si>
  <si>
    <t>Cust-4945</t>
  </si>
  <si>
    <t>Cust-6458</t>
  </si>
  <si>
    <t>Cust-3337</t>
  </si>
  <si>
    <t>Cust-5390</t>
  </si>
  <si>
    <t>Cust-3919</t>
  </si>
  <si>
    <t>Cust-6429</t>
  </si>
  <si>
    <t>Cust-3900</t>
  </si>
  <si>
    <t>Cust-3759</t>
  </si>
  <si>
    <t>Cust-4479</t>
  </si>
  <si>
    <t>Cust-9772</t>
  </si>
  <si>
    <t>Cust-1242</t>
  </si>
  <si>
    <t>Cust-6917</t>
  </si>
  <si>
    <t>Cust-1210</t>
  </si>
  <si>
    <t>Cust-1487</t>
  </si>
  <si>
    <t>Cust-1151</t>
  </si>
  <si>
    <t>Cust-5522</t>
  </si>
  <si>
    <t>Cust-7518</t>
  </si>
  <si>
    <t>Cust-8340</t>
  </si>
  <si>
    <t>Cust-8896</t>
  </si>
  <si>
    <t>Cust-8976</t>
  </si>
  <si>
    <t>Cust-3232</t>
  </si>
  <si>
    <t>Cust-8626</t>
  </si>
  <si>
    <t>Cust-1815</t>
  </si>
  <si>
    <t>Cust-6615</t>
  </si>
  <si>
    <t>Cust-7795</t>
  </si>
  <si>
    <t>Cust-6081</t>
  </si>
  <si>
    <t>Cust-4367</t>
  </si>
  <si>
    <t>Cust-5386</t>
  </si>
  <si>
    <t>Cust-8534</t>
  </si>
  <si>
    <t>Cust-1198</t>
  </si>
  <si>
    <t>Cust-1887</t>
  </si>
  <si>
    <t>Cust-4993</t>
  </si>
  <si>
    <t>Cust-8750</t>
  </si>
  <si>
    <t>Cust-3259</t>
  </si>
  <si>
    <t>Cust-6024</t>
  </si>
  <si>
    <t>Cust-5780</t>
  </si>
  <si>
    <t>Cust-8847</t>
  </si>
  <si>
    <t>Cust-5630</t>
  </si>
  <si>
    <t>Cust-3081</t>
  </si>
  <si>
    <t>Cust-5589</t>
  </si>
  <si>
    <t>Cust-4809</t>
  </si>
  <si>
    <t>Cust-5704</t>
  </si>
  <si>
    <t>Cust-3218</t>
  </si>
  <si>
    <t>Cust-9727</t>
  </si>
  <si>
    <t>Cust-7413</t>
  </si>
  <si>
    <t>Cust-4514</t>
  </si>
  <si>
    <t>Cust-9851</t>
  </si>
  <si>
    <t>Cust-5831</t>
  </si>
  <si>
    <t>Cust-3874</t>
  </si>
  <si>
    <t>Cust-5554</t>
  </si>
  <si>
    <t>Cust-3595</t>
  </si>
  <si>
    <t>Cust-5822</t>
  </si>
  <si>
    <t>Cust-3370</t>
  </si>
  <si>
    <t>Cust-1848</t>
  </si>
  <si>
    <t>Cust-8472</t>
  </si>
  <si>
    <t>Cust-7512</t>
  </si>
  <si>
    <t>Cust-8843</t>
  </si>
  <si>
    <t>Cust-5068</t>
  </si>
  <si>
    <t>Cust-4112</t>
  </si>
  <si>
    <t>Cust-9864</t>
  </si>
  <si>
    <t>Cust-6998</t>
  </si>
  <si>
    <t>Cust-1778</t>
  </si>
  <si>
    <t>Cust-7637</t>
  </si>
  <si>
    <t>Cust-2895</t>
  </si>
  <si>
    <t>Cust-3518</t>
  </si>
  <si>
    <t>Cust-2714</t>
  </si>
  <si>
    <t>Cust-2012</t>
  </si>
  <si>
    <t>Cust-0938</t>
  </si>
  <si>
    <t>Cust-9046</t>
  </si>
  <si>
    <t>Cust-0854</t>
  </si>
  <si>
    <t>Cust-3269</t>
  </si>
  <si>
    <t>Cust-6577</t>
  </si>
  <si>
    <t>Cust-0026</t>
  </si>
  <si>
    <t>Cust-6602</t>
  </si>
  <si>
    <t>Cust-3262</t>
  </si>
  <si>
    <t>Cust-7742</t>
  </si>
  <si>
    <t>Cust-9389</t>
  </si>
  <si>
    <t>Cust-1830</t>
  </si>
  <si>
    <t>Cust-9979</t>
  </si>
  <si>
    <t>Cust-6629</t>
  </si>
  <si>
    <t>Cust-2763</t>
  </si>
  <si>
    <t>Cust-9388</t>
  </si>
  <si>
    <t>Cust-7963</t>
  </si>
  <si>
    <t>Cust-9015</t>
  </si>
  <si>
    <t>Cust-3237</t>
  </si>
  <si>
    <t>Cust-5503</t>
  </si>
  <si>
    <t>Cust-4703</t>
  </si>
  <si>
    <t>Cust-8528</t>
  </si>
  <si>
    <t>Cust-6570</t>
  </si>
  <si>
    <t>Cust-6627</t>
  </si>
  <si>
    <t>Cust-5214</t>
  </si>
  <si>
    <t>Cust-8212</t>
  </si>
  <si>
    <t>Cust-9159</t>
  </si>
  <si>
    <t>Cust-7448</t>
  </si>
  <si>
    <t>Cust-8271</t>
  </si>
  <si>
    <t>Cust-0650</t>
  </si>
  <si>
    <t>Cust-8751</t>
  </si>
  <si>
    <t>Cust-4502</t>
  </si>
  <si>
    <t>Cust-6339</t>
  </si>
  <si>
    <t>Cust-3109</t>
  </si>
  <si>
    <t>Cust-4599</t>
  </si>
  <si>
    <t>Cust-6055</t>
  </si>
  <si>
    <t>Cust-1889</t>
  </si>
  <si>
    <t>Cust-9149</t>
  </si>
  <si>
    <t>Cust-9828</t>
  </si>
  <si>
    <t>Cust-0145</t>
  </si>
  <si>
    <t>Cust-9064</t>
  </si>
  <si>
    <t>Cust-4712</t>
  </si>
  <si>
    <t>Cust-1216</t>
  </si>
  <si>
    <t>Cust-9279</t>
  </si>
  <si>
    <t>Cust-3699</t>
  </si>
  <si>
    <t>Cust-3316</t>
  </si>
  <si>
    <t>Cust-0612</t>
  </si>
  <si>
    <t>Cust-4278</t>
  </si>
  <si>
    <t>Cust-4066</t>
  </si>
  <si>
    <t>Cust-1907</t>
  </si>
  <si>
    <t>Cust-5206</t>
  </si>
  <si>
    <t>Cust-7438</t>
  </si>
  <si>
    <t>Cust-1617</t>
  </si>
  <si>
    <t>Cust-2332</t>
  </si>
  <si>
    <t>Cust-4473</t>
  </si>
  <si>
    <t>Cust-3324</t>
  </si>
  <si>
    <t>Cust-8066</t>
  </si>
  <si>
    <t>Cust-1795</t>
  </si>
  <si>
    <t>Cust-8022</t>
  </si>
  <si>
    <t>Cust-1138</t>
  </si>
  <si>
    <t>Cust-9009</t>
  </si>
  <si>
    <t>Cust-6137</t>
  </si>
  <si>
    <t>Cust-3368</t>
  </si>
  <si>
    <t>Cust-4119</t>
  </si>
  <si>
    <t>Cust-1137</t>
  </si>
  <si>
    <t>Cust-8676</t>
  </si>
  <si>
    <t>Cust-2281</t>
  </si>
  <si>
    <t>Cust-7152</t>
  </si>
  <si>
    <t>Cust-1295</t>
  </si>
  <si>
    <t>Cust-8123</t>
  </si>
  <si>
    <t>Cust-5585</t>
  </si>
  <si>
    <t>Cust-7564</t>
  </si>
  <si>
    <t>Cust-8998</t>
  </si>
  <si>
    <t>Cust-0272</t>
  </si>
  <si>
    <t>Cust-5251</t>
  </si>
  <si>
    <t>Cust-6002</t>
  </si>
  <si>
    <t>Cust-9739</t>
  </si>
  <si>
    <t>Cust-1521</t>
  </si>
  <si>
    <t>Cust-0837</t>
  </si>
  <si>
    <t>Cust-8986</t>
  </si>
  <si>
    <t>Cust-8795</t>
  </si>
  <si>
    <t>Cust-2843</t>
  </si>
  <si>
    <t>Cust-7919</t>
  </si>
  <si>
    <t>Cust-3735</t>
  </si>
  <si>
    <t>Cust-2249</t>
  </si>
  <si>
    <t>Cust-9540</t>
  </si>
  <si>
    <t>Cust-6238</t>
  </si>
  <si>
    <t>Cust-1932</t>
  </si>
  <si>
    <t>Cust-7299</t>
  </si>
  <si>
    <t>Cust-4263</t>
  </si>
  <si>
    <t>Cust-0243</t>
  </si>
  <si>
    <t>Cust-2882</t>
  </si>
  <si>
    <t>Cust-8469</t>
  </si>
  <si>
    <t>Cust-9961</t>
  </si>
  <si>
    <t>Cust-4951</t>
  </si>
  <si>
    <t>Cust-1513</t>
  </si>
  <si>
    <t>Cust-1788</t>
  </si>
  <si>
    <t>Cust-8064</t>
  </si>
  <si>
    <t>Cust-5233</t>
  </si>
  <si>
    <t>Cust-0763</t>
  </si>
  <si>
    <t>Cust-5917</t>
  </si>
  <si>
    <t>Cust-8135</t>
  </si>
  <si>
    <t>Cust-3879</t>
  </si>
  <si>
    <t>Cust-8391</t>
  </si>
  <si>
    <t>Cust-6692</t>
  </si>
  <si>
    <t>Cust-3159</t>
  </si>
  <si>
    <t>Cust-6752</t>
  </si>
  <si>
    <t>Cust-5841</t>
  </si>
  <si>
    <t>Cust-4728</t>
  </si>
  <si>
    <t>Cust-0636</t>
  </si>
  <si>
    <t>Cust-0400</t>
  </si>
  <si>
    <t>Cust-4036</t>
  </si>
  <si>
    <t>Cust-1217</t>
  </si>
  <si>
    <t>Cust-0519</t>
  </si>
  <si>
    <t>Cust-7569</t>
  </si>
  <si>
    <t>Cust-6322</t>
  </si>
  <si>
    <t>Cust-0139</t>
  </si>
  <si>
    <t>Cust-7435</t>
  </si>
  <si>
    <t>Cust-7209</t>
  </si>
  <si>
    <t>Cust-3444</t>
  </si>
  <si>
    <t>Cust-6389</t>
  </si>
  <si>
    <t>Cust-3626</t>
  </si>
  <si>
    <t>Cust-7055</t>
  </si>
  <si>
    <t>Cust-5583</t>
  </si>
  <si>
    <t>Cust-0379</t>
  </si>
  <si>
    <t>Cust-8537</t>
  </si>
  <si>
    <t>Cust-4654</t>
  </si>
  <si>
    <t>Cust-6482</t>
  </si>
  <si>
    <t>Cust-5367</t>
  </si>
  <si>
    <t>Cust-7854</t>
  </si>
  <si>
    <t>Cust-5044</t>
  </si>
  <si>
    <t>Cust-7874</t>
  </si>
  <si>
    <t>Cust-6204</t>
  </si>
  <si>
    <t>Cust-8376</t>
  </si>
  <si>
    <t>Cust-9710</t>
  </si>
  <si>
    <t>Cust-6654</t>
  </si>
  <si>
    <t>Cust-2231</t>
  </si>
  <si>
    <t>Cust-9820</t>
  </si>
  <si>
    <t>Cust-2764</t>
  </si>
  <si>
    <t>Cust-3963</t>
  </si>
  <si>
    <t>Cust-3309</t>
  </si>
  <si>
    <t>Cust-9265</t>
  </si>
  <si>
    <t>Cust-0859</t>
  </si>
  <si>
    <t>Cust-6275</t>
  </si>
  <si>
    <t>Cust-4077</t>
  </si>
  <si>
    <t>Cust-6052</t>
  </si>
  <si>
    <t>Cust-4445</t>
  </si>
  <si>
    <t>Cust-8806</t>
  </si>
  <si>
    <t>Cust-1343</t>
  </si>
  <si>
    <t>Cust-5873</t>
  </si>
  <si>
    <t>Cust-8261</t>
  </si>
  <si>
    <t>Cust-3755</t>
  </si>
  <si>
    <t>Cust-2030</t>
  </si>
  <si>
    <t>Cust-4322</t>
  </si>
  <si>
    <t>Cust-3178</t>
  </si>
  <si>
    <t>Cust-8416</t>
  </si>
  <si>
    <t>Cust-0055</t>
  </si>
  <si>
    <t>Cust-3977</t>
  </si>
  <si>
    <t>Cust-2605</t>
  </si>
  <si>
    <t>Cust-1720</t>
  </si>
  <si>
    <t>Cust-1413</t>
  </si>
  <si>
    <t>Cust-1155</t>
  </si>
  <si>
    <t>Cust-1077</t>
  </si>
  <si>
    <t>Cust-9575</t>
  </si>
  <si>
    <t>Cust-5803</t>
  </si>
  <si>
    <t>Cust-1682</t>
  </si>
  <si>
    <t>Cust-7424</t>
  </si>
  <si>
    <t>Cust-0592</t>
  </si>
  <si>
    <t>Cust-9332</t>
  </si>
  <si>
    <t>Cust-4731</t>
  </si>
  <si>
    <t>Cust-3770</t>
  </si>
  <si>
    <t>Cust-0212</t>
  </si>
  <si>
    <t>Cust-1944</t>
  </si>
  <si>
    <t>Cust-6191</t>
  </si>
  <si>
    <t>Cust-1033</t>
  </si>
  <si>
    <t>Cust-4567</t>
  </si>
  <si>
    <t>Cust-4201</t>
  </si>
  <si>
    <t>Cust-3295</t>
  </si>
  <si>
    <t>Cust-9380</t>
  </si>
  <si>
    <t>Cust-1090</t>
  </si>
  <si>
    <t>Cust-9711</t>
  </si>
  <si>
    <t>Cust-5041</t>
  </si>
  <si>
    <t>Cust-7031</t>
  </si>
  <si>
    <t>Cust-2159</t>
  </si>
  <si>
    <t>Cust-1506</t>
  </si>
  <si>
    <t>Cust-9075</t>
  </si>
  <si>
    <t>Cust-5798</t>
  </si>
  <si>
    <t>Cust-5282</t>
  </si>
  <si>
    <t>Cust-9264</t>
  </si>
  <si>
    <t>Cust-1280</t>
  </si>
  <si>
    <t>Cust-1867</t>
  </si>
  <si>
    <t>Cust-3535</t>
  </si>
  <si>
    <t>Cust-0748</t>
  </si>
  <si>
    <t>Cust-3189</t>
  </si>
  <si>
    <t>Cust-6150</t>
  </si>
  <si>
    <t>Cust-2157</t>
  </si>
  <si>
    <t>Cust-2853</t>
  </si>
  <si>
    <t>Cust-0432</t>
  </si>
  <si>
    <t>Cust-6386</t>
  </si>
  <si>
    <t>Cust-4553</t>
  </si>
  <si>
    <t>Cust-2800</t>
  </si>
  <si>
    <t>Cust-5532</t>
  </si>
  <si>
    <t>Cust-7750</t>
  </si>
  <si>
    <t>Cust-7404</t>
  </si>
  <si>
    <t>Cust-1541</t>
  </si>
  <si>
    <t>Cust-3354</t>
  </si>
  <si>
    <t>Cust-6132</t>
  </si>
  <si>
    <t>Cust-1732</t>
  </si>
  <si>
    <t>Cust-4823</t>
  </si>
  <si>
    <t>Cust-5567</t>
  </si>
  <si>
    <t>Cust-3760</t>
  </si>
  <si>
    <t>Cust-0880</t>
  </si>
  <si>
    <t>Cust-7310</t>
  </si>
  <si>
    <t>Cust-9996</t>
  </si>
  <si>
    <t>Cust-5925</t>
  </si>
  <si>
    <t>Cust-3740</t>
  </si>
  <si>
    <t>Cust-0574</t>
  </si>
  <si>
    <t>Cust-4963</t>
  </si>
  <si>
    <t>Cust-8899</t>
  </si>
  <si>
    <t>Cust-6027</t>
  </si>
  <si>
    <t>Cust-5203</t>
  </si>
  <si>
    <t>Cust-4937</t>
  </si>
  <si>
    <t>Cust-7201</t>
  </si>
  <si>
    <t>Cust-9562</t>
  </si>
  <si>
    <t>Cust-8247</t>
  </si>
  <si>
    <t>Cust-9222</t>
  </si>
  <si>
    <t>Cust-2386</t>
  </si>
  <si>
    <t>Cust-3300</t>
  </si>
  <si>
    <t>Cust-4449</t>
  </si>
  <si>
    <t>Cust-7782</t>
  </si>
  <si>
    <t>Cust-6173</t>
  </si>
  <si>
    <t>Cust-5756</t>
  </si>
  <si>
    <t>Cust-9771</t>
  </si>
  <si>
    <t>Cust-3094</t>
  </si>
  <si>
    <t>Cust-4268</t>
  </si>
  <si>
    <t>Cust-7284</t>
  </si>
  <si>
    <t>Cust-2980</t>
  </si>
  <si>
    <t>Cust-9030</t>
  </si>
  <si>
    <t>Cust-4120</t>
  </si>
  <si>
    <t>Cust-1914</t>
  </si>
  <si>
    <t>Cust-9227</t>
  </si>
  <si>
    <t>Cust-8068</t>
  </si>
  <si>
    <t>Cust-0998</t>
  </si>
  <si>
    <t>Cust-1607</t>
  </si>
  <si>
    <t>Cust-2550</t>
  </si>
  <si>
    <t>Cust-7697</t>
  </si>
  <si>
    <t>Cust-5557</t>
  </si>
  <si>
    <t>Cust-2904</t>
  </si>
  <si>
    <t>Cust-9650</t>
  </si>
  <si>
    <t>Cust-2668</t>
  </si>
  <si>
    <t>Cust-2829</t>
  </si>
  <si>
    <t>Cust-0159</t>
  </si>
  <si>
    <t>Cust-4155</t>
  </si>
  <si>
    <t>Cust-6979</t>
  </si>
  <si>
    <t>Cust-4678</t>
  </si>
  <si>
    <t>Cust-6547</t>
  </si>
  <si>
    <t>Cust-3791</t>
  </si>
  <si>
    <t>Cust-9873</t>
  </si>
  <si>
    <t>Cust-9866</t>
  </si>
  <si>
    <t>Cust-0864</t>
  </si>
  <si>
    <t>Cust-5586</t>
  </si>
  <si>
    <t>Cust-0411</t>
  </si>
  <si>
    <t>Cust-1902</t>
  </si>
  <si>
    <t>Cust-9543</t>
  </si>
  <si>
    <t>Cust-7672</t>
  </si>
  <si>
    <t>Cust-1339</t>
  </si>
  <si>
    <t>Cust-0276</t>
  </si>
  <si>
    <t>Cust-9585</t>
  </si>
  <si>
    <t>Cust-9759</t>
  </si>
  <si>
    <t>Cust-3089</t>
  </si>
  <si>
    <t>Cust-3473</t>
  </si>
  <si>
    <t>Cust-5635</t>
  </si>
  <si>
    <t>Cust-3113</t>
  </si>
  <si>
    <t>Cust-9879</t>
  </si>
  <si>
    <t>Cust-3914</t>
  </si>
  <si>
    <t>Cust-3386</t>
  </si>
  <si>
    <t>Cust-6619</t>
  </si>
  <si>
    <t>Cust-1733</t>
  </si>
  <si>
    <t>Cust-3182</t>
  </si>
  <si>
    <t>Cust-7034</t>
  </si>
  <si>
    <t>Cust-3952</t>
  </si>
  <si>
    <t>Cust-5385</t>
  </si>
  <si>
    <t>Cust-8444</t>
  </si>
  <si>
    <t>Cust-8105</t>
  </si>
  <si>
    <t>Cust-2167</t>
  </si>
  <si>
    <t>Cust-4777</t>
  </si>
  <si>
    <t>Cust-5065</t>
  </si>
  <si>
    <t>Cust-5222</t>
  </si>
  <si>
    <t>Cust-0879</t>
  </si>
  <si>
    <t>Cust-2558</t>
  </si>
  <si>
    <t>Cust-8237</t>
  </si>
  <si>
    <t>Cust-5288</t>
  </si>
  <si>
    <t>Cust-8872</t>
  </si>
  <si>
    <t>Cust-0840</t>
  </si>
  <si>
    <t>Cust-0687</t>
  </si>
  <si>
    <t>Cust-2133</t>
  </si>
  <si>
    <t>Cust-8012</t>
  </si>
  <si>
    <t>Cust-2147</t>
  </si>
  <si>
    <t>Cust-1325</t>
  </si>
  <si>
    <t>Cust-1569</t>
  </si>
  <si>
    <t>Cust-0403</t>
  </si>
  <si>
    <t>Cust-5563</t>
  </si>
  <si>
    <t>Cust-9112</t>
  </si>
  <si>
    <t>Cust-4622</t>
  </si>
  <si>
    <t>Cust-7038</t>
  </si>
  <si>
    <t>Cust-3612</t>
  </si>
  <si>
    <t>Cust-9816</t>
  </si>
  <si>
    <t>Cust-0134</t>
  </si>
  <si>
    <t>Cust-9427</t>
  </si>
  <si>
    <t>Cust-8039</t>
  </si>
  <si>
    <t>Cust-7937</t>
  </si>
  <si>
    <t>Cust-4288</t>
  </si>
  <si>
    <t>Cust-9754</t>
  </si>
  <si>
    <t>Cust-8482</t>
  </si>
  <si>
    <t>Cust-9170</t>
  </si>
  <si>
    <t>Cust-0645</t>
  </si>
  <si>
    <t>Cust-8798</t>
  </si>
  <si>
    <t>Cust-5297</t>
  </si>
  <si>
    <t>Cust-2418</t>
  </si>
  <si>
    <t>Cust-3697</t>
  </si>
  <si>
    <t>Cust-8032</t>
  </si>
  <si>
    <t>Cust-3283</t>
  </si>
  <si>
    <t>Cust-4708</t>
  </si>
  <si>
    <t>Cust-1178</t>
  </si>
  <si>
    <t>Cust-6690</t>
  </si>
  <si>
    <t>Cust-9845</t>
  </si>
  <si>
    <t>Cust-7993</t>
  </si>
  <si>
    <t>Cust-3592</t>
  </si>
  <si>
    <t>Cust-7663</t>
  </si>
  <si>
    <t>Cust-3664</t>
  </si>
  <si>
    <t>Cust-7540</t>
  </si>
  <si>
    <t>Cust-6398</t>
  </si>
  <si>
    <t>Cust-4972</t>
  </si>
  <si>
    <t>Cust-8727</t>
  </si>
  <si>
    <t>Cust-3332</t>
  </si>
  <si>
    <t>Cust-2229</t>
  </si>
  <si>
    <t>Cust-0931</t>
  </si>
  <si>
    <t>Cust-1771</t>
  </si>
  <si>
    <t>Cust-1297</t>
  </si>
  <si>
    <t>Cust-7049</t>
  </si>
  <si>
    <t>Cust-5162</t>
  </si>
  <si>
    <t>Cust-9782</t>
  </si>
  <si>
    <t>Cust-6438</t>
  </si>
  <si>
    <t>Cust-2593</t>
  </si>
  <si>
    <t>Cust-4440</t>
  </si>
  <si>
    <t>Cust-5289</t>
  </si>
  <si>
    <t>Cust-3807</t>
  </si>
  <si>
    <t>Cust-6361</t>
  </si>
  <si>
    <t>Cust-7737</t>
  </si>
  <si>
    <t>Cust-4499</t>
  </si>
  <si>
    <t>Cust-8759</t>
  </si>
  <si>
    <t>Cust-5460</t>
  </si>
  <si>
    <t>Cust-7641</t>
  </si>
  <si>
    <t>Cust-2827</t>
  </si>
  <si>
    <t>Cust-9070</t>
  </si>
  <si>
    <t>Cust-6508</t>
  </si>
  <si>
    <t>Cust-4552</t>
  </si>
  <si>
    <t>Cust-3736</t>
  </si>
  <si>
    <t>Cust-1912</t>
  </si>
  <si>
    <t>Cust-7045</t>
  </si>
  <si>
    <t>Cust-8996</t>
  </si>
  <si>
    <t>Cust-1852</t>
  </si>
  <si>
    <t>Cust-0552</t>
  </si>
  <si>
    <t>Cust-6218</t>
  </si>
  <si>
    <t>Cust-9025</t>
  </si>
  <si>
    <t>Cust-7980</t>
  </si>
  <si>
    <t>Cust-8815</t>
  </si>
  <si>
    <t>Cust-7146</t>
  </si>
  <si>
    <t>Cust-4906</t>
  </si>
  <si>
    <t>Cust-1692</t>
  </si>
  <si>
    <t>Cust-1218</t>
  </si>
  <si>
    <t>Cust-0204</t>
  </si>
  <si>
    <t>Cust-6824</t>
  </si>
  <si>
    <t>Cust-1552</t>
  </si>
  <si>
    <t>Cust-5559</t>
  </si>
  <si>
    <t>Cust-4034</t>
  </si>
  <si>
    <t>Cust-7505</t>
  </si>
  <si>
    <t>Cust-7282</t>
  </si>
  <si>
    <t>Cust-2575</t>
  </si>
  <si>
    <t>Cust-4481</t>
  </si>
  <si>
    <t>Cust-5070</t>
  </si>
  <si>
    <t>Cust-8019</t>
  </si>
  <si>
    <t>Cust-9649</t>
  </si>
  <si>
    <t>Cust-5000</t>
  </si>
  <si>
    <t>Cust-1240</t>
  </si>
  <si>
    <t>Cust-6593</t>
  </si>
  <si>
    <t>Cust-6776</t>
  </si>
  <si>
    <t>Cust-3451</t>
  </si>
  <si>
    <t>Cust-4548</t>
  </si>
  <si>
    <t>Cust-5539</t>
  </si>
  <si>
    <t>Cust-5867</t>
  </si>
  <si>
    <t>Cust-6767</t>
  </si>
  <si>
    <t>Cust-7567</t>
  </si>
  <si>
    <t>Cust-6927</t>
  </si>
  <si>
    <t>Cust-4457</t>
  </si>
  <si>
    <t>Cust-5541</t>
  </si>
  <si>
    <t>Cust-0967</t>
  </si>
  <si>
    <t>Cust-6066</t>
  </si>
  <si>
    <t>Cust-6598</t>
  </si>
  <si>
    <t>Cust-3727</t>
  </si>
  <si>
    <t>Cust-7084</t>
  </si>
  <si>
    <t>Cust-8962</t>
  </si>
  <si>
    <t>Cust-1361</t>
  </si>
  <si>
    <t>Cust-5391</t>
  </si>
  <si>
    <t>Cust-7199</t>
  </si>
  <si>
    <t>Cust-2450</t>
  </si>
  <si>
    <t>Cust-6608</t>
  </si>
  <si>
    <t>Cust-8731</t>
  </si>
  <si>
    <t>Cust-2272</t>
  </si>
  <si>
    <t>Cust-8851</t>
  </si>
  <si>
    <t>Cust-2617</t>
  </si>
  <si>
    <t>Cust-1370</t>
  </si>
  <si>
    <t>Cust-0844</t>
  </si>
  <si>
    <t>Cust-1301</t>
  </si>
  <si>
    <t>Cust-4569</t>
  </si>
  <si>
    <t>Cust-3675</t>
  </si>
  <si>
    <t>Cust-8349</t>
  </si>
  <si>
    <t>Cust-5191</t>
  </si>
  <si>
    <t>Cust-8071</t>
  </si>
  <si>
    <t>Cust-5411</t>
  </si>
  <si>
    <t>Cust-7800</t>
  </si>
  <si>
    <t>Cust-3073</t>
  </si>
  <si>
    <t>Cust-4792</t>
  </si>
  <si>
    <t>Cust-9592</t>
  </si>
  <si>
    <t>Cust-2016</t>
  </si>
  <si>
    <t>Cust-8865</t>
  </si>
  <si>
    <t>Cust-5490</t>
  </si>
  <si>
    <t>Cust-0268</t>
  </si>
  <si>
    <t>Cust-7507</t>
  </si>
  <si>
    <t>Cust-4328</t>
  </si>
  <si>
    <t>Cust-2929</t>
  </si>
  <si>
    <t>Cust-5560</t>
  </si>
  <si>
    <t>Cust-2355</t>
  </si>
  <si>
    <t>Cust-4772</t>
  </si>
  <si>
    <t>Cust-9838</t>
  </si>
  <si>
    <t>Cust-3956</t>
  </si>
  <si>
    <t>Cust-9269</t>
  </si>
  <si>
    <t>Cust-7414</t>
  </si>
  <si>
    <t>Cust-8401</t>
  </si>
  <si>
    <t>Cust-4935</t>
  </si>
  <si>
    <t>Cust-5578</t>
  </si>
  <si>
    <t>Cust-6960</t>
  </si>
  <si>
    <t>Cust-9344</t>
  </si>
  <si>
    <t>Cust-2476</t>
  </si>
  <si>
    <t>Cust-9732</t>
  </si>
  <si>
    <t>Cust-8932</t>
  </si>
  <si>
    <t>Cust-1803</t>
  </si>
  <si>
    <t>Cust-9812</t>
  </si>
  <si>
    <t>Cust-2132</t>
  </si>
  <si>
    <t>Cust-5413</t>
  </si>
  <si>
    <t>Cust-4870</t>
  </si>
  <si>
    <t>Cust-3654</t>
  </si>
  <si>
    <t>Cust-2614</t>
  </si>
  <si>
    <t>Cust-7119</t>
  </si>
  <si>
    <t>Cust-2434</t>
  </si>
  <si>
    <t>Cust-2330</t>
  </si>
  <si>
    <t>Cust-2176</t>
  </si>
  <si>
    <t>Cust-4620</t>
  </si>
  <si>
    <t>Cust-4949</t>
  </si>
  <si>
    <t>Cust-4249</t>
  </si>
  <si>
    <t>Cust-4313</t>
  </si>
  <si>
    <t>Cust-2844</t>
  </si>
  <si>
    <t>Cust-5463</t>
  </si>
  <si>
    <t>Cust-5817</t>
  </si>
  <si>
    <t>Cust-7398</t>
  </si>
  <si>
    <t>Cust-9541</t>
  </si>
  <si>
    <t>Cust-9117</t>
  </si>
  <si>
    <t>Cust-0108</t>
  </si>
  <si>
    <t>Cust-6642</t>
  </si>
  <si>
    <t>Cust-9355</t>
  </si>
  <si>
    <t>Cust-6678</t>
  </si>
  <si>
    <t>Cust-6601</t>
  </si>
  <si>
    <t>Cust-8679</t>
  </si>
  <si>
    <t>Cust-6476</t>
  </si>
  <si>
    <t>Cust-1169</t>
  </si>
  <si>
    <t>Cust-3475</t>
  </si>
  <si>
    <t>Cust-0575</t>
  </si>
  <si>
    <t>Cust-8274</t>
  </si>
  <si>
    <t>Cust-7594</t>
  </si>
  <si>
    <t>Cust-0853</t>
  </si>
  <si>
    <t>Cust-1146</t>
  </si>
  <si>
    <t>Cust-6242</t>
  </si>
  <si>
    <t>Cust-0872</t>
  </si>
  <si>
    <t>Cust-7231</t>
  </si>
  <si>
    <t>Cust-7609</t>
  </si>
  <si>
    <t>Cust-8898</t>
  </si>
  <si>
    <t>Cust-0730</t>
  </si>
  <si>
    <t>Cust-8205</t>
  </si>
  <si>
    <t>Cust-9676</t>
  </si>
  <si>
    <t>Cust-3893</t>
  </si>
  <si>
    <t>Cust-9896</t>
  </si>
  <si>
    <t>Cust-3407</t>
  </si>
  <si>
    <t>Cust-9424</t>
  </si>
  <si>
    <t>Cust-5755</t>
  </si>
  <si>
    <t>Cust-2411</t>
  </si>
  <si>
    <t>Cust-0253</t>
  </si>
  <si>
    <t>Cust-1403</t>
  </si>
  <si>
    <t>Cust-7258</t>
  </si>
  <si>
    <t>Cust-3620</t>
  </si>
  <si>
    <t>Cust-9333</t>
  </si>
  <si>
    <t>Cust-2359</t>
  </si>
  <si>
    <t>Cust-1589</t>
  </si>
  <si>
    <t>Cust-5142</t>
  </si>
  <si>
    <t>Cust-0831</t>
  </si>
  <si>
    <t>Cust-0078</t>
  </si>
  <si>
    <t>Cust-6286</t>
  </si>
  <si>
    <t>Cust-3080</t>
  </si>
  <si>
    <t>Cust-0601</t>
  </si>
  <si>
    <t>Cust-2123</t>
  </si>
  <si>
    <t>Cust-1493</t>
  </si>
  <si>
    <t>Cust-1147</t>
  </si>
  <si>
    <t>Cust-9573</t>
  </si>
  <si>
    <t>Cust-9805</t>
  </si>
  <si>
    <t>Cust-7366</t>
  </si>
  <si>
    <t>Cust-6905</t>
  </si>
  <si>
    <t>Cust-6046</t>
  </si>
  <si>
    <t>Cust-2541</t>
  </si>
  <si>
    <t>Cust-1373</t>
  </si>
  <si>
    <t>Cust-6527</t>
  </si>
  <si>
    <t>Cust-5994</t>
  </si>
  <si>
    <t>Cust-5801</t>
  </si>
  <si>
    <t>Cust-6578</t>
  </si>
  <si>
    <t>Cust-8304</t>
  </si>
  <si>
    <t>Cust-5722</t>
  </si>
  <si>
    <t>Cust-8121</t>
  </si>
  <si>
    <t>Cust-6350</t>
  </si>
  <si>
    <t>Cust-7393</t>
  </si>
  <si>
    <t>Cust-9755</t>
  </si>
  <si>
    <t>Cust-9810</t>
  </si>
  <si>
    <t>Cust-8051</t>
  </si>
  <si>
    <t>Cust-2577</t>
  </si>
  <si>
    <t>Cust-5870</t>
  </si>
  <si>
    <t>Cust-1734</t>
  </si>
  <si>
    <t>Cust-7373</t>
  </si>
  <si>
    <t>Cust-0675</t>
  </si>
  <si>
    <t>Cust-2358</t>
  </si>
  <si>
    <t>Cust-7918</t>
  </si>
  <si>
    <t>Cust-2702</t>
  </si>
  <si>
    <t>Cust-8027</t>
  </si>
  <si>
    <t>Cust-5688</t>
  </si>
  <si>
    <t>Cust-8620</t>
  </si>
  <si>
    <t>Cust-3827</t>
  </si>
  <si>
    <t>Cust-5150</t>
  </si>
  <si>
    <t>Cust-3887</t>
  </si>
  <si>
    <t>Cust-8509</t>
  </si>
  <si>
    <t>Cust-6925</t>
  </si>
  <si>
    <t>Cust-5086</t>
  </si>
  <si>
    <t>Cust-3686</t>
  </si>
  <si>
    <t>Cust-5453</t>
  </si>
  <si>
    <t>Cust-8853</t>
  </si>
  <si>
    <t>Cust-1111</t>
  </si>
  <si>
    <t>Cust-4318</t>
  </si>
  <si>
    <t>Cust-6377</t>
  </si>
  <si>
    <t>Cust-7158</t>
  </si>
  <si>
    <t>Cust-0968</t>
  </si>
  <si>
    <t>Cust-1544</t>
  </si>
  <si>
    <t>Cust-4676</t>
  </si>
  <si>
    <t>Cust-7967</t>
  </si>
  <si>
    <t>Cust-4487</t>
  </si>
  <si>
    <t>Cust-3861</t>
  </si>
  <si>
    <t>Cust-6978</t>
  </si>
  <si>
    <t>Cust-9494</t>
  </si>
  <si>
    <t>Cust-8292</t>
  </si>
  <si>
    <t>Cust-7527</t>
  </si>
  <si>
    <t>Cust-7548</t>
  </si>
  <si>
    <t>Cust-0213</t>
  </si>
  <si>
    <t>Cust-6051</t>
  </si>
  <si>
    <t>Cust-2632</t>
  </si>
  <si>
    <t>Cust-1397</t>
  </si>
  <si>
    <t>Cust-8539</t>
  </si>
  <si>
    <t>Cust-4922</t>
  </si>
  <si>
    <t>Cust-1049</t>
  </si>
  <si>
    <t>Cust-0694</t>
  </si>
  <si>
    <t>Cust-3327</t>
  </si>
  <si>
    <t>Cust-8287</t>
  </si>
  <si>
    <t>Cust-4631</t>
  </si>
  <si>
    <t>Cust-7945</t>
  </si>
  <si>
    <t>Cust-1921</t>
  </si>
  <si>
    <t>Cust-0962</t>
  </si>
  <si>
    <t>Cust-8844</t>
  </si>
  <si>
    <t>Cust-3780</t>
  </si>
  <si>
    <t>Cust-3762</t>
  </si>
  <si>
    <t>Cust-3069</t>
  </si>
  <si>
    <t>Cust-3585</t>
  </si>
  <si>
    <t>Cust-4491</t>
  </si>
  <si>
    <t>Cust-0415</t>
  </si>
  <si>
    <t>Cust-9992</t>
  </si>
  <si>
    <t>Cust-3053</t>
  </si>
  <si>
    <t>Cust-0806</t>
  </si>
  <si>
    <t>Cust-7599</t>
  </si>
  <si>
    <t>Cust-8825</t>
  </si>
  <si>
    <t>Cust-8414</t>
  </si>
  <si>
    <t>Cust-2105</t>
  </si>
  <si>
    <t>Cust-0704</t>
  </si>
  <si>
    <t>Cust-7071</t>
  </si>
  <si>
    <t>Cust-4549</t>
  </si>
  <si>
    <t>Cust-3065</t>
  </si>
  <si>
    <t>Cust-1696</t>
  </si>
  <si>
    <t>Cust-4566</t>
  </si>
  <si>
    <t>Cust-9618</t>
  </si>
  <si>
    <t>Cust-7869</t>
  </si>
  <si>
    <t>Cust-7635</t>
  </si>
  <si>
    <t>Cust-5575</t>
  </si>
  <si>
    <t>Cust-4417</t>
  </si>
  <si>
    <t>Cust-5987</t>
  </si>
  <si>
    <t>Cust-9232</t>
  </si>
  <si>
    <t>Cust-4037</t>
  </si>
  <si>
    <t>Cust-1583</t>
  </si>
  <si>
    <t>Cust-3783</t>
  </si>
  <si>
    <t>Cust-3023</t>
  </si>
  <si>
    <t>Cust-9692</t>
  </si>
  <si>
    <t>Cust-4375</t>
  </si>
  <si>
    <t>Cust-1215</t>
  </si>
  <si>
    <t>Cust-6303</t>
  </si>
  <si>
    <t>Cust-4673</t>
  </si>
  <si>
    <t>Cust-2288</t>
  </si>
  <si>
    <t>Cust-9746</t>
  </si>
  <si>
    <t>Cust-7136</t>
  </si>
  <si>
    <t>Cust-5523</t>
  </si>
  <si>
    <t>Cust-0744</t>
  </si>
  <si>
    <t>Cust-4652</t>
  </si>
  <si>
    <t>Cust-9981</t>
  </si>
  <si>
    <t>Cust-4286</t>
  </si>
  <si>
    <t>Cust-9568</t>
  </si>
  <si>
    <t>Cust-6754</t>
  </si>
  <si>
    <t>Cust-5402</t>
  </si>
  <si>
    <t>Cust-3135</t>
  </si>
  <si>
    <t>Cust-1551</t>
  </si>
  <si>
    <t>Cust-1073</t>
  </si>
  <si>
    <t>Cust-0798</t>
  </si>
  <si>
    <t>Cust-7260</t>
  </si>
  <si>
    <t>Cust-4156</t>
  </si>
  <si>
    <t>Cust-2197</t>
  </si>
  <si>
    <t>Cust-5777</t>
  </si>
  <si>
    <t>Cust-3334</t>
  </si>
  <si>
    <t>Cust-3966</t>
  </si>
  <si>
    <t>Cust-1648</t>
  </si>
  <si>
    <t>Cust-9491</t>
  </si>
  <si>
    <t>Cust-6254</t>
  </si>
  <si>
    <t>Cust-7788</t>
  </si>
  <si>
    <t>Cust-2436</t>
  </si>
  <si>
    <t>Cust-7371</t>
  </si>
  <si>
    <t>Cust-6379</t>
  </si>
  <si>
    <t>Cust-6401</t>
  </si>
  <si>
    <t>Cust-7951</t>
  </si>
  <si>
    <t>Cust-4240</t>
  </si>
  <si>
    <t>Cust-7405</t>
  </si>
  <si>
    <t>Cust-5147</t>
  </si>
  <si>
    <t>Cust-4817</t>
  </si>
  <si>
    <t>Cust-4391</t>
  </si>
  <si>
    <t>Cust-8657</t>
  </si>
  <si>
    <t>Cust-6722</t>
  </si>
  <si>
    <t>Cust-9309</t>
  </si>
  <si>
    <t>Cust-8504</t>
  </si>
  <si>
    <t>Cust-3514</t>
  </si>
  <si>
    <t>Cust-3972</t>
  </si>
  <si>
    <t>Cust-8435</t>
  </si>
  <si>
    <t>Cust-5166</t>
  </si>
  <si>
    <t>Cust-7454</t>
  </si>
  <si>
    <t>Cust-0809</t>
  </si>
  <si>
    <t>Cust-7445</t>
  </si>
  <si>
    <t>Cust-8763</t>
  </si>
  <si>
    <t>Cust-4763</t>
  </si>
  <si>
    <t>Cust-9750</t>
  </si>
  <si>
    <t>Cust-3329</t>
  </si>
  <si>
    <t>Cust-8458</t>
  </si>
  <si>
    <t>Cust-6251</t>
  </si>
  <si>
    <t>Cust-6366</t>
  </si>
  <si>
    <t>Cust-9308</t>
  </si>
  <si>
    <t>Cust-6107</t>
  </si>
  <si>
    <t>Cust-1738</t>
  </si>
  <si>
    <t>Cust-8670</t>
  </si>
  <si>
    <t>Cust-3400</t>
  </si>
  <si>
    <t>Cust-9497</t>
  </si>
  <si>
    <t>Cust-5974</t>
  </si>
  <si>
    <t>Cust-9054</t>
  </si>
  <si>
    <t>Cust-5859</t>
  </si>
  <si>
    <t>Cust-1644</t>
  </si>
  <si>
    <t>Cust-9737</t>
  </si>
  <si>
    <t>Cust-4108</t>
  </si>
  <si>
    <t>Cust-9513</t>
  </si>
  <si>
    <t>Cust-2150</t>
  </si>
  <si>
    <t>Cust-5139</t>
  </si>
  <si>
    <t>Cust-3805</t>
  </si>
  <si>
    <t>Cust-4138</t>
  </si>
  <si>
    <t>Cust-9668</t>
  </si>
  <si>
    <t>Cust-5676</t>
  </si>
  <si>
    <t>Cust-8253</t>
  </si>
  <si>
    <t>Cust-4196</t>
  </si>
  <si>
    <t>Cust-5248</t>
  </si>
  <si>
    <t>Cust-0718</t>
  </si>
  <si>
    <t>Cust-1213</t>
  </si>
  <si>
    <t>Cust-4581</t>
  </si>
  <si>
    <t>Cust-9434</t>
  </si>
  <si>
    <t>Cust-7990</t>
  </si>
  <si>
    <t>Cust-1991</t>
  </si>
  <si>
    <t>Cust-7010</t>
  </si>
  <si>
    <t>Cust-9709</t>
  </si>
  <si>
    <t>Cust-3882</t>
  </si>
  <si>
    <t>Cust-1238</t>
  </si>
  <si>
    <t>Cust-1850</t>
  </si>
  <si>
    <t>Cust-0773</t>
  </si>
  <si>
    <t>Cust-8507</t>
  </si>
  <si>
    <t>Cust-6018</t>
  </si>
  <si>
    <t>Cust-7409</t>
  </si>
  <si>
    <t>Cust-4686</t>
  </si>
  <si>
    <t>Cust-2561</t>
  </si>
  <si>
    <t>Cust-9081</t>
  </si>
  <si>
    <t>Cust-1671</t>
  </si>
  <si>
    <t>Cust-7140</t>
  </si>
  <si>
    <t>Cust-9121</t>
  </si>
  <si>
    <t>Cust-7716</t>
  </si>
  <si>
    <t>Cust-6180</t>
  </si>
  <si>
    <t>Cust-9366</t>
  </si>
  <si>
    <t>Cust-4012</t>
  </si>
  <si>
    <t>Cust-6912</t>
  </si>
  <si>
    <t>Cust-4478</t>
  </si>
  <si>
    <t>Cust-2149</t>
  </si>
  <si>
    <t>Cust-9909</t>
  </si>
  <si>
    <t>Cust-2487</t>
  </si>
  <si>
    <t>Cust-3165</t>
  </si>
  <si>
    <t>Cust-9914</t>
  </si>
  <si>
    <t>Cust-4531</t>
  </si>
  <si>
    <t>Cust-6443</t>
  </si>
  <si>
    <t>Cust-1153</t>
  </si>
  <si>
    <t>Cust-3179</t>
  </si>
  <si>
    <t>Cust-3198</t>
  </si>
  <si>
    <t>Cust-9757</t>
  </si>
  <si>
    <t>Cust-0463</t>
  </si>
  <si>
    <t>Cust-5880</t>
  </si>
  <si>
    <t>Cust-1004</t>
  </si>
  <si>
    <t>Cust-1036</t>
  </si>
  <si>
    <t>Cust-1615</t>
  </si>
  <si>
    <t>Cust-7936</t>
  </si>
  <si>
    <t>Cust-6727</t>
  </si>
  <si>
    <t>Cust-2978</t>
  </si>
  <si>
    <t>Cust-0155</t>
  </si>
  <si>
    <t>Cust-8576</t>
  </si>
  <si>
    <t>Cust-1670</t>
  </si>
  <si>
    <t>Cust-1497</t>
  </si>
  <si>
    <t>Cust-9751</t>
  </si>
  <si>
    <t>Cust-6058</t>
  </si>
  <si>
    <t>Cust-6788</t>
  </si>
  <si>
    <t>Cust-7208</t>
  </si>
  <si>
    <t>Cust-7294</t>
  </si>
  <si>
    <t>Cust-3718</t>
  </si>
  <si>
    <t>Cust-7735</t>
  </si>
  <si>
    <t>Cust-8943</t>
  </si>
  <si>
    <t>Cust-9731</t>
  </si>
  <si>
    <t>Cust-9255</t>
  </si>
  <si>
    <t>Cust-6941</t>
  </si>
  <si>
    <t>Cust-8330</t>
  </si>
  <si>
    <t>Cust-3100</t>
  </si>
  <si>
    <t>Cust-7150</t>
  </si>
  <si>
    <t>Cust-4415</t>
  </si>
  <si>
    <t>Cust-6345</t>
  </si>
  <si>
    <t>Cust-3877</t>
  </si>
  <si>
    <t>Cust-5182</t>
  </si>
  <si>
    <t>Cust-3131</t>
  </si>
  <si>
    <t>Cust-4334</t>
  </si>
  <si>
    <t>Cust-2703</t>
  </si>
  <si>
    <t>Cust-5067</t>
  </si>
  <si>
    <t>Cust-1874</t>
  </si>
  <si>
    <t>Cust-1610</t>
  </si>
  <si>
    <t>Cust-5433</t>
  </si>
  <si>
    <t>Cust-4403</t>
  </si>
  <si>
    <t>Cust-5976</t>
  </si>
  <si>
    <t>Cust-9859</t>
  </si>
  <si>
    <t>Cust-9345</t>
  </si>
  <si>
    <t>Cust-9487</t>
  </si>
  <si>
    <t>Cust-9426</t>
  </si>
  <si>
    <t>Cust-2007</t>
  </si>
  <si>
    <t>Cust-0504</t>
  </si>
  <si>
    <t>Cust-2021</t>
  </si>
  <si>
    <t>Cust-5945</t>
  </si>
  <si>
    <t>Cust-7921</t>
  </si>
  <si>
    <t>Cust-5106</t>
  </si>
  <si>
    <t>Cust-0635</t>
  </si>
  <si>
    <t>Cust-0966</t>
  </si>
  <si>
    <t>Cust-9545</t>
  </si>
  <si>
    <t>Cust-9499</t>
  </si>
  <si>
    <t>Cust-5957</t>
  </si>
  <si>
    <t>Cust-9180</t>
  </si>
  <si>
    <t>Cust-5662</t>
  </si>
  <si>
    <t>Cust-2346</t>
  </si>
  <si>
    <t>Cust-1442</t>
  </si>
  <si>
    <t>Cust-9586</t>
  </si>
  <si>
    <t>Cust-8249</t>
  </si>
  <si>
    <t>Cust-7180</t>
  </si>
  <si>
    <t>Cust-5163</t>
  </si>
  <si>
    <t>Cust-2786</t>
  </si>
  <si>
    <t>Cust-6766</t>
  </si>
  <si>
    <t>Cust-2724</t>
  </si>
  <si>
    <t>Cust-6193</t>
  </si>
  <si>
    <t>Cust-6813</t>
  </si>
  <si>
    <t>Cust-9595</t>
  </si>
  <si>
    <t>Cust-2733</t>
  </si>
  <si>
    <t>Cust-1706</t>
  </si>
  <si>
    <t>Cust-0261</t>
  </si>
  <si>
    <t>Cust-2574</t>
  </si>
  <si>
    <t>Cust-9059</t>
  </si>
  <si>
    <t>Cust-8334</t>
  </si>
  <si>
    <t>Cust-8113</t>
  </si>
  <si>
    <t>Cust-9926</t>
  </si>
  <si>
    <t>Cust-6659</t>
  </si>
  <si>
    <t>Cust-7701</t>
  </si>
  <si>
    <t>Cust-9901</t>
  </si>
  <si>
    <t>Cust-6199</t>
  </si>
  <si>
    <t>Cust-5857</t>
  </si>
  <si>
    <t>Cust-9055</t>
  </si>
  <si>
    <t>Cust-0217</t>
  </si>
  <si>
    <t>Cust-5639</t>
  </si>
  <si>
    <t>Cust-4124</t>
  </si>
  <si>
    <t>Cust-3756</t>
  </si>
  <si>
    <t>Cust-6529</t>
  </si>
  <si>
    <t>Cust-9614</t>
  </si>
  <si>
    <t>Cust-5647</t>
  </si>
  <si>
    <t>Cust-8710</t>
  </si>
  <si>
    <t>Cust-6945</t>
  </si>
  <si>
    <t>Cust-7928</t>
  </si>
  <si>
    <t>Cust-2924</t>
  </si>
  <si>
    <t>Cust-0244</t>
  </si>
  <si>
    <t>Cust-8343</t>
  </si>
  <si>
    <t>Cust-4849</t>
  </si>
  <si>
    <t>Cust-6646</t>
  </si>
  <si>
    <t>Cust-7770</t>
  </si>
  <si>
    <t>Cust-9452</t>
  </si>
  <si>
    <t>Cust-5531</t>
  </si>
  <si>
    <t>Cust-3811</t>
  </si>
  <si>
    <t>Cust-9770</t>
  </si>
  <si>
    <t>Cust-9031</t>
  </si>
  <si>
    <t>Cust-4017</t>
  </si>
  <si>
    <t>Cust-2060</t>
  </si>
  <si>
    <t>Cust-9478</t>
  </si>
  <si>
    <t>Cust-1655</t>
  </si>
  <si>
    <t>Cust-4134</t>
  </si>
  <si>
    <t>Cust-1329</t>
  </si>
  <si>
    <t>Cust-1401</t>
  </si>
  <si>
    <t>Cust-7825</t>
  </si>
  <si>
    <t>Cust-5330</t>
  </si>
  <si>
    <t>Cust-8083</t>
  </si>
  <si>
    <t>Cust-9242</t>
  </si>
  <si>
    <t>Cust-7995</t>
  </si>
  <si>
    <t>Cust-1161</t>
  </si>
  <si>
    <t>Cust-9988</t>
  </si>
  <si>
    <t>Cust-9780</t>
  </si>
  <si>
    <t>Cust-5884</t>
  </si>
  <si>
    <t>Cust-1816</t>
  </si>
  <si>
    <t>Cust-1700</t>
  </si>
  <si>
    <t>Cust-3143</t>
  </si>
  <si>
    <t>Cust-4615</t>
  </si>
  <si>
    <t>Cust-1346</t>
  </si>
  <si>
    <t>Cust-8156</t>
  </si>
  <si>
    <t>Cust-1518</t>
  </si>
  <si>
    <t>Cust-9152</t>
  </si>
  <si>
    <t>Cust-7732</t>
  </si>
  <si>
    <t>Cust-5960</t>
  </si>
  <si>
    <t>Cust-5834</t>
  </si>
  <si>
    <t>Cust-4289</t>
  </si>
  <si>
    <t>Cust-8254</t>
  </si>
  <si>
    <t>Cust-3912</t>
  </si>
  <si>
    <t>Cust-0952</t>
  </si>
  <si>
    <t>Cust-1832</t>
  </si>
  <si>
    <t>Cust-2958</t>
  </si>
  <si>
    <t>Cust-7386</t>
  </si>
  <si>
    <t>Cust-2842</t>
  </si>
  <si>
    <t>Cust-7619</t>
  </si>
  <si>
    <t>Cust-8874</t>
  </si>
  <si>
    <t>Cust-4596</t>
  </si>
  <si>
    <t>Cust-1939</t>
  </si>
  <si>
    <t>Cust-2805</t>
  </si>
  <si>
    <t>Cust-8691</t>
  </si>
  <si>
    <t>Cust-9460</t>
  </si>
  <si>
    <t>Cust-2165</t>
  </si>
  <si>
    <t>Cust-2902</t>
  </si>
  <si>
    <t>Cust-8257</t>
  </si>
  <si>
    <t>Cust-0239</t>
  </si>
  <si>
    <t>Cust-9749</t>
  </si>
  <si>
    <t>Cust-9936</t>
  </si>
  <si>
    <t>Cust-1028</t>
  </si>
  <si>
    <t>Cust-6757</t>
  </si>
  <si>
    <t>Cust-4301</t>
  </si>
  <si>
    <t>Cust-7926</t>
  </si>
  <si>
    <t>Cust-1868</t>
  </si>
  <si>
    <t>Cust-2472</t>
  </si>
  <si>
    <t>Cust-1185</t>
  </si>
  <si>
    <t>Cust-3894</t>
  </si>
  <si>
    <t>Cust-2024</t>
  </si>
  <si>
    <t>Cust-4511</t>
  </si>
  <si>
    <t>Cust-7335</t>
  </si>
  <si>
    <t>Cust-6664</t>
  </si>
  <si>
    <t>Cust-6622</t>
  </si>
  <si>
    <t>Cust-0899</t>
  </si>
  <si>
    <t>Cust-9849</t>
  </si>
  <si>
    <t>Cust-3655</t>
  </si>
  <si>
    <t>Cust-4910</t>
  </si>
  <si>
    <t>Cust-2868</t>
  </si>
  <si>
    <t>Cust-7858</t>
  </si>
  <si>
    <t>Cust-7650</t>
  </si>
  <si>
    <t>Cust-5742</t>
  </si>
  <si>
    <t>Cust-7289</t>
  </si>
  <si>
    <t>Cust-8132</t>
  </si>
  <si>
    <t>Cust-3287</t>
  </si>
  <si>
    <t>Cust-5305</t>
  </si>
  <si>
    <t>Cust-1625</t>
  </si>
  <si>
    <t>Cust-6154</t>
  </si>
  <si>
    <t>Cust-5304</t>
  </si>
  <si>
    <t>Cust-8669</t>
  </si>
  <si>
    <t>Cust-3519</t>
  </si>
  <si>
    <t>Cust-7370</t>
  </si>
  <si>
    <t>Cust-5317</t>
  </si>
  <si>
    <t>Cust-0903</t>
  </si>
  <si>
    <t>Cust-1057</t>
  </si>
  <si>
    <t>Cust-4468</t>
  </si>
  <si>
    <t>Cust-6567</t>
  </si>
  <si>
    <t>Cust-9196</t>
  </si>
  <si>
    <t>Cust-3365</t>
  </si>
  <si>
    <t>Cust-4632</t>
  </si>
  <si>
    <t>Cust-2206</t>
  </si>
  <si>
    <t>Cust-1440</t>
  </si>
  <si>
    <t>Cust-2586</t>
  </si>
  <si>
    <t>Cust-2115</t>
  </si>
  <si>
    <t>Cust-5175</t>
  </si>
  <si>
    <t>Cust-6909</t>
  </si>
  <si>
    <t>Cust-4833</t>
  </si>
  <si>
    <t>Cust-5395</t>
  </si>
  <si>
    <t>Cust-8093</t>
  </si>
  <si>
    <t>Cust-5580</t>
  </si>
  <si>
    <t>Cust-5771</t>
  </si>
  <si>
    <t>Cust-1491</t>
  </si>
  <si>
    <t>Cust-5507</t>
  </si>
  <si>
    <t>Cust-0304</t>
  </si>
  <si>
    <t>Cust-1260</t>
  </si>
  <si>
    <t>Cust-4277</t>
  </si>
  <si>
    <t>Cust-8963</t>
  </si>
  <si>
    <t>Cust-7450</t>
  </si>
  <si>
    <t>Cust-3608</t>
  </si>
  <si>
    <t>Cust-2645</t>
  </si>
  <si>
    <t>Cust-6062</t>
  </si>
  <si>
    <t>Cust-5846</t>
  </si>
  <si>
    <t>Cust-6869</t>
  </si>
  <si>
    <t>Cust-9437</t>
  </si>
  <si>
    <t>Cust-0199</t>
  </si>
  <si>
    <t>Cust-3717</t>
  </si>
  <si>
    <t>Cust-8783</t>
  </si>
  <si>
    <t>Cust-6961</t>
  </si>
  <si>
    <t>Cust-3856</t>
  </si>
  <si>
    <t>Cust-8321</t>
  </si>
  <si>
    <t>Cust-7528</t>
  </si>
  <si>
    <t>Cust-0068</t>
  </si>
  <si>
    <t>Cust-9266</t>
  </si>
  <si>
    <t>Cust-3185</t>
  </si>
  <si>
    <t>Cust-3306</t>
  </si>
  <si>
    <t>Cust-1060</t>
  </si>
  <si>
    <t>Cust-6279</t>
  </si>
  <si>
    <t>Cust-1046</t>
  </si>
  <si>
    <t>Cust-8185</t>
  </si>
  <si>
    <t>Cust-2520</t>
  </si>
  <si>
    <t>Cust-1557</t>
  </si>
  <si>
    <t>Cust-4029</t>
  </si>
  <si>
    <t>Cust-6513</t>
  </si>
  <si>
    <t>Cust-4255</t>
  </si>
  <si>
    <t>Cust-7818</t>
  </si>
  <si>
    <t>Cust-5525</t>
  </si>
  <si>
    <t>Cust-9656</t>
  </si>
  <si>
    <t>Cust-5406</t>
  </si>
  <si>
    <t>Cust-6586</t>
  </si>
  <si>
    <t>Cust-0559</t>
  </si>
  <si>
    <t>Cust-1828</t>
  </si>
  <si>
    <t>Cust-6953</t>
  </si>
  <si>
    <t>Cust-2606</t>
  </si>
  <si>
    <t>Cust-6536</t>
  </si>
  <si>
    <t>Cust-4118</t>
  </si>
  <si>
    <t>Cust-1937</t>
  </si>
  <si>
    <t>Cust-9147</t>
  </si>
  <si>
    <t>Cust-2449</t>
  </si>
  <si>
    <t>Cust-6845</t>
  </si>
  <si>
    <t>Cust-5471</t>
  </si>
  <si>
    <t>Cust-2726</t>
  </si>
  <si>
    <t>Cust-8520</t>
  </si>
  <si>
    <t>Cust-3955</t>
  </si>
  <si>
    <t>Cust-7145</t>
  </si>
  <si>
    <t>Cust-1652</t>
  </si>
  <si>
    <t>Cust-4342</t>
  </si>
  <si>
    <t>Cust-9020</t>
  </si>
  <si>
    <t>Cust-2696</t>
  </si>
  <si>
    <t>Cust-1038</t>
  </si>
  <si>
    <t>Cust-7271</t>
  </si>
  <si>
    <t>Cust-4001</t>
  </si>
  <si>
    <t>Cust-8892</t>
  </si>
  <si>
    <t>Cust-8365</t>
  </si>
  <si>
    <t>Cust-5652</t>
  </si>
  <si>
    <t>Cust-7759</t>
  </si>
  <si>
    <t>Cust-1624</t>
  </si>
  <si>
    <t>Cust-1819</t>
  </si>
  <si>
    <t>Cust-9831</t>
  </si>
  <si>
    <t>Cust-2044</t>
  </si>
  <si>
    <t>Cust-7618</t>
  </si>
  <si>
    <t>Cust-6182</t>
  </si>
  <si>
    <t>Cust-5340</t>
  </si>
  <si>
    <t>Cust-4979</t>
  </si>
  <si>
    <t>Cust-0500</t>
  </si>
  <si>
    <t>Cust-0271</t>
  </si>
  <si>
    <t>Cust-0181</t>
  </si>
  <si>
    <t>Cust-6300</t>
  </si>
  <si>
    <t>Cust-8179</t>
  </si>
  <si>
    <t>Cust-0696</t>
  </si>
  <si>
    <t>Cust-4248</t>
  </si>
  <si>
    <t>Cust-4595</t>
  </si>
  <si>
    <t>Cust-2211</t>
  </si>
  <si>
    <t>Cust-4998</t>
  </si>
  <si>
    <t>Cust-6298</t>
  </si>
  <si>
    <t>Cust-0007</t>
  </si>
  <si>
    <t>Cust-9088</t>
  </si>
  <si>
    <t>Cust-7436</t>
  </si>
  <si>
    <t>Cust-7064</t>
  </si>
  <si>
    <t>Cust-5675</t>
  </si>
  <si>
    <t>Cust-8380</t>
  </si>
  <si>
    <t>Cust-6940</t>
  </si>
  <si>
    <t>Cust-8929</t>
  </si>
  <si>
    <t>Cust-1119</t>
  </si>
  <si>
    <t>Cust-1829</t>
  </si>
  <si>
    <t>Cust-0240</t>
  </si>
  <si>
    <t>Cust-5615</t>
  </si>
  <si>
    <t>Cust-8935</t>
  </si>
  <si>
    <t>Cust-6569</t>
  </si>
  <si>
    <t>Cust-7944</t>
  </si>
  <si>
    <t>Cust-4758</t>
  </si>
  <si>
    <t>Cust-4610</t>
  </si>
  <si>
    <t>Cust-1469</t>
  </si>
  <si>
    <t>Cust-1419</t>
  </si>
  <si>
    <t>Cust-7191</t>
  </si>
  <si>
    <t>Cust-2257</t>
  </si>
  <si>
    <t>Cust-1039</t>
  </si>
  <si>
    <t>Cust-4390</t>
  </si>
  <si>
    <t>Cust-0211</t>
  </si>
  <si>
    <t>Cust-7203</t>
  </si>
  <si>
    <t>Cust-3771</t>
  </si>
  <si>
    <t>Cust-7297</t>
  </si>
  <si>
    <t>Cust-9050</t>
  </si>
  <si>
    <t>Cust-7684</t>
  </si>
  <si>
    <t>Cust-3772</t>
  </si>
  <si>
    <t>Cust-9258</t>
  </si>
  <si>
    <t>Cust-4009</t>
  </si>
  <si>
    <t>Cust-1106</t>
  </si>
  <si>
    <t>Cust-0283</t>
  </si>
  <si>
    <t>Cust-8301</t>
  </si>
  <si>
    <t>Cust-1285</t>
  </si>
  <si>
    <t>Cust-6566</t>
  </si>
  <si>
    <t>Cust-6820</t>
  </si>
  <si>
    <t>Cust-5364</t>
  </si>
  <si>
    <t>Cust-6721</t>
  </si>
  <si>
    <t>Cust-7741</t>
  </si>
  <si>
    <t>Cust-0917</t>
  </si>
  <si>
    <t>Cust-7613</t>
  </si>
  <si>
    <t>Cust-0701</t>
  </si>
  <si>
    <t>Cust-8711</t>
  </si>
  <si>
    <t>Cust-5370</t>
  </si>
  <si>
    <t>Cust-8269</t>
  </si>
  <si>
    <t>Cust-2426</t>
  </si>
  <si>
    <t>Cust-7634</t>
  </si>
  <si>
    <t>Cust-4966</t>
  </si>
  <si>
    <t>Cust-3349</t>
  </si>
  <si>
    <t>Cust-5138</t>
  </si>
  <si>
    <t>Cust-6064</t>
  </si>
  <si>
    <t>Cust-9602</t>
  </si>
  <si>
    <t>Cust-5436</t>
  </si>
  <si>
    <t>Cust-8466</t>
  </si>
  <si>
    <t>Cust-5679</t>
  </si>
  <si>
    <t>Cust-4351</t>
  </si>
  <si>
    <t>Cust-3430</t>
  </si>
  <si>
    <t>Cust-4944</t>
  </si>
  <si>
    <t>Cust-9164</t>
  </si>
  <si>
    <t>Cust-1897</t>
  </si>
  <si>
    <t>Cust-3472</t>
  </si>
  <si>
    <t>Cust-4613</t>
  </si>
  <si>
    <t>Cust-9292</t>
  </si>
  <si>
    <t>Cust-9066</t>
  </si>
  <si>
    <t>Cust-8598</t>
  </si>
  <si>
    <t>Cust-0420</t>
  </si>
  <si>
    <t>Cust-9183</t>
  </si>
  <si>
    <t>Cust-1504</t>
  </si>
  <si>
    <t>Cust-0188</t>
  </si>
  <si>
    <t>Cust-2653</t>
  </si>
  <si>
    <t>Cust-6354</t>
  </si>
  <si>
    <t>Cust-6473</t>
  </si>
  <si>
    <t>Cust-8856</t>
  </si>
  <si>
    <t>Cust-6699</t>
  </si>
  <si>
    <t>Cust-3434</t>
  </si>
  <si>
    <t>Cust-0002</t>
  </si>
  <si>
    <t>Cust-5970</t>
  </si>
  <si>
    <t>Cust-7767</t>
  </si>
  <si>
    <t>Cust-3719</t>
  </si>
  <si>
    <t>Cust-5228</t>
  </si>
  <si>
    <t>Cust-7590</t>
  </si>
  <si>
    <t>Cust-8432</t>
  </si>
  <si>
    <t>Cust-1677</t>
  </si>
  <si>
    <t>Cust-7139</t>
  </si>
  <si>
    <t>Cust-7206</t>
  </si>
  <si>
    <t>Cust-9368</t>
  </si>
  <si>
    <t>Cust-1085</t>
  </si>
  <si>
    <t>Cust-3341</t>
  </si>
  <si>
    <t>Cust-2782</t>
  </si>
  <si>
    <t>Cust-0475</t>
  </si>
  <si>
    <t>Cust-2428</t>
  </si>
  <si>
    <t>Cust-6431</t>
  </si>
  <si>
    <t>Cust-1660</t>
  </si>
  <si>
    <t>Cust-1650</t>
  </si>
  <si>
    <t>Cust-1070</t>
  </si>
  <si>
    <t>Cust-1305</t>
  </si>
  <si>
    <t>Cust-7764</t>
  </si>
  <si>
    <t>Cust-2835</t>
  </si>
  <si>
    <t>Cust-5810</t>
  </si>
  <si>
    <t>Cust-2207</t>
  </si>
  <si>
    <t>Cust-5667</t>
  </si>
  <si>
    <t>Cust-5562</t>
  </si>
  <si>
    <t>Cust-9804</t>
  </si>
  <si>
    <t>Cust-5751</t>
  </si>
  <si>
    <t>Cust-4980</t>
  </si>
  <si>
    <t>Cust-2754</t>
  </si>
  <si>
    <t>Cust-6787</t>
  </si>
  <si>
    <t>Cust-6210</t>
  </si>
  <si>
    <t>Cust-5861</t>
  </si>
  <si>
    <t>Cust-7492</t>
  </si>
  <si>
    <t>Cust-9889</t>
  </si>
  <si>
    <t>Cust-1840</t>
  </si>
  <si>
    <t>Cust-5941</t>
  </si>
  <si>
    <t>Cust-5709</t>
  </si>
  <si>
    <t>Cust-5328</t>
  </si>
  <si>
    <t>Cust-6592</t>
  </si>
  <si>
    <t>Cust-3981</t>
  </si>
  <si>
    <t>Cust-8402</t>
  </si>
  <si>
    <t>Cust-2122</t>
  </si>
  <si>
    <t>Cust-3792</t>
  </si>
  <si>
    <t>Cust-8100</t>
  </si>
  <si>
    <t>Cust-7991</t>
  </si>
  <si>
    <t>Cust-4739</t>
  </si>
  <si>
    <t>Cust-9990</t>
  </si>
  <si>
    <t>Cust-9274</t>
  </si>
  <si>
    <t>Cust-2224</t>
  </si>
  <si>
    <t>Cust-2394</t>
  </si>
  <si>
    <t>Cust-1303</t>
  </si>
  <si>
    <t>Cust-2399</t>
  </si>
  <si>
    <t>Cust-0453</t>
  </si>
  <si>
    <t>Cust-8005</t>
  </si>
  <si>
    <t>Cust-0434</t>
  </si>
  <si>
    <t>Cust-3679</t>
  </si>
  <si>
    <t>Cust-3060</t>
  </si>
  <si>
    <t>Cust-8778</t>
  </si>
  <si>
    <t>Cust-6676</t>
  </si>
  <si>
    <t>Cust-6689</t>
  </si>
  <si>
    <t>Cust-6290</t>
  </si>
  <si>
    <t>Cust-0385</t>
  </si>
  <si>
    <t>Cust-9001</t>
  </si>
  <si>
    <t>Cust-3049</t>
  </si>
  <si>
    <t>Cust-6035</t>
  </si>
  <si>
    <t>Cust-8651</t>
  </si>
  <si>
    <t>Cust-9624</t>
  </si>
  <si>
    <t>Cust-9525</t>
  </si>
  <si>
    <t>Cust-0367</t>
  </si>
  <si>
    <t>Cust-8971</t>
  </si>
  <si>
    <t>Cust-4305</t>
  </si>
  <si>
    <t>Cust-4465</t>
  </si>
  <si>
    <t>Cust-0515</t>
  </si>
  <si>
    <t>Cust-9014</t>
  </si>
  <si>
    <t>Cust-1177</t>
  </si>
  <si>
    <t>Cust-9747</t>
  </si>
  <si>
    <t>Cust-7531</t>
  </si>
  <si>
    <t>Cust-5322</t>
  </si>
  <si>
    <t>Cust-0870</t>
  </si>
  <si>
    <t>Cust-6082</t>
  </si>
  <si>
    <t>Cust-3829</t>
  </si>
  <si>
    <t>Cust-8056</t>
  </si>
  <si>
    <t>Cust-6680</t>
  </si>
  <si>
    <t>Cust-3374</t>
  </si>
  <si>
    <t>Cust-3506</t>
  </si>
  <si>
    <t>Cust-1452</t>
  </si>
  <si>
    <t>Cust-7338</t>
  </si>
  <si>
    <t>Cust-8575</t>
  </si>
  <si>
    <t>Cust-5256</t>
  </si>
  <si>
    <t>Cust-7840</t>
  </si>
  <si>
    <t>Cust-6814</t>
  </si>
  <si>
    <t>Cust-7265</t>
  </si>
  <si>
    <t>Cust-3525</t>
  </si>
  <si>
    <t>Cust-4541</t>
  </si>
  <si>
    <t>Cust-7205</t>
  </si>
  <si>
    <t>Cust-9095</t>
  </si>
  <si>
    <t>Cust-1703</t>
  </si>
  <si>
    <t>Cust-5074</t>
  </si>
  <si>
    <t>Cust-8762</t>
  </si>
  <si>
    <t>Cust-4724</t>
  </si>
  <si>
    <t>Cust-5625</t>
  </si>
  <si>
    <t>Cust-0779</t>
  </si>
  <si>
    <t>Cust-5470</t>
  </si>
  <si>
    <t>Cust-1519</t>
  </si>
  <si>
    <t>Cust-5874</t>
  </si>
  <si>
    <t>Cust-5048</t>
  </si>
  <si>
    <t>Cust-9142</t>
  </si>
  <si>
    <t>Cust-4280</t>
  </si>
  <si>
    <t>Cust-6514</t>
  </si>
  <si>
    <t>Cust-6929</t>
  </si>
  <si>
    <t>Cust-2158</t>
  </si>
  <si>
    <t>Cust-2759</t>
  </si>
  <si>
    <t>Cust-4938</t>
  </si>
  <si>
    <t>Cust-1276</t>
  </si>
  <si>
    <t>Cust-3277</t>
  </si>
  <si>
    <t>Cust-9049</t>
  </si>
  <si>
    <t>Cust-6974</t>
  </si>
  <si>
    <t>Cust-2707</t>
  </si>
  <si>
    <t>Cust-0267</t>
  </si>
  <si>
    <t>Cust-8859</t>
  </si>
  <si>
    <t>Cust-4723</t>
  </si>
  <si>
    <t>Cust-7601</t>
  </si>
  <si>
    <t>Cust-5259</t>
  </si>
  <si>
    <t>Cust-8884</t>
  </si>
  <si>
    <t>Cust-8789</t>
  </si>
  <si>
    <t>Cust-0406</t>
  </si>
  <si>
    <t>Cust-1366</t>
  </si>
  <si>
    <t>Cust-4041</t>
  </si>
  <si>
    <t>Cust-3099</t>
  </si>
  <si>
    <t>Cust-6161</t>
  </si>
  <si>
    <t>Cust-6581</t>
  </si>
  <si>
    <t>Cust-7899</t>
  </si>
  <si>
    <t>Cust-6135</t>
  </si>
  <si>
    <t>Cust-1542</t>
  </si>
  <si>
    <t>Cust-3098</t>
  </si>
  <si>
    <t>Cust-4989</t>
  </si>
  <si>
    <t>Cust-9012</t>
  </si>
  <si>
    <t>Cust-6866</t>
  </si>
  <si>
    <t>Cust-5190</t>
  </si>
  <si>
    <t>Cust-4197</t>
  </si>
  <si>
    <t>Cust-3392</t>
  </si>
  <si>
    <t>Cust-7914</t>
  </si>
  <si>
    <t>Cust-9435</t>
  </si>
  <si>
    <t>Cust-0674</t>
  </si>
  <si>
    <t>Cust-4923</t>
  </si>
  <si>
    <t>Cust-8680</t>
  </si>
  <si>
    <t>Cust-3238</t>
  </si>
  <si>
    <t>Cust-9825</t>
  </si>
  <si>
    <t>Cust-8245</t>
  </si>
  <si>
    <t>Cust-6612</t>
  </si>
  <si>
    <t>Cust-8215</t>
  </si>
  <si>
    <t>Cust-4586</t>
  </si>
  <si>
    <t>Cust-3942</t>
  </si>
  <si>
    <t>Cust-4398</t>
  </si>
  <si>
    <t>Cust-2783</t>
  </si>
  <si>
    <t>Cust-1270</t>
  </si>
  <si>
    <t>Cust-6359</t>
  </si>
  <si>
    <t>Cust-0823</t>
  </si>
  <si>
    <t>Cust-0418</t>
  </si>
  <si>
    <t>Cust-9641</t>
  </si>
  <si>
    <t>Cust-8979</t>
  </si>
  <si>
    <t>Cust-2635</t>
  </si>
  <si>
    <t>Cust-2020</t>
  </si>
  <si>
    <t>Cust-9704</t>
  </si>
  <si>
    <t>Cust-2676</t>
  </si>
  <si>
    <t>Cust-5207</t>
  </si>
  <si>
    <t>Cust-4425</t>
  </si>
  <si>
    <t>Cust-4958</t>
  </si>
  <si>
    <t>Cust-3477</t>
  </si>
  <si>
    <t>Cust-4722</t>
  </si>
  <si>
    <t>Cust-1356</t>
  </si>
  <si>
    <t>Cust-8089</t>
  </si>
  <si>
    <t>Cust-2544</t>
  </si>
  <si>
    <t>Cust-7163</t>
  </si>
  <si>
    <t>Cust-0609</t>
  </si>
  <si>
    <t>Cust-9569</t>
  </si>
  <si>
    <t>Cust-9700</t>
  </si>
  <si>
    <t>Cust-6932</t>
  </si>
  <si>
    <t>Cust-5022</t>
  </si>
  <si>
    <t>Cust-3120</t>
  </si>
  <si>
    <t>Cust-4245</t>
  </si>
  <si>
    <t>Cust-7067</t>
  </si>
  <si>
    <t>Cust-6100</t>
  </si>
  <si>
    <t>Cust-0124</t>
  </si>
  <si>
    <t>Cust-5296</t>
  </si>
  <si>
    <t>Cust-9316</t>
  </si>
  <si>
    <t>Cust-8572</t>
  </si>
  <si>
    <t>Cust-6357</t>
  </si>
  <si>
    <t>Cust-2811</t>
  </si>
  <si>
    <t>Cust-8098</t>
  </si>
  <si>
    <t>Cust-4733</t>
  </si>
  <si>
    <t>Cust-5350</t>
  </si>
  <si>
    <t>Cust-1075</t>
  </si>
  <si>
    <t>Cust-2440</t>
  </si>
  <si>
    <t>Cust-8960</t>
  </si>
  <si>
    <t>Cust-5205</t>
  </si>
  <si>
    <t>Cust-5765</t>
  </si>
  <si>
    <t>Cust-4126</t>
  </si>
  <si>
    <t>Cust-3090</t>
  </si>
  <si>
    <t>Cust-6844</t>
  </si>
  <si>
    <t>Cust-4843</t>
  </si>
  <si>
    <t>Cust-0198</t>
  </si>
  <si>
    <t>Cust-2041</t>
  </si>
  <si>
    <t>Cust-8970</t>
  </si>
  <si>
    <t>Cust-9038</t>
  </si>
  <si>
    <t>Cust-9408</t>
  </si>
  <si>
    <t>Cust-1294</t>
  </si>
  <si>
    <t>Cust-0326</t>
  </si>
  <si>
    <t>Cust-1656</t>
  </si>
  <si>
    <t>Cust-7292</t>
  </si>
  <si>
    <t>Cust-5536</t>
  </si>
  <si>
    <t>Cust-3586</t>
  </si>
  <si>
    <t>Cust-2292</t>
  </si>
  <si>
    <t>Cust-9207</t>
  </si>
  <si>
    <t>Cust-3171</t>
  </si>
  <si>
    <t>Cust-8601</t>
  </si>
  <si>
    <t>Cust-3296</t>
  </si>
  <si>
    <t>Cust-6403</t>
  </si>
  <si>
    <t>Cust-9436</t>
  </si>
  <si>
    <t>Cust-5629</t>
  </si>
  <si>
    <t>Cust-0312</t>
  </si>
  <si>
    <t>Cust-8138</t>
  </si>
  <si>
    <t>Cust-8891</t>
  </si>
  <si>
    <t>Cust-3836</t>
  </si>
  <si>
    <t>Cust-7291</t>
  </si>
  <si>
    <t>Cust-7959</t>
  </si>
  <si>
    <t>Cust-2646</t>
  </si>
  <si>
    <t>Cust-9652</t>
  </si>
  <si>
    <t>Cust-9836</t>
  </si>
  <si>
    <t>Cust-0771</t>
  </si>
  <si>
    <t>Cust-2046</t>
  </si>
  <si>
    <t>Cust-0629</t>
  </si>
  <si>
    <t>Cust-0655</t>
  </si>
  <si>
    <t>Cust-7138</t>
  </si>
  <si>
    <t>Cust-1532</t>
  </si>
  <si>
    <t>Cust-7709</t>
  </si>
  <si>
    <t>Cust-0114</t>
  </si>
  <si>
    <t>Cust-7387</t>
  </si>
  <si>
    <t>Cust-2468</t>
  </si>
  <si>
    <t>Cust-8802</t>
  </si>
  <si>
    <t>Cust-6670</t>
  </si>
  <si>
    <t>Cust-7893</t>
  </si>
  <si>
    <t>Cust-7834</t>
  </si>
  <si>
    <t>Cust-9707</t>
  </si>
  <si>
    <t>Cust-2773</t>
  </si>
  <si>
    <t>Cust-7629</t>
  </si>
  <si>
    <t>Cust-4109</t>
  </si>
  <si>
    <t>Cust-7541</t>
  </si>
  <si>
    <t>Cust-4076</t>
  </si>
  <si>
    <t>Cust-3860</t>
  </si>
  <si>
    <t>Cust-4898</t>
  </si>
  <si>
    <t>Cust-6920</t>
  </si>
  <si>
    <t>Cust-7805</t>
  </si>
  <si>
    <t>Cust-9552</t>
  </si>
  <si>
    <t>Cust-7498</t>
  </si>
  <si>
    <t>Cust-4200</t>
  </si>
  <si>
    <t>Cust-9056</t>
  </si>
  <si>
    <t>Cust-8209</t>
  </si>
  <si>
    <t>Cust-2898</t>
  </si>
  <si>
    <t>Cust-9662</t>
  </si>
  <si>
    <t>Cust-7806</t>
  </si>
  <si>
    <t>Cust-8906</t>
  </si>
  <si>
    <t>Cust-7554</t>
  </si>
  <si>
    <t>Cust-3428</t>
  </si>
  <si>
    <t>Cust-9515</t>
  </si>
  <si>
    <t>Cust-7497</t>
  </si>
  <si>
    <t>Cust-8560</t>
  </si>
  <si>
    <t>Cust-2363</t>
  </si>
  <si>
    <t>Cust-7340</t>
  </si>
  <si>
    <t>Cust-0680</t>
  </si>
  <si>
    <t>Cust-0487</t>
  </si>
  <si>
    <t>Cust-1220</t>
  </si>
  <si>
    <t>Cust-2850</t>
  </si>
  <si>
    <t>Cust-3527</t>
  </si>
  <si>
    <t>Cust-6335</t>
  </si>
  <si>
    <t>Cust-7264</t>
  </si>
  <si>
    <t>Cust-4584</t>
  </si>
  <si>
    <t>Cust-1837</t>
  </si>
  <si>
    <t>Cust-9623</t>
  </si>
  <si>
    <t>Cust-0991</t>
  </si>
  <si>
    <t>Cust-1109</t>
  </si>
  <si>
    <t>Cust-2787</t>
  </si>
  <si>
    <t>Cust-8828</t>
  </si>
  <si>
    <t>Cust-8688</t>
  </si>
  <si>
    <t>Cust-1492</t>
  </si>
  <si>
    <t>Cust-0060</t>
  </si>
  <si>
    <t>Cust-4815</t>
  </si>
  <si>
    <t>Cust-6990</t>
  </si>
  <si>
    <t>Cust-1476</t>
  </si>
  <si>
    <t>Cust-8485</t>
  </si>
  <si>
    <t>Cust-7321</t>
  </si>
  <si>
    <t>Cust-6342</t>
  </si>
  <si>
    <t>Cust-4193</t>
  </si>
  <si>
    <t>Cust-2946</t>
  </si>
  <si>
    <t>Cust-8720</t>
  </si>
  <si>
    <t>Cust-6451</t>
  </si>
  <si>
    <t>Cust-8644</t>
  </si>
  <si>
    <t>Cust-7852</t>
  </si>
  <si>
    <t>Cust-6315</t>
  </si>
  <si>
    <t>Cust-7421</t>
  </si>
  <si>
    <t>Cust-2156</t>
  </si>
  <si>
    <t>Cust-2311</t>
  </si>
  <si>
    <t>Cust-7256</t>
  </si>
  <si>
    <t>Cust-9848</t>
  </si>
  <si>
    <t>Cust-7686</t>
  </si>
  <si>
    <t>Cust-4344</t>
  </si>
  <si>
    <t>Cust-8447</t>
  </si>
  <si>
    <t>Cust-4838</t>
  </si>
  <si>
    <t>Cust-6946</t>
  </si>
  <si>
    <t>Cust-6992</t>
  </si>
  <si>
    <t>Cust-5819</t>
  </si>
  <si>
    <t>Cust-8464</t>
  </si>
  <si>
    <t>Cust-1854</t>
  </si>
  <si>
    <t>Cust-6079</t>
  </si>
  <si>
    <t>Cust-2453</t>
  </si>
  <si>
    <t>Cust-6792</t>
  </si>
  <si>
    <t>Cust-1468</t>
  </si>
  <si>
    <t>Cust-6141</t>
  </si>
  <si>
    <t>Cust-9501</t>
  </si>
  <si>
    <t>Cust-8615</t>
  </si>
  <si>
    <t>Cust-1842</t>
  </si>
  <si>
    <t>Cust-5045</t>
  </si>
  <si>
    <t>Cust-1437</t>
  </si>
  <si>
    <t>Cust-5308</t>
  </si>
  <si>
    <t>Cust-1933</t>
  </si>
  <si>
    <t>Cust-2025</t>
  </si>
  <si>
    <t>Cust-2125</t>
  </si>
  <si>
    <t>Cust-6407</t>
  </si>
  <si>
    <t>Cust-6568</t>
  </si>
  <si>
    <t>Cust-6307</t>
  </si>
  <si>
    <t>Cust-4241</t>
  </si>
  <si>
    <t>Cust-8578</t>
  </si>
  <si>
    <t>Cust-3990</t>
  </si>
  <si>
    <t>Cust-9907</t>
  </si>
  <si>
    <t>Cust-8920</t>
  </si>
  <si>
    <t>Cust-1531</t>
  </si>
  <si>
    <t>Cust-3318</t>
  </si>
  <si>
    <t>Cust-1694</t>
  </si>
  <si>
    <t>Cust-9559</t>
  </si>
  <si>
    <t>Cust-0586</t>
  </si>
  <si>
    <t>Cust-8429</t>
  </si>
  <si>
    <t>Cust-8870</t>
  </si>
  <si>
    <t>Cust-4593</t>
  </si>
  <si>
    <t>Cust-6753</t>
  </si>
  <si>
    <t>Cust-1969</t>
  </si>
  <si>
    <t>Cust-8410</t>
  </si>
  <si>
    <t>Cust-8532</t>
  </si>
  <si>
    <t>Cust-5087</t>
  </si>
  <si>
    <t>Cust-0950</t>
  </si>
  <si>
    <t>Cust-3564</t>
  </si>
  <si>
    <t>Cust-7910</t>
  </si>
  <si>
    <t>Cust-4392</t>
  </si>
  <si>
    <t>Cust-8788</t>
  </si>
  <si>
    <t>Cust-5404</t>
  </si>
  <si>
    <t>Cust-1379</t>
  </si>
  <si>
    <t>Cust-7987</t>
  </si>
  <si>
    <t>Cust-2666</t>
  </si>
  <si>
    <t>Cust-9560</t>
  </si>
  <si>
    <t>Cust-6849</t>
  </si>
  <si>
    <t>Cust-9512</t>
  </si>
  <si>
    <t>Cust-7392</t>
  </si>
  <si>
    <t>Cust-8850</t>
  </si>
  <si>
    <t>Cust-1123</t>
  </si>
  <si>
    <t>Cust-8879</t>
  </si>
  <si>
    <t>Cust-3009</t>
  </si>
  <si>
    <t>Cust-1997</t>
  </si>
  <si>
    <t>Cust-2087</t>
  </si>
  <si>
    <t>Cust-2081</t>
  </si>
  <si>
    <t>Cust-7222</t>
  </si>
  <si>
    <t>Cust-0791</t>
  </si>
  <si>
    <t>Cust-6546</t>
  </si>
  <si>
    <t>Cust-0270</t>
  </si>
  <si>
    <t>Cust-3672</t>
  </si>
  <si>
    <t>Cust-6641</t>
  </si>
  <si>
    <t>Cust-9669</t>
  </si>
  <si>
    <t>Cust-5872</t>
  </si>
  <si>
    <t>Cust-5004</t>
  </si>
  <si>
    <t>Cust-0462</t>
  </si>
  <si>
    <t>Cust-0916</t>
  </si>
  <si>
    <t>Cust-6017</t>
  </si>
  <si>
    <t>Cust-2667</t>
  </si>
  <si>
    <t>Cust-9922</t>
  </si>
  <si>
    <t>Cust-8837</t>
  </si>
  <si>
    <t>Cust-3741</t>
  </si>
  <si>
    <t>Cust-0686</t>
  </si>
  <si>
    <t>Cust-4187</t>
  </si>
  <si>
    <t>Cust-4626</t>
  </si>
  <si>
    <t>Cust-8407</t>
  </si>
  <si>
    <t>Cust-9915</t>
  </si>
  <si>
    <t>Cust-9507</t>
  </si>
  <si>
    <t>Cust-3574</t>
  </si>
  <si>
    <t>Cust-9365</t>
  </si>
  <si>
    <t>Cust-9312</t>
  </si>
  <si>
    <t>Cust-2500</t>
  </si>
  <si>
    <t>Cust-5746</t>
  </si>
  <si>
    <t>Cust-6216</t>
  </si>
  <si>
    <t>Cust-4525</t>
  </si>
  <si>
    <t>Cust-6364</t>
  </si>
  <si>
    <t>Cust-2452</t>
  </si>
  <si>
    <t>Cust-0081</t>
  </si>
  <si>
    <t>Cust-6270</t>
  </si>
  <si>
    <t>Cust-2181</t>
  </si>
  <si>
    <t>Cust-1528</t>
  </si>
  <si>
    <t>Cust-2610</t>
  </si>
  <si>
    <t>Cust-5687</t>
  </si>
  <si>
    <t>Cust-1061</t>
  </si>
  <si>
    <t>Cust-3643</t>
  </si>
  <si>
    <t>Cust-5092</t>
  </si>
  <si>
    <t>Cust-4046</t>
  </si>
  <si>
    <t>Cust-7884</t>
  </si>
  <si>
    <t>Cust-3359</t>
  </si>
  <si>
    <t>Cust-4092</t>
  </si>
  <si>
    <t>Cust-4133</t>
  </si>
  <si>
    <t>Cust-3313</t>
  </si>
  <si>
    <t>Cust-9431</t>
  </si>
  <si>
    <t>Cust-1846</t>
  </si>
  <si>
    <t>Cust-1888</t>
  </si>
  <si>
    <t>Cust-9253</t>
  </si>
  <si>
    <t>Cust-3031</t>
  </si>
  <si>
    <t>Cust-8951</t>
  </si>
  <si>
    <t>Cust-6949</t>
  </si>
  <si>
    <t>Cust-6295</t>
  </si>
  <si>
    <t>Cust-3633</t>
  </si>
  <si>
    <t>Cust-4917</t>
  </si>
  <si>
    <t>Cust-8233</t>
  </si>
  <si>
    <t>Cust-4965</t>
  </si>
  <si>
    <t>Cust-9661</t>
  </si>
  <si>
    <t>Cust-5118</t>
  </si>
  <si>
    <t>Cust-6716</t>
  </si>
  <si>
    <t>Cust-6308</t>
  </si>
  <si>
    <t>Cust-1456</t>
  </si>
  <si>
    <t>Cust-7943</t>
  </si>
  <si>
    <t>Cust-8959</t>
  </si>
  <si>
    <t>Cust-5039</t>
  </si>
  <si>
    <t>Cust-9063</t>
  </si>
  <si>
    <t>Cust-4227</t>
  </si>
  <si>
    <t>Cust-3235</t>
  </si>
  <si>
    <t>Cust-8129</t>
  </si>
  <si>
    <t>Cust-7221</t>
  </si>
  <si>
    <t>Cust-2338</t>
  </si>
  <si>
    <t>Cust-7380</t>
  </si>
  <si>
    <t>Cust-2320</t>
  </si>
  <si>
    <t>Cust-0672</t>
  </si>
  <si>
    <t>Cust-4297</t>
  </si>
  <si>
    <t>Cust-8033</t>
  </si>
  <si>
    <t>Cust-0345</t>
  </si>
  <si>
    <t>Cust-7602</t>
  </si>
  <si>
    <t>Cust-1523</t>
  </si>
  <si>
    <t>Cust-8553</t>
  </si>
  <si>
    <t>Cust-7730</t>
  </si>
  <si>
    <t>Cust-0775</t>
  </si>
  <si>
    <t>Cust-4609</t>
  </si>
  <si>
    <t>Cust-8916</t>
  </si>
  <si>
    <t>Cust-0643</t>
  </si>
  <si>
    <t>Cust-8146</t>
  </si>
  <si>
    <t>Cust-7522</t>
  </si>
  <si>
    <t>Cust-8107</t>
  </si>
  <si>
    <t>Cust-7972</t>
  </si>
  <si>
    <t>Cust-6550</t>
  </si>
  <si>
    <t>Cust-9100</t>
  </si>
  <si>
    <t>Cust-8811</t>
  </si>
  <si>
    <t>Cust-5735</t>
  </si>
  <si>
    <t>Cust-2317</t>
  </si>
  <si>
    <t>Cust-9010</t>
  </si>
  <si>
    <t>Cust-4275</t>
  </si>
  <si>
    <t>Cust-2559</t>
  </si>
  <si>
    <t>Cust-1398</t>
  </si>
  <si>
    <t>Cust-8220</t>
  </si>
  <si>
    <t>Cust-0100</t>
  </si>
  <si>
    <t>Cust-6954</t>
  </si>
  <si>
    <t>Cust-9791</t>
  </si>
  <si>
    <t>Cust-3228</t>
  </si>
  <si>
    <t>Cust-7520</t>
  </si>
  <si>
    <t>Cust-5369</t>
  </si>
  <si>
    <t>Cust-3050</t>
  </si>
  <si>
    <t>Cust-0992</t>
  </si>
  <si>
    <t>Cust-3693</t>
  </si>
  <si>
    <t>Cust-0456</t>
  </si>
  <si>
    <t>Cust-9085</t>
  </si>
  <si>
    <t>Cust-1742</t>
  </si>
  <si>
    <t>Cust-1587</t>
  </si>
  <si>
    <t>Cust-1821</t>
  </si>
  <si>
    <t>Cust-0662</t>
  </si>
  <si>
    <t>Cust-4262</t>
  </si>
  <si>
    <t>Cust-5775</t>
  </si>
  <si>
    <t>Cust-8433</t>
  </si>
  <si>
    <t>Cust-4113</t>
  </si>
  <si>
    <t>Cust-6304</t>
  </si>
  <si>
    <t>Cust-3578</t>
  </si>
  <si>
    <t>Cust-8335</t>
  </si>
  <si>
    <t>Cust-2032</t>
  </si>
  <si>
    <t>Cust-7455</t>
  </si>
  <si>
    <t>Cust-8003</t>
  </si>
  <si>
    <t>Cust-1460</t>
  </si>
  <si>
    <t>Cust-2462</t>
  </si>
  <si>
    <t>Cust-0236</t>
  </si>
  <si>
    <t>Cust-2511</t>
  </si>
  <si>
    <t>Cust-8291</t>
  </si>
  <si>
    <t>Cust-8484</t>
  </si>
  <si>
    <t>Cust-9844</t>
  </si>
  <si>
    <t>Cust-6229</t>
  </si>
  <si>
    <t>Cust-4430</t>
  </si>
  <si>
    <t>Cust-4137</t>
  </si>
  <si>
    <t>Cust-7561</t>
  </si>
  <si>
    <t>Cust-3809</t>
  </si>
  <si>
    <t>Cust-7904</t>
  </si>
  <si>
    <t>Cust-0339</t>
  </si>
  <si>
    <t>Cust-2688</t>
  </si>
  <si>
    <t>Cust-6475</t>
  </si>
  <si>
    <t>Cust-1522</t>
  </si>
  <si>
    <t>Cust-1983</t>
  </si>
  <si>
    <t>Cust-3528</t>
  </si>
  <si>
    <t>Cust-2136</t>
  </si>
  <si>
    <t>Cust-2750</t>
  </si>
  <si>
    <t>Cust-6970</t>
  </si>
  <si>
    <t>Cust-6856</t>
  </si>
  <si>
    <t>Cust-6951</t>
  </si>
  <si>
    <t>Cust-4013</t>
  </si>
  <si>
    <t>Cust-8956</t>
  </si>
  <si>
    <t>Cust-5361</t>
  </si>
  <si>
    <t>Cust-4554</t>
  </si>
  <si>
    <t>Cust-7346</t>
  </si>
  <si>
    <t>Cust-3707</t>
  </si>
  <si>
    <t>Cust-7513</t>
  </si>
  <si>
    <t>Cust-3163</t>
  </si>
  <si>
    <t>Cust-4051</t>
  </si>
  <si>
    <t>Cust-7095</t>
  </si>
  <si>
    <t>Cust-4719</t>
  </si>
  <si>
    <t>Cust-7267</t>
  </si>
  <si>
    <t>Cust-0015</t>
  </si>
  <si>
    <t>Cust-4556</t>
  </si>
  <si>
    <t>Cust-2218</t>
  </si>
  <si>
    <t>Cust-0480</t>
  </si>
  <si>
    <t>Cust-8912</t>
  </si>
  <si>
    <t>Cust-2173</t>
  </si>
  <si>
    <t>Cust-0391</t>
  </si>
  <si>
    <t>Cust-0075</t>
  </si>
  <si>
    <t>Cust-5701</t>
  </si>
  <si>
    <t>Cust-0146</t>
  </si>
  <si>
    <t>Cust-0183</t>
  </si>
  <si>
    <t>Cust-1948</t>
  </si>
  <si>
    <t>Cust-9793</t>
  </si>
  <si>
    <t>Cust-8461</t>
  </si>
  <si>
    <t>Cust-0457</t>
  </si>
  <si>
    <t>Cust-4033</t>
  </si>
  <si>
    <t>Cust-2689</t>
  </si>
  <si>
    <t>Cust-2747</t>
  </si>
  <si>
    <t>Cust-4648</t>
  </si>
  <si>
    <t>Cust-3842</t>
  </si>
  <si>
    <t>Cust-6387</t>
  </si>
  <si>
    <t>Cust-1043</t>
  </si>
  <si>
    <t>Cust-5145</t>
  </si>
  <si>
    <t>Cust-7354</t>
  </si>
  <si>
    <t>Cust-2188</t>
  </si>
  <si>
    <t>Cust-8524</t>
  </si>
  <si>
    <t>Cust-4887</t>
  </si>
  <si>
    <t>Cust-2893</t>
  </si>
  <si>
    <t>Cust-9178</t>
  </si>
  <si>
    <t>Cust-6763</t>
  </si>
  <si>
    <t>Cust-1290</t>
  </si>
  <si>
    <t>Cust-1299</t>
  </si>
  <si>
    <t>Cust-9608</t>
  </si>
  <si>
    <t>Cust-2915</t>
  </si>
  <si>
    <t>Cust-8165</t>
  </si>
  <si>
    <t>Cust-0037</t>
  </si>
  <si>
    <t>Cust-0293</t>
  </si>
  <si>
    <t>Cust-8907</t>
  </si>
  <si>
    <t>Cust-6348</t>
  </si>
  <si>
    <t>Cust-4184</t>
  </si>
  <si>
    <t>Cust-2448</t>
  </si>
  <si>
    <t>Cust-2757</t>
  </si>
  <si>
    <t>Cust-7099</t>
  </si>
  <si>
    <t>Cust-8841</t>
  </si>
  <si>
    <t>Cust-9971</t>
  </si>
  <si>
    <t>Cust-1068</t>
  </si>
  <si>
    <t>Cust-3213</t>
  </si>
  <si>
    <t>Cust-5618</t>
  </si>
  <si>
    <t>Cust-9917</t>
  </si>
  <si>
    <t>Cust-1740</t>
  </si>
  <si>
    <t>Cust-9457</t>
  </si>
  <si>
    <t>Cust-1293</t>
  </si>
  <si>
    <t>Cust-5890</t>
  </si>
  <si>
    <t>Cust-5272</t>
  </si>
  <si>
    <t>Cust-0544</t>
  </si>
  <si>
    <t>Cust-0747</t>
  </si>
  <si>
    <t>Cust-2588</t>
  </si>
  <si>
    <t>Cust-5750</t>
  </si>
  <si>
    <t>Cust-4188</t>
  </si>
  <si>
    <t>Cust-9683</t>
  </si>
  <si>
    <t>Cust-7024</t>
  </si>
  <si>
    <t>Cust-6911</t>
  </si>
  <si>
    <t>Cust-5329</t>
  </si>
  <si>
    <t>Cust-2077</t>
  </si>
  <si>
    <t>Cust-8454</t>
  </si>
  <si>
    <t>Cust-2098</t>
  </si>
  <si>
    <t>Cust-7189</t>
  </si>
  <si>
    <t>Cust-8450</t>
  </si>
  <si>
    <t>Cust-0419</t>
  </si>
  <si>
    <t>Cust-9246</t>
  </si>
  <si>
    <t>Cust-4312</t>
  </si>
  <si>
    <t>Cust-8683</t>
  </si>
  <si>
    <t>Cust-3598</t>
  </si>
  <si>
    <t>Cust-0948</t>
  </si>
  <si>
    <t>Cust-8470</t>
  </si>
  <si>
    <t>Cust-9485</t>
  </si>
  <si>
    <t>Cust-7587</t>
  </si>
  <si>
    <t>Cust-8186</t>
  </si>
  <si>
    <t>Cust-3391</t>
  </si>
  <si>
    <t>Cust-7339</t>
  </si>
  <si>
    <t>Cust-5809</t>
  </si>
  <si>
    <t>Cust-0357</t>
  </si>
  <si>
    <t>Cust-0116</t>
  </si>
  <si>
    <t>Cust-4500</t>
  </si>
  <si>
    <t>Cust-0307</t>
  </si>
  <si>
    <t>Cust-8069</t>
  </si>
  <si>
    <t>Cust-0551</t>
  </si>
  <si>
    <t>Cust-1236</t>
  </si>
  <si>
    <t>Cust-5028</t>
  </si>
  <si>
    <t>Cust-4178</t>
  </si>
  <si>
    <t>Cust-0094</t>
  </si>
  <si>
    <t>Cust-2085</t>
  </si>
  <si>
    <t>Cust-4407</t>
  </si>
  <si>
    <t>Cust-6768</t>
  </si>
  <si>
    <t>Cust-6142</t>
  </si>
  <si>
    <t>Cust-8773</t>
  </si>
  <si>
    <t>Cust-5642</t>
  </si>
  <si>
    <t>Cust-0561</t>
  </si>
  <si>
    <t>Cust-5838</t>
  </si>
  <si>
    <t>Cust-9126</t>
  </si>
  <si>
    <t>Cust-3646</t>
  </si>
  <si>
    <t>Cust-8767</t>
  </si>
  <si>
    <t>Cust-1431</t>
  </si>
  <si>
    <t>Cust-7382</t>
  </si>
  <si>
    <t>Cust-0792</t>
  </si>
  <si>
    <t>Cust-3498</t>
  </si>
  <si>
    <t>Cust-6983</t>
  </si>
  <si>
    <t>Cust-0323</t>
  </si>
  <si>
    <t>Cust-0637</t>
  </si>
  <si>
    <t>Cust-5153</t>
  </si>
  <si>
    <t>Cust-6840</t>
  </si>
  <si>
    <t>Cust-6573</t>
  </si>
  <si>
    <t>Cust-6285</t>
  </si>
  <si>
    <t>Cust-4409</t>
  </si>
  <si>
    <t>Cust-8452</t>
  </si>
  <si>
    <t>Cust-6033</t>
  </si>
  <si>
    <t>Cust-5407</t>
  </si>
  <si>
    <t>Cust-4883</t>
  </si>
  <si>
    <t>Cust-3822</t>
  </si>
  <si>
    <t>Cust-2736</t>
  </si>
  <si>
    <t>Cust-5287</t>
  </si>
  <si>
    <t>Cust-4084</t>
  </si>
  <si>
    <t>Cust-9069</t>
  </si>
  <si>
    <t>Cust-4363</t>
  </si>
  <si>
    <t>Cust-6810</t>
  </si>
  <si>
    <t>Cust-5230</t>
  </si>
  <si>
    <t>Cust-2785</t>
  </si>
  <si>
    <t>Cust-3618</t>
  </si>
  <si>
    <t>Cust-4205</t>
  </si>
  <si>
    <t>Cust-7322</t>
  </si>
  <si>
    <t>Cust-3388</t>
  </si>
  <si>
    <t>Cust-0510</t>
  </si>
  <si>
    <t>Cust-3278</t>
  </si>
  <si>
    <t>Cust-0981</t>
  </si>
  <si>
    <t>Cust-8542</t>
  </si>
  <si>
    <t>Cust-2576</t>
  </si>
  <si>
    <t>Cust-2641</t>
  </si>
  <si>
    <t>Cust-8110</t>
  </si>
  <si>
    <t>Cust-6965</t>
  </si>
  <si>
    <t>Cust-3122</t>
  </si>
  <si>
    <t>Cust-0593</t>
  </si>
  <si>
    <t>Cust-9953</t>
  </si>
  <si>
    <t>Cust-1764</t>
  </si>
  <si>
    <t>Cust-1767</t>
  </si>
  <si>
    <t>Cust-7126</t>
  </si>
  <si>
    <t>Cust-8158</t>
  </si>
  <si>
    <t>Cust-5698</t>
  </si>
  <si>
    <t>Cust-1961</t>
  </si>
  <si>
    <t>Cust-1839</t>
  </si>
  <si>
    <t>Cust-5473</t>
  </si>
  <si>
    <t>Cust-3075</t>
  </si>
  <si>
    <t>Cust-2302</t>
  </si>
  <si>
    <t>Cust-3314</t>
  </si>
  <si>
    <t>Cust-6352</t>
  </si>
  <si>
    <t>Cust-0543</t>
  </si>
  <si>
    <t>Cust-6872</t>
  </si>
  <si>
    <t>Cust-0892</t>
  </si>
  <si>
    <t>Cust-0301</t>
  </si>
  <si>
    <t>Cust-3033</t>
  </si>
  <si>
    <t>Cust-0048</t>
  </si>
  <si>
    <t>Cust-4065</t>
  </si>
  <si>
    <t>Cust-7270</t>
  </si>
  <si>
    <t>Cust-5673</t>
  </si>
  <si>
    <t>Cust-2510</t>
  </si>
  <si>
    <t>Cust-4379</t>
  </si>
  <si>
    <t>Cust-5324</t>
  </si>
  <si>
    <t>Cust-6395</t>
  </si>
  <si>
    <t>Cust-7902</t>
  </si>
  <si>
    <t>Cust-0182</t>
  </si>
  <si>
    <t>Cust-7894</t>
  </si>
  <si>
    <t>Cust-4603</t>
  </si>
  <si>
    <t>Cust-4769</t>
  </si>
  <si>
    <t>Cust-6416</t>
  </si>
  <si>
    <t>Cust-5146</t>
  </si>
  <si>
    <t>Cust-5875</t>
  </si>
  <si>
    <t>Cust-1087</t>
  </si>
  <si>
    <t>Cust-7756</t>
  </si>
  <si>
    <t>Cust-3878</t>
  </si>
  <si>
    <t>Cust-2867</t>
  </si>
  <si>
    <t>Cust-7061</t>
  </si>
  <si>
    <t>Cust-2537</t>
  </si>
  <si>
    <t>Cust-2493</t>
  </si>
  <si>
    <t>Cust-8368</t>
  </si>
  <si>
    <t>Cust-7068</t>
  </si>
  <si>
    <t>Cust-0084</t>
  </si>
  <si>
    <t>Cust-2699</t>
  </si>
  <si>
    <t>Cust-3953</t>
  </si>
  <si>
    <t>Cust-6241</t>
  </si>
  <si>
    <t>Cust-9229</t>
  </si>
  <si>
    <t>Cust-2690</t>
  </si>
  <si>
    <t>Cust-1388</t>
  </si>
  <si>
    <t>Cust-4089</t>
  </si>
  <si>
    <t>Cust-3621</t>
  </si>
  <si>
    <t>Cust-2310</t>
  </si>
  <si>
    <t>Cust-0997</t>
  </si>
  <si>
    <t>Cust-4662</t>
  </si>
  <si>
    <t>Cust-9865</t>
  </si>
  <si>
    <t>Cust-2628</t>
  </si>
  <si>
    <t>Cust-0862</t>
  </si>
  <si>
    <t>Cust-2215</t>
  </si>
  <si>
    <t>Cust-8246</t>
  </si>
  <si>
    <t>Cust-7100</t>
  </si>
  <si>
    <t>Cust-0287</t>
  </si>
  <si>
    <t>Cust-9593</t>
  </si>
  <si>
    <t>Cust-0082</t>
  </si>
  <si>
    <t>Cust-7251</t>
  </si>
  <si>
    <t>Cust-3706</t>
  </si>
  <si>
    <t>Cust-4546</t>
  </si>
  <si>
    <t>Cust-4767</t>
  </si>
  <si>
    <t>Cust-8809</t>
  </si>
  <si>
    <t>Cust-2369</t>
  </si>
  <si>
    <t>Cust-0216</t>
  </si>
  <si>
    <t>Cust-6338</t>
  </si>
  <si>
    <t>Cust-7103</t>
  </si>
  <si>
    <t>Cust-2357</t>
  </si>
  <si>
    <t>Cust-4986</t>
  </si>
  <si>
    <t>Cust-6816</t>
  </si>
  <si>
    <t>Cust-8067</t>
  </si>
  <si>
    <t>Cust-1018</t>
  </si>
  <si>
    <t>Cust-5713</t>
  </si>
  <si>
    <t>Cust-0905</t>
  </si>
  <si>
    <t>Cust-4791</t>
  </si>
  <si>
    <t>Cust-6725</t>
  </si>
  <si>
    <t>Cust-9526</t>
  </si>
  <si>
    <t>Cust-5653</t>
  </si>
  <si>
    <t>Cust-5060</t>
  </si>
  <si>
    <t>Cust-9093</t>
  </si>
  <si>
    <t>Cust-4868</t>
  </si>
  <si>
    <t>Cust-2633</t>
  </si>
  <si>
    <t>Cust-0098</t>
  </si>
  <si>
    <t>Cust-3553</t>
  </si>
  <si>
    <t>Cust-9108</t>
  </si>
  <si>
    <t>Cust-6653</t>
  </si>
  <si>
    <t>Cust-3028</t>
  </si>
  <si>
    <t>Cust-6402</t>
  </si>
  <si>
    <t>Cust-7841</t>
  </si>
  <si>
    <t>Cust-4985</t>
  </si>
  <si>
    <t>Cust-1899</t>
  </si>
  <si>
    <t>Cust-8079</t>
  </si>
  <si>
    <t>Cust-8352</t>
  </si>
  <si>
    <t>Cust-3776</t>
  </si>
  <si>
    <t>Cust-9480</t>
  </si>
  <si>
    <t>Cust-8265</t>
  </si>
  <si>
    <t>Cust-9740</t>
  </si>
  <si>
    <t>Cust-4806</t>
  </si>
  <si>
    <t>Cust-2780</t>
  </si>
  <si>
    <t>Cust-6190</t>
  </si>
  <si>
    <t>Cust-9469</t>
  </si>
  <si>
    <t>Cust-3003</t>
  </si>
  <si>
    <t>Cust-6749</t>
  </si>
  <si>
    <t>Cust-6381</t>
  </si>
  <si>
    <t>Cust-1115</t>
  </si>
  <si>
    <t>Cust-3155</t>
  </si>
  <si>
    <t>Cust-7895</t>
  </si>
  <si>
    <t>Cust-5303</t>
  </si>
  <si>
    <t>Cust-2532</t>
  </si>
  <si>
    <t>Cust-5278</t>
  </si>
  <si>
    <t>Cust-2554</t>
  </si>
  <si>
    <t>Cust-4841</t>
  </si>
  <si>
    <t>Cust-5818</t>
  </si>
  <si>
    <t>Cust-8888</t>
  </si>
  <si>
    <t>Cust-2483</t>
  </si>
  <si>
    <t>Cust-6206</t>
  </si>
  <si>
    <t>Cust-9927</t>
  </si>
  <si>
    <t>Cust-6985</t>
  </si>
  <si>
    <t>Cust-0471</t>
  </si>
  <si>
    <t>Cust-7889</t>
  </si>
  <si>
    <t>Cust-0590</t>
  </si>
  <si>
    <t>Cust-6103</t>
  </si>
  <si>
    <t>Cust-8208</t>
  </si>
  <si>
    <t>Cust-9492</t>
  </si>
  <si>
    <t>Cust-3488</t>
  </si>
  <si>
    <t>Cust-3461</t>
  </si>
  <si>
    <t>Cust-4472</t>
  </si>
  <si>
    <t>Cust-6186</t>
  </si>
  <si>
    <t>Cust-3866</t>
  </si>
  <si>
    <t>Cust-9728</t>
  </si>
  <si>
    <t>Cust-8726</t>
  </si>
  <si>
    <t>Cust-0030</t>
  </si>
  <si>
    <t>Cust-4410</t>
  </si>
  <si>
    <t>Cust-6128</t>
  </si>
  <si>
    <t>Cust-0564</t>
  </si>
  <si>
    <t>Cust-3730</t>
  </si>
  <si>
    <t>Cust-4220</t>
  </si>
  <si>
    <t>Cust-7871</t>
  </si>
  <si>
    <t>Cust-1184</t>
  </si>
  <si>
    <t>Cust-0581</t>
  </si>
  <si>
    <t>Cust-2210</t>
  </si>
  <si>
    <t>Cust-1800</t>
  </si>
  <si>
    <t>Cust-9188</t>
  </si>
  <si>
    <t>Cust-2649</t>
  </si>
  <si>
    <t>Cust-0838</t>
  </si>
  <si>
    <t>Cust-5626</t>
  </si>
  <si>
    <t>Cust-1405</t>
  </si>
  <si>
    <t>Cust-3611</t>
  </si>
  <si>
    <t>Cust-1618</t>
  </si>
  <si>
    <t>Cust-6732</t>
  </si>
  <si>
    <t>Cust-7765</t>
  </si>
  <si>
    <t>Cust-8360</t>
  </si>
  <si>
    <t>Cust-9500</t>
  </si>
  <si>
    <t>Cust-8689</t>
  </si>
  <si>
    <t>Cust-5854</t>
  </si>
  <si>
    <t>Cust-0003</t>
  </si>
  <si>
    <t>Cust-4765</t>
  </si>
  <si>
    <t>Cust-0524</t>
  </si>
  <si>
    <t>Cust-4940</t>
  </si>
  <si>
    <t>Cust-0957</t>
  </si>
  <si>
    <t>Cust-8972</t>
  </si>
  <si>
    <t>Cust-8514</t>
  </si>
  <si>
    <t>Cust-1626</t>
  </si>
  <si>
    <t>Cust-5025</t>
  </si>
  <si>
    <t>Cust-2658</t>
  </si>
  <si>
    <t>Cust-2506</t>
  </si>
  <si>
    <t>Cust-9235</t>
  </si>
  <si>
    <t>Cust-7861</t>
  </si>
  <si>
    <t>Cust-3583</t>
  </si>
  <si>
    <t>Cust-2933</t>
  </si>
  <si>
    <t>Cust-7073</t>
  </si>
  <si>
    <t>Cust-8605</t>
  </si>
  <si>
    <t>Cust-2890</t>
  </si>
  <si>
    <t>Cust-3710</t>
  </si>
  <si>
    <t>Cust-9386</t>
  </si>
  <si>
    <t>NORTH JORDANBERG</t>
  </si>
  <si>
    <t>MALE</t>
  </si>
  <si>
    <t>MARRIED</t>
  </si>
  <si>
    <t>EAST JASMINBURY</t>
  </si>
  <si>
    <t>DIVORCED</t>
  </si>
  <si>
    <t>LEETOWN</t>
  </si>
  <si>
    <t>OTHER</t>
  </si>
  <si>
    <t>WIDOWED</t>
  </si>
  <si>
    <t>WILSONBOROUGH</t>
  </si>
  <si>
    <t>FEMALE</t>
  </si>
  <si>
    <t>OCONNORBURY</t>
  </si>
  <si>
    <t>SOUTH CHRISTOPHERPORT</t>
  </si>
  <si>
    <t>HARRISONHAVEN</t>
  </si>
  <si>
    <t>KATHRYNHAVEN</t>
  </si>
  <si>
    <t>KELLYMOUTH</t>
  </si>
  <si>
    <t>WILLIEBOROUGH</t>
  </si>
  <si>
    <t>JIMENEZMOUTH</t>
  </si>
  <si>
    <t>PORT KATHERINELAND</t>
  </si>
  <si>
    <t>SINGLE</t>
  </si>
  <si>
    <t>BRYANBURY</t>
  </si>
  <si>
    <t>ERICMOUTH</t>
  </si>
  <si>
    <t>EAST THERESATON</t>
  </si>
  <si>
    <t>BARRETTMOUTH</t>
  </si>
  <si>
    <t>ABIGAILCHESTER</t>
  </si>
  <si>
    <t>PORT COURTNEYTOWN</t>
  </si>
  <si>
    <t>SIMPSONBOROUGH</t>
  </si>
  <si>
    <t>WILLIAMSSIDE</t>
  </si>
  <si>
    <t>EAST THOMASBURY</t>
  </si>
  <si>
    <t>NEW ISABELLA</t>
  </si>
  <si>
    <t>PORT MARTHAFORT</t>
  </si>
  <si>
    <t>TARALAND</t>
  </si>
  <si>
    <t>NORTH CHRISTYSHIRE</t>
  </si>
  <si>
    <t>WEST SHARON</t>
  </si>
  <si>
    <t>WEST ELIZABETH</t>
  </si>
  <si>
    <t>REBEKAHSIDE</t>
  </si>
  <si>
    <t>NORTH MELISSAFURT</t>
  </si>
  <si>
    <t>SOUTH LISA</t>
  </si>
  <si>
    <t>NEW ANGELA</t>
  </si>
  <si>
    <t>LAKE BRYAN</t>
  </si>
  <si>
    <t>WEST JOSHUA</t>
  </si>
  <si>
    <t>JACKSONMOUTH</t>
  </si>
  <si>
    <t>CAROLYNVILLE</t>
  </si>
  <si>
    <t>ROBERTPORT</t>
  </si>
  <si>
    <t>WATKINSSHIRE</t>
  </si>
  <si>
    <t>HILLTON</t>
  </si>
  <si>
    <t>KATIEMOUTH</t>
  </si>
  <si>
    <t>KENNETHBOROUGH</t>
  </si>
  <si>
    <t>BONNIEMOUTH</t>
  </si>
  <si>
    <t>AMYSHIRE</t>
  </si>
  <si>
    <t>POWERSLAND</t>
  </si>
  <si>
    <t>MILLERSTAD</t>
  </si>
  <si>
    <t>WEST NATASHAMOUTH</t>
  </si>
  <si>
    <t>EAST ROBERTLAND</t>
  </si>
  <si>
    <t>HOWARDSTAD</t>
  </si>
  <si>
    <t>COOKHAVEN</t>
  </si>
  <si>
    <t>SOUTH SARAH</t>
  </si>
  <si>
    <t>WEST CRAIGMOUTH</t>
  </si>
  <si>
    <t>EAST STACY</t>
  </si>
  <si>
    <t>RICEHAVEN</t>
  </si>
  <si>
    <t>SOUTH ELAINE</t>
  </si>
  <si>
    <t>SOUTH DAVIDMOUTH</t>
  </si>
  <si>
    <t>PORT KARA</t>
  </si>
  <si>
    <t>COOPERLAND</t>
  </si>
  <si>
    <t>COXBERG</t>
  </si>
  <si>
    <t>MARTINBERG</t>
  </si>
  <si>
    <t>EAST MELODYSHIRE</t>
  </si>
  <si>
    <t>SULLIVANMOUTH</t>
  </si>
  <si>
    <t>DAVISBURY</t>
  </si>
  <si>
    <t>SCHMIDTFORT</t>
  </si>
  <si>
    <t>LAKE JONATHAN</t>
  </si>
  <si>
    <t>EAST KYLEBOROUGH</t>
  </si>
  <si>
    <t>WILLIAMFURT</t>
  </si>
  <si>
    <t>NEW NANCY</t>
  </si>
  <si>
    <t>EAST JAMES</t>
  </si>
  <si>
    <t>WEST LAURA</t>
  </si>
  <si>
    <t>BREANNACHESTER</t>
  </si>
  <si>
    <t>DONALDSIDE</t>
  </si>
  <si>
    <t>CHRISTOPHERBOROUGH</t>
  </si>
  <si>
    <t>NEW CHRISTINECHESTER</t>
  </si>
  <si>
    <t>SOUTH ALEXANDERMOUTH</t>
  </si>
  <si>
    <t>CASSIETOWN</t>
  </si>
  <si>
    <t>LAKE BRIANMOUTH</t>
  </si>
  <si>
    <t>SOUTH ASHLEYSHIRE</t>
  </si>
  <si>
    <t>SOUTH DAVID</t>
  </si>
  <si>
    <t>DICKSONSHIRE</t>
  </si>
  <si>
    <t>VINCENTBURY</t>
  </si>
  <si>
    <t>SOUTH TODDSIDE</t>
  </si>
  <si>
    <t>PORT STEVENVILLE</t>
  </si>
  <si>
    <t>LAKE ANTHONY</t>
  </si>
  <si>
    <t>ANGELAVIEW</t>
  </si>
  <si>
    <t>SOUTH ALLENBURY</t>
  </si>
  <si>
    <t>SOUTH JACQUELINE</t>
  </si>
  <si>
    <t>PARKERHAVEN</t>
  </si>
  <si>
    <t>ANTHONYBERG</t>
  </si>
  <si>
    <t>PORT BRENDA</t>
  </si>
  <si>
    <t>LAKE JENNIFERTOWN</t>
  </si>
  <si>
    <t>CHERYLMOUTH</t>
  </si>
  <si>
    <t>COFFEYSTAD</t>
  </si>
  <si>
    <t>AARONBURY</t>
  </si>
  <si>
    <t>BEVERLYPORT</t>
  </si>
  <si>
    <t>WEST PAULCHESTER</t>
  </si>
  <si>
    <t>DAVISHAVEN</t>
  </si>
  <si>
    <t>NEW ELIZABETH</t>
  </si>
  <si>
    <t>ANNESHIRE</t>
  </si>
  <si>
    <t>DENISEVIEW</t>
  </si>
  <si>
    <t>ANDREAMOUTH</t>
  </si>
  <si>
    <t>SOUTH RODNEYCHESTER</t>
  </si>
  <si>
    <t>JOHNNYVIEW</t>
  </si>
  <si>
    <t>NORTH ALEXANDER</t>
  </si>
  <si>
    <t>WEST MEGANSHIRE</t>
  </si>
  <si>
    <t>JAMESBOROUGH</t>
  </si>
  <si>
    <t>CASTANEDABURGH</t>
  </si>
  <si>
    <t>SOUTH STEPHANIE</t>
  </si>
  <si>
    <t>MARTINEZSIDE</t>
  </si>
  <si>
    <t>LAKE KIMBERLY</t>
  </si>
  <si>
    <t>KERRYMOUTH</t>
  </si>
  <si>
    <t>SCOTTVILLE</t>
  </si>
  <si>
    <t>PORT MICHAEL</t>
  </si>
  <si>
    <t>NORTH NATALIE</t>
  </si>
  <si>
    <t>RYANBURY</t>
  </si>
  <si>
    <t>NEW MARIACHESTER</t>
  </si>
  <si>
    <t>CHASEBOROUGH</t>
  </si>
  <si>
    <t>BRYANHAVEN</t>
  </si>
  <si>
    <t>RICHARDTON</t>
  </si>
  <si>
    <t>EAST WILLIAMBERG</t>
  </si>
  <si>
    <t>NELSONVIEW</t>
  </si>
  <si>
    <t>FROSTBURGH</t>
  </si>
  <si>
    <t>ANDERSONMOUTH</t>
  </si>
  <si>
    <t>WEST DEBORAH</t>
  </si>
  <si>
    <t>OBRIENBERG</t>
  </si>
  <si>
    <t>NEW KATHLEENSTAD</t>
  </si>
  <si>
    <t>PORT JOANNA</t>
  </si>
  <si>
    <t>RANDYMOUTH</t>
  </si>
  <si>
    <t>WEST WILLIAMVILLE</t>
  </si>
  <si>
    <t>WEST EVAN</t>
  </si>
  <si>
    <t>STACYTON</t>
  </si>
  <si>
    <t>EAST DAVIDSHIRE</t>
  </si>
  <si>
    <t>SMITHSTAD</t>
  </si>
  <si>
    <t>YOUNGPORT</t>
  </si>
  <si>
    <t>NEW JESSICA</t>
  </si>
  <si>
    <t>EAST JUSTINSIDE</t>
  </si>
  <si>
    <t>JENNIFERFURT</t>
  </si>
  <si>
    <t>WEST MARY</t>
  </si>
  <si>
    <t>NEW EMILY</t>
  </si>
  <si>
    <t>MORGANBURY</t>
  </si>
  <si>
    <t>PORT CASSANDRAHAVEN</t>
  </si>
  <si>
    <t>NEW STACEYLAND</t>
  </si>
  <si>
    <t>PORT HAYLEY</t>
  </si>
  <si>
    <t>RAMIREZSIDE</t>
  </si>
  <si>
    <t>RAMIREZBURGH</t>
  </si>
  <si>
    <t>WEST JEFFREY</t>
  </si>
  <si>
    <t>JUSTINBURGH</t>
  </si>
  <si>
    <t>CLARKLAND</t>
  </si>
  <si>
    <t>NICOLEHAVEN</t>
  </si>
  <si>
    <t>AGUIRREHAVEN</t>
  </si>
  <si>
    <t>MCKINNEYBOROUGH</t>
  </si>
  <si>
    <t>LAKE CHRISTOPHER</t>
  </si>
  <si>
    <t>THOMASBURGH</t>
  </si>
  <si>
    <t>WOODMOUTH</t>
  </si>
  <si>
    <t>COURTNEYVILLE</t>
  </si>
  <si>
    <t>WEST JENNIFERMOUTH</t>
  </si>
  <si>
    <t>LAKE EMILY</t>
  </si>
  <si>
    <t>CHRISTINEVIEW</t>
  </si>
  <si>
    <t>WEST GARY</t>
  </si>
  <si>
    <t>NEW ANDRESBURGH</t>
  </si>
  <si>
    <t>EAST LINDASTAD</t>
  </si>
  <si>
    <t>NORTH TERRYSIDE</t>
  </si>
  <si>
    <t>WEST ANGELICA</t>
  </si>
  <si>
    <t>LAKE WILLIAM</t>
  </si>
  <si>
    <t>EAST BRENDA</t>
  </si>
  <si>
    <t>WATSONBERG</t>
  </si>
  <si>
    <t>ALEXSHIRE</t>
  </si>
  <si>
    <t>SMITHBURGH</t>
  </si>
  <si>
    <t>GARCIAVIEW</t>
  </si>
  <si>
    <t>BENJAMINCHESTER</t>
  </si>
  <si>
    <t>JOSEPHBURGH</t>
  </si>
  <si>
    <t>PEARSONHAVEN</t>
  </si>
  <si>
    <t>PORT REBECCA</t>
  </si>
  <si>
    <t>NEW ANN</t>
  </si>
  <si>
    <t>ANNVIEW</t>
  </si>
  <si>
    <t>KIMBERLYMOUTH</t>
  </si>
  <si>
    <t>LAKE MICHAEL</t>
  </si>
  <si>
    <t>LAKE EDWARDVIEW</t>
  </si>
  <si>
    <t>MARKMOUTH</t>
  </si>
  <si>
    <t>NEW SUZANNEBOROUGH</t>
  </si>
  <si>
    <t>PORT JASONVILLE</t>
  </si>
  <si>
    <t>LEONARDSIDE</t>
  </si>
  <si>
    <t>JILLBURY</t>
  </si>
  <si>
    <t>CHRISTOPHERHAVEN</t>
  </si>
  <si>
    <t>ORTEGASTAD</t>
  </si>
  <si>
    <t>LAKE ANGELA</t>
  </si>
  <si>
    <t>EDGARBURY</t>
  </si>
  <si>
    <t>NEW MARY</t>
  </si>
  <si>
    <t>PEARSONSIDE</t>
  </si>
  <si>
    <t>EAST ANTHONY</t>
  </si>
  <si>
    <t>RYANCHESTER</t>
  </si>
  <si>
    <t>SOUTH MARY</t>
  </si>
  <si>
    <t>PORT ALEXANDERMOUTH</t>
  </si>
  <si>
    <t>KAYLAFORT</t>
  </si>
  <si>
    <t>NORTH REBECCA</t>
  </si>
  <si>
    <t>NORTH BARBARA</t>
  </si>
  <si>
    <t>SOUTH MICHAELFORT</t>
  </si>
  <si>
    <t>HILLSTAD</t>
  </si>
  <si>
    <t>PORT THOMAS</t>
  </si>
  <si>
    <t>SOUTH JOHN</t>
  </si>
  <si>
    <t>SOUTH BENJAMINBURY</t>
  </si>
  <si>
    <t>LAKE STEVENCHESTER</t>
  </si>
  <si>
    <t>YOUNGTON</t>
  </si>
  <si>
    <t>SANFORDFURT</t>
  </si>
  <si>
    <t>SOUTH ANDREW</t>
  </si>
  <si>
    <t>RODRIGUEZVIEW</t>
  </si>
  <si>
    <t>ANDREWSBURY</t>
  </si>
  <si>
    <t>SMITHCHESTER</t>
  </si>
  <si>
    <t>EAST KIMBERLY</t>
  </si>
  <si>
    <t>RICHARDSMOUTH</t>
  </si>
  <si>
    <t>HEATHERTOWN</t>
  </si>
  <si>
    <t>NEW GLENN</t>
  </si>
  <si>
    <t>KEVINVILLE</t>
  </si>
  <si>
    <t>NEW LINDAMOUTH</t>
  </si>
  <si>
    <t>LELAND</t>
  </si>
  <si>
    <t>STEPHANIECHESTER</t>
  </si>
  <si>
    <t>WEST KRISTINSHIRE</t>
  </si>
  <si>
    <t>MONIQUEHAVEN</t>
  </si>
  <si>
    <t>SOUTH BEVERLY</t>
  </si>
  <si>
    <t>WESTVIEW</t>
  </si>
  <si>
    <t>EAST LESLIE</t>
  </si>
  <si>
    <t>NORTH DIANESTAD</t>
  </si>
  <si>
    <t>PATRICIAVILLE</t>
  </si>
  <si>
    <t>LISACHESTER</t>
  </si>
  <si>
    <t>GIBSONMOUTH</t>
  </si>
  <si>
    <t>EAST ALISON</t>
  </si>
  <si>
    <t>SOUTH CHRISTINA</t>
  </si>
  <si>
    <t>ROMANBURGH</t>
  </si>
  <si>
    <t>MELANIEBOROUGH</t>
  </si>
  <si>
    <t>SOUTH ROBERT</t>
  </si>
  <si>
    <t>EAST RITAPORT</t>
  </si>
  <si>
    <t>PATTONBURGH</t>
  </si>
  <si>
    <t>WEST MAKAYLA</t>
  </si>
  <si>
    <t>PORT RONALD</t>
  </si>
  <si>
    <t>STEVENMOUTH</t>
  </si>
  <si>
    <t>EAST JAMESMOUTH</t>
  </si>
  <si>
    <t>TAMMYPORT</t>
  </si>
  <si>
    <t>NICHOLASFURT</t>
  </si>
  <si>
    <t>LAKE DENNIS</t>
  </si>
  <si>
    <t>NELSONHAVEN</t>
  </si>
  <si>
    <t>ERICHAVEN</t>
  </si>
  <si>
    <t>PORT FAITHPORT</t>
  </si>
  <si>
    <t>WEST KIMBERLYSTAD</t>
  </si>
  <si>
    <t>PORT CHRISTOPHER</t>
  </si>
  <si>
    <t>NORTH SCOTT</t>
  </si>
  <si>
    <t>NORTH ADAMBERG</t>
  </si>
  <si>
    <t>AYERSCHESTER</t>
  </si>
  <si>
    <t>WEST CHRISTY</t>
  </si>
  <si>
    <t>EAST VINCENT</t>
  </si>
  <si>
    <t>ROGERSVILLE</t>
  </si>
  <si>
    <t>NORTH KRISTENFURT</t>
  </si>
  <si>
    <t>WRIGHTBURGH</t>
  </si>
  <si>
    <t>WALLACEMOUTH</t>
  </si>
  <si>
    <t>SOUTH SHANNONBERG</t>
  </si>
  <si>
    <t>NORTH STEVEN</t>
  </si>
  <si>
    <t>JACOBLAND</t>
  </si>
  <si>
    <t>SOUTH ERIC</t>
  </si>
  <si>
    <t>JENNIFERMOUTH</t>
  </si>
  <si>
    <t>NORTH ANDREW</t>
  </si>
  <si>
    <t>SOUTH TIFFANYBERG</t>
  </si>
  <si>
    <t>LAKE CHAD</t>
  </si>
  <si>
    <t>NEW RICHARD</t>
  </si>
  <si>
    <t>WEST MARYCHESTER</t>
  </si>
  <si>
    <t>PORT LAURIE</t>
  </si>
  <si>
    <t>MURPHYPORT</t>
  </si>
  <si>
    <t>EAST STACYBURY</t>
  </si>
  <si>
    <t>SOUTH PAULA</t>
  </si>
  <si>
    <t>TAMMYVIEW</t>
  </si>
  <si>
    <t>NEW MAURICE</t>
  </si>
  <si>
    <t>ANDERSONTOWN</t>
  </si>
  <si>
    <t>NORTH MICHAEL</t>
  </si>
  <si>
    <t>NORTH JOHNFORT</t>
  </si>
  <si>
    <t>SAMANTHAPORT</t>
  </si>
  <si>
    <t>RACHELFURT</t>
  </si>
  <si>
    <t>NEW REBECCAVIEW</t>
  </si>
  <si>
    <t>LAKE DANIEL</t>
  </si>
  <si>
    <t>NEW SAMUEL</t>
  </si>
  <si>
    <t>SAWYERTOWN</t>
  </si>
  <si>
    <t>ADRIANABERG</t>
  </si>
  <si>
    <t>NEW KEVINBURY</t>
  </si>
  <si>
    <t>WHITAKERSTAD</t>
  </si>
  <si>
    <t>WEST BRENDATON</t>
  </si>
  <si>
    <t>WELCHFORT</t>
  </si>
  <si>
    <t>WEST LUIS</t>
  </si>
  <si>
    <t>SMITHVILLE</t>
  </si>
  <si>
    <t>SOUTH JOHNFURT</t>
  </si>
  <si>
    <t>EAST KATHERINEFORT</t>
  </si>
  <si>
    <t>JENKINSSIDE</t>
  </si>
  <si>
    <t>PORT CAITLINBURGH</t>
  </si>
  <si>
    <t>SMITHMOUTH</t>
  </si>
  <si>
    <t>GROSSTON</t>
  </si>
  <si>
    <t>PORT MELISSA</t>
  </si>
  <si>
    <t>BANKSBERG</t>
  </si>
  <si>
    <t>JONESHAVEN</t>
  </si>
  <si>
    <t>EAST WILLIAM</t>
  </si>
  <si>
    <t>COREYFORT</t>
  </si>
  <si>
    <t>WEBERSTAD</t>
  </si>
  <si>
    <t>WEST SHANEVILLE</t>
  </si>
  <si>
    <t>WEST CHRISTOPHERTOWN</t>
  </si>
  <si>
    <t>SOUTH DEBBIE</t>
  </si>
  <si>
    <t>DEBORAHTOWN</t>
  </si>
  <si>
    <t>RICHARDSONCHESTER</t>
  </si>
  <si>
    <t>ROBINSONCHESTER</t>
  </si>
  <si>
    <t>GORDONTOWN</t>
  </si>
  <si>
    <t>VERONICASHIRE</t>
  </si>
  <si>
    <t>JOHNSONHAVEN</t>
  </si>
  <si>
    <t>NORTH JAMESVILLE</t>
  </si>
  <si>
    <t>NEW STEPHANIE</t>
  </si>
  <si>
    <t>EAST CLAYTON</t>
  </si>
  <si>
    <t>WEST ELIZABETHBOROUGH</t>
  </si>
  <si>
    <t>OLIVIASIDE</t>
  </si>
  <si>
    <t>MEYERSVILLE</t>
  </si>
  <si>
    <t>WEST MARKPORT</t>
  </si>
  <si>
    <t>LAKE LAURASIDE</t>
  </si>
  <si>
    <t>NORTH STEVE</t>
  </si>
  <si>
    <t>LINDSEYBURGH</t>
  </si>
  <si>
    <t>SALAZARBURGH</t>
  </si>
  <si>
    <t>NEW KAYLA</t>
  </si>
  <si>
    <t>CARLSONMOUTH</t>
  </si>
  <si>
    <t>PORT STACYFURT</t>
  </si>
  <si>
    <t>KRISTINAFURT</t>
  </si>
  <si>
    <t>CATHERINEFORT</t>
  </si>
  <si>
    <t>PORT KEVINLAND</t>
  </si>
  <si>
    <t>CARTERVILLE</t>
  </si>
  <si>
    <t>SOUTH JAMESMOUTH</t>
  </si>
  <si>
    <t>PORT LESLIEMOUTH</t>
  </si>
  <si>
    <t>RICHARDFORT</t>
  </si>
  <si>
    <t>ACOSTAFORT</t>
  </si>
  <si>
    <t>NEW JESSICASTAD</t>
  </si>
  <si>
    <t>HALLTOWN</t>
  </si>
  <si>
    <t>BARBARAVILLE</t>
  </si>
  <si>
    <t>MCNEILFURT</t>
  </si>
  <si>
    <t>ELIZABETHPORT</t>
  </si>
  <si>
    <t>LAMBMOUTH</t>
  </si>
  <si>
    <t>SOUTH JACOB</t>
  </si>
  <si>
    <t>RHONDAHAVEN</t>
  </si>
  <si>
    <t>LAKE ISABEL</t>
  </si>
  <si>
    <t>ROBERTFORT</t>
  </si>
  <si>
    <t>PORT HOLLYLAND</t>
  </si>
  <si>
    <t>SOUTH REGINATOWN</t>
  </si>
  <si>
    <t>EAST MARK</t>
  </si>
  <si>
    <t>WEST ROBERTA</t>
  </si>
  <si>
    <t>LAKE CLARENCE</t>
  </si>
  <si>
    <t>NICOLEFORT</t>
  </si>
  <si>
    <t>SOUTH CHRISTINE</t>
  </si>
  <si>
    <t>BECKYVIEW</t>
  </si>
  <si>
    <t>NEW MELISSA</t>
  </si>
  <si>
    <t>EAST CATHERINE</t>
  </si>
  <si>
    <t>EAST STEVEN</t>
  </si>
  <si>
    <t>JACKSONVILLE</t>
  </si>
  <si>
    <t>RICEVILLE</t>
  </si>
  <si>
    <t>NEW DONALDBERG</t>
  </si>
  <si>
    <t>NEW FRANCES</t>
  </si>
  <si>
    <t>PORT SHARONHAVEN</t>
  </si>
  <si>
    <t>JANETCHESTER</t>
  </si>
  <si>
    <t>LAKE CATHYBOROUGH</t>
  </si>
  <si>
    <t>WEST JENNIFER</t>
  </si>
  <si>
    <t>NORTH ROY</t>
  </si>
  <si>
    <t>KELLYSHIRE</t>
  </si>
  <si>
    <t>SOUTH BRITTANY</t>
  </si>
  <si>
    <t>WEST DEBBIESTAD</t>
  </si>
  <si>
    <t>WATKINSMOUTH</t>
  </si>
  <si>
    <t>PORT ANNAMOUTH</t>
  </si>
  <si>
    <t>BRIANLAND</t>
  </si>
  <si>
    <t>KYLEHAVEN</t>
  </si>
  <si>
    <t>EAST BRIANBERG</t>
  </si>
  <si>
    <t>BETHMOUTH</t>
  </si>
  <si>
    <t>GARCIASHIRE</t>
  </si>
  <si>
    <t>JASONSHIRE</t>
  </si>
  <si>
    <t>STEPHANIEMOUTH</t>
  </si>
  <si>
    <t>SOUTH PATRICK</t>
  </si>
  <si>
    <t>WEST MELISSAPORT</t>
  </si>
  <si>
    <t>MARYSHIRE</t>
  </si>
  <si>
    <t>ALEXISTOWN</t>
  </si>
  <si>
    <t>JASONBOROUGH</t>
  </si>
  <si>
    <t>GONZALESMOUTH</t>
  </si>
  <si>
    <t>GRAVESBURY</t>
  </si>
  <si>
    <t>HODGEMOUTH</t>
  </si>
  <si>
    <t>ANDREWBOROUGH</t>
  </si>
  <si>
    <t>MONROEVILLE</t>
  </si>
  <si>
    <t>WEST ROBINPORT</t>
  </si>
  <si>
    <t>LAKE RICHARDBOROUGH</t>
  </si>
  <si>
    <t>NEW COLLEEN</t>
  </si>
  <si>
    <t>PORT VALERIEBURGH</t>
  </si>
  <si>
    <t>EAST COURTNEYSIDE</t>
  </si>
  <si>
    <t>MARTINBOROUGH</t>
  </si>
  <si>
    <t>PORT KELLYMOUTH</t>
  </si>
  <si>
    <t>MICHAELSHIRE</t>
  </si>
  <si>
    <t>NEW MONICACHESTER</t>
  </si>
  <si>
    <t>KINGVILLE</t>
  </si>
  <si>
    <t>TANYACHESTER</t>
  </si>
  <si>
    <t>EAST CHRISTINA</t>
  </si>
  <si>
    <t>CARTERMOUTH</t>
  </si>
  <si>
    <t>NORTH MARIA</t>
  </si>
  <si>
    <t>MOODYBURGH</t>
  </si>
  <si>
    <t>LAKE JULIE</t>
  </si>
  <si>
    <t>NORTH KAYLATOWN</t>
  </si>
  <si>
    <t>GARCIAFURT</t>
  </si>
  <si>
    <t>EAST ASHLEY</t>
  </si>
  <si>
    <t>WILLIAMSLAND</t>
  </si>
  <si>
    <t>WEST CASSANDRABURGH</t>
  </si>
  <si>
    <t>LAKE MARYMOUTH</t>
  </si>
  <si>
    <t>RICHARDSONSIDE</t>
  </si>
  <si>
    <t>NEW REBECCA</t>
  </si>
  <si>
    <t>SOUTH EMILYSHIRE</t>
  </si>
  <si>
    <t>LAKE LUKEPORT</t>
  </si>
  <si>
    <t>NORTH JERRY</t>
  </si>
  <si>
    <t>WRIGHTMOUTH</t>
  </si>
  <si>
    <t>NEW KIRK</t>
  </si>
  <si>
    <t>ERIKTOWN</t>
  </si>
  <si>
    <t>NEW JOHN</t>
  </si>
  <si>
    <t>HALEBURGH</t>
  </si>
  <si>
    <t>ROBERTSONTON</t>
  </si>
  <si>
    <t>SOUTH SARAHSTAD</t>
  </si>
  <si>
    <t>MILESSTAD</t>
  </si>
  <si>
    <t>SOUTH SANDRA</t>
  </si>
  <si>
    <t>ANGELAFURT</t>
  </si>
  <si>
    <t>JEFFREYTON</t>
  </si>
  <si>
    <t>LAKE SARAHBERG</t>
  </si>
  <si>
    <t>EAST TARABERG</t>
  </si>
  <si>
    <t>EAST ROBERT</t>
  </si>
  <si>
    <t>EVERETTVIEW</t>
  </si>
  <si>
    <t>PORT DERRICK</t>
  </si>
  <si>
    <t>REYESLAND</t>
  </si>
  <si>
    <t>NORTH DEREK</t>
  </si>
  <si>
    <t>MILLERSIDE</t>
  </si>
  <si>
    <t>ELIZABETHBURY</t>
  </si>
  <si>
    <t>SOUTH JODIVIEW</t>
  </si>
  <si>
    <t>DANIELVIEW</t>
  </si>
  <si>
    <t>NEW BRIAN</t>
  </si>
  <si>
    <t>ROBINSONSTAD</t>
  </si>
  <si>
    <t>PORT JENNIFER</t>
  </si>
  <si>
    <t>LEWISSIDE</t>
  </si>
  <si>
    <t>NORTH STACEY</t>
  </si>
  <si>
    <t>WEST JACOB</t>
  </si>
  <si>
    <t>PORT EMMA</t>
  </si>
  <si>
    <t>KELLEYVILLE</t>
  </si>
  <si>
    <t>PAULBERG</t>
  </si>
  <si>
    <t>PORT TOMMY</t>
  </si>
  <si>
    <t>WEST FRANCISCOMOUTH</t>
  </si>
  <si>
    <t>EAST VIRGINIAFURT</t>
  </si>
  <si>
    <t>JAMESBURGH</t>
  </si>
  <si>
    <t>LAKE MARIABERG</t>
  </si>
  <si>
    <t>SOUTH ANTONIOPORT</t>
  </si>
  <si>
    <t>JOSHUAMOUTH</t>
  </si>
  <si>
    <t>NORTH DAVIDVILLE</t>
  </si>
  <si>
    <t>EAST JENNIFER</t>
  </si>
  <si>
    <t>ANDREWTON</t>
  </si>
  <si>
    <t>SCHAEFERSIDE</t>
  </si>
  <si>
    <t>KRAMERHAVEN</t>
  </si>
  <si>
    <t>SOUTH CHRISTOPHERTON</t>
  </si>
  <si>
    <t>CHRISBURGH</t>
  </si>
  <si>
    <t>LISATOWN</t>
  </si>
  <si>
    <t>STACYBOROUGH</t>
  </si>
  <si>
    <t>RODRIGUEZFURT</t>
  </si>
  <si>
    <t>SANTOSMOUTH</t>
  </si>
  <si>
    <t>LAURAMOUTH</t>
  </si>
  <si>
    <t>PORT BENJAMIN</t>
  </si>
  <si>
    <t>NORTH SHERRITOWN</t>
  </si>
  <si>
    <t>MORALESBOROUGH</t>
  </si>
  <si>
    <t>PORT LAURA</t>
  </si>
  <si>
    <t>DAVIDSONTON</t>
  </si>
  <si>
    <t>LAKE ERICFORT</t>
  </si>
  <si>
    <t>HANCOCKSTAD</t>
  </si>
  <si>
    <t>NORTH ROBERT</t>
  </si>
  <si>
    <t>ALEXANDERCHESTER</t>
  </si>
  <si>
    <t>NORTH DAWN</t>
  </si>
  <si>
    <t>PORT JENNIFERLAND</t>
  </si>
  <si>
    <t>SIMSBURY</t>
  </si>
  <si>
    <t>TIMOTHYSHIRE</t>
  </si>
  <si>
    <t>NEW VALERIETON</t>
  </si>
  <si>
    <t>MARTINBURGH</t>
  </si>
  <si>
    <t>WEBERTOWN</t>
  </si>
  <si>
    <t>JOHNVILLE</t>
  </si>
  <si>
    <t>NORTH KYLELAND</t>
  </si>
  <si>
    <t>SOUTH MORGAN</t>
  </si>
  <si>
    <t>PARKERCHESTER</t>
  </si>
  <si>
    <t>SOUTH NICOLELAND</t>
  </si>
  <si>
    <t>NORTH TRACEY</t>
  </si>
  <si>
    <t>IANBOROUGH</t>
  </si>
  <si>
    <t>EAST RICHARD</t>
  </si>
  <si>
    <t>ESTESSHIRE</t>
  </si>
  <si>
    <t>GABRIELLAND</t>
  </si>
  <si>
    <t>OLSENBERG</t>
  </si>
  <si>
    <t>JOHNTON</t>
  </si>
  <si>
    <t>ASHLEYBOROUGH</t>
  </si>
  <si>
    <t>NEW DEANTON</t>
  </si>
  <si>
    <t>STEPHANIETOWN</t>
  </si>
  <si>
    <t>RAYMONDMOUTH</t>
  </si>
  <si>
    <t>WEST KENNETHMOUTH</t>
  </si>
  <si>
    <t>MILESPORT</t>
  </si>
  <si>
    <t>LOZANOSHIRE</t>
  </si>
  <si>
    <t>LAKE JASONFURT</t>
  </si>
  <si>
    <t>CRUZVILLE</t>
  </si>
  <si>
    <t>DAVIDLAND</t>
  </si>
  <si>
    <t>KIARASIDE</t>
  </si>
  <si>
    <t>BECKTOWN</t>
  </si>
  <si>
    <t>EAST HEATHERMOUTH</t>
  </si>
  <si>
    <t>NORTH JACOB</t>
  </si>
  <si>
    <t>EAST JAKEBURY</t>
  </si>
  <si>
    <t>NORTH ROBERTTON</t>
  </si>
  <si>
    <t>NORTH JOSHUA</t>
  </si>
  <si>
    <t>HOWARDMOUTH</t>
  </si>
  <si>
    <t>JAMESPORT</t>
  </si>
  <si>
    <t>SCHULTZHAVEN</t>
  </si>
  <si>
    <t>CHRISTINASHIRE</t>
  </si>
  <si>
    <t>SMITHTON</t>
  </si>
  <si>
    <t>EAST AMBERLAND</t>
  </si>
  <si>
    <t>NORTH JOSEPH</t>
  </si>
  <si>
    <t>HOODBURY</t>
  </si>
  <si>
    <t>NORTH DAVID</t>
  </si>
  <si>
    <t>JOHNLAND</t>
  </si>
  <si>
    <t>NORTH WILLIEHAVEN</t>
  </si>
  <si>
    <t>MYERSPORT</t>
  </si>
  <si>
    <t>LAKE FELICIA</t>
  </si>
  <si>
    <t>HERNANDEZHAVEN</t>
  </si>
  <si>
    <t>JESSICALAND</t>
  </si>
  <si>
    <t>EAST BARBARASTAD</t>
  </si>
  <si>
    <t>DANIELLEVILLE</t>
  </si>
  <si>
    <t>THOMASLAND</t>
  </si>
  <si>
    <t>PORT BRIANSIDE</t>
  </si>
  <si>
    <t>NEW CHARLES</t>
  </si>
  <si>
    <t>COLLINSFORT</t>
  </si>
  <si>
    <t>HOODHAVEN</t>
  </si>
  <si>
    <t>LITTLETON</t>
  </si>
  <si>
    <t>HAMILTONBERG</t>
  </si>
  <si>
    <t>PORT KAREN</t>
  </si>
  <si>
    <t>SOUTH LORI</t>
  </si>
  <si>
    <t>HEATHERMOUTH</t>
  </si>
  <si>
    <t>GONZALEZFURT</t>
  </si>
  <si>
    <t>BRANDONLAND</t>
  </si>
  <si>
    <t>NORTH ANNA</t>
  </si>
  <si>
    <t>MICHELETOWN</t>
  </si>
  <si>
    <t>NORTH JOHNLAND</t>
  </si>
  <si>
    <t>BRIANTON</t>
  </si>
  <si>
    <t>PORT BLAKESHIRE</t>
  </si>
  <si>
    <t>EAST AMANDATON</t>
  </si>
  <si>
    <t>HANNAHFORT</t>
  </si>
  <si>
    <t>SOUTH CYNTHIALAND</t>
  </si>
  <si>
    <t>ARTHURFURT</t>
  </si>
  <si>
    <t>LAKE NICHOLAS</t>
  </si>
  <si>
    <t>LAKE TODDCHESTER</t>
  </si>
  <si>
    <t>SNYDERVIEW</t>
  </si>
  <si>
    <t>SOUTH REBECCAFORT</t>
  </si>
  <si>
    <t>PORT MATTHEW</t>
  </si>
  <si>
    <t>SOUTH SAMANTHATOWN</t>
  </si>
  <si>
    <t>EAST MICHAELBERG</t>
  </si>
  <si>
    <t>PORT KAYLA</t>
  </si>
  <si>
    <t>CHRISTOPHERFORT</t>
  </si>
  <si>
    <t>PORT BARRY</t>
  </si>
  <si>
    <t>JEREMYBERG</t>
  </si>
  <si>
    <t>WALLACESHIRE</t>
  </si>
  <si>
    <t>WEST SAMANTHASTAD</t>
  </si>
  <si>
    <t>ARNOLDPORT</t>
  </si>
  <si>
    <t>MARTINEZTON</t>
  </si>
  <si>
    <t>MARYSIDE</t>
  </si>
  <si>
    <t>PITTMANTOWN</t>
  </si>
  <si>
    <t>JONESMOUTH</t>
  </si>
  <si>
    <t>NORTH KEITHCHESTER</t>
  </si>
  <si>
    <t>NORTH MICHELLETOWN</t>
  </si>
  <si>
    <t>NORTH NICOLEBOROUGH</t>
  </si>
  <si>
    <t>MORROWVILLE</t>
  </si>
  <si>
    <t>DUNCANVIEW</t>
  </si>
  <si>
    <t>LAKE PAIGETON</t>
  </si>
  <si>
    <t>EMILYSTAD</t>
  </si>
  <si>
    <t>DEBBIEBOROUGH</t>
  </si>
  <si>
    <t>ROBINBOROUGH</t>
  </si>
  <si>
    <t>LEESIDE</t>
  </si>
  <si>
    <t>NEW GARY</t>
  </si>
  <si>
    <t>EAST JOHNSHIRE</t>
  </si>
  <si>
    <t>LORIBURY</t>
  </si>
  <si>
    <t>LAKE KYLE</t>
  </si>
  <si>
    <t>PATRICIAMOUTH</t>
  </si>
  <si>
    <t>KINGFORT</t>
  </si>
  <si>
    <t>WEST AARONVILLE</t>
  </si>
  <si>
    <t>DERRICKBURGH</t>
  </si>
  <si>
    <t>WEST DALE</t>
  </si>
  <si>
    <t>TURNERBURGH</t>
  </si>
  <si>
    <t>NEW ANTHONYPORT</t>
  </si>
  <si>
    <t>VELASQUEZHAVEN</t>
  </si>
  <si>
    <t>GILLBURGH</t>
  </si>
  <si>
    <t>NEW KIMBERLYBERG</t>
  </si>
  <si>
    <t>CLARKFURT</t>
  </si>
  <si>
    <t>NORTH JENNIFER</t>
  </si>
  <si>
    <t>NEALFORT</t>
  </si>
  <si>
    <t>SOUTH DANIEL</t>
  </si>
  <si>
    <t>BRENDABERG</t>
  </si>
  <si>
    <t>BREANNAPORT</t>
  </si>
  <si>
    <t>LEEHAVEN</t>
  </si>
  <si>
    <t>SOUTH SCOTTLAND</t>
  </si>
  <si>
    <t>NORTH JAMESCHESTER</t>
  </si>
  <si>
    <t>NORTH BENJAMIN</t>
  </si>
  <si>
    <t>NEW JUSTINBERG</t>
  </si>
  <si>
    <t>DODSONMOUTH</t>
  </si>
  <si>
    <t>PORT ERIKTON</t>
  </si>
  <si>
    <t>FIELDSTON</t>
  </si>
  <si>
    <t>NEW FRANKLAND</t>
  </si>
  <si>
    <t>EAST BRYAN</t>
  </si>
  <si>
    <t>NEW LESLIEMOUTH</t>
  </si>
  <si>
    <t>WEST ANGELAVILLE</t>
  </si>
  <si>
    <t>MURPHYTOWN</t>
  </si>
  <si>
    <t>SOUTH ERIN</t>
  </si>
  <si>
    <t>STEPHENBURGH</t>
  </si>
  <si>
    <t>JIMENEZFURT</t>
  </si>
  <si>
    <t>WEST TIMOTHYMOUTH</t>
  </si>
  <si>
    <t>WEST JEFFERY</t>
  </si>
  <si>
    <t>SOUTH NANCY</t>
  </si>
  <si>
    <t>NORTH ADRIENNE</t>
  </si>
  <si>
    <t>GREGORYCHESTER</t>
  </si>
  <si>
    <t>ANDREACHESTER</t>
  </si>
  <si>
    <t>EAST ANNACHESTER</t>
  </si>
  <si>
    <t>PORT DIANE</t>
  </si>
  <si>
    <t>NEW JENNIFERMOUTH</t>
  </si>
  <si>
    <t>NORTH KEITH</t>
  </si>
  <si>
    <t>ORTIZSIDE</t>
  </si>
  <si>
    <t>EAST MOLLY</t>
  </si>
  <si>
    <t>SHAUNTON</t>
  </si>
  <si>
    <t>COOKEMOUTH</t>
  </si>
  <si>
    <t>HARRISONPORT</t>
  </si>
  <si>
    <t>LAKE LAURASTAD</t>
  </si>
  <si>
    <t>SOUTH ELLEN</t>
  </si>
  <si>
    <t>SOUTH MONICASIDE</t>
  </si>
  <si>
    <t>WEST ANDREW</t>
  </si>
  <si>
    <t>SOUTH CLAYTONFURT</t>
  </si>
  <si>
    <t>LAKE AMBERSTAD</t>
  </si>
  <si>
    <t>KIMBERLYVIEW</t>
  </si>
  <si>
    <t>EAST HAROLD</t>
  </si>
  <si>
    <t>ROBERSONTOWN</t>
  </si>
  <si>
    <t>FLORESLAND</t>
  </si>
  <si>
    <t>LAKE EDWARD</t>
  </si>
  <si>
    <t>JEFFREYSTAD</t>
  </si>
  <si>
    <t>EAST YOLANDA</t>
  </si>
  <si>
    <t>LAKE KIMBERLYBERG</t>
  </si>
  <si>
    <t>PERRYFORT</t>
  </si>
  <si>
    <t>LAKE JOSEVILLE</t>
  </si>
  <si>
    <t>ANDERSONLAND</t>
  </si>
  <si>
    <t>CHRISTOPHERCHESTER</t>
  </si>
  <si>
    <t>PORT JOSEMOUTH</t>
  </si>
  <si>
    <t>ROGERCHESTER</t>
  </si>
  <si>
    <t>CHRISTOPHERPORT</t>
  </si>
  <si>
    <t>WEBBBURGH</t>
  </si>
  <si>
    <t>SOUTH MITCHELL</t>
  </si>
  <si>
    <t>JAMESHAVEN</t>
  </si>
  <si>
    <t>NEW RALPHLAND</t>
  </si>
  <si>
    <t>JIMFORT</t>
  </si>
  <si>
    <t>WEST SANDRATOWN</t>
  </si>
  <si>
    <t>COLLEENCHESTER</t>
  </si>
  <si>
    <t>LISALAND</t>
  </si>
  <si>
    <t>HUNTCHESTER</t>
  </si>
  <si>
    <t>SOUTH KIMBERLY</t>
  </si>
  <si>
    <t>ROBERTMOUTH</t>
  </si>
  <si>
    <t>JUSTINHAVEN</t>
  </si>
  <si>
    <t>GREENESHIRE</t>
  </si>
  <si>
    <t>PORT STEPHANIEFORT</t>
  </si>
  <si>
    <t>THERESAMOUTH</t>
  </si>
  <si>
    <t>MORTONSTAD</t>
  </si>
  <si>
    <t>KARENBERG</t>
  </si>
  <si>
    <t>EDUARDOSTAD</t>
  </si>
  <si>
    <t>LINDALAND</t>
  </si>
  <si>
    <t>NORTH TONY</t>
  </si>
  <si>
    <t>JESSICASIDE</t>
  </si>
  <si>
    <t>EAST DANAHAVEN</t>
  </si>
  <si>
    <t>DAVENPORTVILLE</t>
  </si>
  <si>
    <t>FLORESBOROUGH</t>
  </si>
  <si>
    <t>KIMBERLYSTAD</t>
  </si>
  <si>
    <t>TODDFURT</t>
  </si>
  <si>
    <t>ORTIZBURY</t>
  </si>
  <si>
    <t>BRIANNAVIEW</t>
  </si>
  <si>
    <t>WRIGHTFURT</t>
  </si>
  <si>
    <t>EAST JOHN</t>
  </si>
  <si>
    <t>KEITHBURGH</t>
  </si>
  <si>
    <t>LARSONMOUTH</t>
  </si>
  <si>
    <t>CHANEYSIDE</t>
  </si>
  <si>
    <t>JENSENLAND</t>
  </si>
  <si>
    <t>NEW JONFORT</t>
  </si>
  <si>
    <t>MORGANCHESTER</t>
  </si>
  <si>
    <t>NORTH JAMES</t>
  </si>
  <si>
    <t>LIUHAVEN</t>
  </si>
  <si>
    <t>PALMERBERG</t>
  </si>
  <si>
    <t>JONATHANHAVEN</t>
  </si>
  <si>
    <t>WEST RYANTON</t>
  </si>
  <si>
    <t>BUSHLAND</t>
  </si>
  <si>
    <t>NEW JOSEPHHAVEN</t>
  </si>
  <si>
    <t>LAKE SAMANTHA</t>
  </si>
  <si>
    <t>CHAPMANMOUTH</t>
  </si>
  <si>
    <t>HERRERASTAD</t>
  </si>
  <si>
    <t>SOUTH JEANMOUTH</t>
  </si>
  <si>
    <t>VAUGHNBURGH</t>
  </si>
  <si>
    <t>SOUTH AMBERFURT</t>
  </si>
  <si>
    <t>BRANDONBERG</t>
  </si>
  <si>
    <t>WEST LISATOWN</t>
  </si>
  <si>
    <t>NORTH JUSTIN</t>
  </si>
  <si>
    <t>MCCORMICKMOUTH</t>
  </si>
  <si>
    <t>JAYMOUTH</t>
  </si>
  <si>
    <t>KAYLAFURT</t>
  </si>
  <si>
    <t>NEW RHONDAFURT</t>
  </si>
  <si>
    <t>NEW HEATHER</t>
  </si>
  <si>
    <t>BUTLERBURGH</t>
  </si>
  <si>
    <t>MARYTON</t>
  </si>
  <si>
    <t>TAYLORVIEW</t>
  </si>
  <si>
    <t>NEW JIMMYVIEW</t>
  </si>
  <si>
    <t>VANESSAMOUTH</t>
  </si>
  <si>
    <t>EAST VANESSAVIEW</t>
  </si>
  <si>
    <t>NEW KENNETHBOROUGH</t>
  </si>
  <si>
    <t>CAMPOSBOROUGH</t>
  </si>
  <si>
    <t>SOUTH ADAMBOROUGH</t>
  </si>
  <si>
    <t>WEST STEVEN</t>
  </si>
  <si>
    <t>SOUTH ANTHONYPORT</t>
  </si>
  <si>
    <t>SOUTH SHAWNBERG</t>
  </si>
  <si>
    <t>NEW CHERYL</t>
  </si>
  <si>
    <t>LAURENBURY</t>
  </si>
  <si>
    <t>NORTH MADISON</t>
  </si>
  <si>
    <t>WEST MICHELLE</t>
  </si>
  <si>
    <t>KATHERINEVILLE</t>
  </si>
  <si>
    <t>SOUTH REBECCA</t>
  </si>
  <si>
    <t>NORTH DAVIDLAND</t>
  </si>
  <si>
    <t>EAST RANDYSHIRE</t>
  </si>
  <si>
    <t>SOUTH JENNIFER</t>
  </si>
  <si>
    <t>WILLIAMVILLE</t>
  </si>
  <si>
    <t>WEST JOHNBURGH</t>
  </si>
  <si>
    <t>JENNIFERVIEW</t>
  </si>
  <si>
    <t>PORT LINDAMOUTH</t>
  </si>
  <si>
    <t>HORNEFURT</t>
  </si>
  <si>
    <t>NORTH ROBERTFORT</t>
  </si>
  <si>
    <t>SOUTH CHRISTOPHER</t>
  </si>
  <si>
    <t>CLARKFORT</t>
  </si>
  <si>
    <t>NEW BRANDIBURGH</t>
  </si>
  <si>
    <t>IANPORT</t>
  </si>
  <si>
    <t>ROBINBURY</t>
  </si>
  <si>
    <t>SIMPSONLAND</t>
  </si>
  <si>
    <t>HOOVERHAVEN</t>
  </si>
  <si>
    <t>DANIELLETOWN</t>
  </si>
  <si>
    <t>MILLERLAND</t>
  </si>
  <si>
    <t>NEW JUSTIN</t>
  </si>
  <si>
    <t>HAHNFURT</t>
  </si>
  <si>
    <t>TAMMYTON</t>
  </si>
  <si>
    <t>LAKE ALICIABERG</t>
  </si>
  <si>
    <t>WEST TRAVIS</t>
  </si>
  <si>
    <t>NORTH DENNIS</t>
  </si>
  <si>
    <t>PATRICKFORT</t>
  </si>
  <si>
    <t>LAKE DANAHAVEN</t>
  </si>
  <si>
    <t>SERRANOBURGH</t>
  </si>
  <si>
    <t>LAKE BRETT</t>
  </si>
  <si>
    <t>JOSELAND</t>
  </si>
  <si>
    <t>NORTH GREGORYLAND</t>
  </si>
  <si>
    <t>SOUTH RAYMONDBERG</t>
  </si>
  <si>
    <t>KELLEYSIDE</t>
  </si>
  <si>
    <t>PORT RICKMOUTH</t>
  </si>
  <si>
    <t>TAYLORMOUTH</t>
  </si>
  <si>
    <t>CASEVIEW</t>
  </si>
  <si>
    <t>CAROLYNPORT</t>
  </si>
  <si>
    <t>NEW TAYLORBOROUGH</t>
  </si>
  <si>
    <t>MOOREFORT</t>
  </si>
  <si>
    <t>NEW APRILSIDE</t>
  </si>
  <si>
    <t>NORTH REBECCAHAVEN</t>
  </si>
  <si>
    <t>SOUTH RACHEL</t>
  </si>
  <si>
    <t>JOHNFORT</t>
  </si>
  <si>
    <t>CHENSIDE</t>
  </si>
  <si>
    <t>GUZMANSIDE</t>
  </si>
  <si>
    <t>PORT JEREMYSIDE</t>
  </si>
  <si>
    <t>SCHMIDTSHIRE</t>
  </si>
  <si>
    <t>AUSTINTON</t>
  </si>
  <si>
    <t>EAST SUSAN</t>
  </si>
  <si>
    <t>ALEXANDERTON</t>
  </si>
  <si>
    <t>LAKE CHARLESSTAD</t>
  </si>
  <si>
    <t>SOUTH CHELSEA</t>
  </si>
  <si>
    <t>WALLACEFURT</t>
  </si>
  <si>
    <t>PORT FELICIA</t>
  </si>
  <si>
    <t>NEW KELSEY</t>
  </si>
  <si>
    <t>NEW DANIEL</t>
  </si>
  <si>
    <t>SOUTH MACKENZIETOWN</t>
  </si>
  <si>
    <t>BROWNFURT</t>
  </si>
  <si>
    <t>SUZANNESIDE</t>
  </si>
  <si>
    <t>LAKE KEITHTON</t>
  </si>
  <si>
    <t>BROWNVIEW</t>
  </si>
  <si>
    <t>ALLISONFORT</t>
  </si>
  <si>
    <t>JOHNSONMOUTH</t>
  </si>
  <si>
    <t>ANGELAMOUTH</t>
  </si>
  <si>
    <t>STARKTON</t>
  </si>
  <si>
    <t>PORT EDWARD</t>
  </si>
  <si>
    <t>REYESBURY</t>
  </si>
  <si>
    <t>NEW DENISESHIRE</t>
  </si>
  <si>
    <t>RACHELTON</t>
  </si>
  <si>
    <t>EVANSMOUTH</t>
  </si>
  <si>
    <t>PORT PHILLIPFORT</t>
  </si>
  <si>
    <t>LAKE KELLYMOUTH</t>
  </si>
  <si>
    <t>NORTH SHANE</t>
  </si>
  <si>
    <t>WEST JENNIFERFURT</t>
  </si>
  <si>
    <t>SUSANPORT</t>
  </si>
  <si>
    <t>NORTH VERONICASTAD</t>
  </si>
  <si>
    <t>NEW DANIELTON</t>
  </si>
  <si>
    <t>LIULAND</t>
  </si>
  <si>
    <t>EAST FRANKTOWN</t>
  </si>
  <si>
    <t>LAKE YVONNEHAVEN</t>
  </si>
  <si>
    <t>POTTERVIEW</t>
  </si>
  <si>
    <t>NEW MARKHAVEN</t>
  </si>
  <si>
    <t>HENRYBOROUGH</t>
  </si>
  <si>
    <t>ERICSTAD</t>
  </si>
  <si>
    <t>LAKE TARAPORT</t>
  </si>
  <si>
    <t>TORRESTON</t>
  </si>
  <si>
    <t>BLAKESIDE</t>
  </si>
  <si>
    <t>NEW LISA</t>
  </si>
  <si>
    <t>TARASIDE</t>
  </si>
  <si>
    <t>NORTH TAYLOR</t>
  </si>
  <si>
    <t>ROBINSONBURY</t>
  </si>
  <si>
    <t>PORT LINDA</t>
  </si>
  <si>
    <t>NORTH LYNN</t>
  </si>
  <si>
    <t>PORT SUSAN</t>
  </si>
  <si>
    <t>WEST TODD</t>
  </si>
  <si>
    <t>JONATHANCHESTER</t>
  </si>
  <si>
    <t>DAVIESBURY</t>
  </si>
  <si>
    <t>NORTH VICTORBERG</t>
  </si>
  <si>
    <t>SOUTH LINDASHIRE</t>
  </si>
  <si>
    <t>MICHAELVIEW</t>
  </si>
  <si>
    <t>PEARSONTOWN</t>
  </si>
  <si>
    <t>WEST DAVIDSHIRE</t>
  </si>
  <si>
    <t>SARAMOUTH</t>
  </si>
  <si>
    <t>LAKE AMY</t>
  </si>
  <si>
    <t>LAKE KURT</t>
  </si>
  <si>
    <t>SOUTH HAILEYTOWN</t>
  </si>
  <si>
    <t>NORTH ALEJANDRO</t>
  </si>
  <si>
    <t>SOUTH VICTORIA</t>
  </si>
  <si>
    <t>SOUTH ETHANVIEW</t>
  </si>
  <si>
    <t>PATTONFURT</t>
  </si>
  <si>
    <t>DEBRAVILLE</t>
  </si>
  <si>
    <t>NORTH PATRICIA</t>
  </si>
  <si>
    <t>LUCEROFORT</t>
  </si>
  <si>
    <t>KELLYSIDE</t>
  </si>
  <si>
    <t>EAST ELIZABETH</t>
  </si>
  <si>
    <t>KIMBERLYFURT</t>
  </si>
  <si>
    <t>NORTH ERIC</t>
  </si>
  <si>
    <t>CHRISTENSENMOUTH</t>
  </si>
  <si>
    <t>NEW SHEILASHIRE</t>
  </si>
  <si>
    <t>NEW KENNETHSIDE</t>
  </si>
  <si>
    <t>EAST DAVIDVIEW</t>
  </si>
  <si>
    <t>MONIQUEVIEW</t>
  </si>
  <si>
    <t>KEITHCHESTER</t>
  </si>
  <si>
    <t>JOANNASTAD</t>
  </si>
  <si>
    <t>PORT CHELSEA</t>
  </si>
  <si>
    <t>STEVEHAVEN</t>
  </si>
  <si>
    <t>ERIKFORT</t>
  </si>
  <si>
    <t>NEW SARAHBURY</t>
  </si>
  <si>
    <t>EAST BRIANSIDE</t>
  </si>
  <si>
    <t>HUDSONSHIRE</t>
  </si>
  <si>
    <t>NORTH KATHYSHIRE</t>
  </si>
  <si>
    <t>WEST LISA</t>
  </si>
  <si>
    <t>STEPHANIEFURT</t>
  </si>
  <si>
    <t>SOUTH MARTINVILLE</t>
  </si>
  <si>
    <t>MALDONADOFURT</t>
  </si>
  <si>
    <t>SOUTH BRITTANYVIEW</t>
  </si>
  <si>
    <t>SOUTH AMANDA</t>
  </si>
  <si>
    <t>EAST LAURIELAND</t>
  </si>
  <si>
    <t>TIMOTHYBERG</t>
  </si>
  <si>
    <t>SCOTTFORT</t>
  </si>
  <si>
    <t>AMANDATOWN</t>
  </si>
  <si>
    <t>JENNIFERTON</t>
  </si>
  <si>
    <t>CARLAMOUTH</t>
  </si>
  <si>
    <t>SOUTH TAMMYBURGH</t>
  </si>
  <si>
    <t>NEW JERRY</t>
  </si>
  <si>
    <t>WILSONSTAD</t>
  </si>
  <si>
    <t>SHANNONBURY</t>
  </si>
  <si>
    <t>LEWISVIEW</t>
  </si>
  <si>
    <t>SOUTH MICHAEL</t>
  </si>
  <si>
    <t>ROSALESBOROUGH</t>
  </si>
  <si>
    <t>DOMINGUEZLAND</t>
  </si>
  <si>
    <t>SOUTH LARRYTOWN</t>
  </si>
  <si>
    <t>LAKE KATHERINE</t>
  </si>
  <si>
    <t>NEW SHEILA</t>
  </si>
  <si>
    <t>BRUCEBERG</t>
  </si>
  <si>
    <t>SOUTH GREGORY</t>
  </si>
  <si>
    <t>SOUTH WILLIAM</t>
  </si>
  <si>
    <t>OLIVIABOROUGH</t>
  </si>
  <si>
    <t>WEST SHERRYBERG</t>
  </si>
  <si>
    <t>EAST STEPHANIE</t>
  </si>
  <si>
    <t>EAST DARLENE</t>
  </si>
  <si>
    <t>SCHULTZSHIRE</t>
  </si>
  <si>
    <t>NORTH TIMOTHY</t>
  </si>
  <si>
    <t>BRIGHTBURY</t>
  </si>
  <si>
    <t>PATTERSONMOUTH</t>
  </si>
  <si>
    <t>PORT CHRISTOPHERTOWN</t>
  </si>
  <si>
    <t>PORT CHAD</t>
  </si>
  <si>
    <t>NEW PATRICKBURGH</t>
  </si>
  <si>
    <t>WEST JULIEBOROUGH</t>
  </si>
  <si>
    <t>CARTERFORT</t>
  </si>
  <si>
    <t>WEST ANGELA</t>
  </si>
  <si>
    <t>NORTH ASHLEYSHIRE</t>
  </si>
  <si>
    <t>SOUTH TRAVIS</t>
  </si>
  <si>
    <t>NORTH MARK</t>
  </si>
  <si>
    <t>DAVIDVILLE</t>
  </si>
  <si>
    <t>CAROLMOUTH</t>
  </si>
  <si>
    <t>EAST MAURICE</t>
  </si>
  <si>
    <t>NEW KEVINTOWN</t>
  </si>
  <si>
    <t>NORTH KIMBERLY</t>
  </si>
  <si>
    <t>BRYANSTAD</t>
  </si>
  <si>
    <t>WRIGHTTON</t>
  </si>
  <si>
    <t>EAST BENJAMINLAND</t>
  </si>
  <si>
    <t>CHARLESFURT</t>
  </si>
  <si>
    <t>CARPENTERTOWN</t>
  </si>
  <si>
    <t>ABBOTTMOUTH</t>
  </si>
  <si>
    <t>PORT HEATHERSTAD</t>
  </si>
  <si>
    <t>ZAMORASTAD</t>
  </si>
  <si>
    <t>JENNIFERTOWN</t>
  </si>
  <si>
    <t>LAKE KRISTINATOWN</t>
  </si>
  <si>
    <t>SOUTH AMY</t>
  </si>
  <si>
    <t>AMYSTAD</t>
  </si>
  <si>
    <t>WHITELAND</t>
  </si>
  <si>
    <t>KARENVIEW</t>
  </si>
  <si>
    <t>EAST JANICE</t>
  </si>
  <si>
    <t>LAKE ERICCHESTER</t>
  </si>
  <si>
    <t>NORTH STEPHANIE</t>
  </si>
  <si>
    <t>SIERRABURY</t>
  </si>
  <si>
    <t>BRIANHAVEN</t>
  </si>
  <si>
    <t>SOUTH ANTONIOTON</t>
  </si>
  <si>
    <t>HILLBURY</t>
  </si>
  <si>
    <t>PORT SHELIABURY</t>
  </si>
  <si>
    <t>NORTH ERICFURT</t>
  </si>
  <si>
    <t>WEST JAMES</t>
  </si>
  <si>
    <t>WEST NICHOLAS</t>
  </si>
  <si>
    <t>LAKE ANDREW</t>
  </si>
  <si>
    <t>LAKE ANGEL</t>
  </si>
  <si>
    <t>GARDNERFURT</t>
  </si>
  <si>
    <t>EAST LINDSEYPORT</t>
  </si>
  <si>
    <t>PORT CHRISTIAN</t>
  </si>
  <si>
    <t>SOUTH BRUCE</t>
  </si>
  <si>
    <t>REGINACHESTER</t>
  </si>
  <si>
    <t>JASONTON</t>
  </si>
  <si>
    <t>JONESVIEW</t>
  </si>
  <si>
    <t>NORTH TERESAVIEW</t>
  </si>
  <si>
    <t>COOKCHESTER</t>
  </si>
  <si>
    <t>LEONVILLE</t>
  </si>
  <si>
    <t>AMANDAVILLE</t>
  </si>
  <si>
    <t>NEW RODNEY</t>
  </si>
  <si>
    <t>BRYANMOUTH</t>
  </si>
  <si>
    <t>TIFFANYSTAD</t>
  </si>
  <si>
    <t>SOUTH CHRISTINAPORT</t>
  </si>
  <si>
    <t>SAVAGEVIEW</t>
  </si>
  <si>
    <t>NORTH GERALD</t>
  </si>
  <si>
    <t>THOMASHAVEN</t>
  </si>
  <si>
    <t>PORT DUANETON</t>
  </si>
  <si>
    <t>NORTH DEVONTOWN</t>
  </si>
  <si>
    <t>PORT SEAN</t>
  </si>
  <si>
    <t>RICKYTON</t>
  </si>
  <si>
    <t>COLEMANSHIRE</t>
  </si>
  <si>
    <t>BRIANFORT</t>
  </si>
  <si>
    <t>REIDFURT</t>
  </si>
  <si>
    <t>PRICEVILLE</t>
  </si>
  <si>
    <t>NEW HEIDIFURT</t>
  </si>
  <si>
    <t>JESSICAMOUTH</t>
  </si>
  <si>
    <t>NEW JAMESLAND</t>
  </si>
  <si>
    <t>MARGARETFURT</t>
  </si>
  <si>
    <t>PORT DANIEL</t>
  </si>
  <si>
    <t>PORT DONNABURY</t>
  </si>
  <si>
    <t>BRADLEYMOUTH</t>
  </si>
  <si>
    <t>NORTH AMY</t>
  </si>
  <si>
    <t>RICHARDSONVILLE</t>
  </si>
  <si>
    <t>HOLTSTAD</t>
  </si>
  <si>
    <t>PORT CATHERINEBERG</t>
  </si>
  <si>
    <t>LAURABURGH</t>
  </si>
  <si>
    <t>PORT CLAYTON</t>
  </si>
  <si>
    <t>EAST JASON</t>
  </si>
  <si>
    <t>LOUISVILLE</t>
  </si>
  <si>
    <t>TRACYHAVEN</t>
  </si>
  <si>
    <t>GOMEZBOROUGH</t>
  </si>
  <si>
    <t>LAKE DEBORAH</t>
  </si>
  <si>
    <t>CAMPOSBURY</t>
  </si>
  <si>
    <t>CHENTON</t>
  </si>
  <si>
    <t>NEW JOHNSIDE</t>
  </si>
  <si>
    <t>EDDIETON</t>
  </si>
  <si>
    <t>PORT BREANNA</t>
  </si>
  <si>
    <t>EAST TONYAPORT</t>
  </si>
  <si>
    <t>NEW JAMIE</t>
  </si>
  <si>
    <t>WEST COREYHAVEN</t>
  </si>
  <si>
    <t>EAST LANCE</t>
  </si>
  <si>
    <t>BOWMANVILLE</t>
  </si>
  <si>
    <t>JOSEPHSTAD</t>
  </si>
  <si>
    <t>SMITHVIEW</t>
  </si>
  <si>
    <t>DAVIDVIEW</t>
  </si>
  <si>
    <t>NEW ROBERT</t>
  </si>
  <si>
    <t>LAKE SCOTT</t>
  </si>
  <si>
    <t>BAILEYFURT</t>
  </si>
  <si>
    <t>RICHARDSONBOROUGH</t>
  </si>
  <si>
    <t>WEST MARYMOUTH</t>
  </si>
  <si>
    <t>EAST CHRISTOPHER</t>
  </si>
  <si>
    <t>SOUTH ADAMBURGH</t>
  </si>
  <si>
    <t>ALBERTFORT</t>
  </si>
  <si>
    <t>JOSHUASIDE</t>
  </si>
  <si>
    <t>ALEXANDERSIDE</t>
  </si>
  <si>
    <t>PORT JOHNCHESTER</t>
  </si>
  <si>
    <t>ALLENLAND</t>
  </si>
  <si>
    <t>MAYNARDMOUTH</t>
  </si>
  <si>
    <t>LAKE MATTHEWMOUTH</t>
  </si>
  <si>
    <t>WEST MICHAEL</t>
  </si>
  <si>
    <t>LAKE LINDSAYCHESTER</t>
  </si>
  <si>
    <t>LAKE MELISSA</t>
  </si>
  <si>
    <t>BARNETTSHIRE</t>
  </si>
  <si>
    <t>YVETTELAND</t>
  </si>
  <si>
    <t>NEW DAVIDSHIRE</t>
  </si>
  <si>
    <t>SARAHSIDE</t>
  </si>
  <si>
    <t>NORTH DAVIDPORT</t>
  </si>
  <si>
    <t>SOUTH LAURAFURT</t>
  </si>
  <si>
    <t>PORT LOUISFURT</t>
  </si>
  <si>
    <t>COLONBOROUGH</t>
  </si>
  <si>
    <t>LAKE JOHNATHANVIEW</t>
  </si>
  <si>
    <t>MICHELLECHESTER</t>
  </si>
  <si>
    <t>MORGANTON</t>
  </si>
  <si>
    <t>CALDWELLSIDE</t>
  </si>
  <si>
    <t>NORTH CARLAVIEW</t>
  </si>
  <si>
    <t>CARRIETOWN</t>
  </si>
  <si>
    <t>NEW RYANBOROUGH</t>
  </si>
  <si>
    <t>NORTH JOHN</t>
  </si>
  <si>
    <t>NORTH LAURACHESTER</t>
  </si>
  <si>
    <t>JACKSONSHIRE</t>
  </si>
  <si>
    <t>LARRYFURT</t>
  </si>
  <si>
    <t>NORTH HEATHERLAND</t>
  </si>
  <si>
    <t>JEFFERYVILLE</t>
  </si>
  <si>
    <t>LAKE SHANE</t>
  </si>
  <si>
    <t>HEATHERFURT</t>
  </si>
  <si>
    <t>NEW FRED</t>
  </si>
  <si>
    <t>SOUTH DONNA</t>
  </si>
  <si>
    <t>PORT SAMANTHA</t>
  </si>
  <si>
    <t>NEW KARENHAVEN</t>
  </si>
  <si>
    <t>WILSONBURY</t>
  </si>
  <si>
    <t>EAST AUSTIN</t>
  </si>
  <si>
    <t>SOUTH JOHNLAND</t>
  </si>
  <si>
    <t>WEST JASON</t>
  </si>
  <si>
    <t>EAST LUCASSTAD</t>
  </si>
  <si>
    <t>GREENSTAD</t>
  </si>
  <si>
    <t>JASONHAVEN</t>
  </si>
  <si>
    <t>WEST STEPHANIEBERG</t>
  </si>
  <si>
    <t>SPEARSHAVEN</t>
  </si>
  <si>
    <t>NEW MICHAEL</t>
  </si>
  <si>
    <t>LEECHESTER</t>
  </si>
  <si>
    <t>CAMPBELLTON</t>
  </si>
  <si>
    <t>FERGUSONSHIRE</t>
  </si>
  <si>
    <t>JONESBURGH</t>
  </si>
  <si>
    <t>NEW DESTINY</t>
  </si>
  <si>
    <t>ADRIENNEVILLE</t>
  </si>
  <si>
    <t>EAST JOSHUAPORT</t>
  </si>
  <si>
    <t>EMILYHAVEN</t>
  </si>
  <si>
    <t>MARIABURY</t>
  </si>
  <si>
    <t>MARKTON</t>
  </si>
  <si>
    <t>SOUTH SAMUELVILLE</t>
  </si>
  <si>
    <t>DAVISTON</t>
  </si>
  <si>
    <t>WILSONCHESTER</t>
  </si>
  <si>
    <t>LAKE SARAHSTAD</t>
  </si>
  <si>
    <t>LAKE CRYSTALSHIRE</t>
  </si>
  <si>
    <t>NORTH JOSEVIEW</t>
  </si>
  <si>
    <t>NORTH AMANDA</t>
  </si>
  <si>
    <t>MENDEZBURGH</t>
  </si>
  <si>
    <t>RAMSEYBOROUGH</t>
  </si>
  <si>
    <t>EAST SHARONSTAD</t>
  </si>
  <si>
    <t>NEW SUSANBURGH</t>
  </si>
  <si>
    <t>EAST SEAN</t>
  </si>
  <si>
    <t>EAST DAVID</t>
  </si>
  <si>
    <t>NORTH KARLABURGH</t>
  </si>
  <si>
    <t>WILLIAMBURY</t>
  </si>
  <si>
    <t>NEW ELIJAH</t>
  </si>
  <si>
    <t>CHRISTOPHERBERG</t>
  </si>
  <si>
    <t>NORTH KATHERINECHESTER</t>
  </si>
  <si>
    <t>COCHRANBERG</t>
  </si>
  <si>
    <t>GIBBSHAVEN</t>
  </si>
  <si>
    <t>JESUSFURT</t>
  </si>
  <si>
    <t>NORTH CYNTHIA</t>
  </si>
  <si>
    <t>NORTH MICHELLE</t>
  </si>
  <si>
    <t>PAULFURT</t>
  </si>
  <si>
    <t>PORT DANIELHAVEN</t>
  </si>
  <si>
    <t>KELSEYBOROUGH</t>
  </si>
  <si>
    <t>JAMESSHIRE</t>
  </si>
  <si>
    <t>PORT WILLIAM</t>
  </si>
  <si>
    <t>WEST AMY</t>
  </si>
  <si>
    <t>JULIEFURT</t>
  </si>
  <si>
    <t>BRITTANYVILLE</t>
  </si>
  <si>
    <t>NEW KRISTINPORT</t>
  </si>
  <si>
    <t>MOSESPORT</t>
  </si>
  <si>
    <t>NEW TERESA</t>
  </si>
  <si>
    <t>WILLIAMMOUTH</t>
  </si>
  <si>
    <t>NEW NATALIE</t>
  </si>
  <si>
    <t>HOWARDBURGH</t>
  </si>
  <si>
    <t>DIANAVILLE</t>
  </si>
  <si>
    <t>EAST PATRICIA</t>
  </si>
  <si>
    <t>HEATHERFORT</t>
  </si>
  <si>
    <t>MICHAELBOROUGH</t>
  </si>
  <si>
    <t>NORTH CHRISTOPHER</t>
  </si>
  <si>
    <t>SOUTH RACHAEL</t>
  </si>
  <si>
    <t>LAURENFURT</t>
  </si>
  <si>
    <t>NEW ANTHONY</t>
  </si>
  <si>
    <t>HERNANDEZBURGH</t>
  </si>
  <si>
    <t>DONNABOROUGH</t>
  </si>
  <si>
    <t>ROWELAND</t>
  </si>
  <si>
    <t>NORTH JEFFERY</t>
  </si>
  <si>
    <t>FLOWERSBERG</t>
  </si>
  <si>
    <t>WEST HOLLY</t>
  </si>
  <si>
    <t>SOUTH ANGELA</t>
  </si>
  <si>
    <t>NORTH VIRGINIA</t>
  </si>
  <si>
    <t>COLLEENMOUTH</t>
  </si>
  <si>
    <t>PORT ELIZABETH</t>
  </si>
  <si>
    <t>NATALIECHESTER</t>
  </si>
  <si>
    <t>WEST BRADLEY</t>
  </si>
  <si>
    <t>NEW CATHERINE</t>
  </si>
  <si>
    <t>WEST WILLIE</t>
  </si>
  <si>
    <t>NEW JENNIFER</t>
  </si>
  <si>
    <t>KELLYLAND</t>
  </si>
  <si>
    <t>CYNTHIASTAD</t>
  </si>
  <si>
    <t>LAURATON</t>
  </si>
  <si>
    <t>MADDENMOUTH</t>
  </si>
  <si>
    <t>BRIANSTAD</t>
  </si>
  <si>
    <t>LAKE COURTNEYVILLE</t>
  </si>
  <si>
    <t>RANDALLLAND</t>
  </si>
  <si>
    <t>MARTINMOUTH</t>
  </si>
  <si>
    <t>COOKLAND</t>
  </si>
  <si>
    <t>KATIECHESTER</t>
  </si>
  <si>
    <t>KIRBYBERG</t>
  </si>
  <si>
    <t>WEST SHAWNHAVEN</t>
  </si>
  <si>
    <t>NORTH ISABEL</t>
  </si>
  <si>
    <t>DONALDMOUTH</t>
  </si>
  <si>
    <t>MONIQUECHESTER</t>
  </si>
  <si>
    <t>AGUILARBURGH</t>
  </si>
  <si>
    <t>MIDDLETONSHIRE</t>
  </si>
  <si>
    <t>EAST JACOB</t>
  </si>
  <si>
    <t>VERONICAVIEW</t>
  </si>
  <si>
    <t>MCDONALDSIDE</t>
  </si>
  <si>
    <t>LAKE DAVID</t>
  </si>
  <si>
    <t>WEST LEAH</t>
  </si>
  <si>
    <t>CHRISTIANSHIRE</t>
  </si>
  <si>
    <t>DIXONBOROUGH</t>
  </si>
  <si>
    <t>PATRICKMOUTH</t>
  </si>
  <si>
    <t>EAST RACHAEL</t>
  </si>
  <si>
    <t>MICHELEMOUTH</t>
  </si>
  <si>
    <t>NORTH NANCYBERG</t>
  </si>
  <si>
    <t>KATRINATON</t>
  </si>
  <si>
    <t>EAST ANDRES</t>
  </si>
  <si>
    <t>DONALDCHESTER</t>
  </si>
  <si>
    <t>PORT NICHOLAS</t>
  </si>
  <si>
    <t>NEW ANNA</t>
  </si>
  <si>
    <t>NEW DENISE</t>
  </si>
  <si>
    <t>STEINTON</t>
  </si>
  <si>
    <t>PORT TROY</t>
  </si>
  <si>
    <t>SOUTH MARK</t>
  </si>
  <si>
    <t>RODRIGUEZHAVEN</t>
  </si>
  <si>
    <t>LAKE ELIZABETHPORT</t>
  </si>
  <si>
    <t>SOUTH CHRISTINASTAD</t>
  </si>
  <si>
    <t>SOUTH VANESSATON</t>
  </si>
  <si>
    <t>BRANDONSHIRE</t>
  </si>
  <si>
    <t>PORT KYLE</t>
  </si>
  <si>
    <t>RHODESVIEW</t>
  </si>
  <si>
    <t>WEST KATIE</t>
  </si>
  <si>
    <t>PORT RYANBOROUGH</t>
  </si>
  <si>
    <t>WEST PATRICIATON</t>
  </si>
  <si>
    <t>PORT PAULASIDE</t>
  </si>
  <si>
    <t>WESTBURGH</t>
  </si>
  <si>
    <t>NEW MARIATOWN</t>
  </si>
  <si>
    <t>JOSEPHFURT</t>
  </si>
  <si>
    <t>SOUTH CHRISTINABOROUGH</t>
  </si>
  <si>
    <t>PORT STEPHANIE</t>
  </si>
  <si>
    <t>MICHAELSIDE</t>
  </si>
  <si>
    <t>NORTH FREDERICK</t>
  </si>
  <si>
    <t>PORT ELAINEBERG</t>
  </si>
  <si>
    <t>JOSEPHPORT</t>
  </si>
  <si>
    <t>NORTH MEGANTOWN</t>
  </si>
  <si>
    <t>LAKE CONNORMOUTH</t>
  </si>
  <si>
    <t>LAKE DEREK</t>
  </si>
  <si>
    <t>WEST BRITTANY</t>
  </si>
  <si>
    <t>SOUTH ERINVILLE</t>
  </si>
  <si>
    <t>HILLPORT</t>
  </si>
  <si>
    <t>WILLISSHIRE</t>
  </si>
  <si>
    <t>LAKE KRYSTALFORT</t>
  </si>
  <si>
    <t>POOLETOWN</t>
  </si>
  <si>
    <t>PRICECHESTER</t>
  </si>
  <si>
    <t>PORT JOHN</t>
  </si>
  <si>
    <t>JAYTON</t>
  </si>
  <si>
    <t>EAST BEVERLY</t>
  </si>
  <si>
    <t>JENNIFERBOROUGH</t>
  </si>
  <si>
    <t>CAMPOSBURGH</t>
  </si>
  <si>
    <t>EAST HEATHER</t>
  </si>
  <si>
    <t>NICHOLSPORT</t>
  </si>
  <si>
    <t>CHRISTIANLAND</t>
  </si>
  <si>
    <t>TRAVISLAND</t>
  </si>
  <si>
    <t>LAKE THOMASBERG</t>
  </si>
  <si>
    <t>BERGSTAD</t>
  </si>
  <si>
    <t>HARRISBOROUGH</t>
  </si>
  <si>
    <t>BENJAMINSHIRE</t>
  </si>
  <si>
    <t>MICHELEVIEW</t>
  </si>
  <si>
    <t>CINDYMOUTH</t>
  </si>
  <si>
    <t>SUSANTON</t>
  </si>
  <si>
    <t>ASHLEYVILLE</t>
  </si>
  <si>
    <t>ALEXANDRIAMOUTH</t>
  </si>
  <si>
    <t>ACOSTACHESTER</t>
  </si>
  <si>
    <t>EAST JENNIFERHAVEN</t>
  </si>
  <si>
    <t>PORT GEORGE</t>
  </si>
  <si>
    <t>EAST CYNTHIAVIEW</t>
  </si>
  <si>
    <t>EAST MARIOVIEW</t>
  </si>
  <si>
    <t>WEST JANETFORT</t>
  </si>
  <si>
    <t>RYANBURGH</t>
  </si>
  <si>
    <t>LAKE JORDANCHESTER</t>
  </si>
  <si>
    <t>NEW JUANMOUTH</t>
  </si>
  <si>
    <t>ANGELALAND</t>
  </si>
  <si>
    <t>CRAIGMOUTH</t>
  </si>
  <si>
    <t>EAST TAMMYPORT</t>
  </si>
  <si>
    <t>LAKE JIMMY</t>
  </si>
  <si>
    <t>FOSTERPORT</t>
  </si>
  <si>
    <t>ROBERTVILLE</t>
  </si>
  <si>
    <t>JOSEPHBERG</t>
  </si>
  <si>
    <t>LAKE VIRGINIA</t>
  </si>
  <si>
    <t>EAST JILL</t>
  </si>
  <si>
    <t>NORTH PAMELA</t>
  </si>
  <si>
    <t>LAKE BRANDONBERG</t>
  </si>
  <si>
    <t>NEW RANDY</t>
  </si>
  <si>
    <t>PORT SAMUEL</t>
  </si>
  <si>
    <t>PORT DAWNMOUTH</t>
  </si>
  <si>
    <t>CYNTHIAMOUTH</t>
  </si>
  <si>
    <t>NEW DEBRASHIRE</t>
  </si>
  <si>
    <t>NEW LAUREN</t>
  </si>
  <si>
    <t>WEST VICTORIA</t>
  </si>
  <si>
    <t>JACKSONBERG</t>
  </si>
  <si>
    <t>SOUTH REBECCAFURT</t>
  </si>
  <si>
    <t>NEW MATTHEWPORT</t>
  </si>
  <si>
    <t>LAKE ROBERTTOWN</t>
  </si>
  <si>
    <t>SOUTH PAUL</t>
  </si>
  <si>
    <t>EAST ZACHARY</t>
  </si>
  <si>
    <t>SOTOFURT</t>
  </si>
  <si>
    <t>WEST CHRISTIAN</t>
  </si>
  <si>
    <t>HERNANDEZTOWN</t>
  </si>
  <si>
    <t>NEW NATHANIEL</t>
  </si>
  <si>
    <t>NEW LAURACHESTER</t>
  </si>
  <si>
    <t>LAKE ANNETTE</t>
  </si>
  <si>
    <t>EAST MARGARETBOROUGH</t>
  </si>
  <si>
    <t>WEST JOSE</t>
  </si>
  <si>
    <t>PORT CARLA</t>
  </si>
  <si>
    <t>NORTH GEORGEBERG</t>
  </si>
  <si>
    <t>NORTH TAMMYBURGH</t>
  </si>
  <si>
    <t>EAST MARGARETTOWN</t>
  </si>
  <si>
    <t>EWINGVIEW</t>
  </si>
  <si>
    <t>EAST SAMANTHA</t>
  </si>
  <si>
    <t>DOUGLASBURGH</t>
  </si>
  <si>
    <t>SOUTH JEFFREYVIEW</t>
  </si>
  <si>
    <t>NEW TIMOTHY</t>
  </si>
  <si>
    <t>WOODARDLAND</t>
  </si>
  <si>
    <t>TYLERCHESTER</t>
  </si>
  <si>
    <t>MCDANIELVIEW</t>
  </si>
  <si>
    <t>NEW PATRICIA</t>
  </si>
  <si>
    <t>NEW AMYMOUTH</t>
  </si>
  <si>
    <t>NEW TYLERHAVEN</t>
  </si>
  <si>
    <t>DAWNMOUTH</t>
  </si>
  <si>
    <t>NEW MARYVIEW</t>
  </si>
  <si>
    <t>SIMMONSTON</t>
  </si>
  <si>
    <t>KEVINSHIRE</t>
  </si>
  <si>
    <t>LAKE CRYSTALVILLE</t>
  </si>
  <si>
    <t>NEW NICHOLAS</t>
  </si>
  <si>
    <t>KIMTON</t>
  </si>
  <si>
    <t>STEPHANIESTAD</t>
  </si>
  <si>
    <t>RICKYSTAD</t>
  </si>
  <si>
    <t>RODRIGUEZBURGH</t>
  </si>
  <si>
    <t>BRYANPORT</t>
  </si>
  <si>
    <t>EAST CALVINFURT</t>
  </si>
  <si>
    <t>JOHNBOROUGH</t>
  </si>
  <si>
    <t>WAGNERBOROUGH</t>
  </si>
  <si>
    <t>NICHOLSONPORT</t>
  </si>
  <si>
    <t>NORTH VICTOR</t>
  </si>
  <si>
    <t>PORT DARIN</t>
  </si>
  <si>
    <t>COXFURT</t>
  </si>
  <si>
    <t>NEW BRYAN</t>
  </si>
  <si>
    <t>SOUTH CHRISTINACHESTER</t>
  </si>
  <si>
    <t>SOUTH JOSHUASTAD</t>
  </si>
  <si>
    <t>NEW ERIC</t>
  </si>
  <si>
    <t>NORTH EDWARDVIEW</t>
  </si>
  <si>
    <t>SOUTH DAVIDVIEW</t>
  </si>
  <si>
    <t>MOORETON</t>
  </si>
  <si>
    <t>JODYMOUTH</t>
  </si>
  <si>
    <t>LARRYTOWN</t>
  </si>
  <si>
    <t>JOHNSONPORT</t>
  </si>
  <si>
    <t>ASHLEYTOWN</t>
  </si>
  <si>
    <t>JOSHUABERG</t>
  </si>
  <si>
    <t>AMYPORT</t>
  </si>
  <si>
    <t>NEW LOUISBERG</t>
  </si>
  <si>
    <t>ERICVIEW</t>
  </si>
  <si>
    <t>WEST TAMMYSHIRE</t>
  </si>
  <si>
    <t>SOUTH TAMMYSIDE</t>
  </si>
  <si>
    <t>LAKE RICHARD</t>
  </si>
  <si>
    <t>NORTH AMBER</t>
  </si>
  <si>
    <t>DAVIDSIDE</t>
  </si>
  <si>
    <t>GARCIAHAVEN</t>
  </si>
  <si>
    <t>WEST TRACYSTAD</t>
  </si>
  <si>
    <t>FRYSIDE</t>
  </si>
  <si>
    <t>SANDRASHIRE</t>
  </si>
  <si>
    <t>ANDREWMOUTH</t>
  </si>
  <si>
    <t>NORTH KRISTIN</t>
  </si>
  <si>
    <t>KRISTENTOWN</t>
  </si>
  <si>
    <t>LAKE AMANDA</t>
  </si>
  <si>
    <t>EAST LAURABURGH</t>
  </si>
  <si>
    <t>PORT NATHANBURY</t>
  </si>
  <si>
    <t>CRUZMOUTH</t>
  </si>
  <si>
    <t>LAKE JOHN</t>
  </si>
  <si>
    <t>FULLERLAND</t>
  </si>
  <si>
    <t>NEW KATHERINEBERG</t>
  </si>
  <si>
    <t>WEST ADAMPORT</t>
  </si>
  <si>
    <t>LAKE JEFFREYVILLE</t>
  </si>
  <si>
    <t>LEWISTON</t>
  </si>
  <si>
    <t>LINDSEYTON</t>
  </si>
  <si>
    <t>LAKE CINDY</t>
  </si>
  <si>
    <t>WOODSTON</t>
  </si>
  <si>
    <t>LAKE APRIL</t>
  </si>
  <si>
    <t>MATTHEWBURY</t>
  </si>
  <si>
    <t>DONNASHIRE</t>
  </si>
  <si>
    <t>NORTH LATASHA</t>
  </si>
  <si>
    <t>LAKE ALEX</t>
  </si>
  <si>
    <t>WAGNERBERG</t>
  </si>
  <si>
    <t>BOWERSVIEW</t>
  </si>
  <si>
    <t>WEST JESSICAVIEW</t>
  </si>
  <si>
    <t>AARONBOROUGH</t>
  </si>
  <si>
    <t>EAST BRANDIBURY</t>
  </si>
  <si>
    <t>PORT HEATHERSHIRE</t>
  </si>
  <si>
    <t>SMITHBERG</t>
  </si>
  <si>
    <t>SOUTH RUTHCHESTER</t>
  </si>
  <si>
    <t>PETERSONMOUTH</t>
  </si>
  <si>
    <t>NORTH NATHAN</t>
  </si>
  <si>
    <t>NORTH TARA</t>
  </si>
  <si>
    <t>APRILSIDE</t>
  </si>
  <si>
    <t>NEW ANNE</t>
  </si>
  <si>
    <t>LEELAND</t>
  </si>
  <si>
    <t>TINAFORT</t>
  </si>
  <si>
    <t>SOUTH CATHERINEFURT</t>
  </si>
  <si>
    <t>PORT TYLER</t>
  </si>
  <si>
    <t>GORDONSHIRE</t>
  </si>
  <si>
    <t>SARAHBOROUGH</t>
  </si>
  <si>
    <t>MICHAELBURY</t>
  </si>
  <si>
    <t>ZACHARYSIDE</t>
  </si>
  <si>
    <t>EDWINFORT</t>
  </si>
  <si>
    <t>LAKE IAN</t>
  </si>
  <si>
    <t>MICHELLEFORT</t>
  </si>
  <si>
    <t>SOUTH SHELBYBURY</t>
  </si>
  <si>
    <t>MELISSAVIEW</t>
  </si>
  <si>
    <t>NINABOROUGH</t>
  </si>
  <si>
    <t>PORT VALERIE</t>
  </si>
  <si>
    <t>LINDATOWN</t>
  </si>
  <si>
    <t>PRISCILLABOROUGH</t>
  </si>
  <si>
    <t>NORMANFORT</t>
  </si>
  <si>
    <t>PORT AMANDABERG</t>
  </si>
  <si>
    <t>MOSSBURGH</t>
  </si>
  <si>
    <t>SANFORDBURY</t>
  </si>
  <si>
    <t>NEW TIFFANYSHIRE</t>
  </si>
  <si>
    <t>MOORESTAD</t>
  </si>
  <si>
    <t>EAST NATHANIEL</t>
  </si>
  <si>
    <t>NORTH CALEB</t>
  </si>
  <si>
    <t>MURPHYLAND</t>
  </si>
  <si>
    <t>WATERSMOUTH</t>
  </si>
  <si>
    <t>RAMIREZHAVEN</t>
  </si>
  <si>
    <t>ROYLAND</t>
  </si>
  <si>
    <t>LAKE NANCY</t>
  </si>
  <si>
    <t>HOLMESSTAD</t>
  </si>
  <si>
    <t>LAKE NATASHA</t>
  </si>
  <si>
    <t>FRITZHAVEN</t>
  </si>
  <si>
    <t>WEST KATHERINECHESTER</t>
  </si>
  <si>
    <t>LAKE ALEXANDRAFORT</t>
  </si>
  <si>
    <t>JAMIESTAD</t>
  </si>
  <si>
    <t>YVETTESHIRE</t>
  </si>
  <si>
    <t>NEW VICTORIABURY</t>
  </si>
  <si>
    <t>JOSHUAFURT</t>
  </si>
  <si>
    <t>HANNAHSTAD</t>
  </si>
  <si>
    <t>PAULABURGH</t>
  </si>
  <si>
    <t>SOUTH JERRYSHIRE</t>
  </si>
  <si>
    <t>REBECCAMOUTH</t>
  </si>
  <si>
    <t>EAST VALERIESTAD</t>
  </si>
  <si>
    <t>NORTH JESSICAMOUTH</t>
  </si>
  <si>
    <t>WEST BRANDON</t>
  </si>
  <si>
    <t>SAWYERPORT</t>
  </si>
  <si>
    <t>NORRISBERG</t>
  </si>
  <si>
    <t>STEWARTBERG</t>
  </si>
  <si>
    <t>JUSTINSTAD</t>
  </si>
  <si>
    <t>SOUTH TINASHIRE</t>
  </si>
  <si>
    <t>PORT VANESSA</t>
  </si>
  <si>
    <t>ADAMBERG</t>
  </si>
  <si>
    <t>SHAFFERCHESTER</t>
  </si>
  <si>
    <t>LAKE CARL</t>
  </si>
  <si>
    <t>PORT JASONSIDE</t>
  </si>
  <si>
    <t>SANFORDPORT</t>
  </si>
  <si>
    <t>NORTH MARC</t>
  </si>
  <si>
    <t>WASHINGTONVILLE</t>
  </si>
  <si>
    <t>PHILLIPSVILLE</t>
  </si>
  <si>
    <t>KENNEDYVILLE</t>
  </si>
  <si>
    <t>EAST ALANVIEW</t>
  </si>
  <si>
    <t>COOKSTAD</t>
  </si>
  <si>
    <t>BRENDAFURT</t>
  </si>
  <si>
    <t>MARTINEZPORT</t>
  </si>
  <si>
    <t>HAWKINSSHIRE</t>
  </si>
  <si>
    <t>WEST LISASIDE</t>
  </si>
  <si>
    <t>WEST STEVENVIEW</t>
  </si>
  <si>
    <t>ELLIOTTBURGH</t>
  </si>
  <si>
    <t>FRANCISCOVIEW</t>
  </si>
  <si>
    <t>MUELLERLAND</t>
  </si>
  <si>
    <t>LAKE ANDREABERG</t>
  </si>
  <si>
    <t>ROBINSONMOUTH</t>
  </si>
  <si>
    <t>MARKSTAD</t>
  </si>
  <si>
    <t>JONATHANVIEW</t>
  </si>
  <si>
    <t>PORT HEATHERBERG</t>
  </si>
  <si>
    <t>SOUTH MONIQUEBOROUGH</t>
  </si>
  <si>
    <t>LAKE HANNAHSIDE</t>
  </si>
  <si>
    <t>SOUTH JEREMYFURT</t>
  </si>
  <si>
    <t>CHARLESSHIRE</t>
  </si>
  <si>
    <t>EAST RYANTOWN</t>
  </si>
  <si>
    <t>SOUTH BRIAN</t>
  </si>
  <si>
    <t>RILEYBURGH</t>
  </si>
  <si>
    <t>SOUTH GEORGE</t>
  </si>
  <si>
    <t>PORT DEBORAH</t>
  </si>
  <si>
    <t>MORRISBERG</t>
  </si>
  <si>
    <t>NANCYMOUTH</t>
  </si>
  <si>
    <t>COURTNEYFURT</t>
  </si>
  <si>
    <t>NEW MICHELLE</t>
  </si>
  <si>
    <t>WILLIAMSSHIRE</t>
  </si>
  <si>
    <t>SOUTH TINA</t>
  </si>
  <si>
    <t>HOWELLVIEW</t>
  </si>
  <si>
    <t>MARTINEZFURT</t>
  </si>
  <si>
    <t>JACOBSBOROUGH</t>
  </si>
  <si>
    <t>MUNOZTON</t>
  </si>
  <si>
    <t>ROBLESHAVEN</t>
  </si>
  <si>
    <t>EAST MELISSABURY</t>
  </si>
  <si>
    <t>JARVISBURGH</t>
  </si>
  <si>
    <t>LAKE MEGAN</t>
  </si>
  <si>
    <t>HAMILTONBOROUGH</t>
  </si>
  <si>
    <t>SAMANTHABURGH</t>
  </si>
  <si>
    <t>LAKE JAMESFURT</t>
  </si>
  <si>
    <t>JACQUELINESIDE</t>
  </si>
  <si>
    <t>MICHAELFURT</t>
  </si>
  <si>
    <t>LAKE JACQUELINETOWN</t>
  </si>
  <si>
    <t>WEST TROYSTAD</t>
  </si>
  <si>
    <t>SOUTH KEVINFURT</t>
  </si>
  <si>
    <t>CHRISTOPHERBURY</t>
  </si>
  <si>
    <t>PRESTONPORT</t>
  </si>
  <si>
    <t>REBECCABOROUGH</t>
  </si>
  <si>
    <t>SCHNEIDERVILLE</t>
  </si>
  <si>
    <t>CARTERTON</t>
  </si>
  <si>
    <t>BRENDAMOUTH</t>
  </si>
  <si>
    <t>PATRICKSIDE</t>
  </si>
  <si>
    <t>NORTH EMILYBERG</t>
  </si>
  <si>
    <t>DOUGLASBURY</t>
  </si>
  <si>
    <t>MARTINFORT</t>
  </si>
  <si>
    <t>NORTH HEATHER</t>
  </si>
  <si>
    <t>NORTH ANTONIOSTAD</t>
  </si>
  <si>
    <t>NORTH CAROL</t>
  </si>
  <si>
    <t>SOUTH JOSHUA</t>
  </si>
  <si>
    <t>MATTHEWTON</t>
  </si>
  <si>
    <t>POWELLMOUTH</t>
  </si>
  <si>
    <t>KRISTABOROUGH</t>
  </si>
  <si>
    <t>BOWENLAND</t>
  </si>
  <si>
    <t>CRAIGBURY</t>
  </si>
  <si>
    <t>ANDREFORT</t>
  </si>
  <si>
    <t>NICOLASTON</t>
  </si>
  <si>
    <t>PORT STEPHANIESHIRE</t>
  </si>
  <si>
    <t>CRISTINALAND</t>
  </si>
  <si>
    <t>PORT KELLYSIDE</t>
  </si>
  <si>
    <t>PORT JOSEPH</t>
  </si>
  <si>
    <t>LAKE ALEJANDRO</t>
  </si>
  <si>
    <t>LAKE RODNEY</t>
  </si>
  <si>
    <t>PORT TIFFANYHAVEN</t>
  </si>
  <si>
    <t>NATHANIELBOROUGH</t>
  </si>
  <si>
    <t>DAVIDCHESTER</t>
  </si>
  <si>
    <t>EAST LISASTAD</t>
  </si>
  <si>
    <t>TAMARALAND</t>
  </si>
  <si>
    <t>WHITNEYFURT</t>
  </si>
  <si>
    <t>STOUTFORT</t>
  </si>
  <si>
    <t>ROBERTCHESTER</t>
  </si>
  <si>
    <t>OLIVIASTAD</t>
  </si>
  <si>
    <t>NORTH LISAFORT</t>
  </si>
  <si>
    <t>BENDERLAND</t>
  </si>
  <si>
    <t>GARNERSIDE</t>
  </si>
  <si>
    <t>NORTH RICHARDCHESTER</t>
  </si>
  <si>
    <t>SOUTH AMBERBERG</t>
  </si>
  <si>
    <t>WEST STEPHANIEMOUTH</t>
  </si>
  <si>
    <t>HALLFORT</t>
  </si>
  <si>
    <t>WHITNEYFORT</t>
  </si>
  <si>
    <t>JAMESSTAD</t>
  </si>
  <si>
    <t>NORTH TRACY</t>
  </si>
  <si>
    <t>NEW AMANDALAND</t>
  </si>
  <si>
    <t>LAURASHIRE</t>
  </si>
  <si>
    <t>SOUTH ELIZABETHSHIRE</t>
  </si>
  <si>
    <t>TAYLORBURY</t>
  </si>
  <si>
    <t>PORT JENNIFERFORT</t>
  </si>
  <si>
    <t>WEST KRYSTALPORT</t>
  </si>
  <si>
    <t>EAST TYLER</t>
  </si>
  <si>
    <t>NORTH EMILYCHESTER</t>
  </si>
  <si>
    <t>EAST LISASIDE</t>
  </si>
  <si>
    <t>JOANNABURY</t>
  </si>
  <si>
    <t>AMBERLAND</t>
  </si>
  <si>
    <t>SOUTH STACY</t>
  </si>
  <si>
    <t>JOHNSONTOWN</t>
  </si>
  <si>
    <t>EAST CARRIE</t>
  </si>
  <si>
    <t>NORTH STEPHANIESIDE</t>
  </si>
  <si>
    <t>DAUGHERTYMOUTH</t>
  </si>
  <si>
    <t>EAST MICHAELBURY</t>
  </si>
  <si>
    <t>WEST MELINDA</t>
  </si>
  <si>
    <t>THOMASSHIRE</t>
  </si>
  <si>
    <t>KARASTAD</t>
  </si>
  <si>
    <t>LAKE DEANNATON</t>
  </si>
  <si>
    <t>GARCIABURGH</t>
  </si>
  <si>
    <t>LAKE LISAFURT</t>
  </si>
  <si>
    <t>CLARKBURY</t>
  </si>
  <si>
    <t>SANCHEZBURGH</t>
  </si>
  <si>
    <t>PORT AMANDAFURT</t>
  </si>
  <si>
    <t>MEREDITHTOWN</t>
  </si>
  <si>
    <t>ALEJANDRABURY</t>
  </si>
  <si>
    <t>EAST SHIRLEY</t>
  </si>
  <si>
    <t>SOUTH NICOLEVIEW</t>
  </si>
  <si>
    <t>LAKE LAUREN</t>
  </si>
  <si>
    <t>SOUTH HEATHER</t>
  </si>
  <si>
    <t>SOUTH TERESA</t>
  </si>
  <si>
    <t>FOWLERBERG</t>
  </si>
  <si>
    <t>MICHELLEHAVEN</t>
  </si>
  <si>
    <t>WRIGHTSIDE</t>
  </si>
  <si>
    <t>LAKE SARAHBURGH</t>
  </si>
  <si>
    <t>DREWLAND</t>
  </si>
  <si>
    <t>PORT MELANIEMOUTH</t>
  </si>
  <si>
    <t>LAKE JAMES</t>
  </si>
  <si>
    <t>BRIANSHIRE</t>
  </si>
  <si>
    <t>EAST PATRICK</t>
  </si>
  <si>
    <t>NORTH ANGELACHESTER</t>
  </si>
  <si>
    <t>WEST CRYSTALBURGH</t>
  </si>
  <si>
    <t>ERICCHESTER</t>
  </si>
  <si>
    <t>SOUTH ELIZABETHBERG</t>
  </si>
  <si>
    <t>LAURALAND</t>
  </si>
  <si>
    <t>NORTH CASSANDRA</t>
  </si>
  <si>
    <t>TODDTOWN</t>
  </si>
  <si>
    <t>NEW GREGORY</t>
  </si>
  <si>
    <t>NEW APRILTON</t>
  </si>
  <si>
    <t>NORTH CAROLYN</t>
  </si>
  <si>
    <t>JASONVIEW</t>
  </si>
  <si>
    <t>PORT BENJAMINBURGH</t>
  </si>
  <si>
    <t>NORTH DALE</t>
  </si>
  <si>
    <t>CARROLLTON</t>
  </si>
  <si>
    <t>INGRAMCHESTER</t>
  </si>
  <si>
    <t>JAMESFURT</t>
  </si>
  <si>
    <t>WESTHAVEN</t>
  </si>
  <si>
    <t>MARKBURY</t>
  </si>
  <si>
    <t>EAST NATALIE</t>
  </si>
  <si>
    <t>RAMOSSTAD</t>
  </si>
  <si>
    <t>WHITEHEADSTAD</t>
  </si>
  <si>
    <t>PHYLLISTOWN</t>
  </si>
  <si>
    <t>BUTLERVIEW</t>
  </si>
  <si>
    <t>NEW STEPHEN</t>
  </si>
  <si>
    <t>LAKE ASHLEY</t>
  </si>
  <si>
    <t>RICHARDFURT</t>
  </si>
  <si>
    <t>PORT ROBERTBURGH</t>
  </si>
  <si>
    <t>NEW DAKOTA</t>
  </si>
  <si>
    <t>MEGANTOWN</t>
  </si>
  <si>
    <t>SANDRAFORT</t>
  </si>
  <si>
    <t>WEST MARGARET</t>
  </si>
  <si>
    <t>EAST IANBOROUGH</t>
  </si>
  <si>
    <t>SOUTH CASSANDRA</t>
  </si>
  <si>
    <t>SALAZARSIDE</t>
  </si>
  <si>
    <t>STEPHENSIDE</t>
  </si>
  <si>
    <t>APRILFURT</t>
  </si>
  <si>
    <t>SOUTH GARY</t>
  </si>
  <si>
    <t>ALLENSIDE</t>
  </si>
  <si>
    <t>DANIELSHIRE</t>
  </si>
  <si>
    <t>DEBORAHMOUTH</t>
  </si>
  <si>
    <t>WEST MATTHEW</t>
  </si>
  <si>
    <t>NEW ANDREABOROUGH</t>
  </si>
  <si>
    <t>ROSALESFURT</t>
  </si>
  <si>
    <t>WEST MELANIE</t>
  </si>
  <si>
    <t>LAKE DANIELVIEW</t>
  </si>
  <si>
    <t>NORTH RACHAELBURY</t>
  </si>
  <si>
    <t>JESSICABERG</t>
  </si>
  <si>
    <t>NEW MARIA</t>
  </si>
  <si>
    <t>WALKERSIDE</t>
  </si>
  <si>
    <t>BRIANMOUTH</t>
  </si>
  <si>
    <t>NORTH STEPHANIEMOUTH</t>
  </si>
  <si>
    <t>RAMOSTON</t>
  </si>
  <si>
    <t>NORTH BAILEY</t>
  </si>
  <si>
    <t>SOUTH JAMES</t>
  </si>
  <si>
    <t>PORT CHRISTOPHERCHESTER</t>
  </si>
  <si>
    <t>NEW PAMELA</t>
  </si>
  <si>
    <t>WEST MARIA</t>
  </si>
  <si>
    <t>BRADMOUTH</t>
  </si>
  <si>
    <t>EAST JUSTIN</t>
  </si>
  <si>
    <t>LAKE ERIC</t>
  </si>
  <si>
    <t>DANIELBURY</t>
  </si>
  <si>
    <t>SYDNEYSHIRE</t>
  </si>
  <si>
    <t>WEST WILLIAM</t>
  </si>
  <si>
    <t>WALLACETON</t>
  </si>
  <si>
    <t>TIFFANYSHIRE</t>
  </si>
  <si>
    <t>WEST DEAN</t>
  </si>
  <si>
    <t>JONESSIDE</t>
  </si>
  <si>
    <t>WEST JONATHAN</t>
  </si>
  <si>
    <t>JENNIFERCHESTER</t>
  </si>
  <si>
    <t>ERICPORT</t>
  </si>
  <si>
    <t>PORT CAROLYN</t>
  </si>
  <si>
    <t>WEST DONALD</t>
  </si>
  <si>
    <t>MILLERFURT</t>
  </si>
  <si>
    <t>WILLIAMBOROUGH</t>
  </si>
  <si>
    <t>GABRIELLABURGH</t>
  </si>
  <si>
    <t>LAKE TROY</t>
  </si>
  <si>
    <t>SOUTH LINDAHAVEN</t>
  </si>
  <si>
    <t>ALLISONCHESTER</t>
  </si>
  <si>
    <t>EAST KIMBERLYTON</t>
  </si>
  <si>
    <t>AMANDAMOUTH</t>
  </si>
  <si>
    <t>LUCASHAVEN</t>
  </si>
  <si>
    <t>DERRICKTON</t>
  </si>
  <si>
    <t>NEW STEPHANIEBERG</t>
  </si>
  <si>
    <t>NEW ADRIANAMOUTH</t>
  </si>
  <si>
    <t>LEWISSTAD</t>
  </si>
  <si>
    <t>PORT THOMASBERG</t>
  </si>
  <si>
    <t>THOMASMOUTH</t>
  </si>
  <si>
    <t>NUNEZCHESTER</t>
  </si>
  <si>
    <t>NORMANBURGH</t>
  </si>
  <si>
    <t>DANIELBOROUGH</t>
  </si>
  <si>
    <t>CISNEROSVILLE</t>
  </si>
  <si>
    <t>WEST SHELBYSTAD</t>
  </si>
  <si>
    <t>EAST REBECCA</t>
  </si>
  <si>
    <t>JOSHUABURGH</t>
  </si>
  <si>
    <t>PORT RICHARD</t>
  </si>
  <si>
    <t>WEST KIM</t>
  </si>
  <si>
    <t>PORT KATHLEENSIDE</t>
  </si>
  <si>
    <t>LAKE SAMANTHABURY</t>
  </si>
  <si>
    <t>PORT WHITNEY</t>
  </si>
  <si>
    <t>WEST JARED</t>
  </si>
  <si>
    <t>RIVERACHESTER</t>
  </si>
  <si>
    <t>NORTH DENNISFURT</t>
  </si>
  <si>
    <t>REBECCAFURT</t>
  </si>
  <si>
    <t>EAST MELISSAMOUTH</t>
  </si>
  <si>
    <t>WEST EMILYFORT</t>
  </si>
  <si>
    <t>SWANSONLAND</t>
  </si>
  <si>
    <t>GRIFFITHTOWN</t>
  </si>
  <si>
    <t>DANIELFURT</t>
  </si>
  <si>
    <t>ELLISSHIRE</t>
  </si>
  <si>
    <t>THOMPSONVIEW</t>
  </si>
  <si>
    <t>RODRIGUEZBURY</t>
  </si>
  <si>
    <t>NORTH ROBERTSIDE</t>
  </si>
  <si>
    <t>VEGAVILLE</t>
  </si>
  <si>
    <t>TYLERFORT</t>
  </si>
  <si>
    <t>RICKYMOUTH</t>
  </si>
  <si>
    <t>PORT SUSANCHESTER</t>
  </si>
  <si>
    <t>WEST SARAH</t>
  </si>
  <si>
    <t>EAST CHAD</t>
  </si>
  <si>
    <t>WEST JOSEPH</t>
  </si>
  <si>
    <t>OLSONHAVEN</t>
  </si>
  <si>
    <t>WEST STEPHANIETOWN</t>
  </si>
  <si>
    <t>WEST JULIESHIRE</t>
  </si>
  <si>
    <t>LAKE SEANVIEW</t>
  </si>
  <si>
    <t>DYERBERG</t>
  </si>
  <si>
    <t>NORTH LANCE</t>
  </si>
  <si>
    <t>DARRELLFURT</t>
  </si>
  <si>
    <t>MERCEDESVIEW</t>
  </si>
  <si>
    <t>ROBERTBURY</t>
  </si>
  <si>
    <t>NEW DAVIDFURT</t>
  </si>
  <si>
    <t>ROCHABURY</t>
  </si>
  <si>
    <t>LAKE MATTHEWFORT</t>
  </si>
  <si>
    <t>JOHNTOWN</t>
  </si>
  <si>
    <t>JOHNMOUTH</t>
  </si>
  <si>
    <t>DAYTOWN</t>
  </si>
  <si>
    <t>NORTH GABRIELLE</t>
  </si>
  <si>
    <t>NORTH JOHNBERG</t>
  </si>
  <si>
    <t>EAST JOSE</t>
  </si>
  <si>
    <t>PORT JEREMYHAVEN</t>
  </si>
  <si>
    <t>NICOLESIDE</t>
  </si>
  <si>
    <t>VANESSACHESTER</t>
  </si>
  <si>
    <t>WEST CHRISTOPHERSTAD</t>
  </si>
  <si>
    <t>JEFFREYBERG</t>
  </si>
  <si>
    <t>EAST LAURA</t>
  </si>
  <si>
    <t>PORT CHARLESSHIRE</t>
  </si>
  <si>
    <t>NORTH JACK</t>
  </si>
  <si>
    <t>BELLVILLE</t>
  </si>
  <si>
    <t>LAKE DEVIN</t>
  </si>
  <si>
    <t>NEW BRIANA</t>
  </si>
  <si>
    <t>ALEXISTON</t>
  </si>
  <si>
    <t>MARKSHIRE</t>
  </si>
  <si>
    <t>PETERSONVIEW</t>
  </si>
  <si>
    <t>RODRIGUEZBERG</t>
  </si>
  <si>
    <t>WEST STEVESIDE</t>
  </si>
  <si>
    <t>WEST JILLCHESTER</t>
  </si>
  <si>
    <t>EAST SHERRYSTAD</t>
  </si>
  <si>
    <t>HOWARDHAVEN</t>
  </si>
  <si>
    <t>DAVIDBERG</t>
  </si>
  <si>
    <t>HARRINGTONBERG</t>
  </si>
  <si>
    <t>VICTORIAMOUTH</t>
  </si>
  <si>
    <t>RICHARDSLAND</t>
  </si>
  <si>
    <t>DAWSONTOWN</t>
  </si>
  <si>
    <t>THOMASVILLE</t>
  </si>
  <si>
    <t>BOYDFORT</t>
  </si>
  <si>
    <t>ANNAMOUTH</t>
  </si>
  <si>
    <t>WEST CASSANDRA</t>
  </si>
  <si>
    <t>WEST CRAIG</t>
  </si>
  <si>
    <t>PORT NICHOLASMOUTH</t>
  </si>
  <si>
    <t>JOHNSONSHIRE</t>
  </si>
  <si>
    <t>NEW AARON</t>
  </si>
  <si>
    <t>NEW RACHEL</t>
  </si>
  <si>
    <t>PORT CHRISTINABURY</t>
  </si>
  <si>
    <t>PORT ANGELASTAD</t>
  </si>
  <si>
    <t>NEW MICHAELHAVEN</t>
  </si>
  <si>
    <t>PORT AUSTINVIEW</t>
  </si>
  <si>
    <t>CHELSEAVILLE</t>
  </si>
  <si>
    <t>LAKE TIMOTHYSHIRE</t>
  </si>
  <si>
    <t>ISABELLATON</t>
  </si>
  <si>
    <t>LAKE LEEVIEW</t>
  </si>
  <si>
    <t>LAKE BEVERLYCHESTER</t>
  </si>
  <si>
    <t>NORTH GEOFFREYMOUTH</t>
  </si>
  <si>
    <t>CODYCHESTER</t>
  </si>
  <si>
    <t>CROSBYBOROUGH</t>
  </si>
  <si>
    <t>BURNSBURY</t>
  </si>
  <si>
    <t>LAKE STEPHEN</t>
  </si>
  <si>
    <t>HALEYFORT</t>
  </si>
  <si>
    <t>SOUTH WALTERFURT</t>
  </si>
  <si>
    <t>ABIGAILSTAD</t>
  </si>
  <si>
    <t>JASONFURT</t>
  </si>
  <si>
    <t>SOUTH DEBRASTAD</t>
  </si>
  <si>
    <t>NEW MARKTON</t>
  </si>
  <si>
    <t>EAST JOSEPH</t>
  </si>
  <si>
    <t>DAVIDTOWN</t>
  </si>
  <si>
    <t>WAREMOUTH</t>
  </si>
  <si>
    <t>AARONBURGH</t>
  </si>
  <si>
    <t>NEW CHASESTAD</t>
  </si>
  <si>
    <t>EAST CRYSTALVIEW</t>
  </si>
  <si>
    <t>JORDANTON</t>
  </si>
  <si>
    <t>KAYLAVIEW</t>
  </si>
  <si>
    <t>FERNANDEZTOWN</t>
  </si>
  <si>
    <t>KHANCHESTER</t>
  </si>
  <si>
    <t>WALKERVIEW</t>
  </si>
  <si>
    <t>WALTONPORT</t>
  </si>
  <si>
    <t>LISAMOUTH</t>
  </si>
  <si>
    <t>LAKE VICTORIA</t>
  </si>
  <si>
    <t>SOTOBOROUGH</t>
  </si>
  <si>
    <t>EAST SHANE</t>
  </si>
  <si>
    <t>WEST JOSHUALAND</t>
  </si>
  <si>
    <t>BARBERSIDE</t>
  </si>
  <si>
    <t>EAST DEVIN</t>
  </si>
  <si>
    <t>LAKE CURTIS</t>
  </si>
  <si>
    <t>MEGANMOUTH</t>
  </si>
  <si>
    <t>NEW EMMAMOUTH</t>
  </si>
  <si>
    <t>DONALDHAVEN</t>
  </si>
  <si>
    <t>PORT TIMOTHY</t>
  </si>
  <si>
    <t>NEW REGINALDBERG</t>
  </si>
  <si>
    <t>NORTH ANTHONYTON</t>
  </si>
  <si>
    <t>MARGARETTON</t>
  </si>
  <si>
    <t>HAMILTONSIDE</t>
  </si>
  <si>
    <t>SUSANTOWN</t>
  </si>
  <si>
    <t>LOGANFORT</t>
  </si>
  <si>
    <t>NORTH JEFFREYHAVEN</t>
  </si>
  <si>
    <t>NORTH PATRICIAFORT</t>
  </si>
  <si>
    <t>BRANDITOWN</t>
  </si>
  <si>
    <t>ALLENSTAD</t>
  </si>
  <si>
    <t>TERESATOWN</t>
  </si>
  <si>
    <t>EAST DANIELTON</t>
  </si>
  <si>
    <t>STEVENTON</t>
  </si>
  <si>
    <t>FERGUSONVIEW</t>
  </si>
  <si>
    <t>NEW MICHAELTON</t>
  </si>
  <si>
    <t>EAST BENJAMIN</t>
  </si>
  <si>
    <t>WEST BRENDA</t>
  </si>
  <si>
    <t>MISTYPORT</t>
  </si>
  <si>
    <t>PORT SHAWN</t>
  </si>
  <si>
    <t>LAKE JOSHUA</t>
  </si>
  <si>
    <t>MEDINABURY</t>
  </si>
  <si>
    <t>JANICEBURY</t>
  </si>
  <si>
    <t>RYANSHIRE</t>
  </si>
  <si>
    <t>JOHNATHANFORT</t>
  </si>
  <si>
    <t>PORT RUSSELL</t>
  </si>
  <si>
    <t>GRIFFITHBURGH</t>
  </si>
  <si>
    <t>NORTH RYANSHIRE</t>
  </si>
  <si>
    <t>EAST DANNYSIDE</t>
  </si>
  <si>
    <t>CHADMOUTH</t>
  </si>
  <si>
    <t>PAULVIEW</t>
  </si>
  <si>
    <t>SOUTH JONATHAN</t>
  </si>
  <si>
    <t>EAST ANITABURGH</t>
  </si>
  <si>
    <t>JENNIFERFORT</t>
  </si>
  <si>
    <t>PORT ANGELA</t>
  </si>
  <si>
    <t>LAKE MARKTOWN</t>
  </si>
  <si>
    <t>LAKE CHERYLLAND</t>
  </si>
  <si>
    <t>MAYNARDTON</t>
  </si>
  <si>
    <t>SOUTH MEGANSHIRE</t>
  </si>
  <si>
    <t>LEONARDFURT</t>
  </si>
  <si>
    <t>ADKINSBERG</t>
  </si>
  <si>
    <t>LAKE BRADLEY</t>
  </si>
  <si>
    <t>DANIELLAND</t>
  </si>
  <si>
    <t>BRENDAFORT</t>
  </si>
  <si>
    <t>NORTH MAUREEN</t>
  </si>
  <si>
    <t>PORT REGINABERG</t>
  </si>
  <si>
    <t>LAKE EMMAFURT</t>
  </si>
  <si>
    <t>TIFFANYMOUTH</t>
  </si>
  <si>
    <t>SWANSONBURGH</t>
  </si>
  <si>
    <t>NEW AARONSHIRE</t>
  </si>
  <si>
    <t>NEW ASHLEYVILLE</t>
  </si>
  <si>
    <t>KENNEDYFURT</t>
  </si>
  <si>
    <t>EAST TONYSTAD</t>
  </si>
  <si>
    <t>MYERSTOWN</t>
  </si>
  <si>
    <t>ROTHPORT</t>
  </si>
  <si>
    <t>PORT THOMASFORT</t>
  </si>
  <si>
    <t>MCDONALDMOUTH</t>
  </si>
  <si>
    <t>SOUTH HECTOR</t>
  </si>
  <si>
    <t>CALDWELLCHESTER</t>
  </si>
  <si>
    <t>PORT TRAVISBOROUGH</t>
  </si>
  <si>
    <t>SOUTH KATIETOWN</t>
  </si>
  <si>
    <t>SHAWBURGH</t>
  </si>
  <si>
    <t>NORTH DEVINHAVEN</t>
  </si>
  <si>
    <t>NEW DIANAVIEW</t>
  </si>
  <si>
    <t>NEW TYLERBURY</t>
  </si>
  <si>
    <t>MATTHEWVILLE</t>
  </si>
  <si>
    <t>EAST JUSTINBERG</t>
  </si>
  <si>
    <t>SHERMANBURGH</t>
  </si>
  <si>
    <t>SCHWARTZMOUTH</t>
  </si>
  <si>
    <t>ROBERTBERG</t>
  </si>
  <si>
    <t>WEST ANTHONY</t>
  </si>
  <si>
    <t>EAST ERINTON</t>
  </si>
  <si>
    <t>EAST MAKAYLALAND</t>
  </si>
  <si>
    <t>EAST ANNABOROUGH</t>
  </si>
  <si>
    <t>SOUTH ERIKAFURT</t>
  </si>
  <si>
    <t>ROBERTSSTAD</t>
  </si>
  <si>
    <t>KENNETHBURY</t>
  </si>
  <si>
    <t>EAST RONALD</t>
  </si>
  <si>
    <t>MCBRIDEBURY</t>
  </si>
  <si>
    <t>PORT KATHYSHIRE</t>
  </si>
  <si>
    <t>LYNNMOUTH</t>
  </si>
  <si>
    <t>SOUTH PHYLLIS</t>
  </si>
  <si>
    <t>HEATHERTON</t>
  </si>
  <si>
    <t>GARCIAMOUTH</t>
  </si>
  <si>
    <t>NGUYENTOWN</t>
  </si>
  <si>
    <t>NORTH DIANESIDE</t>
  </si>
  <si>
    <t>EAST CATHYBERG</t>
  </si>
  <si>
    <t>LAKE ELIZABETH</t>
  </si>
  <si>
    <t>WHITEFORT</t>
  </si>
  <si>
    <t>NORTH CHRISTINA</t>
  </si>
  <si>
    <t>CATHYCHESTER</t>
  </si>
  <si>
    <t>GRAYHAVEN</t>
  </si>
  <si>
    <t>MACDONALDBURGH</t>
  </si>
  <si>
    <t>KEVINCHESTER</t>
  </si>
  <si>
    <t>VICTORIABURY</t>
  </si>
  <si>
    <t>FITZGERALDSIDE</t>
  </si>
  <si>
    <t>WEST JAVIER</t>
  </si>
  <si>
    <t>LAKE ROBERT</t>
  </si>
  <si>
    <t>ARIANATON</t>
  </si>
  <si>
    <t>PORT KEVIN</t>
  </si>
  <si>
    <t>NEW JAREDLAND</t>
  </si>
  <si>
    <t>NEW RANDYPORT</t>
  </si>
  <si>
    <t>EAST RALPH</t>
  </si>
  <si>
    <t>WEST JOSEPHMOUTH</t>
  </si>
  <si>
    <t>PORT DEANVILLE</t>
  </si>
  <si>
    <t>NEW MATTHEWBOROUGH</t>
  </si>
  <si>
    <t>LAKE AUDREYVIEW</t>
  </si>
  <si>
    <t>THOMPSONBURGH</t>
  </si>
  <si>
    <t>MOSESSHIRE</t>
  </si>
  <si>
    <t>ROSSPORT</t>
  </si>
  <si>
    <t>DARLENEHAVEN</t>
  </si>
  <si>
    <t>LAKE SANDRA</t>
  </si>
  <si>
    <t>STEWARTCHESTER</t>
  </si>
  <si>
    <t>SAMANTHABOROUGH</t>
  </si>
  <si>
    <t>NORRISPORT</t>
  </si>
  <si>
    <t>NEW LACEYSHIRE</t>
  </si>
  <si>
    <t>RILEYSHIRE</t>
  </si>
  <si>
    <t>JUAREZVIEW</t>
  </si>
  <si>
    <t>PORT JAMES</t>
  </si>
  <si>
    <t>BERGERMOUTH</t>
  </si>
  <si>
    <t>WEST DANIEL</t>
  </si>
  <si>
    <t>NORTH HARRYTON</t>
  </si>
  <si>
    <t>WEST JOHN</t>
  </si>
  <si>
    <t>PORT JESSICAHAVEN</t>
  </si>
  <si>
    <t>NEW KRISTY</t>
  </si>
  <si>
    <t>EAST CHRISTIAN</t>
  </si>
  <si>
    <t>SPENCERBURGH</t>
  </si>
  <si>
    <t>FREYFURT</t>
  </si>
  <si>
    <t>WEST JESSICA</t>
  </si>
  <si>
    <t>COSTAFORT</t>
  </si>
  <si>
    <t>LISASHIRE</t>
  </si>
  <si>
    <t>LAKE CHLOE</t>
  </si>
  <si>
    <t>LANDRYVILLE</t>
  </si>
  <si>
    <t>KRISTINBURY</t>
  </si>
  <si>
    <t>WEST CHARLESSIDE</t>
  </si>
  <si>
    <t>JASONSIDE</t>
  </si>
  <si>
    <t>NICHOLSONFURT</t>
  </si>
  <si>
    <t>KENNETHBERG</t>
  </si>
  <si>
    <t>VILLARREALTOWN</t>
  </si>
  <si>
    <t>GRACEFORT</t>
  </si>
  <si>
    <t>WEST MARIAMOUTH</t>
  </si>
  <si>
    <t>CLEMENTSSIDE</t>
  </si>
  <si>
    <t>WARDSHIRE</t>
  </si>
  <si>
    <t>KELLEYTON</t>
  </si>
  <si>
    <t>THOMPSONPORT</t>
  </si>
  <si>
    <t>NORTH MICHELLETON</t>
  </si>
  <si>
    <t>CHARLESFORT</t>
  </si>
  <si>
    <t>NEW JEFFREY</t>
  </si>
  <si>
    <t>FRANCISTOWN</t>
  </si>
  <si>
    <t>NORTH DONALD</t>
  </si>
  <si>
    <t>PHILIPCHESTER</t>
  </si>
  <si>
    <t>NEW TYRONE</t>
  </si>
  <si>
    <t>SIMSSIDE</t>
  </si>
  <si>
    <t>NORTH THOMAS</t>
  </si>
  <si>
    <t>NICHOLASHAVEN</t>
  </si>
  <si>
    <t>NORTH ANTHONY</t>
  </si>
  <si>
    <t>PORT PATRICIA</t>
  </si>
  <si>
    <t>NEW ABIGAILPORT</t>
  </si>
  <si>
    <t>NEW LAURENBURGH</t>
  </si>
  <si>
    <t>SOUTH SANDRAFORT</t>
  </si>
  <si>
    <t>PORT ANAHAVEN</t>
  </si>
  <si>
    <t>NEW CASSANDRAVILLE</t>
  </si>
  <si>
    <t>EAST MEGAN</t>
  </si>
  <si>
    <t>KIMPORT</t>
  </si>
  <si>
    <t>EMILYMOUTH</t>
  </si>
  <si>
    <t>PORT ERIC</t>
  </si>
  <si>
    <t>WEST ROBERTPORT</t>
  </si>
  <si>
    <t>LEWISHAVEN</t>
  </si>
  <si>
    <t>LAKE LISABERG</t>
  </si>
  <si>
    <t>LAKE BROOKE</t>
  </si>
  <si>
    <t>PORT JOHNBURY</t>
  </si>
  <si>
    <t>NORTH JEFFREYBURY</t>
  </si>
  <si>
    <t>WEST KRISTIN</t>
  </si>
  <si>
    <t>MOONEYSHIRE</t>
  </si>
  <si>
    <t>ARIELBOROUGH</t>
  </si>
  <si>
    <t>KATHLEENCHESTER</t>
  </si>
  <si>
    <t>ANNETTESHIRE</t>
  </si>
  <si>
    <t>SOUTH BRENDA</t>
  </si>
  <si>
    <t>SOUTH LORITOWN</t>
  </si>
  <si>
    <t>THOMASTOWN</t>
  </si>
  <si>
    <t>ROSSLAND</t>
  </si>
  <si>
    <t>SALINASBURGH</t>
  </si>
  <si>
    <t>LAKE CHASECHESTER</t>
  </si>
  <si>
    <t>MELANIETOWN</t>
  </si>
  <si>
    <t>LAKE JANESHIRE</t>
  </si>
  <si>
    <t>LAKE MICHELE</t>
  </si>
  <si>
    <t>NORTH KATHERINEFURT</t>
  </si>
  <si>
    <t>GARCIASTAD</t>
  </si>
  <si>
    <t>MICHAELTON</t>
  </si>
  <si>
    <t>NEW THOMAS</t>
  </si>
  <si>
    <t>LUISFORT</t>
  </si>
  <si>
    <t>LAKE JACKBOROUGH</t>
  </si>
  <si>
    <t>HERNANDEZLAND</t>
  </si>
  <si>
    <t>EAST MATTHEWVILLE</t>
  </si>
  <si>
    <t>TIFFANYVIEW</t>
  </si>
  <si>
    <t>PORT RYANLAND</t>
  </si>
  <si>
    <t>PORT SYDNEY</t>
  </si>
  <si>
    <t>NORTH KEVIN</t>
  </si>
  <si>
    <t>SANDOVALBURGH</t>
  </si>
  <si>
    <t>WHITEVIEW</t>
  </si>
  <si>
    <t>RAYMONDSHIRE</t>
  </si>
  <si>
    <t>NEW BRITTANYBOROUGH</t>
  </si>
  <si>
    <t>NORTH SARABURGH</t>
  </si>
  <si>
    <t>MARIACHESTER</t>
  </si>
  <si>
    <t>RAMIREZBURY</t>
  </si>
  <si>
    <t>NEW KELLI</t>
  </si>
  <si>
    <t>LAKE DANIELLETOWN</t>
  </si>
  <si>
    <t>PORT LAURENVIEW</t>
  </si>
  <si>
    <t>TERESABERG</t>
  </si>
  <si>
    <t>EAST SCOTT</t>
  </si>
  <si>
    <t>DEANTOWN</t>
  </si>
  <si>
    <t>BARNESVIEW</t>
  </si>
  <si>
    <t>WEST ASHLEYSHIRE</t>
  </si>
  <si>
    <t>LAKE BRYANVIEW</t>
  </si>
  <si>
    <t>SOUTH MATTHEWBURY</t>
  </si>
  <si>
    <t>CONLEYBURY</t>
  </si>
  <si>
    <t>NEW SHAWNBURY</t>
  </si>
  <si>
    <t>LAKE ANGELABURGH</t>
  </si>
  <si>
    <t>LEONARDBERG</t>
  </si>
  <si>
    <t>WAYNEMOUTH</t>
  </si>
  <si>
    <t>WEST NANCYCHESTER</t>
  </si>
  <si>
    <t>CHERYLTOWN</t>
  </si>
  <si>
    <t>WOLFFORT</t>
  </si>
  <si>
    <t>SIMSBURGH</t>
  </si>
  <si>
    <t>REYESPORT</t>
  </si>
  <si>
    <t>SMITHTOWN</t>
  </si>
  <si>
    <t>EAST SANDRA</t>
  </si>
  <si>
    <t>EAST KATHY</t>
  </si>
  <si>
    <t>NORTH TYLERFURT</t>
  </si>
  <si>
    <t>ANTONIOSIDE</t>
  </si>
  <si>
    <t>WRIGHTCHESTER</t>
  </si>
  <si>
    <t>SOUTH TAMMY</t>
  </si>
  <si>
    <t>GARYFURT</t>
  </si>
  <si>
    <t>PORT MEGHAN</t>
  </si>
  <si>
    <t>LAKE KEITH</t>
  </si>
  <si>
    <t>CATHERINELAND</t>
  </si>
  <si>
    <t>SCHMIDTSTAD</t>
  </si>
  <si>
    <t>PORT KIMBERLY</t>
  </si>
  <si>
    <t>NORTH LINDSAYTOWN</t>
  </si>
  <si>
    <t>NORTH CHRISTYLAND</t>
  </si>
  <si>
    <t>DANIELFORT</t>
  </si>
  <si>
    <t>WEST ANNA</t>
  </si>
  <si>
    <t>PORT ZACHARY</t>
  </si>
  <si>
    <t>AMANDASIDE</t>
  </si>
  <si>
    <t>WEST LINDSEY</t>
  </si>
  <si>
    <t>PORT TAMMYTOWN</t>
  </si>
  <si>
    <t>NEW KARLA</t>
  </si>
  <si>
    <t>MISTYBURGH</t>
  </si>
  <si>
    <t>NEW DAVIDMOUTH</t>
  </si>
  <si>
    <t>EAST TIMOTHYTON</t>
  </si>
  <si>
    <t>EAST JORDANTON</t>
  </si>
  <si>
    <t>JASMINEBURY</t>
  </si>
  <si>
    <t>TOWNSENDBURY</t>
  </si>
  <si>
    <t>LAKE RHONDA</t>
  </si>
  <si>
    <t>WEST MARIABURGH</t>
  </si>
  <si>
    <t>JEFFREYMOUTH</t>
  </si>
  <si>
    <t>LAKE DEBORAHVILLE</t>
  </si>
  <si>
    <t>ALVAREZBOROUGH</t>
  </si>
  <si>
    <t>EAST ELIZABETHMOUTH</t>
  </si>
  <si>
    <t>SPENCEPORT</t>
  </si>
  <si>
    <t>SOUTH CARLOS</t>
  </si>
  <si>
    <t>KRAMERFORT</t>
  </si>
  <si>
    <t>LIVILLE</t>
  </si>
  <si>
    <t>AMANDAFORT</t>
  </si>
  <si>
    <t>SOUTH JEREMY</t>
  </si>
  <si>
    <t>PORT ALEXISSHIRE</t>
  </si>
  <si>
    <t>EAST RACHELBURY</t>
  </si>
  <si>
    <t>PORT JULIE</t>
  </si>
  <si>
    <t>NEW MICHAELBERG</t>
  </si>
  <si>
    <t>DIANEFURT</t>
  </si>
  <si>
    <t>AMANDASHIRE</t>
  </si>
  <si>
    <t>HUNTERPORT</t>
  </si>
  <si>
    <t>NORTH CHRISTOPHERTOWN</t>
  </si>
  <si>
    <t>LORIMOUTH</t>
  </si>
  <si>
    <t>SOUTH ANGELAMOUTH</t>
  </si>
  <si>
    <t>GARCIABOROUGH</t>
  </si>
  <si>
    <t>WEST CHRISTINE</t>
  </si>
  <si>
    <t>PORT DAVID</t>
  </si>
  <si>
    <t>MARISSAHAVEN</t>
  </si>
  <si>
    <t>PORT CAITLINCHESTER</t>
  </si>
  <si>
    <t>EAST JOSHUA</t>
  </si>
  <si>
    <t>THOMASBOROUGH</t>
  </si>
  <si>
    <t>EAST BRIANBURY</t>
  </si>
  <si>
    <t>MURRAYCHESTER</t>
  </si>
  <si>
    <t>KIMBERLYBURY</t>
  </si>
  <si>
    <t>ROBERTSONTOWN</t>
  </si>
  <si>
    <t>NORTH JESSICA</t>
  </si>
  <si>
    <t>NEW NICHOLETON</t>
  </si>
  <si>
    <t>LISASIDE</t>
  </si>
  <si>
    <t>EAST AARON</t>
  </si>
  <si>
    <t>WEST CHERYL</t>
  </si>
  <si>
    <t>REBECCACHESTER</t>
  </si>
  <si>
    <t>LEBLANCMOUTH</t>
  </si>
  <si>
    <t>NEW KYLE</t>
  </si>
  <si>
    <t>EAST ERICA</t>
  </si>
  <si>
    <t>GARRETTSIDE</t>
  </si>
  <si>
    <t>LAKE PATRICK</t>
  </si>
  <si>
    <t>CHRISTINEFURT</t>
  </si>
  <si>
    <t>MARKFURT</t>
  </si>
  <si>
    <t>BROOKEMOUTH</t>
  </si>
  <si>
    <t>EAST DANIELLETON</t>
  </si>
  <si>
    <t>CASSANDRABOROUGH</t>
  </si>
  <si>
    <t>NORTH EDDIEHAVEN</t>
  </si>
  <si>
    <t>JENNIFERPORT</t>
  </si>
  <si>
    <t>WILLIAMSHIRE</t>
  </si>
  <si>
    <t>ALEJANDRAFURT</t>
  </si>
  <si>
    <t>KATHERINELAND</t>
  </si>
  <si>
    <t>PORT AARONBOROUGH</t>
  </si>
  <si>
    <t>EDWARDSCHESTER</t>
  </si>
  <si>
    <t>SOUTH TYLER</t>
  </si>
  <si>
    <t>NEW CARRIE</t>
  </si>
  <si>
    <t>DIANEMOUTH</t>
  </si>
  <si>
    <t>TERRIVILLE</t>
  </si>
  <si>
    <t>NORTH HAILEYLAND</t>
  </si>
  <si>
    <t>MURPHYBURGH</t>
  </si>
  <si>
    <t>SOUTH CYNTHIAFORT</t>
  </si>
  <si>
    <t>CARLOSBERG</t>
  </si>
  <si>
    <t>LAKE DIANE</t>
  </si>
  <si>
    <t>NEW HAYLEY</t>
  </si>
  <si>
    <t>LAKE WENDY</t>
  </si>
  <si>
    <t>SOLISCHESTER</t>
  </si>
  <si>
    <t>LAKE PATRICIAPORT</t>
  </si>
  <si>
    <t>BARRYHAVEN</t>
  </si>
  <si>
    <t>DANIELCHESTER</t>
  </si>
  <si>
    <t>EAST KATHLEENBURY</t>
  </si>
  <si>
    <t>NORTH KATRINAVIEW</t>
  </si>
  <si>
    <t>WEST NICHOLASBOROUGH</t>
  </si>
  <si>
    <t>PORT JOHNVILLE</t>
  </si>
  <si>
    <t>JAMESMOUTH</t>
  </si>
  <si>
    <t>RICHARDLAND</t>
  </si>
  <si>
    <t>WEST ROBERTHAVEN</t>
  </si>
  <si>
    <t>NORTH CHAD</t>
  </si>
  <si>
    <t>SOUTH DANIELLEPORT</t>
  </si>
  <si>
    <t>HELENBERG</t>
  </si>
  <si>
    <t>ALBERTVILLE</t>
  </si>
  <si>
    <t>COCHRANMOUTH</t>
  </si>
  <si>
    <t>NORTH CODY</t>
  </si>
  <si>
    <t>WEST JOHNBERG</t>
  </si>
  <si>
    <t>DANIELLEHAVEN</t>
  </si>
  <si>
    <t>WHITETON</t>
  </si>
  <si>
    <t>SOUTH LEAHMOUTH</t>
  </si>
  <si>
    <t>SOUTH RACHELVIEW</t>
  </si>
  <si>
    <t>EAST MELISSA</t>
  </si>
  <si>
    <t>PORT BARBARAMOUTH</t>
  </si>
  <si>
    <t>RODRIGUEZBOROUGH</t>
  </si>
  <si>
    <t>JONATHANBURY</t>
  </si>
  <si>
    <t>NEW CHARLESFURT</t>
  </si>
  <si>
    <t>WEST JOSHUAHAVEN</t>
  </si>
  <si>
    <t>KARENSTAD</t>
  </si>
  <si>
    <t>NEW CHAD</t>
  </si>
  <si>
    <t>NORRISSHIRE</t>
  </si>
  <si>
    <t>WEST BRIANSIDE</t>
  </si>
  <si>
    <t>BRIANNAVILLE</t>
  </si>
  <si>
    <t>CANTUPORT</t>
  </si>
  <si>
    <t>NEW MICHELESTAD</t>
  </si>
  <si>
    <t>SOUTH MEGAN</t>
  </si>
  <si>
    <t>NORTH TAYLORSHIRE</t>
  </si>
  <si>
    <t>BRIANBOROUGH</t>
  </si>
  <si>
    <t>ANDREWBURGH</t>
  </si>
  <si>
    <t>STEWARTBURY</t>
  </si>
  <si>
    <t>BRANDONBURY</t>
  </si>
  <si>
    <t>LAKE BRANDON</t>
  </si>
  <si>
    <t>SOUTH CARLVILLE</t>
  </si>
  <si>
    <t>PARKSTAD</t>
  </si>
  <si>
    <t>MIRANDACHESTER</t>
  </si>
  <si>
    <t>HUNTBERG</t>
  </si>
  <si>
    <t>NEW JOSHUA</t>
  </si>
  <si>
    <t>NEW BRYANFORT</t>
  </si>
  <si>
    <t>MARTINEZCHESTER</t>
  </si>
  <si>
    <t>JOELMOUTH</t>
  </si>
  <si>
    <t>LAKE SUMMER</t>
  </si>
  <si>
    <t>MICHAELBURGH</t>
  </si>
  <si>
    <t>LAKE JESSICAFURT</t>
  </si>
  <si>
    <t>SAMPSONTON</t>
  </si>
  <si>
    <t>NEW MARYMOUTH</t>
  </si>
  <si>
    <t>DEANBOROUGH</t>
  </si>
  <si>
    <t>VIRGINIACHESTER</t>
  </si>
  <si>
    <t>WEST AMANDA</t>
  </si>
  <si>
    <t>WEST JAMESSTAD</t>
  </si>
  <si>
    <t>LAKE TIMHAVEN</t>
  </si>
  <si>
    <t>CARLOSPORT</t>
  </si>
  <si>
    <t>CHASEBURY</t>
  </si>
  <si>
    <t>MARSHALLFURT</t>
  </si>
  <si>
    <t>PORT HEATHER</t>
  </si>
  <si>
    <t>LAKE KELLYFORT</t>
  </si>
  <si>
    <t>CHRISTOPHERVIEW</t>
  </si>
  <si>
    <t>SOUTH CRYSTAL</t>
  </si>
  <si>
    <t>NORTH CHRISTINE</t>
  </si>
  <si>
    <t>MORTONBOROUGH</t>
  </si>
  <si>
    <t>CAMPBELLVILLE</t>
  </si>
  <si>
    <t>WILLIAMSTON</t>
  </si>
  <si>
    <t>HUERTACHESTER</t>
  </si>
  <si>
    <t>NICHOLSBOROUGH</t>
  </si>
  <si>
    <t>PORT ROBERTLAND</t>
  </si>
  <si>
    <t>STEPHENSBERG</t>
  </si>
  <si>
    <t>NEW VALERIE</t>
  </si>
  <si>
    <t>NORTH JOHNCHESTER</t>
  </si>
  <si>
    <t>JOSHUASTAD</t>
  </si>
  <si>
    <t>NEW MARIAHMOUTH</t>
  </si>
  <si>
    <t>EAST STACYTON</t>
  </si>
  <si>
    <t>MATTHEWMOUTH</t>
  </si>
  <si>
    <t>PORT ERIKBURGH</t>
  </si>
  <si>
    <t>STAFFORDBURY</t>
  </si>
  <si>
    <t>WEST CAITLYNHAVEN</t>
  </si>
  <si>
    <t>WHITECHESTER</t>
  </si>
  <si>
    <t>FRANKBURY</t>
  </si>
  <si>
    <t>MADISONSTAD</t>
  </si>
  <si>
    <t>EAST ANGELA</t>
  </si>
  <si>
    <t>PORT ERIN</t>
  </si>
  <si>
    <t>MILLERBURGH</t>
  </si>
  <si>
    <t>SCOTTLAND</t>
  </si>
  <si>
    <t>DENNISCHESTER</t>
  </si>
  <si>
    <t>DIANEBURGH</t>
  </si>
  <si>
    <t>NORTH REBECCATON</t>
  </si>
  <si>
    <t>FLORESVIEW</t>
  </si>
  <si>
    <t>JENNIFERLAND</t>
  </si>
  <si>
    <t>KEVINTOWN</t>
  </si>
  <si>
    <t>WEST CHRISTOPHER</t>
  </si>
  <si>
    <t>PORT GREGORY</t>
  </si>
  <si>
    <t>EAST TIMOTHYLAND</t>
  </si>
  <si>
    <t>PORT JORDANTOWN</t>
  </si>
  <si>
    <t>GRAYBERG</t>
  </si>
  <si>
    <t>CINDYSTAD</t>
  </si>
  <si>
    <t>CODYFURT</t>
  </si>
  <si>
    <t>CLARKSTAD</t>
  </si>
  <si>
    <t>BRITTNEYVIEW</t>
  </si>
  <si>
    <t>EVANSCHESTER</t>
  </si>
  <si>
    <t>KATHERINEPORT</t>
  </si>
  <si>
    <t>LAKE SHANNONSIDE</t>
  </si>
  <si>
    <t>PORT TIM</t>
  </si>
  <si>
    <t>SOUTH AMANDATOWN</t>
  </si>
  <si>
    <t>MEGANPORT</t>
  </si>
  <si>
    <t>ARCHERSIDE</t>
  </si>
  <si>
    <t>KEVINBERG</t>
  </si>
  <si>
    <t>DOYLEBOROUGH</t>
  </si>
  <si>
    <t>LAKE TRACYHAVEN</t>
  </si>
  <si>
    <t>EAST AMYVIEW</t>
  </si>
  <si>
    <t>EAST JASONMOUTH</t>
  </si>
  <si>
    <t>JULIETON</t>
  </si>
  <si>
    <t>NEW PETERHAVEN</t>
  </si>
  <si>
    <t>HERNANDEZMOUTH</t>
  </si>
  <si>
    <t>ORTIZFORT</t>
  </si>
  <si>
    <t>LAKE KATHLEENBOROUGH</t>
  </si>
  <si>
    <t>DUNLAPMOUTH</t>
  </si>
  <si>
    <t>ANGELAPORT</t>
  </si>
  <si>
    <t>COURTNEYSIDE</t>
  </si>
  <si>
    <t>ROBERTSONSTAD</t>
  </si>
  <si>
    <t>LAKE AARON</t>
  </si>
  <si>
    <t>MASONFURT</t>
  </si>
  <si>
    <t>LAKE ANTONIOTON</t>
  </si>
  <si>
    <t>SOUTH KEITH</t>
  </si>
  <si>
    <t>WEST RYAN</t>
  </si>
  <si>
    <t>WEST SHANNON</t>
  </si>
  <si>
    <t>LAKE CASSANDRAVILLE</t>
  </si>
  <si>
    <t>KATHERINEBURY</t>
  </si>
  <si>
    <t>JACQUELINEPORT</t>
  </si>
  <si>
    <t>BRITTANYTOWN</t>
  </si>
  <si>
    <t>PORT SARAHVILLE</t>
  </si>
  <si>
    <t>PORT JENNIFERFURT</t>
  </si>
  <si>
    <t>LAKE JESSICA</t>
  </si>
  <si>
    <t>NEW ROBERTMOUTH</t>
  </si>
  <si>
    <t>EAST PHILIPSIDE</t>
  </si>
  <si>
    <t>PAGESHIRE</t>
  </si>
  <si>
    <t>THOMASTON</t>
  </si>
  <si>
    <t>TAYLORLAND</t>
  </si>
  <si>
    <t>SPARKSTON</t>
  </si>
  <si>
    <t>EAST WENDY</t>
  </si>
  <si>
    <t>NICHOLASSHIRE</t>
  </si>
  <si>
    <t>ANDREWSHIRE</t>
  </si>
  <si>
    <t>PORT DAVIDSHIRE</t>
  </si>
  <si>
    <t>DAVIDBOROUGH</t>
  </si>
  <si>
    <t>JORDANVILLE</t>
  </si>
  <si>
    <t>MATTHEWHAVEN</t>
  </si>
  <si>
    <t>BALDWINVILLE</t>
  </si>
  <si>
    <t>WEST CAMERON</t>
  </si>
  <si>
    <t>RHONDATOWN</t>
  </si>
  <si>
    <t>PORT TONYBOROUGH</t>
  </si>
  <si>
    <t>LISAFURT</t>
  </si>
  <si>
    <t>MELISSAMOUTH</t>
  </si>
  <si>
    <t>LAKE GREGORYVIEW</t>
  </si>
  <si>
    <t>NORTH LAURABERG</t>
  </si>
  <si>
    <t>WEST NATHANVIEW</t>
  </si>
  <si>
    <t>PHAMFURT</t>
  </si>
  <si>
    <t>LAKE GREGORYVILLE</t>
  </si>
  <si>
    <t>PORT RYANSTAD</t>
  </si>
  <si>
    <t>SOUTH PATRICIAHAVEN</t>
  </si>
  <si>
    <t>JOETOWN</t>
  </si>
  <si>
    <t>BAIRDSHIRE</t>
  </si>
  <si>
    <t>COURTNEYBURGH</t>
  </si>
  <si>
    <t>PORT RICHARDPORT</t>
  </si>
  <si>
    <t>ALEXANDERSHIRE</t>
  </si>
  <si>
    <t>NEW TYLERBURGH</t>
  </si>
  <si>
    <t>BROWNLAND</t>
  </si>
  <si>
    <t>DEBRAVIEW</t>
  </si>
  <si>
    <t>SULLIVANLAND</t>
  </si>
  <si>
    <t>CHERYLTON</t>
  </si>
  <si>
    <t>LAKE ANTHONYLAND</t>
  </si>
  <si>
    <t>WILKINSONVILLE</t>
  </si>
  <si>
    <t>PORT SAVANNAHTON</t>
  </si>
  <si>
    <t>PORT TIFFANY</t>
  </si>
  <si>
    <t>ROWESIDE</t>
  </si>
  <si>
    <t>ANDREWCHESTER</t>
  </si>
  <si>
    <t>SULLIVANCHESTER</t>
  </si>
  <si>
    <t>JOHNSONVIEW</t>
  </si>
  <si>
    <t>NORTH CATHERINE</t>
  </si>
  <si>
    <t>CHRISTINEBOROUGH</t>
  </si>
  <si>
    <t>LAKE ASHLEYFORT</t>
  </si>
  <si>
    <t>SMITHFURT</t>
  </si>
  <si>
    <t>KEVINTON</t>
  </si>
  <si>
    <t>NEW DAVID</t>
  </si>
  <si>
    <t>EAST DEREKBOROUGH</t>
  </si>
  <si>
    <t>WEST BRITTANYFORT</t>
  </si>
  <si>
    <t>PORT TAMMYMOUTH</t>
  </si>
  <si>
    <t>PHILLIPSIDE</t>
  </si>
  <si>
    <t>EAST MORGANLAND</t>
  </si>
  <si>
    <t>ADRIANVILLE</t>
  </si>
  <si>
    <t>WEST JOHNBURY</t>
  </si>
  <si>
    <t>PORT KELSEYTOWN</t>
  </si>
  <si>
    <t>JUSTINBERG</t>
  </si>
  <si>
    <t>MOOREFURT</t>
  </si>
  <si>
    <t>NORTH JASMINEFORT</t>
  </si>
  <si>
    <t>SOUTH RICHARD</t>
  </si>
  <si>
    <t>JONATHANFORT</t>
  </si>
  <si>
    <t>NORTH MONICA</t>
  </si>
  <si>
    <t>NORTH CHRISTOPHERSIDE</t>
  </si>
  <si>
    <t>RICHARDSONMOUTH</t>
  </si>
  <si>
    <t>NEW ALYSSA</t>
  </si>
  <si>
    <t>PORT MATTHEWSHIRE</t>
  </si>
  <si>
    <t>SOUTH TAYLOR</t>
  </si>
  <si>
    <t>AARONCHESTER</t>
  </si>
  <si>
    <t>PORT RYANCHESTER</t>
  </si>
  <si>
    <t>ETHANHAVEN</t>
  </si>
  <si>
    <t>SILVASHIRE</t>
  </si>
  <si>
    <t>WEST LOGAN</t>
  </si>
  <si>
    <t>KEITHFORT</t>
  </si>
  <si>
    <t>NEW NATHAN</t>
  </si>
  <si>
    <t>PORT KATHERINE</t>
  </si>
  <si>
    <t>MORANBERG</t>
  </si>
  <si>
    <t>SHANNONTON</t>
  </si>
  <si>
    <t>LAKE ANDREA</t>
  </si>
  <si>
    <t>LAKE DENISE</t>
  </si>
  <si>
    <t>PORT NATALIE</t>
  </si>
  <si>
    <t>MITCHELLMOUTH</t>
  </si>
  <si>
    <t>WEST DON</t>
  </si>
  <si>
    <t>ERINTOWN</t>
  </si>
  <si>
    <t>LISAVILLE</t>
  </si>
  <si>
    <t>MORANBURGH</t>
  </si>
  <si>
    <t>CAMPBELLSHIRE</t>
  </si>
  <si>
    <t>PETERSTAD</t>
  </si>
  <si>
    <t>SOUTH DEREK</t>
  </si>
  <si>
    <t>NEW MARCUSBURGH</t>
  </si>
  <si>
    <t>NORTH MATTHEWMOUTH</t>
  </si>
  <si>
    <t>EAST MICHAELBOROUGH</t>
  </si>
  <si>
    <t>LOUISSHIRE</t>
  </si>
  <si>
    <t>WEST COURTNEYFURT</t>
  </si>
  <si>
    <t>SARATOWN</t>
  </si>
  <si>
    <t>BOYDSIDE</t>
  </si>
  <si>
    <t>STEVENSBERG</t>
  </si>
  <si>
    <t>NEW LAURA</t>
  </si>
  <si>
    <t>VERNONFURT</t>
  </si>
  <si>
    <t>LYONSBERG</t>
  </si>
  <si>
    <t>FISHERTOWN</t>
  </si>
  <si>
    <t>MCCARTYSTAD</t>
  </si>
  <si>
    <t>CHRISTOPHERTON</t>
  </si>
  <si>
    <t>NEW NATALIEVIEW</t>
  </si>
  <si>
    <t>YANGPORT</t>
  </si>
  <si>
    <t>NORTH SELENA</t>
  </si>
  <si>
    <t>RONALDMOUTH</t>
  </si>
  <si>
    <t>LAKE TODD</t>
  </si>
  <si>
    <t>NEW COLINVILLE</t>
  </si>
  <si>
    <t>TAYLORTOWN</t>
  </si>
  <si>
    <t>CHARLOTTETON</t>
  </si>
  <si>
    <t>HARRISFURT</t>
  </si>
  <si>
    <t>SOUTH CAROLYNPORT</t>
  </si>
  <si>
    <t>LAKE ASHLEYTON</t>
  </si>
  <si>
    <t>CLAYTONFURT</t>
  </si>
  <si>
    <t>CHADBURGH</t>
  </si>
  <si>
    <t>JACOBSHIRE</t>
  </si>
  <si>
    <t>WEST DENISEHAVEN</t>
  </si>
  <si>
    <t>EAST JACQUELINE</t>
  </si>
  <si>
    <t>PORT DARREN</t>
  </si>
  <si>
    <t>LAKE MARILYNVILLE</t>
  </si>
  <si>
    <t>RICHARDSIDE</t>
  </si>
  <si>
    <t>WEST THOMAS</t>
  </si>
  <si>
    <t>LAKE ELIZABETHTON</t>
  </si>
  <si>
    <t>NEW WENDYTOWN</t>
  </si>
  <si>
    <t>NORTH JOELSTAD</t>
  </si>
  <si>
    <t>JENNIFERBERG</t>
  </si>
  <si>
    <t>WRIGHTPORT</t>
  </si>
  <si>
    <t>TANYAMOUTH</t>
  </si>
  <si>
    <t>RICHARDSBOROUGH</t>
  </si>
  <si>
    <t>SOUTH LYNN</t>
  </si>
  <si>
    <t>JONATHANMOUTH</t>
  </si>
  <si>
    <t>SOUTH MELISSA</t>
  </si>
  <si>
    <t>NORTH DANIEL</t>
  </si>
  <si>
    <t>DAVIDSONFORT</t>
  </si>
  <si>
    <t>LAKE TONYA</t>
  </si>
  <si>
    <t>STONESTAD</t>
  </si>
  <si>
    <t>NORTH WILLIAMBURY</t>
  </si>
  <si>
    <t>WEST DEREKVILLE</t>
  </si>
  <si>
    <t>BELINDABURGH</t>
  </si>
  <si>
    <t>LAKE CONNOR</t>
  </si>
  <si>
    <t>ANTONIOSHIRE</t>
  </si>
  <si>
    <t>BAKERTOWN</t>
  </si>
  <si>
    <t>NORTH ANGEL</t>
  </si>
  <si>
    <t>WEST JAMIE</t>
  </si>
  <si>
    <t>NEW VICKI</t>
  </si>
  <si>
    <t>GREENLAND</t>
  </si>
  <si>
    <t>ALEXANDERMOUTH</t>
  </si>
  <si>
    <t>NORTH ANN</t>
  </si>
  <si>
    <t>NEW SAMUELBERG</t>
  </si>
  <si>
    <t>SOUTH ANNSIDE</t>
  </si>
  <si>
    <t>ROBERTSONCHESTER</t>
  </si>
  <si>
    <t>SOUTH JENNIFERMOUTH</t>
  </si>
  <si>
    <t>WRIGHTBOROUGH</t>
  </si>
  <si>
    <t>NEW DANIELLESHIRE</t>
  </si>
  <si>
    <t>NORTH MARKBURY</t>
  </si>
  <si>
    <t>HOODFORT</t>
  </si>
  <si>
    <t>JAMESBURY</t>
  </si>
  <si>
    <t>PORT SARA</t>
  </si>
  <si>
    <t>NEW TINABOROUGH</t>
  </si>
  <si>
    <t>WEST ERICTON</t>
  </si>
  <si>
    <t>CLARKBOROUGH</t>
  </si>
  <si>
    <t>NICHOLASFORT</t>
  </si>
  <si>
    <t>NORTH TIFFANY</t>
  </si>
  <si>
    <t>BERGMOUTH</t>
  </si>
  <si>
    <t>PORT STEVENSIDE</t>
  </si>
  <si>
    <t>PORT CHRISTINEFURT</t>
  </si>
  <si>
    <t>EDWARDSBOROUGH</t>
  </si>
  <si>
    <t>MITCHELLBURGH</t>
  </si>
  <si>
    <t>VINCENTPORT</t>
  </si>
  <si>
    <t>BARRFORT</t>
  </si>
  <si>
    <t>CHARLESSIDE</t>
  </si>
  <si>
    <t>JAYFURT</t>
  </si>
  <si>
    <t>EAST MATTHEWTON</t>
  </si>
  <si>
    <t>ANTONIOFURT</t>
  </si>
  <si>
    <t>AMYTON</t>
  </si>
  <si>
    <t>DAVIDFURT</t>
  </si>
  <si>
    <t>WRIGHTBERG</t>
  </si>
  <si>
    <t>CHARLESPORT</t>
  </si>
  <si>
    <t>GOODCHESTER</t>
  </si>
  <si>
    <t>NEW KIMBERLYFORT</t>
  </si>
  <si>
    <t>CATHERINEBOROUGH</t>
  </si>
  <si>
    <t>MATTHEWBERG</t>
  </si>
  <si>
    <t>BRAUNTON</t>
  </si>
  <si>
    <t>JOSEPHBURY</t>
  </si>
  <si>
    <t>NEW ALAN</t>
  </si>
  <si>
    <t>MOOREVIEW</t>
  </si>
  <si>
    <t>POTTSLAND</t>
  </si>
  <si>
    <t>WEST CHARLES</t>
  </si>
  <si>
    <t>EDWARDSVIEW</t>
  </si>
  <si>
    <t>LONGSIDE</t>
  </si>
  <si>
    <t>WEST TROYSHIRE</t>
  </si>
  <si>
    <t>SONYASIDE</t>
  </si>
  <si>
    <t>WILSONTOWN</t>
  </si>
  <si>
    <t>WEST JAMESBURY</t>
  </si>
  <si>
    <t>GARYHAVEN</t>
  </si>
  <si>
    <t>SOUTH MARISSA</t>
  </si>
  <si>
    <t>PORT BROOKEFORT</t>
  </si>
  <si>
    <t>SOUTH TIFFANYBOROUGH</t>
  </si>
  <si>
    <t>PORT JULIA</t>
  </si>
  <si>
    <t>NEW KARI</t>
  </si>
  <si>
    <t>PORT MARK</t>
  </si>
  <si>
    <t>DONALDSHIRE</t>
  </si>
  <si>
    <t>SOUTH JASON</t>
  </si>
  <si>
    <t>BENDERBURGH</t>
  </si>
  <si>
    <t>YODERMOUTH</t>
  </si>
  <si>
    <t>EAST KEVIN</t>
  </si>
  <si>
    <t>WILLIAMSTAD</t>
  </si>
  <si>
    <t>LAKE SANDRASTAD</t>
  </si>
  <si>
    <t>NELSONVILLE</t>
  </si>
  <si>
    <t>CHRISTOPHERFURT</t>
  </si>
  <si>
    <t>BARKERLAND</t>
  </si>
  <si>
    <t>SHELBYSHIRE</t>
  </si>
  <si>
    <t>JACKSONHAVEN</t>
  </si>
  <si>
    <t>NORTH ELIZABETHFURT</t>
  </si>
  <si>
    <t>WEST TRAVISSTAD</t>
  </si>
  <si>
    <t>PORT WENDYPORT</t>
  </si>
  <si>
    <t>EAST STEVENPORT</t>
  </si>
  <si>
    <t>KATHYBURGH</t>
  </si>
  <si>
    <t>SHERRIMOUTH</t>
  </si>
  <si>
    <t>WEST CAROLCHESTER</t>
  </si>
  <si>
    <t>NORTH DEAN</t>
  </si>
  <si>
    <t>PORT AMYCHESTER</t>
  </si>
  <si>
    <t>ALLENBOROUGH</t>
  </si>
  <si>
    <t>CROSSVILLE</t>
  </si>
  <si>
    <t>ROGERBURY</t>
  </si>
  <si>
    <t>ANDERSONBURY</t>
  </si>
  <si>
    <t>NEW NICOLE</t>
  </si>
  <si>
    <t>FRANCOCHESTER</t>
  </si>
  <si>
    <t>ZIMMERMANLAND</t>
  </si>
  <si>
    <t>BOOTHVIEW</t>
  </si>
  <si>
    <t>NEW COREYTOWN</t>
  </si>
  <si>
    <t>NORTH GLENNFURT</t>
  </si>
  <si>
    <t>ROBINSONSHIRE</t>
  </si>
  <si>
    <t>SOUTH CLAUDIA</t>
  </si>
  <si>
    <t>NORTH EMILY</t>
  </si>
  <si>
    <t>LAKE EMILYTON</t>
  </si>
  <si>
    <t>MOOREBOROUGH</t>
  </si>
  <si>
    <t>NORTH TINA</t>
  </si>
  <si>
    <t>WEST TRACY</t>
  </si>
  <si>
    <t>GRAHAMPORT</t>
  </si>
  <si>
    <t>NICHOLSONVIEW</t>
  </si>
  <si>
    <t>SAMANTHAVIEW</t>
  </si>
  <si>
    <t>WEST JUSTIN</t>
  </si>
  <si>
    <t>HENRYVIEW</t>
  </si>
  <si>
    <t>NORTH KENNETHBERG</t>
  </si>
  <si>
    <t>WEST MONICA</t>
  </si>
  <si>
    <t>SHANNONSHIRE</t>
  </si>
  <si>
    <t>MORALESCHESTER</t>
  </si>
  <si>
    <t>SHERRYBURGH</t>
  </si>
  <si>
    <t>HARVEYBERG</t>
  </si>
  <si>
    <t>NORTH ERICASHIRE</t>
  </si>
  <si>
    <t>BRADLEYFURT</t>
  </si>
  <si>
    <t>DONALDSONLAND</t>
  </si>
  <si>
    <t>RANDALLTON</t>
  </si>
  <si>
    <t>LAKE LISA</t>
  </si>
  <si>
    <t>PORT PAMELAHAVEN</t>
  </si>
  <si>
    <t>EAST KATHRYNHAVEN</t>
  </si>
  <si>
    <t>EAST CARLOSSIDE</t>
  </si>
  <si>
    <t>NORTH KELLYTOWN</t>
  </si>
  <si>
    <t>PORT DANIELSHIRE</t>
  </si>
  <si>
    <t>STACYMOUTH</t>
  </si>
  <si>
    <t>WILLIAMSBOROUGH</t>
  </si>
  <si>
    <t>MILLERVIEW</t>
  </si>
  <si>
    <t>WEST KRYSTAL</t>
  </si>
  <si>
    <t>PORT CATHERINEBURGH</t>
  </si>
  <si>
    <t>WHITEHEADBURY</t>
  </si>
  <si>
    <t>DUSTINCHESTER</t>
  </si>
  <si>
    <t>SHAWNFURT</t>
  </si>
  <si>
    <t>NORTH GABRIELMOUTH</t>
  </si>
  <si>
    <t>SOUTH MICHELE</t>
  </si>
  <si>
    <t>REYNOLDSLAND</t>
  </si>
  <si>
    <t>PAULBOROUGH</t>
  </si>
  <si>
    <t>WONGBOROUGH</t>
  </si>
  <si>
    <t>LAKE AUSTINVILLE</t>
  </si>
  <si>
    <t>HOLLYHAVEN</t>
  </si>
  <si>
    <t>LAURAVIEW</t>
  </si>
  <si>
    <t>MCCLURETOWN</t>
  </si>
  <si>
    <t>NORTH JILLFORT</t>
  </si>
  <si>
    <t>BRIDGESMOUTH</t>
  </si>
  <si>
    <t>NEW JULIE</t>
  </si>
  <si>
    <t>NORTH ABIGAIL</t>
  </si>
  <si>
    <t>TINABERG</t>
  </si>
  <si>
    <t>WELCHTON</t>
  </si>
  <si>
    <t>LAKE LUKE</t>
  </si>
  <si>
    <t>GOMEZSIDE</t>
  </si>
  <si>
    <t>BRIANPORT</t>
  </si>
  <si>
    <t>BENJAMINHAVEN</t>
  </si>
  <si>
    <t>NEW KRISTINTON</t>
  </si>
  <si>
    <t>NICOLEPORT</t>
  </si>
  <si>
    <t>EAST SCOTTVIEW</t>
  </si>
  <si>
    <t>SARAHPORT</t>
  </si>
  <si>
    <t>FOSTERSTAD</t>
  </si>
  <si>
    <t>SOUTH DANNYVIEW</t>
  </si>
  <si>
    <t>STEVEFORT</t>
  </si>
  <si>
    <t>CHRISTINATOWN</t>
  </si>
  <si>
    <t>EAST BEVERLYVIEW</t>
  </si>
  <si>
    <t>THOMASCHESTER</t>
  </si>
  <si>
    <t>BRIANFURT</t>
  </si>
  <si>
    <t>PORT CAROL</t>
  </si>
  <si>
    <t>PORT JAMESBURY</t>
  </si>
  <si>
    <t>EAST BRIANNA</t>
  </si>
  <si>
    <t>EAST CHRISTOPHERBURGH</t>
  </si>
  <si>
    <t>WOLFETOWN</t>
  </si>
  <si>
    <t>NORTH TROY</t>
  </si>
  <si>
    <t>WEST KEVIN</t>
  </si>
  <si>
    <t>SAVANNAHTON</t>
  </si>
  <si>
    <t>BRENDALAND</t>
  </si>
  <si>
    <t>PORT ELIZABETHSHIRE</t>
  </si>
  <si>
    <t>DANIELTON</t>
  </si>
  <si>
    <t>AUSTINFORT</t>
  </si>
  <si>
    <t>NORTH NANCY</t>
  </si>
  <si>
    <t>WEST RICKY</t>
  </si>
  <si>
    <t>AMBERPORT</t>
  </si>
  <si>
    <t>MARTINTON</t>
  </si>
  <si>
    <t>GOLDENTON</t>
  </si>
  <si>
    <t>MATTHEWSHIRE</t>
  </si>
  <si>
    <t>DOUGLASVILLE</t>
  </si>
  <si>
    <t>ANGELICABURGH</t>
  </si>
  <si>
    <t>BYRDBOROUGH</t>
  </si>
  <si>
    <t>WEST TIFFANY</t>
  </si>
  <si>
    <t>KARENSIDE</t>
  </si>
  <si>
    <t>LAKE TRAVISVILLE</t>
  </si>
  <si>
    <t>NATHANBOROUGH</t>
  </si>
  <si>
    <t>NEW ANDREA</t>
  </si>
  <si>
    <t>EAST CHRISTINE</t>
  </si>
  <si>
    <t>NORTH KATIE</t>
  </si>
  <si>
    <t>WEST GERALD</t>
  </si>
  <si>
    <t>NORTH STEPHEN</t>
  </si>
  <si>
    <t>GREGORYBERG</t>
  </si>
  <si>
    <t>MORENOHAVEN</t>
  </si>
  <si>
    <t>WEST DEBRAHAVEN</t>
  </si>
  <si>
    <t>WELCHPORT</t>
  </si>
  <si>
    <t>WEST PETERBURGH</t>
  </si>
  <si>
    <t>CARMENTON</t>
  </si>
  <si>
    <t>BARNESBURY</t>
  </si>
  <si>
    <t>YOUNGTOWN</t>
  </si>
  <si>
    <t>STEVENBURY</t>
  </si>
  <si>
    <t>NORTH ALISHALAND</t>
  </si>
  <si>
    <t>NORTH CHRIS</t>
  </si>
  <si>
    <t>LAKE TIFFANYVILLE</t>
  </si>
  <si>
    <t>NEW AMBER</t>
  </si>
  <si>
    <t>SOUTH CINDY</t>
  </si>
  <si>
    <t>PORT CHARLES</t>
  </si>
  <si>
    <t>NEW DESIREESIDE</t>
  </si>
  <si>
    <t>LYONSTOWN</t>
  </si>
  <si>
    <t>HENRYSTAD</t>
  </si>
  <si>
    <t>DODSONTON</t>
  </si>
  <si>
    <t>SOUTH MARIO</t>
  </si>
  <si>
    <t>BURNETTTON</t>
  </si>
  <si>
    <t>JORDANBURY</t>
  </si>
  <si>
    <t>NANCYLAND</t>
  </si>
  <si>
    <t>ROBINTOWN</t>
  </si>
  <si>
    <t>LAKE PAULBURY</t>
  </si>
  <si>
    <t>ANDREWTOWN</t>
  </si>
  <si>
    <t>SOUTH CRYSTALMOUTH</t>
  </si>
  <si>
    <t>LAKE MICHAELTON</t>
  </si>
  <si>
    <t>NORTH DOROTHYSTAD</t>
  </si>
  <si>
    <t>NEW PAUL</t>
  </si>
  <si>
    <t>BECKSTAD</t>
  </si>
  <si>
    <t>RUSSOPORT</t>
  </si>
  <si>
    <t>BOWERSBERG</t>
  </si>
  <si>
    <t>SOUTH STACYMOUTH</t>
  </si>
  <si>
    <t>GREENEMOUTH</t>
  </si>
  <si>
    <t>LAKE AARONBURGH</t>
  </si>
  <si>
    <t>STEVEBERG</t>
  </si>
  <si>
    <t>PAULVILLE</t>
  </si>
  <si>
    <t>CARPENTERBURGH</t>
  </si>
  <si>
    <t>HAMMONDTON</t>
  </si>
  <si>
    <t>NORTH JOSHUAPORT</t>
  </si>
  <si>
    <t>EAST APRILSIDE</t>
  </si>
  <si>
    <t>SOUTH JESSE</t>
  </si>
  <si>
    <t>SHERRYVILLE</t>
  </si>
  <si>
    <t>ANGELATOWN</t>
  </si>
  <si>
    <t>JACOBSCHESTER</t>
  </si>
  <si>
    <t>SOUTH KATHYBOROUGH</t>
  </si>
  <si>
    <t>WEST ALEXANDERSTAD</t>
  </si>
  <si>
    <t>LAKE BETH</t>
  </si>
  <si>
    <t>WEST JASMINEMOUTH</t>
  </si>
  <si>
    <t>SKINNERTOWN</t>
  </si>
  <si>
    <t>SOUTH JERRY</t>
  </si>
  <si>
    <t>WEST VALERIEBERG</t>
  </si>
  <si>
    <t>JENNIFERSTAD</t>
  </si>
  <si>
    <t>CANNONBOROUGH</t>
  </si>
  <si>
    <t>ANDREATOWN</t>
  </si>
  <si>
    <t>NORTH JILLIAN</t>
  </si>
  <si>
    <t>NORTH MEGAN</t>
  </si>
  <si>
    <t>WEST MICHAELMOUTH</t>
  </si>
  <si>
    <t>SOUTH ALEX</t>
  </si>
  <si>
    <t>EAST WILLIAMFURT</t>
  </si>
  <si>
    <t>NEW HARRY</t>
  </si>
  <si>
    <t>LAKE CASSANDRAMOUTH</t>
  </si>
  <si>
    <t>SOUTH HOWARDMOUTH</t>
  </si>
  <si>
    <t>JUSTINCHESTER</t>
  </si>
  <si>
    <t>WYATTBERG</t>
  </si>
  <si>
    <t>PORT DEBORAHSTAD</t>
  </si>
  <si>
    <t>MARTINEZVIEW</t>
  </si>
  <si>
    <t>HERNANDEZFORT</t>
  </si>
  <si>
    <t>EAST KYLESHIRE</t>
  </si>
  <si>
    <t>BLACKWELLFURT</t>
  </si>
  <si>
    <t>PORT NICHOLASVIEW</t>
  </si>
  <si>
    <t>FRYTON</t>
  </si>
  <si>
    <t>NEW ALEXANDERTOWN</t>
  </si>
  <si>
    <t>WEST TINA</t>
  </si>
  <si>
    <t>NEW PAMHAVEN</t>
  </si>
  <si>
    <t>WEST JANICE</t>
  </si>
  <si>
    <t>LAURENLAND</t>
  </si>
  <si>
    <t>CINDYHAVEN</t>
  </si>
  <si>
    <t>CLARKBERG</t>
  </si>
  <si>
    <t>ZACHARYVIEW</t>
  </si>
  <si>
    <t>PORT MARKTOWN</t>
  </si>
  <si>
    <t>WHEELERSTAD</t>
  </si>
  <si>
    <t>PORT JOSHUA</t>
  </si>
  <si>
    <t>SABRINATON</t>
  </si>
  <si>
    <t>SMITHBOROUGH</t>
  </si>
  <si>
    <t>NEW KAITLYN</t>
  </si>
  <si>
    <t>EAST DAN</t>
  </si>
  <si>
    <t>JOHNVIEW</t>
  </si>
  <si>
    <t>PORT KEITHLAND</t>
  </si>
  <si>
    <t>EAST MATTHEWLAND</t>
  </si>
  <si>
    <t>EAST JEREMIAH</t>
  </si>
  <si>
    <t>NEW AUSTIN</t>
  </si>
  <si>
    <t>NORTH RYAN</t>
  </si>
  <si>
    <t>CARLAVILLE</t>
  </si>
  <si>
    <t>AIMEESIDE</t>
  </si>
  <si>
    <t>PAULACHESTER</t>
  </si>
  <si>
    <t>NORTH MIGUELTON</t>
  </si>
  <si>
    <t>BRIGGSBURGH</t>
  </si>
  <si>
    <t>BLACKBURNSHIRE</t>
  </si>
  <si>
    <t>EAST TIFFANYVIEW</t>
  </si>
  <si>
    <t>NEW DONALDSTAD</t>
  </si>
  <si>
    <t>LAWRENCEBOROUGH</t>
  </si>
  <si>
    <t>SALLYHAVEN</t>
  </si>
  <si>
    <t>PAMELABOROUGH</t>
  </si>
  <si>
    <t>PORT KRISTIN</t>
  </si>
  <si>
    <t>BROWNCHESTER</t>
  </si>
  <si>
    <t>NORTH ERIN</t>
  </si>
  <si>
    <t>SOUTH DARRYL</t>
  </si>
  <si>
    <t>NORTH DIANEFORT</t>
  </si>
  <si>
    <t>PORT CHELSEABURY</t>
  </si>
  <si>
    <t>CHASEMOUTH</t>
  </si>
  <si>
    <t>NEW DANIELVIEW</t>
  </si>
  <si>
    <t>PORT NICHOLASSIDE</t>
  </si>
  <si>
    <t>GORDONBERG</t>
  </si>
  <si>
    <t>PORT MARYSTAD</t>
  </si>
  <si>
    <t>HOLLYFURT</t>
  </si>
  <si>
    <t>SPENCERFURT</t>
  </si>
  <si>
    <t>EVANSFORT</t>
  </si>
  <si>
    <t>PORT MITCHELL</t>
  </si>
  <si>
    <t>WEST ZACHARYVILLE</t>
  </si>
  <si>
    <t>CARLOSCHESTER</t>
  </si>
  <si>
    <t>JAYVILLE</t>
  </si>
  <si>
    <t>NORTH BRIAN</t>
  </si>
  <si>
    <t>SOUTH JOSEPH</t>
  </si>
  <si>
    <t>EAST SARAH</t>
  </si>
  <si>
    <t>NORTH RAYMONDMOUTH</t>
  </si>
  <si>
    <t>SOUTH MAKAYLA</t>
  </si>
  <si>
    <t>SOUTH GREGORYBOROUGH</t>
  </si>
  <si>
    <t>EAST DUSTIN</t>
  </si>
  <si>
    <t>ERICAPORT</t>
  </si>
  <si>
    <t>PORT CARLLAND</t>
  </si>
  <si>
    <t>MASONMOUTH</t>
  </si>
  <si>
    <t>NORTH JEFFREYBURGH</t>
  </si>
  <si>
    <t>WALSHFORT</t>
  </si>
  <si>
    <t>ALYSSATON</t>
  </si>
  <si>
    <t>PATELBURY</t>
  </si>
  <si>
    <t>MARKCHESTER</t>
  </si>
  <si>
    <t>RANDALLSIDE</t>
  </si>
  <si>
    <t>LOPEZHAVEN</t>
  </si>
  <si>
    <t>LAKE MONICAFORT</t>
  </si>
  <si>
    <t>PORT JEFFREY</t>
  </si>
  <si>
    <t>KERRCHESTER</t>
  </si>
  <si>
    <t>ZIMMERMANCHESTER</t>
  </si>
  <si>
    <t>NORTH GINABURY</t>
  </si>
  <si>
    <t>EAST CYNTHIAFURT</t>
  </si>
  <si>
    <t>CODYSIDE</t>
  </si>
  <si>
    <t>DUKEBURY</t>
  </si>
  <si>
    <t>ABIGAILSHIRE</t>
  </si>
  <si>
    <t>LAKE MELISSABURY</t>
  </si>
  <si>
    <t>WEST STEPHEN</t>
  </si>
  <si>
    <t>ALICIAMOUTH</t>
  </si>
  <si>
    <t>WEST DUSTINBURY</t>
  </si>
  <si>
    <t>BRIANBURGH</t>
  </si>
  <si>
    <t>NORTH MEGHAN</t>
  </si>
  <si>
    <t>JEFFREYFORT</t>
  </si>
  <si>
    <t>PORT CATHERINECHESTER</t>
  </si>
  <si>
    <t>EAST ALLENVIEW</t>
  </si>
  <si>
    <t>CASSANDRASTAD</t>
  </si>
  <si>
    <t>LAKE JESSICATON</t>
  </si>
  <si>
    <t>PAULTON</t>
  </si>
  <si>
    <t>HORTONFURT</t>
  </si>
  <si>
    <t>CHAVEZSIDE</t>
  </si>
  <si>
    <t>CALEBLAND</t>
  </si>
  <si>
    <t>PORT DAVIDSIDE</t>
  </si>
  <si>
    <t>WILLIAMSCHESTER</t>
  </si>
  <si>
    <t>WEST ALEXANDRAMOUTH</t>
  </si>
  <si>
    <t>NEW CHARLESBOROUGH</t>
  </si>
  <si>
    <t>SCHMITTHAVEN</t>
  </si>
  <si>
    <t>SHANNONLAND</t>
  </si>
  <si>
    <t>NEW KEVIN</t>
  </si>
  <si>
    <t>NORTH MIGUEL</t>
  </si>
  <si>
    <t>NEW ALEXANDER</t>
  </si>
  <si>
    <t>NEW BARBARABURY</t>
  </si>
  <si>
    <t>SCHMIDTBURGH</t>
  </si>
  <si>
    <t>EAST ANNA</t>
  </si>
  <si>
    <t>WEST KRISTINA</t>
  </si>
  <si>
    <t>BRIANNAMOUTH</t>
  </si>
  <si>
    <t>BILLYSHIRE</t>
  </si>
  <si>
    <t>MATTHEWSMOUTH</t>
  </si>
  <si>
    <t>MATTHEWTOWN</t>
  </si>
  <si>
    <t>WEST ALEXPORT</t>
  </si>
  <si>
    <t>WEST SEANMOUTH</t>
  </si>
  <si>
    <t>DANIELLETON</t>
  </si>
  <si>
    <t>WEST EDWARD</t>
  </si>
  <si>
    <t>JOSEPHVIEW</t>
  </si>
  <si>
    <t>NORTH LISAHAVEN</t>
  </si>
  <si>
    <t>NORTH CHADPORT</t>
  </si>
  <si>
    <t>EAST AMYSTAD</t>
  </si>
  <si>
    <t>SOUTH KAREN</t>
  </si>
  <si>
    <t>KATIEVILLE</t>
  </si>
  <si>
    <t>NEW ERICVIEW</t>
  </si>
  <si>
    <t>EAST JASMINE</t>
  </si>
  <si>
    <t>JONESSHIRE</t>
  </si>
  <si>
    <t>EAST SUSANFORT</t>
  </si>
  <si>
    <t>EAST LISA</t>
  </si>
  <si>
    <t>LAKE CHRISTOPHERVIEW</t>
  </si>
  <si>
    <t>CAROLINEBURY</t>
  </si>
  <si>
    <t>PORT JUANBURGH</t>
  </si>
  <si>
    <t>WHITEBOROUGH</t>
  </si>
  <si>
    <t>MILLERSHIRE</t>
  </si>
  <si>
    <t>BLACKWELLSIDE</t>
  </si>
  <si>
    <t>ERICKSONBERG</t>
  </si>
  <si>
    <t>EAST MEGANBURGH</t>
  </si>
  <si>
    <t>KARATON</t>
  </si>
  <si>
    <t>NEW CODYVIEW</t>
  </si>
  <si>
    <t>SOUTH TIMOTHYSHIRE</t>
  </si>
  <si>
    <t>MCGEESIDE</t>
  </si>
  <si>
    <t>WESTTOWN</t>
  </si>
  <si>
    <t>NEW ROBIN</t>
  </si>
  <si>
    <t>LAKE JAMESBERG</t>
  </si>
  <si>
    <t>WADESHIRE</t>
  </si>
  <si>
    <t>LARSONBERG</t>
  </si>
  <si>
    <t>MILLERHAVEN</t>
  </si>
  <si>
    <t>MILESBOROUGH</t>
  </si>
  <si>
    <t>JANETBURY</t>
  </si>
  <si>
    <t>NORTH BILLYTOWN</t>
  </si>
  <si>
    <t>SOUTH JENNIFERPORT</t>
  </si>
  <si>
    <t>ROJASVILLE</t>
  </si>
  <si>
    <t>SOUTH KIMBERLYBURY</t>
  </si>
  <si>
    <t>HILLBOROUGH</t>
  </si>
  <si>
    <t>PAULLAND</t>
  </si>
  <si>
    <t>ERICBURGH</t>
  </si>
  <si>
    <t>NORTH JAMESBURY</t>
  </si>
  <si>
    <t>BATESSTAD</t>
  </si>
  <si>
    <t>NEW SARAH</t>
  </si>
  <si>
    <t>WEST SAMUEL</t>
  </si>
  <si>
    <t>NORTH SELENAVILLE</t>
  </si>
  <si>
    <t>SOUTH KIMBERLYFORT</t>
  </si>
  <si>
    <t>EAST MISTY</t>
  </si>
  <si>
    <t>NEW MARK</t>
  </si>
  <si>
    <t>MUNOZPORT</t>
  </si>
  <si>
    <t>NEW BRENDA</t>
  </si>
  <si>
    <t>VICTORIAHAVEN</t>
  </si>
  <si>
    <t>MORRISPORT</t>
  </si>
  <si>
    <t>NEW PATRICIATON</t>
  </si>
  <si>
    <t>FLETCHERLAND</t>
  </si>
  <si>
    <t>MENDEZTON</t>
  </si>
  <si>
    <t>WEST MARIOBERG</t>
  </si>
  <si>
    <t>EAST ANGELAPORT</t>
  </si>
  <si>
    <t>WEST CALVINTON</t>
  </si>
  <si>
    <t>EVANSVIEW</t>
  </si>
  <si>
    <t>SOUTH BRITTNEYPORT</t>
  </si>
  <si>
    <t>NEW LISABURGH</t>
  </si>
  <si>
    <t>LAKE SAMUEL</t>
  </si>
  <si>
    <t>JOHNSONVILLE</t>
  </si>
  <si>
    <t>WEST TODDPORT</t>
  </si>
  <si>
    <t>EAST TAMARABURGH</t>
  </si>
  <si>
    <t>EAST BRADLEYVILLE</t>
  </si>
  <si>
    <t>STEVENTOWN</t>
  </si>
  <si>
    <t>MAYTOWN</t>
  </si>
  <si>
    <t>WEST EDGAR</t>
  </si>
  <si>
    <t>LAKE JANICEBURY</t>
  </si>
  <si>
    <t>EAST MICHAEL</t>
  </si>
  <si>
    <t>NEW TIMTOWN</t>
  </si>
  <si>
    <t>ISABELLATOWN</t>
  </si>
  <si>
    <t>PORT CHRISTINAMOUTH</t>
  </si>
  <si>
    <t>OWENSBERG</t>
  </si>
  <si>
    <t>MURPHYHAVEN</t>
  </si>
  <si>
    <t>MICHELLEMOUTH</t>
  </si>
  <si>
    <t>LEAHBURGH</t>
  </si>
  <si>
    <t>TRACYPORT</t>
  </si>
  <si>
    <t>RICHARDMOUTH</t>
  </si>
  <si>
    <t>EAST JESSICA</t>
  </si>
  <si>
    <t>LAKE CHELSEA</t>
  </si>
  <si>
    <t>BERRYPORT</t>
  </si>
  <si>
    <t>JONESLAND</t>
  </si>
  <si>
    <t>GRAVESBURGH</t>
  </si>
  <si>
    <t>NORTH KATHY</t>
  </si>
  <si>
    <t>KRYSTALMOUTH</t>
  </si>
  <si>
    <t>AUSTINMOUTH</t>
  </si>
  <si>
    <t>BRANDYSTAD</t>
  </si>
  <si>
    <t>WILSONLAND</t>
  </si>
  <si>
    <t>MAUREENVIEW</t>
  </si>
  <si>
    <t>SYDNEYHAVEN</t>
  </si>
  <si>
    <t>DURANCHESTER</t>
  </si>
  <si>
    <t>PORT COURTNEY</t>
  </si>
  <si>
    <t>ALEXHAVEN</t>
  </si>
  <si>
    <t>DAKOTABOROUGH</t>
  </si>
  <si>
    <t>PORT JEANBOROUGH</t>
  </si>
  <si>
    <t>EAST TYRONE</t>
  </si>
  <si>
    <t>BULLOCKMOUTH</t>
  </si>
  <si>
    <t>EAST ANNETTEMOUTH</t>
  </si>
  <si>
    <t>HEIDIBOROUGH</t>
  </si>
  <si>
    <t>LAKE RACHEL</t>
  </si>
  <si>
    <t>CATHERINETOWN</t>
  </si>
  <si>
    <t>CARLYSIDE</t>
  </si>
  <si>
    <t>BAILEYMOUTH</t>
  </si>
  <si>
    <t>NORTH DANIELLEBURY</t>
  </si>
  <si>
    <t>AARONSIDE</t>
  </si>
  <si>
    <t>CHARLESTON</t>
  </si>
  <si>
    <t>SOUTH SHANNON</t>
  </si>
  <si>
    <t>NORTH LUISVILLE</t>
  </si>
  <si>
    <t>PORT MISTYTON</t>
  </si>
  <si>
    <t>ALLENBERG</t>
  </si>
  <si>
    <t>HALEYHAVEN</t>
  </si>
  <si>
    <t>EAST NICOLASBURY</t>
  </si>
  <si>
    <t>PORT KARENHAVEN</t>
  </si>
  <si>
    <t>TUCKERCHESTER</t>
  </si>
  <si>
    <t>WEST JOSHUABERG</t>
  </si>
  <si>
    <t>LEEVIEW</t>
  </si>
  <si>
    <t>LESTERSHIRE</t>
  </si>
  <si>
    <t>LISABOROUGH</t>
  </si>
  <si>
    <t>LAKE JENNIFERFORT</t>
  </si>
  <si>
    <t>NEW WILLIAM</t>
  </si>
  <si>
    <t>EAST JOYCE</t>
  </si>
  <si>
    <t>NEW ROBERTSHIRE</t>
  </si>
  <si>
    <t>PORT LISATOWN</t>
  </si>
  <si>
    <t>WEST ANDREWBURGH</t>
  </si>
  <si>
    <t>JEREMYHAVEN</t>
  </si>
  <si>
    <t>KARENBOROUGH</t>
  </si>
  <si>
    <t>HUGHESMOUTH</t>
  </si>
  <si>
    <t>LORISHIRE</t>
  </si>
  <si>
    <t>WEST MARKVIEW</t>
  </si>
  <si>
    <t>LAKE DANIELLECHESTER</t>
  </si>
  <si>
    <t>NEW CODYHAVEN</t>
  </si>
  <si>
    <t>HOLLANDMOUTH</t>
  </si>
  <si>
    <t>MARYBOROUGH</t>
  </si>
  <si>
    <t>SOUTH RICHARDMOUTH</t>
  </si>
  <si>
    <t>WEST ERIC</t>
  </si>
  <si>
    <t>CHRISTINAFORT</t>
  </si>
  <si>
    <t>RICHARDSONPORT</t>
  </si>
  <si>
    <t>CARPENTERCHESTER</t>
  </si>
  <si>
    <t>KARENCHESTER</t>
  </si>
  <si>
    <t>JOHNSONBERG</t>
  </si>
  <si>
    <t>NORTH APRIL</t>
  </si>
  <si>
    <t>WEST ANNBERG</t>
  </si>
  <si>
    <t>HOLLYMOUTH</t>
  </si>
  <si>
    <t>MEDINACHESTER</t>
  </si>
  <si>
    <t>LAKE CATHERINETON</t>
  </si>
  <si>
    <t>SOUTH ZACHARYCHESTER</t>
  </si>
  <si>
    <t>DANAMOUTH</t>
  </si>
  <si>
    <t>JONESFORT</t>
  </si>
  <si>
    <t>PORT CHARLESVILLE</t>
  </si>
  <si>
    <t>PHILLIPSMOUTH</t>
  </si>
  <si>
    <t>SOUTH MARYPORT</t>
  </si>
  <si>
    <t>EAST KYLE</t>
  </si>
  <si>
    <t>BRANDIFORT</t>
  </si>
  <si>
    <t>NORTH WAYNE</t>
  </si>
  <si>
    <t>MARTINBURY</t>
  </si>
  <si>
    <t>SEXTONLAND</t>
  </si>
  <si>
    <t>NORTH MATTHEWSTAD</t>
  </si>
  <si>
    <t>KYLEBOROUGH</t>
  </si>
  <si>
    <t>MATTHEWVIEW</t>
  </si>
  <si>
    <t>ALYSSACHESTER</t>
  </si>
  <si>
    <t>MEGANFORT</t>
  </si>
  <si>
    <t>MORENOMOUTH</t>
  </si>
  <si>
    <t>MCINTYRECHESTER</t>
  </si>
  <si>
    <t>LAKE JOSEPHTOWN</t>
  </si>
  <si>
    <t>EAST ADAM</t>
  </si>
  <si>
    <t>WEST RUTHPORT</t>
  </si>
  <si>
    <t>LAKE RODNEYSTAD</t>
  </si>
  <si>
    <t>FLORESPORT</t>
  </si>
  <si>
    <t>REBECCAVILLE</t>
  </si>
  <si>
    <t>HUNTSIDE</t>
  </si>
  <si>
    <t>NORTH RUSSELL</t>
  </si>
  <si>
    <t>LAKE MARKSHIRE</t>
  </si>
  <si>
    <t>WENDYVIEW</t>
  </si>
  <si>
    <t>JOANNACHESTER</t>
  </si>
  <si>
    <t>WEST PAMELAMOUTH</t>
  </si>
  <si>
    <t>KELSEYMOUTH</t>
  </si>
  <si>
    <t>HAMMONDFORT</t>
  </si>
  <si>
    <t>SHEILAPORT</t>
  </si>
  <si>
    <t>SANDERSSIDE</t>
  </si>
  <si>
    <t>EAST NOAH</t>
  </si>
  <si>
    <t>WEST OLIVIAFORT</t>
  </si>
  <si>
    <t>RICKPORT</t>
  </si>
  <si>
    <t>JOHNSTAD</t>
  </si>
  <si>
    <t>WILLIAMHAVEN</t>
  </si>
  <si>
    <t>LANGMOUTH</t>
  </si>
  <si>
    <t>PHILLIPSBURY</t>
  </si>
  <si>
    <t>MILLERMOUTH</t>
  </si>
  <si>
    <t>WEST KATHERINEBERG</t>
  </si>
  <si>
    <t>WEISSVILLE</t>
  </si>
  <si>
    <t>CHRISTINEMOUTH</t>
  </si>
  <si>
    <t>JOSHUAHAVEN</t>
  </si>
  <si>
    <t>TORRESBURY</t>
  </si>
  <si>
    <t>JONESVILLE</t>
  </si>
  <si>
    <t>WEST ANTHONYLAND</t>
  </si>
  <si>
    <t>LAKE STEVE</t>
  </si>
  <si>
    <t>HERRERACHESTER</t>
  </si>
  <si>
    <t>SOUTH ANDREWMOUTH</t>
  </si>
  <si>
    <t>SOUTH BRAD</t>
  </si>
  <si>
    <t>CUMMINGSTON</t>
  </si>
  <si>
    <t>NORTH SANDRA</t>
  </si>
  <si>
    <t>SOUTH JOHNTON</t>
  </si>
  <si>
    <t>LAKE JACK</t>
  </si>
  <si>
    <t>NORTH MELISSA</t>
  </si>
  <si>
    <t>LAMBBOROUGH</t>
  </si>
  <si>
    <t>COURTNEYVIEW</t>
  </si>
  <si>
    <t>NOBLEHAVEN</t>
  </si>
  <si>
    <t>STEPHENBURY</t>
  </si>
  <si>
    <t>TIMOTHYCHESTER</t>
  </si>
  <si>
    <t>EAST VERONICA</t>
  </si>
  <si>
    <t>EAST JAMESHAVEN</t>
  </si>
  <si>
    <t>PORT MARIA</t>
  </si>
  <si>
    <t>NORTH JEFFREYLAND</t>
  </si>
  <si>
    <t>JESSICASHIRE</t>
  </si>
  <si>
    <t>LAKE JOSE</t>
  </si>
  <si>
    <t>WEST MONICAMOUTH</t>
  </si>
  <si>
    <t>PORT IVANPORT</t>
  </si>
  <si>
    <t>WEST NATHANMOUTH</t>
  </si>
  <si>
    <t>PORT JAMESFORT</t>
  </si>
  <si>
    <t>RODRIGUEZMOUTH</t>
  </si>
  <si>
    <t>PORT SANDRABURGH</t>
  </si>
  <si>
    <t>SOPHIABOROUGH</t>
  </si>
  <si>
    <t>NORTH SUZANNE</t>
  </si>
  <si>
    <t>ANNAPORT</t>
  </si>
  <si>
    <t>EAST SHAWNFORT</t>
  </si>
  <si>
    <t>PORT RACHEL</t>
  </si>
  <si>
    <t>BENJAMINBERG</t>
  </si>
  <si>
    <t>WEST MICHAELSIDE</t>
  </si>
  <si>
    <t>LAKE JENNIFER</t>
  </si>
  <si>
    <t>WEST RICHARD</t>
  </si>
  <si>
    <t>EAST JACOBBURY</t>
  </si>
  <si>
    <t>JENNIFERSHIRE</t>
  </si>
  <si>
    <t>LAKE TANYAHAVEN</t>
  </si>
  <si>
    <t>NEW JOSEBURGH</t>
  </si>
  <si>
    <t>SOUTH CONNIEMOUTH</t>
  </si>
  <si>
    <t>BAKERSIDE</t>
  </si>
  <si>
    <t>SANDRAHAVEN</t>
  </si>
  <si>
    <t>PORT MICHELLEBURGH</t>
  </si>
  <si>
    <t>BONDMOUTH</t>
  </si>
  <si>
    <t>LAKE JOHNVIEW</t>
  </si>
  <si>
    <t>JESSICAFORT</t>
  </si>
  <si>
    <t>NEW DAVIDBERG</t>
  </si>
  <si>
    <t>HALEVILLE</t>
  </si>
  <si>
    <t>WEST JEREMY</t>
  </si>
  <si>
    <t>NEW ROBERTTOWN</t>
  </si>
  <si>
    <t>LYONSCHESTER</t>
  </si>
  <si>
    <t>CONNIECHESTER</t>
  </si>
  <si>
    <t>DARIUSHAVEN</t>
  </si>
  <si>
    <t>NORTH STANLEYBOROUGH</t>
  </si>
  <si>
    <t>SANTIAGOHAVEN</t>
  </si>
  <si>
    <t>PAYNESHIRE</t>
  </si>
  <si>
    <t>WOODSIDE</t>
  </si>
  <si>
    <t>GUERREROSIDE</t>
  </si>
  <si>
    <t>MEADOWSVILLE</t>
  </si>
  <si>
    <t>GONZALEZCHESTER</t>
  </si>
  <si>
    <t>PORT KATHRYN</t>
  </si>
  <si>
    <t>BRYANBURGH</t>
  </si>
  <si>
    <t>DONNAPORT</t>
  </si>
  <si>
    <t>HENDERSONTON</t>
  </si>
  <si>
    <t>WALLACELAND</t>
  </si>
  <si>
    <t>RALPHBERG</t>
  </si>
  <si>
    <t>LAKE CHRISTINE</t>
  </si>
  <si>
    <t>LAKE TOMMYMOUTH</t>
  </si>
  <si>
    <t>EAST PAMELABURY</t>
  </si>
  <si>
    <t>MOOREMOUTH</t>
  </si>
  <si>
    <t>EAST STEPHEN</t>
  </si>
  <si>
    <t>EAST LINDA</t>
  </si>
  <si>
    <t>TRAVISMOUTH</t>
  </si>
  <si>
    <t>WEST KATHERINE</t>
  </si>
  <si>
    <t>NEW SUZANNE</t>
  </si>
  <si>
    <t>NORTH HARRYBURY</t>
  </si>
  <si>
    <t>REBECCATON</t>
  </si>
  <si>
    <t>WILKERSONCHESTER</t>
  </si>
  <si>
    <t>HARTTOWN</t>
  </si>
  <si>
    <t>PORT JENNIFERSTAD</t>
  </si>
  <si>
    <t>WEST JANETTOWN</t>
  </si>
  <si>
    <t>MARIOCHESTER</t>
  </si>
  <si>
    <t>PORT HARRYVIEW</t>
  </si>
  <si>
    <t>NEW AMYBURGH</t>
  </si>
  <si>
    <t>ANGELBURGH</t>
  </si>
  <si>
    <t>NEW STEPHENSIDE</t>
  </si>
  <si>
    <t>WONGHAVEN</t>
  </si>
  <si>
    <t>ROBINVIEW</t>
  </si>
  <si>
    <t>SOUTH MATTHEWFURT</t>
  </si>
  <si>
    <t>WEST KAYLA</t>
  </si>
  <si>
    <t>LAKE ADAM</t>
  </si>
  <si>
    <t>GLOVERSIDE</t>
  </si>
  <si>
    <t>LITTLESHIRE</t>
  </si>
  <si>
    <t>SANDERSHAVEN</t>
  </si>
  <si>
    <t>TAYLORSIDE</t>
  </si>
  <si>
    <t>CHOIVIEW</t>
  </si>
  <si>
    <t>LAKE JACOBSHIRE</t>
  </si>
  <si>
    <t>LAKE JONATHANPORT</t>
  </si>
  <si>
    <t>SOUTH LINDSEY</t>
  </si>
  <si>
    <t>DELEONFORT</t>
  </si>
  <si>
    <t>MONROESHIRE</t>
  </si>
  <si>
    <t>SUSANBURGH</t>
  </si>
  <si>
    <t>LAKE JENNIFERMOUTH</t>
  </si>
  <si>
    <t>RILEYCHESTER</t>
  </si>
  <si>
    <t>THOMPSONBURY</t>
  </si>
  <si>
    <t>NORTH HENRYBURGH</t>
  </si>
  <si>
    <t>EAST PATRICKTOWN</t>
  </si>
  <si>
    <t>BYRDBERG</t>
  </si>
  <si>
    <t>ANDREWBURY</t>
  </si>
  <si>
    <t>JOSEPHVILLE</t>
  </si>
  <si>
    <t>KENTPORT</t>
  </si>
  <si>
    <t>PAMELAFORT</t>
  </si>
  <si>
    <t>THOMPSONTON</t>
  </si>
  <si>
    <t>NATASHASTAD</t>
  </si>
  <si>
    <t>KRISTINAMOUTH</t>
  </si>
  <si>
    <t>JOELTOWN</t>
  </si>
  <si>
    <t>SOUTH SYLVIA</t>
  </si>
  <si>
    <t>EAST NICHOLASSHIRE</t>
  </si>
  <si>
    <t>GILESTON</t>
  </si>
  <si>
    <t>KIRKSHIRE</t>
  </si>
  <si>
    <t>WILSONFORT</t>
  </si>
  <si>
    <t>WEST DONNA</t>
  </si>
  <si>
    <t>DAVISVILLE</t>
  </si>
  <si>
    <t>TROYVILLE</t>
  </si>
  <si>
    <t>COLEPORT</t>
  </si>
  <si>
    <t>BRITTANYTON</t>
  </si>
  <si>
    <t>WERNERSTAD</t>
  </si>
  <si>
    <t>NEW JORDANPORT</t>
  </si>
  <si>
    <t>WOODTOWN</t>
  </si>
  <si>
    <t>WEST TIMOTHYLAND</t>
  </si>
  <si>
    <t>WALTONBURY</t>
  </si>
  <si>
    <t>EAST NANCY</t>
  </si>
  <si>
    <t>PORT MICHAELMOUTH</t>
  </si>
  <si>
    <t>LEONARDTOWN</t>
  </si>
  <si>
    <t>WILLIAMSFORT</t>
  </si>
  <si>
    <t>WEST DANIELSHIRE</t>
  </si>
  <si>
    <t>CONWAYBERG</t>
  </si>
  <si>
    <t>OCONNORSTAD</t>
  </si>
  <si>
    <t>WEST KAYLALAND</t>
  </si>
  <si>
    <t>ROBERTTOWN</t>
  </si>
  <si>
    <t>SOUTH KATHRYNCHESTER</t>
  </si>
  <si>
    <t>WILSONMOUTH</t>
  </si>
  <si>
    <t>LAKE ADAMTON</t>
  </si>
  <si>
    <t>WHITESTAD</t>
  </si>
  <si>
    <t>BETHTOWN</t>
  </si>
  <si>
    <t>NGUYENMOUTH</t>
  </si>
  <si>
    <t>EAST ALEXANDER</t>
  </si>
  <si>
    <t>EAST MICHELLE</t>
  </si>
  <si>
    <t>MARTINEZBERG</t>
  </si>
  <si>
    <t>SHEILASIDE</t>
  </si>
  <si>
    <t>HULLTOWN</t>
  </si>
  <si>
    <t>CAMPBELLMOUTH</t>
  </si>
  <si>
    <t>KENNETHTON</t>
  </si>
  <si>
    <t>NELSONMOUTH</t>
  </si>
  <si>
    <t>WEST JILLMOUTH</t>
  </si>
  <si>
    <t>RILEYBERG</t>
  </si>
  <si>
    <t>JOHNBERG</t>
  </si>
  <si>
    <t>MARIAVILLE</t>
  </si>
  <si>
    <t>NEW JASON</t>
  </si>
  <si>
    <t>TYLERBURGH</t>
  </si>
  <si>
    <t>MASONBERG</t>
  </si>
  <si>
    <t>HOLLANDSTAD</t>
  </si>
  <si>
    <t>LAKE JOHNBOROUGH</t>
  </si>
  <si>
    <t>WEST VIRGINIA</t>
  </si>
  <si>
    <t>PORT KIM</t>
  </si>
  <si>
    <t>CLAYTONCHESTER</t>
  </si>
  <si>
    <t>EAST YVONNE</t>
  </si>
  <si>
    <t>PORT ROBERT</t>
  </si>
  <si>
    <t>ROBERTSTOWN</t>
  </si>
  <si>
    <t>PORT ADAMSHIRE</t>
  </si>
  <si>
    <t>NEW MEGAN</t>
  </si>
  <si>
    <t>PATRICKCHESTER</t>
  </si>
  <si>
    <t>SOUTH LISABERG</t>
  </si>
  <si>
    <t>MELANIEMOUTH</t>
  </si>
  <si>
    <t>NEW SAMUELBOROUGH</t>
  </si>
  <si>
    <t>FAULKNERVILLE</t>
  </si>
  <si>
    <t>DIAZFORT</t>
  </si>
  <si>
    <t>FRYESHIRE</t>
  </si>
  <si>
    <t>LAKE JAMESTON</t>
  </si>
  <si>
    <t>LAKE KEVINSIDE</t>
  </si>
  <si>
    <t>JAMIESHIRE</t>
  </si>
  <si>
    <t>EAST KELLY</t>
  </si>
  <si>
    <t>SOUTH PHILLIP</t>
  </si>
  <si>
    <t>LAKE SHANNON</t>
  </si>
  <si>
    <t>PORT WILLIAMBOROUGH</t>
  </si>
  <si>
    <t>KARENHAVEN</t>
  </si>
  <si>
    <t>SOUTH REGINA</t>
  </si>
  <si>
    <t>WEST ROBERTTOWN</t>
  </si>
  <si>
    <t>NORTH ANTONIOCHESTER</t>
  </si>
  <si>
    <t>OLIVERTOWN</t>
  </si>
  <si>
    <t>GIBSONBERG</t>
  </si>
  <si>
    <t>CHARLESCHESTER</t>
  </si>
  <si>
    <t>PORT ANDREWSIDE</t>
  </si>
  <si>
    <t>SEXTONCHESTER</t>
  </si>
  <si>
    <t>CARPENTERTON</t>
  </si>
  <si>
    <t>WEST DEBRA</t>
  </si>
  <si>
    <t>NORTH CHRISTIAN</t>
  </si>
  <si>
    <t>LEETON</t>
  </si>
  <si>
    <t>PORT ASHLEE</t>
  </si>
  <si>
    <t>PATTERSONFURT</t>
  </si>
  <si>
    <t>GLASSVIEW</t>
  </si>
  <si>
    <t>MARILYNTON</t>
  </si>
  <si>
    <t>HOLLYBURY</t>
  </si>
  <si>
    <t>SOLISVILLE</t>
  </si>
  <si>
    <t>SOUTH PATRICIA</t>
  </si>
  <si>
    <t>CHERYLSHIRE</t>
  </si>
  <si>
    <t>FISHERVILLE</t>
  </si>
  <si>
    <t>KINGCHESTER</t>
  </si>
  <si>
    <t>ALEXANDRASIDE</t>
  </si>
  <si>
    <t>NEW VANESSA</t>
  </si>
  <si>
    <t>SOUTH ROBERTBOROUGH</t>
  </si>
  <si>
    <t>KEVINFURT</t>
  </si>
  <si>
    <t>VICTORSHIRE</t>
  </si>
  <si>
    <t>SCHULTZBURY</t>
  </si>
  <si>
    <t>NORTH SONYALAND</t>
  </si>
  <si>
    <t>REBECCABURGH</t>
  </si>
  <si>
    <t>ANGELABOROUGH</t>
  </si>
  <si>
    <t>WEST ELLEN</t>
  </si>
  <si>
    <t>EAST STEPHANIEBERG</t>
  </si>
  <si>
    <t>WEST SARAHHAVEN</t>
  </si>
  <si>
    <t>BRANDONBOROUGH</t>
  </si>
  <si>
    <t>TAYLORFURT</t>
  </si>
  <si>
    <t>KARAPORT</t>
  </si>
  <si>
    <t>LAKE KIMBERLYCHESTER</t>
  </si>
  <si>
    <t>EAST TAMMIE</t>
  </si>
  <si>
    <t>SOUTH AUSTINMOUTH</t>
  </si>
  <si>
    <t>BURNETTLAND</t>
  </si>
  <si>
    <t>LAKE THOMASSIDE</t>
  </si>
  <si>
    <t>SOUTH MATTHEW</t>
  </si>
  <si>
    <t>HERNANDEZBOROUGH</t>
  </si>
  <si>
    <t>HINESSHIRE</t>
  </si>
  <si>
    <t>MARKHAVEN</t>
  </si>
  <si>
    <t>NORTH SEAN</t>
  </si>
  <si>
    <t>LEWISSHIRE</t>
  </si>
  <si>
    <t>EAST MICHELLEBOROUGH</t>
  </si>
  <si>
    <t>NORTH ERIKA</t>
  </si>
  <si>
    <t>NORTH BRENT</t>
  </si>
  <si>
    <t>NORTH ROBERTBURY</t>
  </si>
  <si>
    <t>NORTH LISA</t>
  </si>
  <si>
    <t>BOLTONVILLE</t>
  </si>
  <si>
    <t>EAST BRIAN</t>
  </si>
  <si>
    <t>KATHLEENMOUTH</t>
  </si>
  <si>
    <t>CATHYSHIRE</t>
  </si>
  <si>
    <t>ELLISVILLE</t>
  </si>
  <si>
    <t>NEW AMANDA</t>
  </si>
  <si>
    <t>SARAHFURT</t>
  </si>
  <si>
    <t>KIRBYVILLE</t>
  </si>
  <si>
    <t>LAKE FRANK</t>
  </si>
  <si>
    <t>PORT JULIEFORT</t>
  </si>
  <si>
    <t>VAZQUEZHAVEN</t>
  </si>
  <si>
    <t>TAYLORTON</t>
  </si>
  <si>
    <t>ARMSTRONGSHIRE</t>
  </si>
  <si>
    <t>PORT DANIELSIDE</t>
  </si>
  <si>
    <t>LAKE TIFFANYSHIRE</t>
  </si>
  <si>
    <t>LAKE ANNETTESHIRE</t>
  </si>
  <si>
    <t>SOUTH MARIAPORT</t>
  </si>
  <si>
    <t>NORTH KENNETHSTAD</t>
  </si>
  <si>
    <t>MCDONALDTON</t>
  </si>
  <si>
    <t>LAKE PAUL</t>
  </si>
  <si>
    <t>BAILEYBURGH</t>
  </si>
  <si>
    <t>LARRYVILLE</t>
  </si>
  <si>
    <t>LOUISHAVEN</t>
  </si>
  <si>
    <t>PORT ASHLEYLAND</t>
  </si>
  <si>
    <t>LAKE TRACEYBERG</t>
  </si>
  <si>
    <t>EAST LAURIEVIEW</t>
  </si>
  <si>
    <t>CRAIGHAVEN</t>
  </si>
  <si>
    <t>PORT MARKLAND</t>
  </si>
  <si>
    <t>PORT TYLERBERG</t>
  </si>
  <si>
    <t>BAKERBURY</t>
  </si>
  <si>
    <t>TRACYBOROUGH</t>
  </si>
  <si>
    <t>NEW DEREK</t>
  </si>
  <si>
    <t>ROWLANDMOUTH</t>
  </si>
  <si>
    <t>BRIGGSSTAD</t>
  </si>
  <si>
    <t>CASEYTOWN</t>
  </si>
  <si>
    <t>WEST BRITTANYMOUTH</t>
  </si>
  <si>
    <t>SOUTH LAURIE</t>
  </si>
  <si>
    <t>MYERSFURT</t>
  </si>
  <si>
    <t>KATIESTAD</t>
  </si>
  <si>
    <t>PORT REBEKAHBURY</t>
  </si>
  <si>
    <t>NELSONCHESTER</t>
  </si>
  <si>
    <t>CURTISTOWN</t>
  </si>
  <si>
    <t>PARKSSTAD</t>
  </si>
  <si>
    <t>PORT MICHAELSTAD</t>
  </si>
  <si>
    <t>NEW LANCEBURY</t>
  </si>
  <si>
    <t>EAST MICHAELSTAD</t>
  </si>
  <si>
    <t>WEST JOHNMOUTH</t>
  </si>
  <si>
    <t>PORT REBECCACHESTER</t>
  </si>
  <si>
    <t>PATRICIAVIEW</t>
  </si>
  <si>
    <t>REBECCAHAVEN</t>
  </si>
  <si>
    <t>MCDOWELLMOUTH</t>
  </si>
  <si>
    <t>LAKE KELLYHAVEN</t>
  </si>
  <si>
    <t>NEW CAROLINELAND</t>
  </si>
  <si>
    <t>PORTERBERG</t>
  </si>
  <si>
    <t>FIGUEROALAND</t>
  </si>
  <si>
    <t>LAKE KENDRAFORT</t>
  </si>
  <si>
    <t>BARBARASHIRE</t>
  </si>
  <si>
    <t>GREENHAVEN</t>
  </si>
  <si>
    <t>SANTANACHESTER</t>
  </si>
  <si>
    <t>NORTH HOLLYMOUTH</t>
  </si>
  <si>
    <t>EAST DESIREE</t>
  </si>
  <si>
    <t>SOUTH STEPHEN</t>
  </si>
  <si>
    <t>NORTH SARAH</t>
  </si>
  <si>
    <t>PHILLIPVIEW</t>
  </si>
  <si>
    <t>LESLIEBURGH</t>
  </si>
  <si>
    <t>ALLENFURT</t>
  </si>
  <si>
    <t>GEORGEFURT</t>
  </si>
  <si>
    <t>NORTH MATTHEWVIEW</t>
  </si>
  <si>
    <t>CHRISPORT</t>
  </si>
  <si>
    <t>STEPHENSONSHIRE</t>
  </si>
  <si>
    <t>SMITHSIDE</t>
  </si>
  <si>
    <t>SOUTH MELVINPORT</t>
  </si>
  <si>
    <t>VINCENTSIDE</t>
  </si>
  <si>
    <t>NEW REBECCABURGH</t>
  </si>
  <si>
    <t>PORT JEREMIAH</t>
  </si>
  <si>
    <t>SOUTH JANICEVIEW</t>
  </si>
  <si>
    <t>MARCOMOUTH</t>
  </si>
  <si>
    <t>NEW DANIELLE</t>
  </si>
  <si>
    <t>LAKE LATOYA</t>
  </si>
  <si>
    <t>NORTH ERICHAVEN</t>
  </si>
  <si>
    <t>SILVABERG</t>
  </si>
  <si>
    <t>SOUTH BRANDON</t>
  </si>
  <si>
    <t>EAST WENDYMOUTH</t>
  </si>
  <si>
    <t>WEISSSTAD</t>
  </si>
  <si>
    <t>MICHAELSTAD</t>
  </si>
  <si>
    <t>WEST SARAHLAND</t>
  </si>
  <si>
    <t>HAROLDBURGH</t>
  </si>
  <si>
    <t>LAKE WILLIAMBURY</t>
  </si>
  <si>
    <t>MASONBURGH</t>
  </si>
  <si>
    <t>BRITTANYPORT</t>
  </si>
  <si>
    <t>COLEMANVIEW</t>
  </si>
  <si>
    <t>NEW PHYLLISTOWN</t>
  </si>
  <si>
    <t>HICKSBURY</t>
  </si>
  <si>
    <t>SOUTH RONALDBOROUGH</t>
  </si>
  <si>
    <t>SOUTH SHEILA</t>
  </si>
  <si>
    <t>NEW CYNTHIA</t>
  </si>
  <si>
    <t>PORT CRAIG</t>
  </si>
  <si>
    <t>VANESSABOROUGH</t>
  </si>
  <si>
    <t>NEW KYLEFURT</t>
  </si>
  <si>
    <t>SHARONPORT</t>
  </si>
  <si>
    <t>JOHNSONLAND</t>
  </si>
  <si>
    <t>CHADPORT</t>
  </si>
  <si>
    <t>LOPEZSIDE</t>
  </si>
  <si>
    <t>GREENBURGH</t>
  </si>
  <si>
    <t>EAST ALICIACHESTER</t>
  </si>
  <si>
    <t>WEST EDWIN</t>
  </si>
  <si>
    <t>NGUYENFORT</t>
  </si>
  <si>
    <t>PRICEFURT</t>
  </si>
  <si>
    <t>LOVEBERG</t>
  </si>
  <si>
    <t>ZAMORASHIRE</t>
  </si>
  <si>
    <t>LAKE HANNAHFURT</t>
  </si>
  <si>
    <t>PORT CHRISTINA</t>
  </si>
  <si>
    <t>STEWARTLAND</t>
  </si>
  <si>
    <t>LAKE WILLIAMHAVEN</t>
  </si>
  <si>
    <t>NORTH GARY</t>
  </si>
  <si>
    <t>MCCOYBERG</t>
  </si>
  <si>
    <t>BOBBYSIDE</t>
  </si>
  <si>
    <t>MATTHEWFORT</t>
  </si>
  <si>
    <t>EAST DAWN</t>
  </si>
  <si>
    <t>WEST CHRISTOPHERBURGH</t>
  </si>
  <si>
    <t>ARNOLDHAVEN</t>
  </si>
  <si>
    <t>PORT TROYFURT</t>
  </si>
  <si>
    <t>WEST THOMASHAVEN</t>
  </si>
  <si>
    <t>HUMPHREYCHESTER</t>
  </si>
  <si>
    <t>PORT JOHNATHANHAVEN</t>
  </si>
  <si>
    <t>NEW RYAN</t>
  </si>
  <si>
    <t>SOUTH DARLENEHAVEN</t>
  </si>
  <si>
    <t>NEW MARIASIDE</t>
  </si>
  <si>
    <t>CHRISTIANCHESTER</t>
  </si>
  <si>
    <t>KEITHMOUTH</t>
  </si>
  <si>
    <t>LAKE HOLLYBURY</t>
  </si>
  <si>
    <t>WILLIECHESTER</t>
  </si>
  <si>
    <t>WEST ALYSSA</t>
  </si>
  <si>
    <t>EAST CHARLESFURT</t>
  </si>
  <si>
    <t>ROGERSTAD</t>
  </si>
  <si>
    <t>MORROWLAND</t>
  </si>
  <si>
    <t>LAKE CHRISTOPHERFURT</t>
  </si>
  <si>
    <t>WEST MARIAHAVEN</t>
  </si>
  <si>
    <t>WHITEMOUTH</t>
  </si>
  <si>
    <t>PORT ELIZABETHFURT</t>
  </si>
  <si>
    <t>COLLINSTON</t>
  </si>
  <si>
    <t>HALLMOUTH</t>
  </si>
  <si>
    <t>WEST BENJAMINBURGH</t>
  </si>
  <si>
    <t>VERONICABURGH</t>
  </si>
  <si>
    <t>NUNEZMOUTH</t>
  </si>
  <si>
    <t>LAKE LISASIDE</t>
  </si>
  <si>
    <t>LAKE ELIZABETHBURGH</t>
  </si>
  <si>
    <t>LAKE ALEXANDER</t>
  </si>
  <si>
    <t>HAYNESFURT</t>
  </si>
  <si>
    <t>LAMBERTBURY</t>
  </si>
  <si>
    <t>JENKINSMOUTH</t>
  </si>
  <si>
    <t>LAKE MOLLYBOROUGH</t>
  </si>
  <si>
    <t>PENASTAD</t>
  </si>
  <si>
    <t>PORT CORY</t>
  </si>
  <si>
    <t>LAKE KENNETH</t>
  </si>
  <si>
    <t>PORT CHASE</t>
  </si>
  <si>
    <t>NORTH JONATHANHAVEN</t>
  </si>
  <si>
    <t>CERVANTESSHIRE</t>
  </si>
  <si>
    <t>SOUTH TONYASHIRE</t>
  </si>
  <si>
    <t>CONWAYPORT</t>
  </si>
  <si>
    <t>FERGUSONFORT</t>
  </si>
  <si>
    <t>MARCUSFURT</t>
  </si>
  <si>
    <t>SHAWNMOUTH</t>
  </si>
  <si>
    <t>TAMMYCHESTER</t>
  </si>
  <si>
    <t>PORT BRITTANYHAVEN</t>
  </si>
  <si>
    <t>WEST ERICFURT</t>
  </si>
  <si>
    <t>BOBBYMOUTH</t>
  </si>
  <si>
    <t>PORT KIMVIEW</t>
  </si>
  <si>
    <t>PORT STEVENBERG</t>
  </si>
  <si>
    <t>KIMSIDE</t>
  </si>
  <si>
    <t>EAST GABRIEL</t>
  </si>
  <si>
    <t>MARISSABOROUGH</t>
  </si>
  <si>
    <t>PADILLATOWN</t>
  </si>
  <si>
    <t>SOUTH KEVINSTAD</t>
  </si>
  <si>
    <t>SOUTH ANTHONY</t>
  </si>
  <si>
    <t>SOUTH WILLIAMCHESTER</t>
  </si>
  <si>
    <t>HANNAHFURT</t>
  </si>
  <si>
    <t>ANNEBURGH</t>
  </si>
  <si>
    <t>SOUTH CHARLES</t>
  </si>
  <si>
    <t>MELISSAPORT</t>
  </si>
  <si>
    <t>KRAMERBURGH</t>
  </si>
  <si>
    <t>STRICKLANDSHIRE</t>
  </si>
  <si>
    <t>GATESHAVEN</t>
  </si>
  <si>
    <t>MATHISMOUTH</t>
  </si>
  <si>
    <t>EAST TIMOTHYSHIRE</t>
  </si>
  <si>
    <t>CHRISTINEFORT</t>
  </si>
  <si>
    <t>BARTLETTCHESTER</t>
  </si>
  <si>
    <t>JOHNCHESTER</t>
  </si>
  <si>
    <t>WEST MICHAELTON</t>
  </si>
  <si>
    <t>EAST ALISONLAND</t>
  </si>
  <si>
    <t>MORANSHIRE</t>
  </si>
  <si>
    <t>BRADLEYSIDE</t>
  </si>
  <si>
    <t>NEW SARABURY</t>
  </si>
  <si>
    <t>SUAREZFORT</t>
  </si>
  <si>
    <t>ANDERSONVILLE</t>
  </si>
  <si>
    <t>SHAHTON</t>
  </si>
  <si>
    <t>MARKVILLE</t>
  </si>
  <si>
    <t>SOUTH BRENDASIDE</t>
  </si>
  <si>
    <t>MORROWMOUTH</t>
  </si>
  <si>
    <t>SMITHFORT</t>
  </si>
  <si>
    <t>NEW SANDRA</t>
  </si>
  <si>
    <t>JOELLAND</t>
  </si>
  <si>
    <t>BENNETTMOUTH</t>
  </si>
  <si>
    <t>SOUTH EMMAVILLE</t>
  </si>
  <si>
    <t>KIMBERLYFORT</t>
  </si>
  <si>
    <t>WEST KIMBERLY</t>
  </si>
  <si>
    <t>EAST NATASHALAND</t>
  </si>
  <si>
    <t>NATHANCHESTER</t>
  </si>
  <si>
    <t>CHARLESVIEW</t>
  </si>
  <si>
    <t>CAROLBERG</t>
  </si>
  <si>
    <t>MELANIEBURGH</t>
  </si>
  <si>
    <t>PORT JESSICA</t>
  </si>
  <si>
    <t>DANIELSIDE</t>
  </si>
  <si>
    <t>NEW JEFFERYSIDE</t>
  </si>
  <si>
    <t>AMANDABURGH</t>
  </si>
  <si>
    <t>JOELBURY</t>
  </si>
  <si>
    <t>PORT DANIELBURY</t>
  </si>
  <si>
    <t>WILLISBURGH</t>
  </si>
  <si>
    <t>WEST MELISSA</t>
  </si>
  <si>
    <t>WEST ALEX</t>
  </si>
  <si>
    <t>SHAWNHAVEN</t>
  </si>
  <si>
    <t>NEW LISASHIRE</t>
  </si>
  <si>
    <t>ADAMVILLE</t>
  </si>
  <si>
    <t>WILLIAMSBURY</t>
  </si>
  <si>
    <t>JACOBBURY</t>
  </si>
  <si>
    <t>EAST ROGERBURY</t>
  </si>
  <si>
    <t>LAKE NICHOLASBURY</t>
  </si>
  <si>
    <t>PORT MICHELLE</t>
  </si>
  <si>
    <t>LAKE PAULASIDE</t>
  </si>
  <si>
    <t>NORTH ARTHUR</t>
  </si>
  <si>
    <t>NEW RICHARDVIEW</t>
  </si>
  <si>
    <t>NORTH BRENDA</t>
  </si>
  <si>
    <t>ATKINSONMOUTH</t>
  </si>
  <si>
    <t>EAST MORGANMOUTH</t>
  </si>
  <si>
    <t>OLIVERSHIRE</t>
  </si>
  <si>
    <t>PORT JAREDFORT</t>
  </si>
  <si>
    <t>RUIZFORT</t>
  </si>
  <si>
    <t>SOUTH JEREMYSIDE</t>
  </si>
  <si>
    <t>NEW DONNA</t>
  </si>
  <si>
    <t>CALHOUNHAVEN</t>
  </si>
  <si>
    <t>WEST SCOTTBURY</t>
  </si>
  <si>
    <t>LAKE STACYSHIRE</t>
  </si>
  <si>
    <t>YOUNGHAVEN</t>
  </si>
  <si>
    <t>BRIANSIDE</t>
  </si>
  <si>
    <t>BATESMOUTH</t>
  </si>
  <si>
    <t>LAKE JONATHANSIDE</t>
  </si>
  <si>
    <t>ALEXANDRIASTAD</t>
  </si>
  <si>
    <t>CLINEBURY</t>
  </si>
  <si>
    <t>NEW KEVINBOROUGH</t>
  </si>
  <si>
    <t>NEW JARED</t>
  </si>
  <si>
    <t>WEST MICHAELBURY</t>
  </si>
  <si>
    <t>TYLERPORT</t>
  </si>
  <si>
    <t>LAKE DESIREETOWN</t>
  </si>
  <si>
    <t>WARRENSHIRE</t>
  </si>
  <si>
    <t>DEBORAHFORT</t>
  </si>
  <si>
    <t>DUNNMOUTH</t>
  </si>
  <si>
    <t>TURNERVIEW</t>
  </si>
  <si>
    <t>NORTH PHILIPTOWN</t>
  </si>
  <si>
    <t>EAST JULIECHESTER</t>
  </si>
  <si>
    <t>BAILEYLAND</t>
  </si>
  <si>
    <t>NEW KEVINVIEW</t>
  </si>
  <si>
    <t>LAKE ANITAVIEW</t>
  </si>
  <si>
    <t>WEST MELISSASTAD</t>
  </si>
  <si>
    <t>PORT SYLVIALAND</t>
  </si>
  <si>
    <t>CRAWFORDMOUTH</t>
  </si>
  <si>
    <t>VARGASMOUTH</t>
  </si>
  <si>
    <t>ANNETTEBURGH</t>
  </si>
  <si>
    <t>HALLLAND</t>
  </si>
  <si>
    <t>WEST BRIAN</t>
  </si>
  <si>
    <t>PORT RAY</t>
  </si>
  <si>
    <t>TIMOTHYBURY</t>
  </si>
  <si>
    <t>PORT AMANDASTAD</t>
  </si>
  <si>
    <t>PORT TIMOTHYVIEW</t>
  </si>
  <si>
    <t>NATHANBURGH</t>
  </si>
  <si>
    <t>JEFFREYVIEW</t>
  </si>
  <si>
    <t>WEST MICHELEBURGH</t>
  </si>
  <si>
    <t>EAST JENNIFERBOROUGH</t>
  </si>
  <si>
    <t>GREGORYSTAD</t>
  </si>
  <si>
    <t>MICHAELTOWN</t>
  </si>
  <si>
    <t>DAVIDSTAD</t>
  </si>
  <si>
    <t>NORTH MARY</t>
  </si>
  <si>
    <t>PEREZFORT</t>
  </si>
  <si>
    <t>REBECCAPORT</t>
  </si>
  <si>
    <t>DANIELHAVEN</t>
  </si>
  <si>
    <t>NEW SYDNEY</t>
  </si>
  <si>
    <t>LONGHAVEN</t>
  </si>
  <si>
    <t>MYERSCHESTER</t>
  </si>
  <si>
    <t>NEW LAURENFURT</t>
  </si>
  <si>
    <t>PORT JOSHUAFURT</t>
  </si>
  <si>
    <t>NORTH ALEJANDRA</t>
  </si>
  <si>
    <t>SOUTH CHELSEAMOUTH</t>
  </si>
  <si>
    <t>WEST TIMOTHYTON</t>
  </si>
  <si>
    <t>BECKVILLE</t>
  </si>
  <si>
    <t>TRAVISVILLE</t>
  </si>
  <si>
    <t>WEST LINDALAND</t>
  </si>
  <si>
    <t>EAST ASHLEYPORT</t>
  </si>
  <si>
    <t>NEW SANDRABOROUGH</t>
  </si>
  <si>
    <t>NEW NOAHLAND</t>
  </si>
  <si>
    <t>SHAWNABOROUGH</t>
  </si>
  <si>
    <t>EAST JERRY</t>
  </si>
  <si>
    <t>NEW MARKFORT</t>
  </si>
  <si>
    <t>NEW MORGANCHESTER</t>
  </si>
  <si>
    <t>JASONSTAD</t>
  </si>
  <si>
    <t>EAST KARA</t>
  </si>
  <si>
    <t>HENRYSIDE</t>
  </si>
  <si>
    <t>NORTH MARKVIEW</t>
  </si>
  <si>
    <t>HARRISSHIRE</t>
  </si>
  <si>
    <t>JACLYNFURT</t>
  </si>
  <si>
    <t>THOMASPORT</t>
  </si>
  <si>
    <t>MARTINSIDE</t>
  </si>
  <si>
    <t>LUNAHAVEN</t>
  </si>
  <si>
    <t>PATRICIAFORT</t>
  </si>
  <si>
    <t>PORT EARLBURGH</t>
  </si>
  <si>
    <t>TIMOTHYBURGH</t>
  </si>
  <si>
    <t>ELAINELAND</t>
  </si>
  <si>
    <t>SHANNONMOUTH</t>
  </si>
  <si>
    <t>WEBERMOUTH</t>
  </si>
  <si>
    <t>WEST PAMELACHESTER</t>
  </si>
  <si>
    <t>BURNETTSIDE</t>
  </si>
  <si>
    <t>NORTH FRANKBERG</t>
  </si>
  <si>
    <t>EAST BENJAMINHAVEN</t>
  </si>
  <si>
    <t>HICKSMOUTH</t>
  </si>
  <si>
    <t>CONLEYMOUTH</t>
  </si>
  <si>
    <t>EAST PAUL</t>
  </si>
  <si>
    <t>ROGERSVIEW</t>
  </si>
  <si>
    <t>LAKE MICHELLE</t>
  </si>
  <si>
    <t>NEW CHRISTINEFORT</t>
  </si>
  <si>
    <t>EAST ERICATON</t>
  </si>
  <si>
    <t>ZACHARYTON</t>
  </si>
  <si>
    <t>ANDREAVIEW</t>
  </si>
  <si>
    <t>WEST KELSEY</t>
  </si>
  <si>
    <t>LAKE ROBINCHESTER</t>
  </si>
  <si>
    <t>MORROWFURT</t>
  </si>
  <si>
    <t>JANETVIEW</t>
  </si>
  <si>
    <t>NEW BRIANNAHAVEN</t>
  </si>
  <si>
    <t>KEVINVIEW</t>
  </si>
  <si>
    <t>PORT SEANBURGH</t>
  </si>
  <si>
    <t>LAKE ERICVIEW</t>
  </si>
  <si>
    <t>SCHWARTZFORT</t>
  </si>
  <si>
    <t>JONESTON</t>
  </si>
  <si>
    <t>PORT BETHCHESTER</t>
  </si>
  <si>
    <t>DEBORAHFURT</t>
  </si>
  <si>
    <t>SOUTH DOMINIQUEVIEW</t>
  </si>
  <si>
    <t>CARLSONSIDE</t>
  </si>
  <si>
    <t>PORT KEITHSTAD</t>
  </si>
  <si>
    <t>SCOTTBURY</t>
  </si>
  <si>
    <t>CHRISTYSIDE</t>
  </si>
  <si>
    <t>ANGELAVILLE</t>
  </si>
  <si>
    <t>SOUTH LAURIEBERG</t>
  </si>
  <si>
    <t>FRAZIERBURGH</t>
  </si>
  <si>
    <t>TAYLORVILLE</t>
  </si>
  <si>
    <t>AARONVILLE</t>
  </si>
  <si>
    <t>PAULSIDE</t>
  </si>
  <si>
    <t>KIMBERLYBOROUGH</t>
  </si>
  <si>
    <t>SOUTH RYAN</t>
  </si>
  <si>
    <t>NORTH SHEILA</t>
  </si>
  <si>
    <t>MICHELLEBERG</t>
  </si>
  <si>
    <t>AUTUMNVIEW</t>
  </si>
  <si>
    <t>HANNAHTON</t>
  </si>
  <si>
    <t>WEST FREDERICK</t>
  </si>
  <si>
    <t>SOUTH BRIANSTAD</t>
  </si>
  <si>
    <t>JORDANMOUTH</t>
  </si>
  <si>
    <t>GARRISONFORT</t>
  </si>
  <si>
    <t>SOUTH LAURATON</t>
  </si>
  <si>
    <t>NEW KELLIEBURY</t>
  </si>
  <si>
    <t>EAST GAILMOUTH</t>
  </si>
  <si>
    <t>WRIGHTTOWN</t>
  </si>
  <si>
    <t>HARMONLAND</t>
  </si>
  <si>
    <t>LAKE NICOLE</t>
  </si>
  <si>
    <t>ADAMBURY</t>
  </si>
  <si>
    <t>PORT DOMINIC</t>
  </si>
  <si>
    <t>SOUTH CYNTHIAFURT</t>
  </si>
  <si>
    <t>CAINMOUTH</t>
  </si>
  <si>
    <t>CANTUSHIRE</t>
  </si>
  <si>
    <t>EAST CRYSTAL</t>
  </si>
  <si>
    <t>NORTH ZACHARYMOUTH</t>
  </si>
  <si>
    <t>NORTH RUBENBURGH</t>
  </si>
  <si>
    <t>ANTHONYFORT</t>
  </si>
  <si>
    <t>MAYBERG</t>
  </si>
  <si>
    <t>KARASIDE</t>
  </si>
  <si>
    <t>SCHULTZMOUTH</t>
  </si>
  <si>
    <t>NORTH JAMESLAND</t>
  </si>
  <si>
    <t>BUCKLEYMOUTH</t>
  </si>
  <si>
    <t>HUNTERFURT</t>
  </si>
  <si>
    <t>NELSONTON</t>
  </si>
  <si>
    <t>LAKE KARENFURT</t>
  </si>
  <si>
    <t>SOUTH KATHLEENBURY</t>
  </si>
  <si>
    <t>EAST JUDITHFORT</t>
  </si>
  <si>
    <t>LAKE JOSHUAPORT</t>
  </si>
  <si>
    <t>SUSANMOUTH</t>
  </si>
  <si>
    <t>HOLLANDBOROUGH</t>
  </si>
  <si>
    <t>REYNOLDSFORT</t>
  </si>
  <si>
    <t>VAUGHANSIDE</t>
  </si>
  <si>
    <t>ROSALESBURGH</t>
  </si>
  <si>
    <t>MISTYFORT</t>
  </si>
  <si>
    <t>MATTHEWLAND</t>
  </si>
  <si>
    <t>ANITAFURT</t>
  </si>
  <si>
    <t>NEW DENNISBERG</t>
  </si>
  <si>
    <t>PORT SCOTTMOUTH</t>
  </si>
  <si>
    <t>DAVISBERG</t>
  </si>
  <si>
    <t>NEW DANIELLETON</t>
  </si>
  <si>
    <t>SOUTH BRENDAHAVEN</t>
  </si>
  <si>
    <t>PORT TRAVIS</t>
  </si>
  <si>
    <t>SOUTH JACOBVILLE</t>
  </si>
  <si>
    <t>SOUTH SUSAN</t>
  </si>
  <si>
    <t>KATHRYNPORT</t>
  </si>
  <si>
    <t>PORT DAVIDLAND</t>
  </si>
  <si>
    <t>WEST SHERI</t>
  </si>
  <si>
    <t>SOUTH CAROLYNMOUTH</t>
  </si>
  <si>
    <t>WESLEYLAND</t>
  </si>
  <si>
    <t>WEST ZACHARY</t>
  </si>
  <si>
    <t>LAKE CHARLESSIDE</t>
  </si>
  <si>
    <t>LAKE LORI</t>
  </si>
  <si>
    <t>NEW ERINBURGH</t>
  </si>
  <si>
    <t>KAITLYNSHIRE</t>
  </si>
  <si>
    <t>WEST CONNORTOWN</t>
  </si>
  <si>
    <t>NORTH ERICATON</t>
  </si>
  <si>
    <t>KYLESIDE</t>
  </si>
  <si>
    <t>MCCORMICKTON</t>
  </si>
  <si>
    <t>SOUTH ANTONIOBURGH</t>
  </si>
  <si>
    <t>BAKERFORT</t>
  </si>
  <si>
    <t>PORT KRISTINA</t>
  </si>
  <si>
    <t>KATHLEENHAVEN</t>
  </si>
  <si>
    <t>WEST JEFFREYSTAD</t>
  </si>
  <si>
    <t>HERNANDEZVILLE</t>
  </si>
  <si>
    <t>NORTH DIANA</t>
  </si>
  <si>
    <t>LAKE GLORIA</t>
  </si>
  <si>
    <t>SAMANTHATON</t>
  </si>
  <si>
    <t>MORGANSHIRE</t>
  </si>
  <si>
    <t>SOUTH JENNIFERFURT</t>
  </si>
  <si>
    <t>EAST CINDYBOROUGH</t>
  </si>
  <si>
    <t>VICTORCHESTER</t>
  </si>
  <si>
    <t>RUIZFURT</t>
  </si>
  <si>
    <t>LAKE JEREMY</t>
  </si>
  <si>
    <t>NEW SAMANTHATOWN</t>
  </si>
  <si>
    <t>HOLLYLAND</t>
  </si>
  <si>
    <t>BUTLERTON</t>
  </si>
  <si>
    <t>PORT ROBERTMOUTH</t>
  </si>
  <si>
    <t>SOUTH ASHLEY</t>
  </si>
  <si>
    <t>PORT DUANEMOUTH</t>
  </si>
  <si>
    <t>WEST ROBERT</t>
  </si>
  <si>
    <t>WILKERSONSIDE</t>
  </si>
  <si>
    <t>NEW BARRY</t>
  </si>
  <si>
    <t>CRAIGLAND</t>
  </si>
  <si>
    <t>NEW ERICA</t>
  </si>
  <si>
    <t>SOUTH SEAN</t>
  </si>
  <si>
    <t>ASHLEYBERG</t>
  </si>
  <si>
    <t>ROSSFURT</t>
  </si>
  <si>
    <t>STACIEHAVEN</t>
  </si>
  <si>
    <t>LAKE JAMESMOUTH</t>
  </si>
  <si>
    <t>WEST RICHARDLAND</t>
  </si>
  <si>
    <t>LAWRENCEFURT</t>
  </si>
  <si>
    <t>DENNISBURGH</t>
  </si>
  <si>
    <t>PORT VERONICA</t>
  </si>
  <si>
    <t>PORT GABRIEL</t>
  </si>
  <si>
    <t>EAST PATRICKBERG</t>
  </si>
  <si>
    <t>MORENOBERG</t>
  </si>
  <si>
    <t>DESIREEHAVEN</t>
  </si>
  <si>
    <t>PORT AMYMOUTH</t>
  </si>
  <si>
    <t>NEALCHESTER</t>
  </si>
  <si>
    <t>WILLIAMSONVIEW</t>
  </si>
  <si>
    <t>EDWARDSSIDE</t>
  </si>
  <si>
    <t>WEST KAYLABURGH</t>
  </si>
  <si>
    <t>PORT KELLYBERG</t>
  </si>
  <si>
    <t>GREGORYTON</t>
  </si>
  <si>
    <t>PORT JANETTOWN</t>
  </si>
  <si>
    <t>FERNANDEZFURT</t>
  </si>
  <si>
    <t>LESLIEMOUTH</t>
  </si>
  <si>
    <t>MACKMOUTH</t>
  </si>
  <si>
    <t>WINTERSVILLE</t>
  </si>
  <si>
    <t>NORTH SHERI</t>
  </si>
  <si>
    <t>RICHARDSONBERG</t>
  </si>
  <si>
    <t>NEW ANDREWFORT</t>
  </si>
  <si>
    <t>PORT MICHELLESHIRE</t>
  </si>
  <si>
    <t>FREYTON</t>
  </si>
  <si>
    <t>KELLYFURT</t>
  </si>
  <si>
    <t>NEW STEVENTOWN</t>
  </si>
  <si>
    <t>WEST NANCY</t>
  </si>
  <si>
    <t>PORT THOMASTON</t>
  </si>
  <si>
    <t>NEW NATALIEFORT</t>
  </si>
  <si>
    <t>DEANNABURGH</t>
  </si>
  <si>
    <t>WHITEVILLE</t>
  </si>
  <si>
    <t>TAYLORBURGH</t>
  </si>
  <si>
    <t>TYLERHAVEN</t>
  </si>
  <si>
    <t>ORRCHESTER</t>
  </si>
  <si>
    <t>KEVINBURY</t>
  </si>
  <si>
    <t>LOPEZTON</t>
  </si>
  <si>
    <t>WEST GEORGE</t>
  </si>
  <si>
    <t>MURILLOBERG</t>
  </si>
  <si>
    <t>NEW GRACE</t>
  </si>
  <si>
    <t>OSBORNMOUTH</t>
  </si>
  <si>
    <t>CINDYPORT</t>
  </si>
  <si>
    <t>INGRAMBURGH</t>
  </si>
  <si>
    <t>NEW WALTERBURY</t>
  </si>
  <si>
    <t>RONALDBERG</t>
  </si>
  <si>
    <t>SOUTH STEVEN</t>
  </si>
  <si>
    <t>THORNTONBURGH</t>
  </si>
  <si>
    <t>EAST JILLCHESTER</t>
  </si>
  <si>
    <t>NORTH MATTHEW</t>
  </si>
  <si>
    <t>COLLINSCHESTER</t>
  </si>
  <si>
    <t>HARRISCHESTER</t>
  </si>
  <si>
    <t>BARBARABOROUGH</t>
  </si>
  <si>
    <t>WASHINGTONBURGH</t>
  </si>
  <si>
    <t>NEW TINA</t>
  </si>
  <si>
    <t>JESSEBOROUGH</t>
  </si>
  <si>
    <t>GEORGEHAVEN</t>
  </si>
  <si>
    <t>STEPHANIEBERG</t>
  </si>
  <si>
    <t>SOTOVIEW</t>
  </si>
  <si>
    <t>EAST COREYMOUTH</t>
  </si>
  <si>
    <t>FRANKLINBURY</t>
  </si>
  <si>
    <t>EAST NATHAN</t>
  </si>
  <si>
    <t>NORTH YVETTETON</t>
  </si>
  <si>
    <t>LAURACHESTER</t>
  </si>
  <si>
    <t>MOLLYFORT</t>
  </si>
  <si>
    <t>EAST CHRISTOPHERSTAD</t>
  </si>
  <si>
    <t>WEST JACOBTON</t>
  </si>
  <si>
    <t>NORTH SABRINAVIEW</t>
  </si>
  <si>
    <t>PORT KARENBURGH</t>
  </si>
  <si>
    <t>LAKE TAMMYMOUTH</t>
  </si>
  <si>
    <t>HOLMESBOROUGH</t>
  </si>
  <si>
    <t>CHRISTINEBURY</t>
  </si>
  <si>
    <t>SCOTTMOUTH</t>
  </si>
  <si>
    <t>WEST SEANCHESTER</t>
  </si>
  <si>
    <t>SOUTH JESSICAVILLE</t>
  </si>
  <si>
    <t>EAST ROBERTBURY</t>
  </si>
  <si>
    <t>NEW SIERRA</t>
  </si>
  <si>
    <t>GONZALEZSTAD</t>
  </si>
  <si>
    <t>WEST NICHOLASCHESTER</t>
  </si>
  <si>
    <t>SOUTH VICKISIDE</t>
  </si>
  <si>
    <t>WEST MARYFURT</t>
  </si>
  <si>
    <t>ANDRADEBERG</t>
  </si>
  <si>
    <t>LAKE JUSTIN</t>
  </si>
  <si>
    <t>JASMINESIDE</t>
  </si>
  <si>
    <t>KRISTENMOUTH</t>
  </si>
  <si>
    <t>NICOLETON</t>
  </si>
  <si>
    <t>EAST JILLMOUTH</t>
  </si>
  <si>
    <t>LAKE DYLANCHESTER</t>
  </si>
  <si>
    <t>DEANNACHESTER</t>
  </si>
  <si>
    <t>SOUTH BRADYTOWN</t>
  </si>
  <si>
    <t>DANNYBOROUGH</t>
  </si>
  <si>
    <t>GREENCHESTER</t>
  </si>
  <si>
    <t>JAMIETON</t>
  </si>
  <si>
    <t>SOUTH AARONSTAD</t>
  </si>
  <si>
    <t>HELENMOUTH</t>
  </si>
  <si>
    <t>MELENDEZBERG</t>
  </si>
  <si>
    <t>LAKE MARYTOWN</t>
  </si>
  <si>
    <t>ELIZABETHCHESTER</t>
  </si>
  <si>
    <t>LINDABURY</t>
  </si>
  <si>
    <t>EAST ALLENFURT</t>
  </si>
  <si>
    <t>PETERSVIEW</t>
  </si>
  <si>
    <t>LAKE ARTHUR</t>
  </si>
  <si>
    <t>LAKE MEGHAN</t>
  </si>
  <si>
    <t>MARIAMOUTH</t>
  </si>
  <si>
    <t>PORT AMBERLAND</t>
  </si>
  <si>
    <t>NORTH TYLER</t>
  </si>
  <si>
    <t>PORT ANTONIO</t>
  </si>
  <si>
    <t>EAST NICOLE</t>
  </si>
  <si>
    <t>LOPEZTOWN</t>
  </si>
  <si>
    <t>HOFFMANPORT</t>
  </si>
  <si>
    <t>LAKE PATRICIA</t>
  </si>
  <si>
    <t>DONNACHESTER</t>
  </si>
  <si>
    <t>GARYBURY</t>
  </si>
  <si>
    <t>GORDONSIDE</t>
  </si>
  <si>
    <t>NEW MARIO</t>
  </si>
  <si>
    <t>TURNERSHIRE</t>
  </si>
  <si>
    <t>SOUTH AMBER</t>
  </si>
  <si>
    <t>MCCORMICKBURGH</t>
  </si>
  <si>
    <t>SOUTH DANIELLE</t>
  </si>
  <si>
    <t>SUMMERSPORT</t>
  </si>
  <si>
    <t>EAST ANNABURY</t>
  </si>
  <si>
    <t>ROBINSONSIDE</t>
  </si>
  <si>
    <t>BLACKVILLE</t>
  </si>
  <si>
    <t>SOUTH EMILY</t>
  </si>
  <si>
    <t>NORTH SAMANTHATON</t>
  </si>
  <si>
    <t>NORTH MICHELESHIRE</t>
  </si>
  <si>
    <t>SOUTH ANDRE</t>
  </si>
  <si>
    <t>TERESABURY</t>
  </si>
  <si>
    <t>WEST MARKSTAD</t>
  </si>
  <si>
    <t>VANCEFURT</t>
  </si>
  <si>
    <t>EAST BETHANY</t>
  </si>
  <si>
    <t>PORT JOSHUAVILLE</t>
  </si>
  <si>
    <t>PORT TAMMYBURY</t>
  </si>
  <si>
    <t>NORTH JENNAVIEW</t>
  </si>
  <si>
    <t>KIMBERLYTOWN</t>
  </si>
  <si>
    <t>KATHRYNBOROUGH</t>
  </si>
  <si>
    <t>PORT KYLELAND</t>
  </si>
  <si>
    <t>VANCESTAD</t>
  </si>
  <si>
    <t>RYANTON</t>
  </si>
  <si>
    <t>BRADSHIRE</t>
  </si>
  <si>
    <t>MORRISONTON</t>
  </si>
  <si>
    <t>THOMASFORT</t>
  </si>
  <si>
    <t>NORTH JESSICAPORT</t>
  </si>
  <si>
    <t>MELISSABERG</t>
  </si>
  <si>
    <t>NEW ABIGAILTOWN</t>
  </si>
  <si>
    <t>SOUTH JESSICABURGH</t>
  </si>
  <si>
    <t>LAKE SUSANLAND</t>
  </si>
  <si>
    <t>JENSENVIEW</t>
  </si>
  <si>
    <t>PORT WENDYBURY</t>
  </si>
  <si>
    <t>ANDERSENMOUTH</t>
  </si>
  <si>
    <t>NORTH CASEY</t>
  </si>
  <si>
    <t>WEST NICHOLE</t>
  </si>
  <si>
    <t>ALLENHAVEN</t>
  </si>
  <si>
    <t>PORT LISAFURT</t>
  </si>
  <si>
    <t>COCHRANBOROUGH</t>
  </si>
  <si>
    <t>NEW ERINFURT</t>
  </si>
  <si>
    <t>SOUTH GABRIELBURY</t>
  </si>
  <si>
    <t>LAURASIDE</t>
  </si>
  <si>
    <t>BOYDBURGH</t>
  </si>
  <si>
    <t>WEST RAYMONDPORT</t>
  </si>
  <si>
    <t>THOMASBURY</t>
  </si>
  <si>
    <t>NEW JEFFREYMOUTH</t>
  </si>
  <si>
    <t>MARKBERG</t>
  </si>
  <si>
    <t>SANTOSBURY</t>
  </si>
  <si>
    <t>CRAIGSIDE</t>
  </si>
  <si>
    <t>LAKE KEVINLAND</t>
  </si>
  <si>
    <t>PAMELAPORT</t>
  </si>
  <si>
    <t>HUYNHLAND</t>
  </si>
  <si>
    <t>EAST NICOLEBURY</t>
  </si>
  <si>
    <t>SOUTH GREGBURY</t>
  </si>
  <si>
    <t>EDWARDSTON</t>
  </si>
  <si>
    <t>PHILLIPSSTAD</t>
  </si>
  <si>
    <t>BELLMOUTH</t>
  </si>
  <si>
    <t>RYANFURT</t>
  </si>
  <si>
    <t>MCMILLANFORT</t>
  </si>
  <si>
    <t>KATHRYNSTAD</t>
  </si>
  <si>
    <t>NEW GEOFFREYSTAD</t>
  </si>
  <si>
    <t>HALLBURGH</t>
  </si>
  <si>
    <t>LAKE ANDREPORT</t>
  </si>
  <si>
    <t>NORTH ANDREWMOUTH</t>
  </si>
  <si>
    <t>NEW MONIQUE</t>
  </si>
  <si>
    <t>LINDAFURT</t>
  </si>
  <si>
    <t>JONATHANSHIRE</t>
  </si>
  <si>
    <t>KATELYNMOUTH</t>
  </si>
  <si>
    <t>SUZANNEMOUTH</t>
  </si>
  <si>
    <t>EAST DEVINSTAD</t>
  </si>
  <si>
    <t>JUSTINVIEW</t>
  </si>
  <si>
    <t>EAST JEREMYVIEW</t>
  </si>
  <si>
    <t>WEST MELISSAHAVEN</t>
  </si>
  <si>
    <t>SOUTH MICHELLEPORT</t>
  </si>
  <si>
    <t>NEW JACOB</t>
  </si>
  <si>
    <t>SANDOVALBURY</t>
  </si>
  <si>
    <t>PORT PETERSTAD</t>
  </si>
  <si>
    <t>LAKE CARLA</t>
  </si>
  <si>
    <t>NORTH CHARLESTOWN</t>
  </si>
  <si>
    <t>MOODYMOUTH</t>
  </si>
  <si>
    <t>LAKE FRANKTOWN</t>
  </si>
  <si>
    <t>NEW THOMASMOUTH</t>
  </si>
  <si>
    <t>MADELINETON</t>
  </si>
  <si>
    <t>PORT GARYVILLE</t>
  </si>
  <si>
    <t>EAST PETERHAVEN</t>
  </si>
  <si>
    <t>MEZABURY</t>
  </si>
  <si>
    <t>NORTH BREANNABURY</t>
  </si>
  <si>
    <t>NEW KIMBERLY</t>
  </si>
  <si>
    <t>CARLHAVEN</t>
  </si>
  <si>
    <t>CAREYSIDE</t>
  </si>
  <si>
    <t>BRYANBOROUGH</t>
  </si>
  <si>
    <t>COLLINSHAVEN</t>
  </si>
  <si>
    <t>NEW FRANCESPORT</t>
  </si>
  <si>
    <t>ANDREWPORT</t>
  </si>
  <si>
    <t>WEST ASHLEY</t>
  </si>
  <si>
    <t>NORTH MIRANDAMOUTH</t>
  </si>
  <si>
    <t>NEW BRIANBURGH</t>
  </si>
  <si>
    <t>NEW REBECCAFURT</t>
  </si>
  <si>
    <t>NEW MICHELLEMOUTH</t>
  </si>
  <si>
    <t>BRITTNEYCHESTER</t>
  </si>
  <si>
    <t>GAILFURT</t>
  </si>
  <si>
    <t>DOUGLASPORT</t>
  </si>
  <si>
    <t>NORTH JOANNE</t>
  </si>
  <si>
    <t>NEW JILLSHIRE</t>
  </si>
  <si>
    <t>SAVAGEMOUTH</t>
  </si>
  <si>
    <t>WILLIEPORT</t>
  </si>
  <si>
    <t>EAST KATHERINE</t>
  </si>
  <si>
    <t>EAST DERRICKSHIRE</t>
  </si>
  <si>
    <t>PORT DAVIDHAVEN</t>
  </si>
  <si>
    <t>CRYSTALSHIRE</t>
  </si>
  <si>
    <t>TANYAPORT</t>
  </si>
  <si>
    <t>SCOTTSTAD</t>
  </si>
  <si>
    <t>TOMFORT</t>
  </si>
  <si>
    <t>PORT CARLAPORT</t>
  </si>
  <si>
    <t>CAMERONVIEW</t>
  </si>
  <si>
    <t>DANABERG</t>
  </si>
  <si>
    <t>EAST RODNEYTON</t>
  </si>
  <si>
    <t>NEW ASHLEY</t>
  </si>
  <si>
    <t>WEST SHEILASTAD</t>
  </si>
  <si>
    <t>SOUTH KYLE</t>
  </si>
  <si>
    <t>WEST RUTH</t>
  </si>
  <si>
    <t>YUMOUTH</t>
  </si>
  <si>
    <t>HALLSHIRE</t>
  </si>
  <si>
    <t>REYESVIEW</t>
  </si>
  <si>
    <t>AMANDAFURT</t>
  </si>
  <si>
    <t>SCOTTTOWN</t>
  </si>
  <si>
    <t>POWELLHAVEN</t>
  </si>
  <si>
    <t>HALLVIEW</t>
  </si>
  <si>
    <t>HOUSTONBURY</t>
  </si>
  <si>
    <t>GONZALEZLAND</t>
  </si>
  <si>
    <t>EAST LYNNBURGH</t>
  </si>
  <si>
    <t>LAKE AARONBURY</t>
  </si>
  <si>
    <t>JONATHANBURGH</t>
  </si>
  <si>
    <t>AMANDABURY</t>
  </si>
  <si>
    <t>SHERRYBOROUGH</t>
  </si>
  <si>
    <t>WEST DANNYMOUTH</t>
  </si>
  <si>
    <t>BRADLEYBOROUGH</t>
  </si>
  <si>
    <t>SOSATON</t>
  </si>
  <si>
    <t>CRAIGSHIRE</t>
  </si>
  <si>
    <t>MASSEYBOROUGH</t>
  </si>
  <si>
    <t>LORETTAHAVEN</t>
  </si>
  <si>
    <t>NORTH CHRISTOPHERPORT</t>
  </si>
  <si>
    <t>NEW TERRI</t>
  </si>
  <si>
    <t>SOUTH BILLY</t>
  </si>
  <si>
    <t>SAMUELBERG</t>
  </si>
  <si>
    <t>LAKE ASHLEYBURGH</t>
  </si>
  <si>
    <t>SOUTH TIMOTHYMOUTH</t>
  </si>
  <si>
    <t>CHANPORT</t>
  </si>
  <si>
    <t>EAST MITCHELLBOROUGH</t>
  </si>
  <si>
    <t>GILBERTLAND</t>
  </si>
  <si>
    <t>NORTH ROBERTVILLE</t>
  </si>
  <si>
    <t>ASHLEYFURT</t>
  </si>
  <si>
    <t>ANTHONYVIEW</t>
  </si>
  <si>
    <t>EMILYBERG</t>
  </si>
  <si>
    <t>WEST HEATHER</t>
  </si>
  <si>
    <t>BENJAMINMOUTH</t>
  </si>
  <si>
    <t>THOMPSONMOUTH</t>
  </si>
  <si>
    <t>MARCUSPORT</t>
  </si>
  <si>
    <t>ROBINSONFURT</t>
  </si>
  <si>
    <t>RONALDSTAD</t>
  </si>
  <si>
    <t>CRYSTALSIDE</t>
  </si>
  <si>
    <t>WEST MEGANSTAD</t>
  </si>
  <si>
    <t>LAKE NICOLEBURGH</t>
  </si>
  <si>
    <t>DAUGHERTYBERG</t>
  </si>
  <si>
    <t>KENNEDYBURY</t>
  </si>
  <si>
    <t>PORT MONICA</t>
  </si>
  <si>
    <t>LAKE BRADLEYTON</t>
  </si>
  <si>
    <t>LAURAPORT</t>
  </si>
  <si>
    <t>PORT AMANDA</t>
  </si>
  <si>
    <t>KEVINSTAD</t>
  </si>
  <si>
    <t>GERALDSHIRE</t>
  </si>
  <si>
    <t>DANAFURT</t>
  </si>
  <si>
    <t>EAST BRADLEY</t>
  </si>
  <si>
    <t>LAKE ANDREWSIDE</t>
  </si>
  <si>
    <t>VEGABURGH</t>
  </si>
  <si>
    <t>SOUTH JILL</t>
  </si>
  <si>
    <t>PENNINGTONTON</t>
  </si>
  <si>
    <t>NORTH BRENTBURY</t>
  </si>
  <si>
    <t>PORT MICHELEVILLE</t>
  </si>
  <si>
    <t>SOUTH JULIE</t>
  </si>
  <si>
    <t>BRITTANYFORT</t>
  </si>
  <si>
    <t>NEW TERESACHESTER</t>
  </si>
  <si>
    <t>NEW MORGAN</t>
  </si>
  <si>
    <t>NORTH LISAMOUTH</t>
  </si>
  <si>
    <t>PARKERMOUTH</t>
  </si>
  <si>
    <t>EAST RYANHAVEN</t>
  </si>
  <si>
    <t>NATASHAPORT</t>
  </si>
  <si>
    <t>PORT DAWNTON</t>
  </si>
  <si>
    <t>DUFFYMOUTH</t>
  </si>
  <si>
    <t>DIANAMOUTH</t>
  </si>
  <si>
    <t>STEPHENFORT</t>
  </si>
  <si>
    <t>CHANGPORT</t>
  </si>
  <si>
    <t>NEW MICHAELCHESTER</t>
  </si>
  <si>
    <t>EAST CARLOSBERG</t>
  </si>
  <si>
    <t>CAITLINBERG</t>
  </si>
  <si>
    <t>NORTH HALEY</t>
  </si>
  <si>
    <t>NORTH BETHANY</t>
  </si>
  <si>
    <t>DURANBERG</t>
  </si>
  <si>
    <t>EAST JEFFREY</t>
  </si>
  <si>
    <t>BERRYFURT</t>
  </si>
  <si>
    <t>MCDANIELSIDE</t>
  </si>
  <si>
    <t>TATEBURY</t>
  </si>
  <si>
    <t>EAST RICKYPORT</t>
  </si>
  <si>
    <t>DAVISBOROUGH</t>
  </si>
  <si>
    <t>WEST MARK</t>
  </si>
  <si>
    <t>BUTLERFORT</t>
  </si>
  <si>
    <t>DUNNSTAD</t>
  </si>
  <si>
    <t>LAKE ROBERTLAND</t>
  </si>
  <si>
    <t>NORTH PHILIP</t>
  </si>
  <si>
    <t>JONESCHESTER</t>
  </si>
  <si>
    <t>EVANSPORT</t>
  </si>
  <si>
    <t>SOUTH PATRICKVIEW</t>
  </si>
  <si>
    <t>ALICIASTAD</t>
  </si>
  <si>
    <t>NORTH WALTER</t>
  </si>
  <si>
    <t>HERNANDEZPORT</t>
  </si>
  <si>
    <t>LAKE ANGELABOROUGH</t>
  </si>
  <si>
    <t>SOUTH NICHOLASSHIRE</t>
  </si>
  <si>
    <t>DUARTEBOROUGH</t>
  </si>
  <si>
    <t>LAKE JEFFREY</t>
  </si>
  <si>
    <t>TORRESLAND</t>
  </si>
  <si>
    <t>PORT ASHLEYTOWN</t>
  </si>
  <si>
    <t>MILLERTOWN</t>
  </si>
  <si>
    <t>ANDREWBERG</t>
  </si>
  <si>
    <t>RILEYBOROUGH</t>
  </si>
  <si>
    <t>PAMELASIDE</t>
  </si>
  <si>
    <t>NEW ERINVILLE</t>
  </si>
  <si>
    <t>NORTH NICOLE</t>
  </si>
  <si>
    <t>CASEBURY</t>
  </si>
  <si>
    <t>EAST KURTMOUTH</t>
  </si>
  <si>
    <t>NEW KIMBERLYSIDE</t>
  </si>
  <si>
    <t>JUDITHSTAD</t>
  </si>
  <si>
    <t>EAST TABITHABOROUGH</t>
  </si>
  <si>
    <t>EAST TRAVIS</t>
  </si>
  <si>
    <t>CYNTHIATON</t>
  </si>
  <si>
    <t>NEW MELISSATOWN</t>
  </si>
  <si>
    <t>WEST THOMASSTAD</t>
  </si>
  <si>
    <t>PETERSBURGH</t>
  </si>
  <si>
    <t>PORT MATTHEWMOUTH</t>
  </si>
  <si>
    <t>NEW BREANNA</t>
  </si>
  <si>
    <t>BENJAMINFORT</t>
  </si>
  <si>
    <t>CAROLINEBOROUGH</t>
  </si>
  <si>
    <t>PORT TINAMOUTH</t>
  </si>
  <si>
    <t>WAGNERHAVEN</t>
  </si>
  <si>
    <t>NORTH DEVONSHIRE</t>
  </si>
  <si>
    <t>SHERRIHAVEN</t>
  </si>
  <si>
    <t>SOUTH ANTONIO</t>
  </si>
  <si>
    <t>HAYSTOWN</t>
  </si>
  <si>
    <t>NEW ANDREW</t>
  </si>
  <si>
    <t>LAKE TYLERMOUTH</t>
  </si>
  <si>
    <t>NEW JULIEBOROUGH</t>
  </si>
  <si>
    <t>ANDRADEVIEW</t>
  </si>
  <si>
    <t>SOSABURY</t>
  </si>
  <si>
    <t>PORT TIMOTHYMOUTH</t>
  </si>
  <si>
    <t>DAVILABURY</t>
  </si>
  <si>
    <t>DOUGLASSTAD</t>
  </si>
  <si>
    <t>EAST PAULMOUTH</t>
  </si>
  <si>
    <t>SAMANTHASTAD</t>
  </si>
  <si>
    <t>WEST DANIELLE</t>
  </si>
  <si>
    <t>SOUTH MICHELLE</t>
  </si>
  <si>
    <t>PALMERVIEW</t>
  </si>
  <si>
    <t>JANEPORT</t>
  </si>
  <si>
    <t>MANDYVIEW</t>
  </si>
  <si>
    <t>EDGARLAND</t>
  </si>
  <si>
    <t>WEST JOHNTON</t>
  </si>
  <si>
    <t>AMANDAVIEW</t>
  </si>
  <si>
    <t>NEW ADRIANMOUTH</t>
  </si>
  <si>
    <t>HUDSONPORT</t>
  </si>
  <si>
    <t>WEST JESSE</t>
  </si>
  <si>
    <t>BROOKEFORT</t>
  </si>
  <si>
    <t>EAST JULIEMOUTH</t>
  </si>
  <si>
    <t>BALLHAVEN</t>
  </si>
  <si>
    <t>TODDSIDE</t>
  </si>
  <si>
    <t>EAST ALEXIS</t>
  </si>
  <si>
    <t>BRADSHAWBERG</t>
  </si>
  <si>
    <t>WALKERSHIRE</t>
  </si>
  <si>
    <t>EAST MIKE</t>
  </si>
  <si>
    <t>JESSICAFURT</t>
  </si>
  <si>
    <t>RICKYSHIRE</t>
  </si>
  <si>
    <t>TIMOTHYPORT</t>
  </si>
  <si>
    <t>MADELINECHESTER</t>
  </si>
  <si>
    <t>MONROESTAD</t>
  </si>
  <si>
    <t>NORTH SARACHESTER</t>
  </si>
  <si>
    <t>NEW ERINMOUTH</t>
  </si>
  <si>
    <t>JONATHANPORT</t>
  </si>
  <si>
    <t>CABRERAMOUTH</t>
  </si>
  <si>
    <t>LAKE LINDAFURT</t>
  </si>
  <si>
    <t>ZACHARYFURT</t>
  </si>
  <si>
    <t>LAKE ISAIAHFURT</t>
  </si>
  <si>
    <t>PORT ANDREASIDE</t>
  </si>
  <si>
    <t>KIMBERLYSIDE</t>
  </si>
  <si>
    <t>WEST LISAHAVEN</t>
  </si>
  <si>
    <t>NEW ANNABURY</t>
  </si>
  <si>
    <t>NORTH HAROLDTOWN</t>
  </si>
  <si>
    <t>WEST DWAYNE</t>
  </si>
  <si>
    <t>JOHNSIDE</t>
  </si>
  <si>
    <t>EAST ERIKA</t>
  </si>
  <si>
    <t>SHAUNCHESTER</t>
  </si>
  <si>
    <t>HENRYFORT</t>
  </si>
  <si>
    <t>ADAMSSIDE</t>
  </si>
  <si>
    <t>DESIREESHIRE</t>
  </si>
  <si>
    <t>ERINFORT</t>
  </si>
  <si>
    <t>DORSEYMOUTH</t>
  </si>
  <si>
    <t>JACOBMOUTH</t>
  </si>
  <si>
    <t>LAKE VANESSATOWN</t>
  </si>
  <si>
    <t>DONOVANHAVEN</t>
  </si>
  <si>
    <t>WRIGHTVIEW</t>
  </si>
  <si>
    <t>ERICBURY</t>
  </si>
  <si>
    <t>EAST LEAHBURGH</t>
  </si>
  <si>
    <t>EAST DARRELL</t>
  </si>
  <si>
    <t>WEST DAVIDBERG</t>
  </si>
  <si>
    <t>VALDEZBERG</t>
  </si>
  <si>
    <t>PORT JONATHANBURGH</t>
  </si>
  <si>
    <t>SHELLEYBOROUGH</t>
  </si>
  <si>
    <t>TINAMOUTH</t>
  </si>
  <si>
    <t>PORT LISA</t>
  </si>
  <si>
    <t>SCOTTBERG</t>
  </si>
  <si>
    <t>EAST ELIZABETHFURT</t>
  </si>
  <si>
    <t>NORTH ASHLEY</t>
  </si>
  <si>
    <t>NEW JESSICAHAVEN</t>
  </si>
  <si>
    <t>LAKE TINAFORT</t>
  </si>
  <si>
    <t>PAULTOWN</t>
  </si>
  <si>
    <t>WEST DAVID</t>
  </si>
  <si>
    <t>LORRAINEVIEW</t>
  </si>
  <si>
    <t>JORDANPORT</t>
  </si>
  <si>
    <t>PHILLIPSLAND</t>
  </si>
  <si>
    <t>NORTH JULIAN</t>
  </si>
  <si>
    <t>NEW SCOTT</t>
  </si>
  <si>
    <t>GEORGEPORT</t>
  </si>
  <si>
    <t>SHARONLAND</t>
  </si>
  <si>
    <t>PORT DEBORAHFORT</t>
  </si>
  <si>
    <t>RAYMONDBOROUGH</t>
  </si>
  <si>
    <t>WEST KELSEYSTAD</t>
  </si>
  <si>
    <t>NEW BRADLEYPORT</t>
  </si>
  <si>
    <t>WEST DUSTINMOUTH</t>
  </si>
  <si>
    <t>LUCASTON</t>
  </si>
  <si>
    <t>NEW CAROLFURT</t>
  </si>
  <si>
    <t>LAKE JAIME</t>
  </si>
  <si>
    <t>EAST MEREDITH</t>
  </si>
  <si>
    <t>MARTINEZLAND</t>
  </si>
  <si>
    <t>BRAYTOWN</t>
  </si>
  <si>
    <t>CHARLENEFURT</t>
  </si>
  <si>
    <t>LAKE LISASTAD</t>
  </si>
  <si>
    <t>JEFFREYVILLE</t>
  </si>
  <si>
    <t>RAMIREZFURT</t>
  </si>
  <si>
    <t>NEW YVONNE</t>
  </si>
  <si>
    <t>JULIABURGH</t>
  </si>
  <si>
    <t>PORT HEIDIMOUTH</t>
  </si>
  <si>
    <t>PETERSTON</t>
  </si>
  <si>
    <t>MAXWELLBURGH</t>
  </si>
  <si>
    <t>JESUSLAND</t>
  </si>
  <si>
    <t>WAGNERVIEW</t>
  </si>
  <si>
    <t>WEST WENDY</t>
  </si>
  <si>
    <t>TRAVISHAVEN</t>
  </si>
  <si>
    <t>JEFFREYCHESTER</t>
  </si>
  <si>
    <t>CHRISTOPHERSHIRE</t>
  </si>
  <si>
    <t>GREENESIDE</t>
  </si>
  <si>
    <t>THOMPSONBERG</t>
  </si>
  <si>
    <t>SOUTH AUSTIN</t>
  </si>
  <si>
    <t>TIMOTHYHAVEN</t>
  </si>
  <si>
    <t>LONGLAND</t>
  </si>
  <si>
    <t>LAKE LAWRENCE</t>
  </si>
  <si>
    <t>EAST SHEILA</t>
  </si>
  <si>
    <t>CUMMINGSHAVEN</t>
  </si>
  <si>
    <t>WEST ROBERTBURY</t>
  </si>
  <si>
    <t>NEW DANIELCHESTER</t>
  </si>
  <si>
    <t>PORT WILLIAMSTAD</t>
  </si>
  <si>
    <t>VALENZUELAVILLE</t>
  </si>
  <si>
    <t>BOWMANMOUTH</t>
  </si>
  <si>
    <t>WEST JEFFREYTON</t>
  </si>
  <si>
    <t>PORT DEANNA</t>
  </si>
  <si>
    <t>NEW BETTYHAVEN</t>
  </si>
  <si>
    <t>DAWSONLAND</t>
  </si>
  <si>
    <t>CHRISTIANBURY</t>
  </si>
  <si>
    <t>ROBERTBURGH</t>
  </si>
  <si>
    <t>NEW MICHELELAND</t>
  </si>
  <si>
    <t>SOUTH JUSTINBURY</t>
  </si>
  <si>
    <t>WEST RICKYTOWN</t>
  </si>
  <si>
    <t>LAKE STEVEN</t>
  </si>
  <si>
    <t>WEST PATRICIAVIEW</t>
  </si>
  <si>
    <t>POWERSVILLE</t>
  </si>
  <si>
    <t>WEST JUANMOUTH</t>
  </si>
  <si>
    <t>WEST AMANDAHAVEN</t>
  </si>
  <si>
    <t>MARIAHHAVEN</t>
  </si>
  <si>
    <t>FRANCISBOROUGH</t>
  </si>
  <si>
    <t>ESCOBARFORT</t>
  </si>
  <si>
    <t>NORTH VANESSAPORT</t>
  </si>
  <si>
    <t>MCKINNEYSIDE</t>
  </si>
  <si>
    <t>EAST CARLALAND</t>
  </si>
  <si>
    <t>BUTLERVILLE</t>
  </si>
  <si>
    <t>SOUTH VERONICABURGH</t>
  </si>
  <si>
    <t>NEW SANDRATOWN</t>
  </si>
  <si>
    <t>SOUTH JESSICAFORT</t>
  </si>
  <si>
    <t>NEW MICHAELVILLE</t>
  </si>
  <si>
    <t>LAKE ADAMVILLE</t>
  </si>
  <si>
    <t>EAST AMY</t>
  </si>
  <si>
    <t>WILLIAMFORT</t>
  </si>
  <si>
    <t>PORT LEAH</t>
  </si>
  <si>
    <t>CROSSBURGH</t>
  </si>
  <si>
    <t>PORT ADRIAN</t>
  </si>
  <si>
    <t>MICHELLEVIEW</t>
  </si>
  <si>
    <t>SAVANNAHLAND</t>
  </si>
  <si>
    <t>NORTH CODYBOROUGH</t>
  </si>
  <si>
    <t>BARAJASHAVEN</t>
  </si>
  <si>
    <t>SOUTH KATHERINE</t>
  </si>
  <si>
    <t>SOUTH KELSEYMOUTH</t>
  </si>
  <si>
    <t>ROSALESMOUTH</t>
  </si>
  <si>
    <t>SOUTH ROBIN</t>
  </si>
  <si>
    <t>WILLIAMSPORT</t>
  </si>
  <si>
    <t>PORT BRITTANY</t>
  </si>
  <si>
    <t>NEW OLIVIATOWN</t>
  </si>
  <si>
    <t>QUINNBURGH</t>
  </si>
  <si>
    <t>KARENFORT</t>
  </si>
  <si>
    <t>SOUTH CASSIE</t>
  </si>
  <si>
    <t>EAST KAITLIN</t>
  </si>
  <si>
    <t>JAMESFORT</t>
  </si>
  <si>
    <t>WEST KURTTON</t>
  </si>
  <si>
    <t>HARVEYMOUTH</t>
  </si>
  <si>
    <t>PORT JASONSTAD</t>
  </si>
  <si>
    <t>BRETTLAND</t>
  </si>
  <si>
    <t>NEW COURTNEY</t>
  </si>
  <si>
    <t>JAMIEBURY</t>
  </si>
  <si>
    <t>WATTSLAND</t>
  </si>
  <si>
    <t>EAST AMYPORT</t>
  </si>
  <si>
    <t>EAST CATHERINEHAVEN</t>
  </si>
  <si>
    <t>NEW ANDREWBURGH</t>
  </si>
  <si>
    <t>EAST VINCENTSTAD</t>
  </si>
  <si>
    <t>WATERSPORT</t>
  </si>
  <si>
    <t>EAST DONNAFORT</t>
  </si>
  <si>
    <t>LINDABERG</t>
  </si>
  <si>
    <t>NEW PATRICK</t>
  </si>
  <si>
    <t>MARYBURGH</t>
  </si>
  <si>
    <t>NORTH JACQUELINE</t>
  </si>
  <si>
    <t>TYLERMOUTH</t>
  </si>
  <si>
    <t>PORT MEGAN</t>
  </si>
  <si>
    <t>SOUTH WILLIE</t>
  </si>
  <si>
    <t>SOUTH SHEENA</t>
  </si>
  <si>
    <t>TODDHAVEN</t>
  </si>
  <si>
    <t>JOHNFURT</t>
  </si>
  <si>
    <t>WEST LORI</t>
  </si>
  <si>
    <t>EAST DEBRA</t>
  </si>
  <si>
    <t>LAKE JAMESBURY</t>
  </si>
  <si>
    <t>DOUGLASSIDE</t>
  </si>
  <si>
    <t>WEST ANGELATOWN</t>
  </si>
  <si>
    <t>WEST COURTNEYMOUTH</t>
  </si>
  <si>
    <t>KYLEPORT</t>
  </si>
  <si>
    <t>MORALESFURT</t>
  </si>
  <si>
    <t>AMANDABERG</t>
  </si>
  <si>
    <t>MOONMOUTH</t>
  </si>
  <si>
    <t>SOUTH KATHY</t>
  </si>
  <si>
    <t>WEST KEVINPORT</t>
  </si>
  <si>
    <t>OLIVERSIDE</t>
  </si>
  <si>
    <t>KYLESTAD</t>
  </si>
  <si>
    <t>CHARLESVILLE</t>
  </si>
  <si>
    <t>NEW JAVIERLAND</t>
  </si>
  <si>
    <t>FIGUEROATON</t>
  </si>
  <si>
    <t>EAST EVELYN</t>
  </si>
  <si>
    <t>BRADSHAWPORT</t>
  </si>
  <si>
    <t>ADAMSFURT</t>
  </si>
  <si>
    <t>DAWNBURY</t>
  </si>
  <si>
    <t>PETERSHIRE</t>
  </si>
  <si>
    <t>PORT RICARDOBURGH</t>
  </si>
  <si>
    <t>NEW EMILYSTAD</t>
  </si>
  <si>
    <t>MOLLYBERG</t>
  </si>
  <si>
    <t>BRETTPORT</t>
  </si>
  <si>
    <t>MARCUSVIEW</t>
  </si>
  <si>
    <t>TERRIFURT</t>
  </si>
  <si>
    <t>MENDEZVIEW</t>
  </si>
  <si>
    <t>PORT KRISTEN</t>
  </si>
  <si>
    <t>DAVISFORT</t>
  </si>
  <si>
    <t>EAST DOMINIQUEFORT</t>
  </si>
  <si>
    <t>JENNIFERSIDE</t>
  </si>
  <si>
    <t>PORT GLENNVIEW</t>
  </si>
  <si>
    <t>JANICESTAD</t>
  </si>
  <si>
    <t>PORT JAIME</t>
  </si>
  <si>
    <t>HAWKINSMOUTH</t>
  </si>
  <si>
    <t>HOLDERPORT</t>
  </si>
  <si>
    <t>ANTHONYVILLE</t>
  </si>
  <si>
    <t>COURTNEYMOUTH</t>
  </si>
  <si>
    <t>SOUTH JUDYSIDE</t>
  </si>
  <si>
    <t>OLSONSIDE</t>
  </si>
  <si>
    <t>EAST TIMOTHY</t>
  </si>
  <si>
    <t>LAKE BETHTON</t>
  </si>
  <si>
    <t>JODIFURT</t>
  </si>
  <si>
    <t>NORTH VICTORIA</t>
  </si>
  <si>
    <t>NEW MONICA</t>
  </si>
  <si>
    <t>HEATHERSIDE</t>
  </si>
  <si>
    <t>EAST KAYLA</t>
  </si>
  <si>
    <t>EAST TINA</t>
  </si>
  <si>
    <t>EAST LUKELAND</t>
  </si>
  <si>
    <t>THOMPSONSHIRE</t>
  </si>
  <si>
    <t>JEFFREYTOWN</t>
  </si>
  <si>
    <t>LAKE JUSTINBOROUGH</t>
  </si>
  <si>
    <t>WEST JAMESMOUTH</t>
  </si>
  <si>
    <t>FLOYDFURT</t>
  </si>
  <si>
    <t>LAKE ADRIANA</t>
  </si>
  <si>
    <t>WEST ALLEN</t>
  </si>
  <si>
    <t>ROMEROSHIRE</t>
  </si>
  <si>
    <t>LAKE JOSEPH</t>
  </si>
  <si>
    <t>SOUTH ASHLEYHAVEN</t>
  </si>
  <si>
    <t>GIBBSFORT</t>
  </si>
  <si>
    <t>EAST SIERRACHESTER</t>
  </si>
  <si>
    <t>NORTH LAURABURGH</t>
  </si>
  <si>
    <t>LAKE JAKE</t>
  </si>
  <si>
    <t>SOUTH KERRIBOROUGH</t>
  </si>
  <si>
    <t>PORT MELISSAPORT</t>
  </si>
  <si>
    <t>CONRADMOUTH</t>
  </si>
  <si>
    <t>EAST CATHY</t>
  </si>
  <si>
    <t>PORT SUSANBOROUGH</t>
  </si>
  <si>
    <t>ORRBURGH</t>
  </si>
  <si>
    <t>EAST CONNORMOUTH</t>
  </si>
  <si>
    <t>GREGORYSIDE</t>
  </si>
  <si>
    <t>JOSEFURT</t>
  </si>
  <si>
    <t>REYESBURGH</t>
  </si>
  <si>
    <t>LAKE CHARLESMOUTH</t>
  </si>
  <si>
    <t>RIGGSBURY</t>
  </si>
  <si>
    <t>MIGUELBURY</t>
  </si>
  <si>
    <t>HURSTSIDE</t>
  </si>
  <si>
    <t>GONZALEZVIEW</t>
  </si>
  <si>
    <t>LUCASFORT</t>
  </si>
  <si>
    <t>MICHELLETOWN</t>
  </si>
  <si>
    <t>JORDANFURT</t>
  </si>
  <si>
    <t>GLENNBOROUGH</t>
  </si>
  <si>
    <t>LAKE TINABURY</t>
  </si>
  <si>
    <t>SOUTH JARED</t>
  </si>
  <si>
    <t>SOUTH VICTORIABERG</t>
  </si>
  <si>
    <t>EAST WALTER</t>
  </si>
  <si>
    <t>EAST DAVIDBURY</t>
  </si>
  <si>
    <t>NORTH THOMASBURGH</t>
  </si>
  <si>
    <t>FARMERLAND</t>
  </si>
  <si>
    <t>ROSEHAVEN</t>
  </si>
  <si>
    <t>JACOBSBURGH</t>
  </si>
  <si>
    <t>WEST COURTNEYBERG</t>
  </si>
  <si>
    <t>NICHOLSSHIRE</t>
  </si>
  <si>
    <t>SOUTH ALEXA</t>
  </si>
  <si>
    <t>DENNISVIEW</t>
  </si>
  <si>
    <t>PORT SHERRI</t>
  </si>
  <si>
    <t>NORTH LESLIE</t>
  </si>
  <si>
    <t>NORTH GABRIELPORT</t>
  </si>
  <si>
    <t>ANDREWVIEW</t>
  </si>
  <si>
    <t>SOUTH CAROLYN</t>
  </si>
  <si>
    <t>ROBERTSVILLE</t>
  </si>
  <si>
    <t>LISASTAD</t>
  </si>
  <si>
    <t>LAKE MARY</t>
  </si>
  <si>
    <t>PAULATOWN</t>
  </si>
  <si>
    <t>BRADLEYBURGH</t>
  </si>
  <si>
    <t>GRAYCHESTER</t>
  </si>
  <si>
    <t>MARCTON</t>
  </si>
  <si>
    <t>SOUTH SARAHLAND</t>
  </si>
  <si>
    <t>WISEFORT</t>
  </si>
  <si>
    <t>RASMUSSENHAVEN</t>
  </si>
  <si>
    <t>NORTH THERESA</t>
  </si>
  <si>
    <t>WEST JONFURT</t>
  </si>
  <si>
    <t>JOHNSTONVILLE</t>
  </si>
  <si>
    <t>MIRANDAMOUTH</t>
  </si>
  <si>
    <t>SANCHEZFORT</t>
  </si>
  <si>
    <t>TURNERMOUTH</t>
  </si>
  <si>
    <t>total income</t>
  </si>
  <si>
    <t xml:space="preserve">total no of male </t>
  </si>
  <si>
    <t>total no of female</t>
  </si>
  <si>
    <t>total no of other</t>
  </si>
  <si>
    <t>total no of married</t>
  </si>
  <si>
    <t>total no of single</t>
  </si>
  <si>
    <t>total no of divorced</t>
  </si>
  <si>
    <t>total no of widowed</t>
  </si>
  <si>
    <t>Row Labels</t>
  </si>
  <si>
    <t>(blank)</t>
  </si>
  <si>
    <t>Grand Total</t>
  </si>
  <si>
    <t>Sum of Income</t>
  </si>
  <si>
    <t>customer count</t>
  </si>
  <si>
    <t>Count of Customer ID</t>
  </si>
  <si>
    <t>Sum of Purchase Frequency</t>
  </si>
  <si>
    <t>Count of Purchase Frequency</t>
  </si>
  <si>
    <t>SALE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</si>
</sst>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3" x14ac:knownFonts="1">
    <font>
      <sz val="11"/>
      <color theme="1"/>
      <name val="Aptos Narrow"/>
      <family val="2"/>
      <scheme val="minor"/>
    </font>
    <font>
      <b/>
      <sz val="11"/>
      <color theme="0"/>
      <name val="Aptos Narrow"/>
      <family val="2"/>
      <scheme val="minor"/>
    </font>
    <font>
      <b/>
      <sz val="72"/>
      <color rgb="FF0070C0"/>
      <name val="Aptos Narrow"/>
      <family val="2"/>
      <scheme val="minor"/>
    </font>
  </fonts>
  <fills count="5">
    <fill>
      <patternFill patternType="none"/>
    </fill>
    <fill>
      <patternFill patternType="gray125"/>
    </fill>
    <fill>
      <patternFill patternType="solid">
        <fgColor theme="9"/>
        <bgColor theme="9"/>
      </patternFill>
    </fill>
    <fill>
      <patternFill patternType="solid">
        <fgColor theme="1"/>
        <bgColor indexed="64"/>
      </patternFill>
    </fill>
    <fill>
      <patternFill patternType="solid">
        <fgColor theme="5" tint="-0.249977111117893"/>
        <bgColor indexed="64"/>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0" fontId="1" fillId="2" borderId="1" xfId="0" applyFont="1" applyFill="1" applyBorder="1"/>
    <xf numFmtId="164"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center"/>
    </xf>
    <xf numFmtId="0" fontId="0" fillId="0" borderId="0" xfId="0" applyAlignment="1">
      <alignment horizontal="center"/>
    </xf>
    <xf numFmtId="0" fontId="0" fillId="3" borderId="0" xfId="0" applyFill="1"/>
    <xf numFmtId="0" fontId="2" fillId="4" borderId="0" xfId="0" applyFont="1" applyFill="1" applyAlignment="1">
      <alignment horizontal="center"/>
    </xf>
    <xf numFmtId="0" fontId="0" fillId="3" borderId="0" xfId="0" applyFill="1" applyAlignment="1">
      <alignment horizontal="center"/>
    </xf>
    <xf numFmtId="2" fontId="0" fillId="0" borderId="0" xfId="0" applyNumberFormat="1"/>
    <xf numFmtId="0" fontId="0" fillId="0" borderId="0" xfId="0" applyNumberFormat="1"/>
  </cellXfs>
  <cellStyles count="1">
    <cellStyle name="Normal" xfId="0" builtinId="0"/>
  </cellStyles>
  <dxfs count="13">
    <dxf>
      <numFmt numFmtId="2" formatCode="0.00"/>
    </dxf>
    <dxf>
      <numFmt numFmtId="2" formatCode="0.00"/>
    </dxf>
    <dxf>
      <numFmt numFmtId="0" formatCode="General"/>
    </dxf>
    <dxf>
      <numFmt numFmtId="164" formatCode="_-[$$-409]* #,##0.00_ ;_-[$$-409]* \-#,##0.00\ ;_-[$$-409]* &quot;-&quot;??_ ;_-@_ "/>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5.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[customer_segmentation assignment (1).xlsx]PIVOT TABLE!PivotTable8</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PURCHASE</a:t>
            </a:r>
            <a:r>
              <a:rPr lang="en-US" baseline="0"/>
              <a:t> FREQUENCY PER AGE</a:t>
            </a:r>
            <a:endParaRPr lang="en-US"/>
          </a:p>
        </c:rich>
      </c:tx>
      <c:layout>
        <c:manualLayout>
          <c:xMode val="edge"/>
          <c:yMode val="edge"/>
          <c:x val="0.13525678040244971"/>
          <c:y val="0.15175707203266259"/>
        </c:manualLayout>
      </c:layout>
      <c:overlay val="0"/>
      <c:spPr>
        <a:solidFill>
          <a:schemeClr val="accent5">
            <a:lumMod val="75000"/>
            <a:alpha val="91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invertIfNegative val="0"/>
          <c:cat>
            <c:strRef>
              <c:f>'PIVOT TABLE'!$A$4:$A$57</c:f>
              <c:strCache>
                <c:ptCount val="5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strCache>
            </c:strRef>
          </c:cat>
          <c:val>
            <c:numRef>
              <c:f>'PIVOT TABLE'!$B$4:$B$57</c:f>
              <c:numCache>
                <c:formatCode>General</c:formatCode>
                <c:ptCount val="53"/>
                <c:pt idx="0">
                  <c:v>94</c:v>
                </c:pt>
                <c:pt idx="1">
                  <c:v>73</c:v>
                </c:pt>
                <c:pt idx="2">
                  <c:v>98</c:v>
                </c:pt>
                <c:pt idx="3">
                  <c:v>102</c:v>
                </c:pt>
                <c:pt idx="4">
                  <c:v>102</c:v>
                </c:pt>
                <c:pt idx="5">
                  <c:v>85</c:v>
                </c:pt>
                <c:pt idx="6">
                  <c:v>89</c:v>
                </c:pt>
                <c:pt idx="7">
                  <c:v>96</c:v>
                </c:pt>
                <c:pt idx="8">
                  <c:v>103</c:v>
                </c:pt>
                <c:pt idx="9">
                  <c:v>101</c:v>
                </c:pt>
                <c:pt idx="10">
                  <c:v>80</c:v>
                </c:pt>
                <c:pt idx="11">
                  <c:v>100</c:v>
                </c:pt>
                <c:pt idx="12">
                  <c:v>107</c:v>
                </c:pt>
                <c:pt idx="13">
                  <c:v>78</c:v>
                </c:pt>
                <c:pt idx="14">
                  <c:v>93</c:v>
                </c:pt>
                <c:pt idx="15">
                  <c:v>112</c:v>
                </c:pt>
                <c:pt idx="16">
                  <c:v>89</c:v>
                </c:pt>
                <c:pt idx="17">
                  <c:v>87</c:v>
                </c:pt>
                <c:pt idx="18">
                  <c:v>88</c:v>
                </c:pt>
                <c:pt idx="19">
                  <c:v>83</c:v>
                </c:pt>
                <c:pt idx="20">
                  <c:v>88</c:v>
                </c:pt>
                <c:pt idx="21">
                  <c:v>100</c:v>
                </c:pt>
                <c:pt idx="22">
                  <c:v>87</c:v>
                </c:pt>
                <c:pt idx="23">
                  <c:v>100</c:v>
                </c:pt>
                <c:pt idx="24">
                  <c:v>81</c:v>
                </c:pt>
                <c:pt idx="25">
                  <c:v>104</c:v>
                </c:pt>
                <c:pt idx="26">
                  <c:v>75</c:v>
                </c:pt>
                <c:pt idx="27">
                  <c:v>91</c:v>
                </c:pt>
                <c:pt idx="28">
                  <c:v>116</c:v>
                </c:pt>
                <c:pt idx="29">
                  <c:v>105</c:v>
                </c:pt>
                <c:pt idx="30">
                  <c:v>108</c:v>
                </c:pt>
                <c:pt idx="31">
                  <c:v>88</c:v>
                </c:pt>
                <c:pt idx="32">
                  <c:v>94</c:v>
                </c:pt>
                <c:pt idx="33">
                  <c:v>107</c:v>
                </c:pt>
                <c:pt idx="34">
                  <c:v>93</c:v>
                </c:pt>
                <c:pt idx="35">
                  <c:v>74</c:v>
                </c:pt>
                <c:pt idx="36">
                  <c:v>96</c:v>
                </c:pt>
                <c:pt idx="37">
                  <c:v>94</c:v>
                </c:pt>
                <c:pt idx="38">
                  <c:v>94</c:v>
                </c:pt>
                <c:pt idx="39">
                  <c:v>99</c:v>
                </c:pt>
                <c:pt idx="40">
                  <c:v>88</c:v>
                </c:pt>
                <c:pt idx="41">
                  <c:v>85</c:v>
                </c:pt>
                <c:pt idx="42">
                  <c:v>96</c:v>
                </c:pt>
                <c:pt idx="43">
                  <c:v>106</c:v>
                </c:pt>
                <c:pt idx="44">
                  <c:v>110</c:v>
                </c:pt>
                <c:pt idx="45">
                  <c:v>108</c:v>
                </c:pt>
                <c:pt idx="46">
                  <c:v>82</c:v>
                </c:pt>
                <c:pt idx="47">
                  <c:v>101</c:v>
                </c:pt>
                <c:pt idx="48">
                  <c:v>95</c:v>
                </c:pt>
                <c:pt idx="49">
                  <c:v>80</c:v>
                </c:pt>
                <c:pt idx="50">
                  <c:v>102</c:v>
                </c:pt>
                <c:pt idx="51">
                  <c:v>106</c:v>
                </c:pt>
                <c:pt idx="52">
                  <c:v>87</c:v>
                </c:pt>
              </c:numCache>
            </c:numRef>
          </c:val>
          <c:extLst>
            <c:ext xmlns:c16="http://schemas.microsoft.com/office/drawing/2014/chart" uri="{C3380CC4-5D6E-409C-BE32-E72D297353CC}">
              <c16:uniqueId val="{00000000-1A56-4FF2-87FC-6C7498417FBE}"/>
            </c:ext>
          </c:extLst>
        </c:ser>
        <c:dLbls>
          <c:showLegendKey val="0"/>
          <c:showVal val="0"/>
          <c:showCatName val="0"/>
          <c:showSerName val="0"/>
          <c:showPercent val="0"/>
          <c:showBubbleSize val="0"/>
        </c:dLbls>
        <c:gapWidth val="100"/>
        <c:overlap val="-24"/>
        <c:axId val="1417281535"/>
        <c:axId val="1417282015"/>
      </c:barChart>
      <c:catAx>
        <c:axId val="14172815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282015"/>
        <c:crosses val="autoZero"/>
        <c:auto val="1"/>
        <c:lblAlgn val="ctr"/>
        <c:lblOffset val="100"/>
        <c:noMultiLvlLbl val="0"/>
      </c:catAx>
      <c:valAx>
        <c:axId val="14172820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purchase</a:t>
                </a:r>
                <a:r>
                  <a:rPr lang="en-IN" baseline="0"/>
                  <a:t> frequency</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28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 assignment (1).xlsx]PIVOT TABLE!PivotTable10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CUSTOMER ID &amp; SUM OF PURCHASE FREQUENCY PER PRODUCT ID</a:t>
            </a:r>
          </a:p>
        </c:rich>
      </c:tx>
      <c:layout>
        <c:manualLayout>
          <c:xMode val="edge"/>
          <c:yMode val="edge"/>
          <c:x val="0.10287971523595875"/>
          <c:y val="7.37094110082613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c:spPr>
        <c:marker>
          <c:symbol val="circle"/>
          <c:size val="6"/>
          <c:spPr>
            <a:solidFill>
              <a:schemeClr val="accent1"/>
            </a:solidFill>
            <a:ln w="9525">
              <a:solidFill>
                <a:schemeClr val="accent1"/>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c:spPr>
        <c:marker>
          <c:symbol val="circle"/>
          <c:size val="6"/>
          <c:spPr>
            <a:solidFill>
              <a:schemeClr val="accent2"/>
            </a:solidFill>
            <a:ln w="9525">
              <a:solidFill>
                <a:schemeClr val="accent2"/>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95920663252714E-2"/>
          <c:y val="0.21925972210705866"/>
          <c:w val="0.63700415615503259"/>
          <c:h val="0.47587759562194243"/>
        </c:manualLayout>
      </c:layout>
      <c:lineChart>
        <c:grouping val="standard"/>
        <c:varyColors val="0"/>
        <c:ser>
          <c:idx val="0"/>
          <c:order val="0"/>
          <c:tx>
            <c:strRef>
              <c:f>'PIVOT TABLE'!$E$3</c:f>
              <c:strCache>
                <c:ptCount val="1"/>
                <c:pt idx="0">
                  <c:v>Count of Customer ID</c:v>
                </c:pt>
              </c:strCache>
            </c:strRef>
          </c:tx>
          <c:spPr>
            <a:ln w="34925" cap="rnd">
              <a:solidFill>
                <a:schemeClr val="accent1"/>
              </a:solidFill>
              <a:round/>
            </a:ln>
            <a:effectLst/>
          </c:spPr>
          <c:marker>
            <c:symbol val="circle"/>
            <c:size val="6"/>
            <c:spPr>
              <a:solidFill>
                <a:schemeClr val="accent1"/>
              </a:solidFill>
              <a:ln w="9525">
                <a:solidFill>
                  <a:schemeClr val="accent1"/>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cat>
            <c:strRef>
              <c:f>'PIVOT TABLE'!$D$4:$D$105</c:f>
              <c:strCache>
                <c:ptCount val="101"/>
                <c:pt idx="0">
                  <c:v>Product-00</c:v>
                </c:pt>
                <c:pt idx="1">
                  <c:v>Product-01</c:v>
                </c:pt>
                <c:pt idx="2">
                  <c:v>Product-02</c:v>
                </c:pt>
                <c:pt idx="3">
                  <c:v>Product-03</c:v>
                </c:pt>
                <c:pt idx="4">
                  <c:v>Product-04</c:v>
                </c:pt>
                <c:pt idx="5">
                  <c:v>Product-05</c:v>
                </c:pt>
                <c:pt idx="6">
                  <c:v>Product-06</c:v>
                </c:pt>
                <c:pt idx="7">
                  <c:v>Product-07</c:v>
                </c:pt>
                <c:pt idx="8">
                  <c:v>Product-08</c:v>
                </c:pt>
                <c:pt idx="9">
                  <c:v>Product-09</c:v>
                </c:pt>
                <c:pt idx="10">
                  <c:v>Product-10</c:v>
                </c:pt>
                <c:pt idx="11">
                  <c:v>Product-11</c:v>
                </c:pt>
                <c:pt idx="12">
                  <c:v>Product-12</c:v>
                </c:pt>
                <c:pt idx="13">
                  <c:v>Product-13</c:v>
                </c:pt>
                <c:pt idx="14">
                  <c:v>Product-14</c:v>
                </c:pt>
                <c:pt idx="15">
                  <c:v>Product-15</c:v>
                </c:pt>
                <c:pt idx="16">
                  <c:v>Product-16</c:v>
                </c:pt>
                <c:pt idx="17">
                  <c:v>Product-17</c:v>
                </c:pt>
                <c:pt idx="18">
                  <c:v>Product-18</c:v>
                </c:pt>
                <c:pt idx="19">
                  <c:v>Product-19</c:v>
                </c:pt>
                <c:pt idx="20">
                  <c:v>Product-20</c:v>
                </c:pt>
                <c:pt idx="21">
                  <c:v>Product-21</c:v>
                </c:pt>
                <c:pt idx="22">
                  <c:v>Product-22</c:v>
                </c:pt>
                <c:pt idx="23">
                  <c:v>Product-23</c:v>
                </c:pt>
                <c:pt idx="24">
                  <c:v>Product-24</c:v>
                </c:pt>
                <c:pt idx="25">
                  <c:v>Product-25</c:v>
                </c:pt>
                <c:pt idx="26">
                  <c:v>Product-26</c:v>
                </c:pt>
                <c:pt idx="27">
                  <c:v>Product-27</c:v>
                </c:pt>
                <c:pt idx="28">
                  <c:v>Product-28</c:v>
                </c:pt>
                <c:pt idx="29">
                  <c:v>Product-29</c:v>
                </c:pt>
                <c:pt idx="30">
                  <c:v>Product-30</c:v>
                </c:pt>
                <c:pt idx="31">
                  <c:v>Product-31</c:v>
                </c:pt>
                <c:pt idx="32">
                  <c:v>Product-32</c:v>
                </c:pt>
                <c:pt idx="33">
                  <c:v>Product-33</c:v>
                </c:pt>
                <c:pt idx="34">
                  <c:v>Product-34</c:v>
                </c:pt>
                <c:pt idx="35">
                  <c:v>Product-35</c:v>
                </c:pt>
                <c:pt idx="36">
                  <c:v>Product-36</c:v>
                </c:pt>
                <c:pt idx="37">
                  <c:v>Product-37</c:v>
                </c:pt>
                <c:pt idx="38">
                  <c:v>Product-38</c:v>
                </c:pt>
                <c:pt idx="39">
                  <c:v>Product-39</c:v>
                </c:pt>
                <c:pt idx="40">
                  <c:v>Product-40</c:v>
                </c:pt>
                <c:pt idx="41">
                  <c:v>Product-41</c:v>
                </c:pt>
                <c:pt idx="42">
                  <c:v>Product-42</c:v>
                </c:pt>
                <c:pt idx="43">
                  <c:v>Product-43</c:v>
                </c:pt>
                <c:pt idx="44">
                  <c:v>Product-44</c:v>
                </c:pt>
                <c:pt idx="45">
                  <c:v>Product-45</c:v>
                </c:pt>
                <c:pt idx="46">
                  <c:v>Product-46</c:v>
                </c:pt>
                <c:pt idx="47">
                  <c:v>Product-47</c:v>
                </c:pt>
                <c:pt idx="48">
                  <c:v>Product-48</c:v>
                </c:pt>
                <c:pt idx="49">
                  <c:v>Product-49</c:v>
                </c:pt>
                <c:pt idx="50">
                  <c:v>Product-50</c:v>
                </c:pt>
                <c:pt idx="51">
                  <c:v>Product-51</c:v>
                </c:pt>
                <c:pt idx="52">
                  <c:v>Product-52</c:v>
                </c:pt>
                <c:pt idx="53">
                  <c:v>Product-53</c:v>
                </c:pt>
                <c:pt idx="54">
                  <c:v>Product-54</c:v>
                </c:pt>
                <c:pt idx="55">
                  <c:v>Product-55</c:v>
                </c:pt>
                <c:pt idx="56">
                  <c:v>Product-56</c:v>
                </c:pt>
                <c:pt idx="57">
                  <c:v>Product-57</c:v>
                </c:pt>
                <c:pt idx="58">
                  <c:v>Product-58</c:v>
                </c:pt>
                <c:pt idx="59">
                  <c:v>Product-59</c:v>
                </c:pt>
                <c:pt idx="60">
                  <c:v>Product-60</c:v>
                </c:pt>
                <c:pt idx="61">
                  <c:v>Product-61</c:v>
                </c:pt>
                <c:pt idx="62">
                  <c:v>Product-62</c:v>
                </c:pt>
                <c:pt idx="63">
                  <c:v>Product-63</c:v>
                </c:pt>
                <c:pt idx="64">
                  <c:v>Product-64</c:v>
                </c:pt>
                <c:pt idx="65">
                  <c:v>Product-65</c:v>
                </c:pt>
                <c:pt idx="66">
                  <c:v>Product-66</c:v>
                </c:pt>
                <c:pt idx="67">
                  <c:v>Product-67</c:v>
                </c:pt>
                <c:pt idx="68">
                  <c:v>Product-68</c:v>
                </c:pt>
                <c:pt idx="69">
                  <c:v>Product-69</c:v>
                </c:pt>
                <c:pt idx="70">
                  <c:v>Product-70</c:v>
                </c:pt>
                <c:pt idx="71">
                  <c:v>Product-71</c:v>
                </c:pt>
                <c:pt idx="72">
                  <c:v>Product-72</c:v>
                </c:pt>
                <c:pt idx="73">
                  <c:v>Product-73</c:v>
                </c:pt>
                <c:pt idx="74">
                  <c:v>Product-74</c:v>
                </c:pt>
                <c:pt idx="75">
                  <c:v>Product-75</c:v>
                </c:pt>
                <c:pt idx="76">
                  <c:v>Product-76</c:v>
                </c:pt>
                <c:pt idx="77">
                  <c:v>Product-77</c:v>
                </c:pt>
                <c:pt idx="78">
                  <c:v>Product-78</c:v>
                </c:pt>
                <c:pt idx="79">
                  <c:v>Product-79</c:v>
                </c:pt>
                <c:pt idx="80">
                  <c:v>Product-80</c:v>
                </c:pt>
                <c:pt idx="81">
                  <c:v>Product-81</c:v>
                </c:pt>
                <c:pt idx="82">
                  <c:v>Product-82</c:v>
                </c:pt>
                <c:pt idx="83">
                  <c:v>Product-83</c:v>
                </c:pt>
                <c:pt idx="84">
                  <c:v>Product-84</c:v>
                </c:pt>
                <c:pt idx="85">
                  <c:v>Product-85</c:v>
                </c:pt>
                <c:pt idx="86">
                  <c:v>Product-86</c:v>
                </c:pt>
                <c:pt idx="87">
                  <c:v>Product-87</c:v>
                </c:pt>
                <c:pt idx="88">
                  <c:v>Product-88</c:v>
                </c:pt>
                <c:pt idx="89">
                  <c:v>Product-89</c:v>
                </c:pt>
                <c:pt idx="90">
                  <c:v>Product-90</c:v>
                </c:pt>
                <c:pt idx="91">
                  <c:v>Product-91</c:v>
                </c:pt>
                <c:pt idx="92">
                  <c:v>Product-92</c:v>
                </c:pt>
                <c:pt idx="93">
                  <c:v>Product-93</c:v>
                </c:pt>
                <c:pt idx="94">
                  <c:v>Product-94</c:v>
                </c:pt>
                <c:pt idx="95">
                  <c:v>Product-95</c:v>
                </c:pt>
                <c:pt idx="96">
                  <c:v>Product-96</c:v>
                </c:pt>
                <c:pt idx="97">
                  <c:v>Product-97</c:v>
                </c:pt>
                <c:pt idx="98">
                  <c:v>Product-98</c:v>
                </c:pt>
                <c:pt idx="99">
                  <c:v>Product-99</c:v>
                </c:pt>
                <c:pt idx="100">
                  <c:v>(blank)</c:v>
                </c:pt>
              </c:strCache>
            </c:strRef>
          </c:cat>
          <c:val>
            <c:numRef>
              <c:f>'PIVOT TABLE'!$E$4:$E$105</c:f>
              <c:numCache>
                <c:formatCode>General</c:formatCode>
                <c:ptCount val="101"/>
                <c:pt idx="0">
                  <c:v>46</c:v>
                </c:pt>
                <c:pt idx="1">
                  <c:v>41</c:v>
                </c:pt>
                <c:pt idx="2">
                  <c:v>49</c:v>
                </c:pt>
                <c:pt idx="3">
                  <c:v>47</c:v>
                </c:pt>
                <c:pt idx="4">
                  <c:v>48</c:v>
                </c:pt>
                <c:pt idx="5">
                  <c:v>55</c:v>
                </c:pt>
                <c:pt idx="6">
                  <c:v>35</c:v>
                </c:pt>
                <c:pt idx="7">
                  <c:v>39</c:v>
                </c:pt>
                <c:pt idx="8">
                  <c:v>51</c:v>
                </c:pt>
                <c:pt idx="9">
                  <c:v>41</c:v>
                </c:pt>
                <c:pt idx="10">
                  <c:v>39</c:v>
                </c:pt>
                <c:pt idx="11">
                  <c:v>40</c:v>
                </c:pt>
                <c:pt idx="12">
                  <c:v>54</c:v>
                </c:pt>
                <c:pt idx="13">
                  <c:v>50</c:v>
                </c:pt>
                <c:pt idx="14">
                  <c:v>49</c:v>
                </c:pt>
                <c:pt idx="15">
                  <c:v>48</c:v>
                </c:pt>
                <c:pt idx="16">
                  <c:v>37</c:v>
                </c:pt>
                <c:pt idx="17">
                  <c:v>51</c:v>
                </c:pt>
                <c:pt idx="18">
                  <c:v>46</c:v>
                </c:pt>
                <c:pt idx="19">
                  <c:v>35</c:v>
                </c:pt>
                <c:pt idx="20">
                  <c:v>42</c:v>
                </c:pt>
                <c:pt idx="21">
                  <c:v>45</c:v>
                </c:pt>
                <c:pt idx="22">
                  <c:v>45</c:v>
                </c:pt>
                <c:pt idx="23">
                  <c:v>39</c:v>
                </c:pt>
                <c:pt idx="24">
                  <c:v>39</c:v>
                </c:pt>
                <c:pt idx="25">
                  <c:v>44</c:v>
                </c:pt>
                <c:pt idx="26">
                  <c:v>57</c:v>
                </c:pt>
                <c:pt idx="27">
                  <c:v>42</c:v>
                </c:pt>
                <c:pt idx="28">
                  <c:v>54</c:v>
                </c:pt>
                <c:pt idx="29">
                  <c:v>45</c:v>
                </c:pt>
                <c:pt idx="30">
                  <c:v>55</c:v>
                </c:pt>
                <c:pt idx="31">
                  <c:v>49</c:v>
                </c:pt>
                <c:pt idx="32">
                  <c:v>51</c:v>
                </c:pt>
                <c:pt idx="33">
                  <c:v>48</c:v>
                </c:pt>
                <c:pt idx="34">
                  <c:v>55</c:v>
                </c:pt>
                <c:pt idx="35">
                  <c:v>50</c:v>
                </c:pt>
                <c:pt idx="36">
                  <c:v>50</c:v>
                </c:pt>
                <c:pt idx="37">
                  <c:v>41</c:v>
                </c:pt>
                <c:pt idx="38">
                  <c:v>35</c:v>
                </c:pt>
                <c:pt idx="39">
                  <c:v>36</c:v>
                </c:pt>
                <c:pt idx="40">
                  <c:v>51</c:v>
                </c:pt>
                <c:pt idx="41">
                  <c:v>40</c:v>
                </c:pt>
                <c:pt idx="42">
                  <c:v>46</c:v>
                </c:pt>
                <c:pt idx="43">
                  <c:v>40</c:v>
                </c:pt>
                <c:pt idx="44">
                  <c:v>38</c:v>
                </c:pt>
                <c:pt idx="45">
                  <c:v>39</c:v>
                </c:pt>
                <c:pt idx="46">
                  <c:v>51</c:v>
                </c:pt>
                <c:pt idx="47">
                  <c:v>32</c:v>
                </c:pt>
                <c:pt idx="48">
                  <c:v>50</c:v>
                </c:pt>
                <c:pt idx="49">
                  <c:v>53</c:v>
                </c:pt>
                <c:pt idx="50">
                  <c:v>55</c:v>
                </c:pt>
                <c:pt idx="51">
                  <c:v>41</c:v>
                </c:pt>
                <c:pt idx="52">
                  <c:v>36</c:v>
                </c:pt>
                <c:pt idx="53">
                  <c:v>36</c:v>
                </c:pt>
                <c:pt idx="54">
                  <c:v>42</c:v>
                </c:pt>
                <c:pt idx="55">
                  <c:v>52</c:v>
                </c:pt>
                <c:pt idx="56">
                  <c:v>44</c:v>
                </c:pt>
                <c:pt idx="57">
                  <c:v>46</c:v>
                </c:pt>
                <c:pt idx="58">
                  <c:v>50</c:v>
                </c:pt>
                <c:pt idx="59">
                  <c:v>37</c:v>
                </c:pt>
                <c:pt idx="60">
                  <c:v>53</c:v>
                </c:pt>
                <c:pt idx="61">
                  <c:v>43</c:v>
                </c:pt>
                <c:pt idx="62">
                  <c:v>49</c:v>
                </c:pt>
                <c:pt idx="63">
                  <c:v>47</c:v>
                </c:pt>
                <c:pt idx="64">
                  <c:v>30</c:v>
                </c:pt>
                <c:pt idx="65">
                  <c:v>53</c:v>
                </c:pt>
                <c:pt idx="66">
                  <c:v>54</c:v>
                </c:pt>
                <c:pt idx="67">
                  <c:v>51</c:v>
                </c:pt>
                <c:pt idx="68">
                  <c:v>42</c:v>
                </c:pt>
                <c:pt idx="69">
                  <c:v>50</c:v>
                </c:pt>
                <c:pt idx="70">
                  <c:v>50</c:v>
                </c:pt>
                <c:pt idx="71">
                  <c:v>46</c:v>
                </c:pt>
                <c:pt idx="72">
                  <c:v>49</c:v>
                </c:pt>
                <c:pt idx="73">
                  <c:v>58</c:v>
                </c:pt>
                <c:pt idx="74">
                  <c:v>34</c:v>
                </c:pt>
                <c:pt idx="75">
                  <c:v>54</c:v>
                </c:pt>
                <c:pt idx="76">
                  <c:v>37</c:v>
                </c:pt>
                <c:pt idx="77">
                  <c:v>44</c:v>
                </c:pt>
                <c:pt idx="78">
                  <c:v>43</c:v>
                </c:pt>
                <c:pt idx="79">
                  <c:v>39</c:v>
                </c:pt>
                <c:pt idx="80">
                  <c:v>42</c:v>
                </c:pt>
                <c:pt idx="81">
                  <c:v>47</c:v>
                </c:pt>
                <c:pt idx="82">
                  <c:v>45</c:v>
                </c:pt>
                <c:pt idx="83">
                  <c:v>43</c:v>
                </c:pt>
                <c:pt idx="84">
                  <c:v>52</c:v>
                </c:pt>
                <c:pt idx="85">
                  <c:v>44</c:v>
                </c:pt>
                <c:pt idx="86">
                  <c:v>43</c:v>
                </c:pt>
                <c:pt idx="87">
                  <c:v>49</c:v>
                </c:pt>
                <c:pt idx="88">
                  <c:v>45</c:v>
                </c:pt>
                <c:pt idx="89">
                  <c:v>49</c:v>
                </c:pt>
                <c:pt idx="90">
                  <c:v>38</c:v>
                </c:pt>
                <c:pt idx="91">
                  <c:v>35</c:v>
                </c:pt>
                <c:pt idx="92">
                  <c:v>42</c:v>
                </c:pt>
                <c:pt idx="93">
                  <c:v>50</c:v>
                </c:pt>
                <c:pt idx="94">
                  <c:v>57</c:v>
                </c:pt>
                <c:pt idx="95">
                  <c:v>50</c:v>
                </c:pt>
                <c:pt idx="96">
                  <c:v>38</c:v>
                </c:pt>
                <c:pt idx="97">
                  <c:v>36</c:v>
                </c:pt>
                <c:pt idx="98">
                  <c:v>37</c:v>
                </c:pt>
                <c:pt idx="99">
                  <c:v>51</c:v>
                </c:pt>
              </c:numCache>
            </c:numRef>
          </c:val>
          <c:smooth val="0"/>
          <c:extLst>
            <c:ext xmlns:c16="http://schemas.microsoft.com/office/drawing/2014/chart" uri="{C3380CC4-5D6E-409C-BE32-E72D297353CC}">
              <c16:uniqueId val="{00000000-A0C2-4EBF-95FF-F2A04D410AA4}"/>
            </c:ext>
          </c:extLst>
        </c:ser>
        <c:ser>
          <c:idx val="1"/>
          <c:order val="1"/>
          <c:tx>
            <c:strRef>
              <c:f>'PIVOT TABLE'!$F$3</c:f>
              <c:strCache>
                <c:ptCount val="1"/>
                <c:pt idx="0">
                  <c:v>Sum of Purchase Frequency</c:v>
                </c:pt>
              </c:strCache>
            </c:strRef>
          </c:tx>
          <c:spPr>
            <a:ln w="34925" cap="rnd">
              <a:solidFill>
                <a:schemeClr val="accent2"/>
              </a:solidFill>
              <a:round/>
            </a:ln>
            <a:effectLst/>
          </c:spPr>
          <c:marker>
            <c:symbol val="circle"/>
            <c:size val="6"/>
            <c:spPr>
              <a:solidFill>
                <a:schemeClr val="accent2"/>
              </a:solidFill>
              <a:ln w="9525">
                <a:solidFill>
                  <a:schemeClr val="accent2"/>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cat>
            <c:strRef>
              <c:f>'PIVOT TABLE'!$D$4:$D$105</c:f>
              <c:strCache>
                <c:ptCount val="101"/>
                <c:pt idx="0">
                  <c:v>Product-00</c:v>
                </c:pt>
                <c:pt idx="1">
                  <c:v>Product-01</c:v>
                </c:pt>
                <c:pt idx="2">
                  <c:v>Product-02</c:v>
                </c:pt>
                <c:pt idx="3">
                  <c:v>Product-03</c:v>
                </c:pt>
                <c:pt idx="4">
                  <c:v>Product-04</c:v>
                </c:pt>
                <c:pt idx="5">
                  <c:v>Product-05</c:v>
                </c:pt>
                <c:pt idx="6">
                  <c:v>Product-06</c:v>
                </c:pt>
                <c:pt idx="7">
                  <c:v>Product-07</c:v>
                </c:pt>
                <c:pt idx="8">
                  <c:v>Product-08</c:v>
                </c:pt>
                <c:pt idx="9">
                  <c:v>Product-09</c:v>
                </c:pt>
                <c:pt idx="10">
                  <c:v>Product-10</c:v>
                </c:pt>
                <c:pt idx="11">
                  <c:v>Product-11</c:v>
                </c:pt>
                <c:pt idx="12">
                  <c:v>Product-12</c:v>
                </c:pt>
                <c:pt idx="13">
                  <c:v>Product-13</c:v>
                </c:pt>
                <c:pt idx="14">
                  <c:v>Product-14</c:v>
                </c:pt>
                <c:pt idx="15">
                  <c:v>Product-15</c:v>
                </c:pt>
                <c:pt idx="16">
                  <c:v>Product-16</c:v>
                </c:pt>
                <c:pt idx="17">
                  <c:v>Product-17</c:v>
                </c:pt>
                <c:pt idx="18">
                  <c:v>Product-18</c:v>
                </c:pt>
                <c:pt idx="19">
                  <c:v>Product-19</c:v>
                </c:pt>
                <c:pt idx="20">
                  <c:v>Product-20</c:v>
                </c:pt>
                <c:pt idx="21">
                  <c:v>Product-21</c:v>
                </c:pt>
                <c:pt idx="22">
                  <c:v>Product-22</c:v>
                </c:pt>
                <c:pt idx="23">
                  <c:v>Product-23</c:v>
                </c:pt>
                <c:pt idx="24">
                  <c:v>Product-24</c:v>
                </c:pt>
                <c:pt idx="25">
                  <c:v>Product-25</c:v>
                </c:pt>
                <c:pt idx="26">
                  <c:v>Product-26</c:v>
                </c:pt>
                <c:pt idx="27">
                  <c:v>Product-27</c:v>
                </c:pt>
                <c:pt idx="28">
                  <c:v>Product-28</c:v>
                </c:pt>
                <c:pt idx="29">
                  <c:v>Product-29</c:v>
                </c:pt>
                <c:pt idx="30">
                  <c:v>Product-30</c:v>
                </c:pt>
                <c:pt idx="31">
                  <c:v>Product-31</c:v>
                </c:pt>
                <c:pt idx="32">
                  <c:v>Product-32</c:v>
                </c:pt>
                <c:pt idx="33">
                  <c:v>Product-33</c:v>
                </c:pt>
                <c:pt idx="34">
                  <c:v>Product-34</c:v>
                </c:pt>
                <c:pt idx="35">
                  <c:v>Product-35</c:v>
                </c:pt>
                <c:pt idx="36">
                  <c:v>Product-36</c:v>
                </c:pt>
                <c:pt idx="37">
                  <c:v>Product-37</c:v>
                </c:pt>
                <c:pt idx="38">
                  <c:v>Product-38</c:v>
                </c:pt>
                <c:pt idx="39">
                  <c:v>Product-39</c:v>
                </c:pt>
                <c:pt idx="40">
                  <c:v>Product-40</c:v>
                </c:pt>
                <c:pt idx="41">
                  <c:v>Product-41</c:v>
                </c:pt>
                <c:pt idx="42">
                  <c:v>Product-42</c:v>
                </c:pt>
                <c:pt idx="43">
                  <c:v>Product-43</c:v>
                </c:pt>
                <c:pt idx="44">
                  <c:v>Product-44</c:v>
                </c:pt>
                <c:pt idx="45">
                  <c:v>Product-45</c:v>
                </c:pt>
                <c:pt idx="46">
                  <c:v>Product-46</c:v>
                </c:pt>
                <c:pt idx="47">
                  <c:v>Product-47</c:v>
                </c:pt>
                <c:pt idx="48">
                  <c:v>Product-48</c:v>
                </c:pt>
                <c:pt idx="49">
                  <c:v>Product-49</c:v>
                </c:pt>
                <c:pt idx="50">
                  <c:v>Product-50</c:v>
                </c:pt>
                <c:pt idx="51">
                  <c:v>Product-51</c:v>
                </c:pt>
                <c:pt idx="52">
                  <c:v>Product-52</c:v>
                </c:pt>
                <c:pt idx="53">
                  <c:v>Product-53</c:v>
                </c:pt>
                <c:pt idx="54">
                  <c:v>Product-54</c:v>
                </c:pt>
                <c:pt idx="55">
                  <c:v>Product-55</c:v>
                </c:pt>
                <c:pt idx="56">
                  <c:v>Product-56</c:v>
                </c:pt>
                <c:pt idx="57">
                  <c:v>Product-57</c:v>
                </c:pt>
                <c:pt idx="58">
                  <c:v>Product-58</c:v>
                </c:pt>
                <c:pt idx="59">
                  <c:v>Product-59</c:v>
                </c:pt>
                <c:pt idx="60">
                  <c:v>Product-60</c:v>
                </c:pt>
                <c:pt idx="61">
                  <c:v>Product-61</c:v>
                </c:pt>
                <c:pt idx="62">
                  <c:v>Product-62</c:v>
                </c:pt>
                <c:pt idx="63">
                  <c:v>Product-63</c:v>
                </c:pt>
                <c:pt idx="64">
                  <c:v>Product-64</c:v>
                </c:pt>
                <c:pt idx="65">
                  <c:v>Product-65</c:v>
                </c:pt>
                <c:pt idx="66">
                  <c:v>Product-66</c:v>
                </c:pt>
                <c:pt idx="67">
                  <c:v>Product-67</c:v>
                </c:pt>
                <c:pt idx="68">
                  <c:v>Product-68</c:v>
                </c:pt>
                <c:pt idx="69">
                  <c:v>Product-69</c:v>
                </c:pt>
                <c:pt idx="70">
                  <c:v>Product-70</c:v>
                </c:pt>
                <c:pt idx="71">
                  <c:v>Product-71</c:v>
                </c:pt>
                <c:pt idx="72">
                  <c:v>Product-72</c:v>
                </c:pt>
                <c:pt idx="73">
                  <c:v>Product-73</c:v>
                </c:pt>
                <c:pt idx="74">
                  <c:v>Product-74</c:v>
                </c:pt>
                <c:pt idx="75">
                  <c:v>Product-75</c:v>
                </c:pt>
                <c:pt idx="76">
                  <c:v>Product-76</c:v>
                </c:pt>
                <c:pt idx="77">
                  <c:v>Product-77</c:v>
                </c:pt>
                <c:pt idx="78">
                  <c:v>Product-78</c:v>
                </c:pt>
                <c:pt idx="79">
                  <c:v>Product-79</c:v>
                </c:pt>
                <c:pt idx="80">
                  <c:v>Product-80</c:v>
                </c:pt>
                <c:pt idx="81">
                  <c:v>Product-81</c:v>
                </c:pt>
                <c:pt idx="82">
                  <c:v>Product-82</c:v>
                </c:pt>
                <c:pt idx="83">
                  <c:v>Product-83</c:v>
                </c:pt>
                <c:pt idx="84">
                  <c:v>Product-84</c:v>
                </c:pt>
                <c:pt idx="85">
                  <c:v>Product-85</c:v>
                </c:pt>
                <c:pt idx="86">
                  <c:v>Product-86</c:v>
                </c:pt>
                <c:pt idx="87">
                  <c:v>Product-87</c:v>
                </c:pt>
                <c:pt idx="88">
                  <c:v>Product-88</c:v>
                </c:pt>
                <c:pt idx="89">
                  <c:v>Product-89</c:v>
                </c:pt>
                <c:pt idx="90">
                  <c:v>Product-90</c:v>
                </c:pt>
                <c:pt idx="91">
                  <c:v>Product-91</c:v>
                </c:pt>
                <c:pt idx="92">
                  <c:v>Product-92</c:v>
                </c:pt>
                <c:pt idx="93">
                  <c:v>Product-93</c:v>
                </c:pt>
                <c:pt idx="94">
                  <c:v>Product-94</c:v>
                </c:pt>
                <c:pt idx="95">
                  <c:v>Product-95</c:v>
                </c:pt>
                <c:pt idx="96">
                  <c:v>Product-96</c:v>
                </c:pt>
                <c:pt idx="97">
                  <c:v>Product-97</c:v>
                </c:pt>
                <c:pt idx="98">
                  <c:v>Product-98</c:v>
                </c:pt>
                <c:pt idx="99">
                  <c:v>Product-99</c:v>
                </c:pt>
                <c:pt idx="100">
                  <c:v>(blank)</c:v>
                </c:pt>
              </c:strCache>
            </c:strRef>
          </c:cat>
          <c:val>
            <c:numRef>
              <c:f>'PIVOT TABLE'!$F$4:$F$105</c:f>
              <c:numCache>
                <c:formatCode>General</c:formatCode>
                <c:ptCount val="101"/>
                <c:pt idx="0">
                  <c:v>274</c:v>
                </c:pt>
                <c:pt idx="1">
                  <c:v>239</c:v>
                </c:pt>
                <c:pt idx="2">
                  <c:v>290</c:v>
                </c:pt>
                <c:pt idx="3">
                  <c:v>257</c:v>
                </c:pt>
                <c:pt idx="4">
                  <c:v>298</c:v>
                </c:pt>
                <c:pt idx="5">
                  <c:v>310</c:v>
                </c:pt>
                <c:pt idx="6">
                  <c:v>154</c:v>
                </c:pt>
                <c:pt idx="7">
                  <c:v>251</c:v>
                </c:pt>
                <c:pt idx="8">
                  <c:v>295</c:v>
                </c:pt>
                <c:pt idx="9">
                  <c:v>249</c:v>
                </c:pt>
                <c:pt idx="10">
                  <c:v>243</c:v>
                </c:pt>
                <c:pt idx="11">
                  <c:v>203</c:v>
                </c:pt>
                <c:pt idx="12">
                  <c:v>343</c:v>
                </c:pt>
                <c:pt idx="13">
                  <c:v>308</c:v>
                </c:pt>
                <c:pt idx="14">
                  <c:v>268</c:v>
                </c:pt>
                <c:pt idx="15">
                  <c:v>277</c:v>
                </c:pt>
                <c:pt idx="16">
                  <c:v>233</c:v>
                </c:pt>
                <c:pt idx="17">
                  <c:v>298</c:v>
                </c:pt>
                <c:pt idx="18">
                  <c:v>277</c:v>
                </c:pt>
                <c:pt idx="19">
                  <c:v>218</c:v>
                </c:pt>
                <c:pt idx="20">
                  <c:v>203</c:v>
                </c:pt>
                <c:pt idx="21">
                  <c:v>264</c:v>
                </c:pt>
                <c:pt idx="22">
                  <c:v>276</c:v>
                </c:pt>
                <c:pt idx="23">
                  <c:v>213</c:v>
                </c:pt>
                <c:pt idx="24">
                  <c:v>219</c:v>
                </c:pt>
                <c:pt idx="25">
                  <c:v>248</c:v>
                </c:pt>
                <c:pt idx="26">
                  <c:v>327</c:v>
                </c:pt>
                <c:pt idx="27">
                  <c:v>253</c:v>
                </c:pt>
                <c:pt idx="28">
                  <c:v>328</c:v>
                </c:pt>
                <c:pt idx="29">
                  <c:v>244</c:v>
                </c:pt>
                <c:pt idx="30">
                  <c:v>313</c:v>
                </c:pt>
                <c:pt idx="31">
                  <c:v>267</c:v>
                </c:pt>
                <c:pt idx="32">
                  <c:v>317</c:v>
                </c:pt>
                <c:pt idx="33">
                  <c:v>266</c:v>
                </c:pt>
                <c:pt idx="34">
                  <c:v>328</c:v>
                </c:pt>
                <c:pt idx="35">
                  <c:v>275</c:v>
                </c:pt>
                <c:pt idx="36">
                  <c:v>325</c:v>
                </c:pt>
                <c:pt idx="37">
                  <c:v>235</c:v>
                </c:pt>
                <c:pt idx="38">
                  <c:v>222</c:v>
                </c:pt>
                <c:pt idx="39">
                  <c:v>194</c:v>
                </c:pt>
                <c:pt idx="40">
                  <c:v>282</c:v>
                </c:pt>
                <c:pt idx="41">
                  <c:v>236</c:v>
                </c:pt>
                <c:pt idx="42">
                  <c:v>271</c:v>
                </c:pt>
                <c:pt idx="43">
                  <c:v>232</c:v>
                </c:pt>
                <c:pt idx="44">
                  <c:v>225</c:v>
                </c:pt>
                <c:pt idx="45">
                  <c:v>234</c:v>
                </c:pt>
                <c:pt idx="46">
                  <c:v>282</c:v>
                </c:pt>
                <c:pt idx="47">
                  <c:v>196</c:v>
                </c:pt>
                <c:pt idx="48">
                  <c:v>284</c:v>
                </c:pt>
                <c:pt idx="49">
                  <c:v>271</c:v>
                </c:pt>
                <c:pt idx="50">
                  <c:v>346</c:v>
                </c:pt>
                <c:pt idx="51">
                  <c:v>252</c:v>
                </c:pt>
                <c:pt idx="52">
                  <c:v>243</c:v>
                </c:pt>
                <c:pt idx="53">
                  <c:v>188</c:v>
                </c:pt>
                <c:pt idx="54">
                  <c:v>241</c:v>
                </c:pt>
                <c:pt idx="55">
                  <c:v>303</c:v>
                </c:pt>
                <c:pt idx="56">
                  <c:v>271</c:v>
                </c:pt>
                <c:pt idx="57">
                  <c:v>267</c:v>
                </c:pt>
                <c:pt idx="58">
                  <c:v>288</c:v>
                </c:pt>
                <c:pt idx="59">
                  <c:v>194</c:v>
                </c:pt>
                <c:pt idx="60">
                  <c:v>303</c:v>
                </c:pt>
                <c:pt idx="61">
                  <c:v>271</c:v>
                </c:pt>
                <c:pt idx="62">
                  <c:v>316</c:v>
                </c:pt>
                <c:pt idx="63">
                  <c:v>305</c:v>
                </c:pt>
                <c:pt idx="64">
                  <c:v>183</c:v>
                </c:pt>
                <c:pt idx="65">
                  <c:v>301</c:v>
                </c:pt>
                <c:pt idx="66">
                  <c:v>296</c:v>
                </c:pt>
                <c:pt idx="67">
                  <c:v>311</c:v>
                </c:pt>
                <c:pt idx="68">
                  <c:v>264</c:v>
                </c:pt>
                <c:pt idx="69">
                  <c:v>328</c:v>
                </c:pt>
                <c:pt idx="70">
                  <c:v>280</c:v>
                </c:pt>
                <c:pt idx="71">
                  <c:v>247</c:v>
                </c:pt>
                <c:pt idx="72">
                  <c:v>288</c:v>
                </c:pt>
                <c:pt idx="73">
                  <c:v>323</c:v>
                </c:pt>
                <c:pt idx="74">
                  <c:v>209</c:v>
                </c:pt>
                <c:pt idx="75">
                  <c:v>320</c:v>
                </c:pt>
                <c:pt idx="76">
                  <c:v>253</c:v>
                </c:pt>
                <c:pt idx="77">
                  <c:v>252</c:v>
                </c:pt>
                <c:pt idx="78">
                  <c:v>230</c:v>
                </c:pt>
                <c:pt idx="79">
                  <c:v>245</c:v>
                </c:pt>
                <c:pt idx="80">
                  <c:v>259</c:v>
                </c:pt>
                <c:pt idx="81">
                  <c:v>259</c:v>
                </c:pt>
                <c:pt idx="82">
                  <c:v>282</c:v>
                </c:pt>
                <c:pt idx="83">
                  <c:v>274</c:v>
                </c:pt>
                <c:pt idx="84">
                  <c:v>319</c:v>
                </c:pt>
                <c:pt idx="85">
                  <c:v>247</c:v>
                </c:pt>
                <c:pt idx="86">
                  <c:v>240</c:v>
                </c:pt>
                <c:pt idx="87">
                  <c:v>294</c:v>
                </c:pt>
                <c:pt idx="88">
                  <c:v>282</c:v>
                </c:pt>
                <c:pt idx="89">
                  <c:v>340</c:v>
                </c:pt>
                <c:pt idx="90">
                  <c:v>208</c:v>
                </c:pt>
                <c:pt idx="91">
                  <c:v>188</c:v>
                </c:pt>
                <c:pt idx="92">
                  <c:v>243</c:v>
                </c:pt>
                <c:pt idx="93">
                  <c:v>268</c:v>
                </c:pt>
                <c:pt idx="94">
                  <c:v>355</c:v>
                </c:pt>
                <c:pt idx="95">
                  <c:v>290</c:v>
                </c:pt>
                <c:pt idx="96">
                  <c:v>190</c:v>
                </c:pt>
                <c:pt idx="97">
                  <c:v>237</c:v>
                </c:pt>
                <c:pt idx="98">
                  <c:v>214</c:v>
                </c:pt>
                <c:pt idx="99">
                  <c:v>298</c:v>
                </c:pt>
              </c:numCache>
            </c:numRef>
          </c:val>
          <c:smooth val="0"/>
          <c:extLst>
            <c:ext xmlns:c16="http://schemas.microsoft.com/office/drawing/2014/chart" uri="{C3380CC4-5D6E-409C-BE32-E72D297353CC}">
              <c16:uniqueId val="{00000001-A0C2-4EBF-95FF-F2A04D410AA4}"/>
            </c:ext>
          </c:extLst>
        </c:ser>
        <c:dLbls>
          <c:showLegendKey val="0"/>
          <c:showVal val="0"/>
          <c:showCatName val="0"/>
          <c:showSerName val="0"/>
          <c:showPercent val="0"/>
          <c:showBubbleSize val="0"/>
        </c:dLbls>
        <c:marker val="1"/>
        <c:smooth val="0"/>
        <c:axId val="1559465279"/>
        <c:axId val="1559467199"/>
      </c:lineChart>
      <c:catAx>
        <c:axId val="15594652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 ID</a:t>
                </a:r>
              </a:p>
            </c:rich>
          </c:tx>
          <c:layout>
            <c:manualLayout>
              <c:xMode val="edge"/>
              <c:yMode val="edge"/>
              <c:x val="0.37728906798721362"/>
              <c:y val="0.880952804002163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9467199"/>
        <c:crosses val="autoZero"/>
        <c:auto val="1"/>
        <c:lblAlgn val="ctr"/>
        <c:lblOffset val="100"/>
        <c:noMultiLvlLbl val="0"/>
      </c:catAx>
      <c:valAx>
        <c:axId val="155946719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CUSTOMER ID &amp; PURCHSE FREQUENCY</a:t>
                </a:r>
              </a:p>
            </c:rich>
          </c:tx>
          <c:layout>
            <c:manualLayout>
              <c:xMode val="edge"/>
              <c:yMode val="edge"/>
              <c:x val="1.0998784937380541E-2"/>
              <c:y val="0.2192597221070586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9465279"/>
        <c:crosses val="autoZero"/>
        <c:crossBetween val="between"/>
      </c:valAx>
      <c:spPr>
        <a:noFill/>
        <a:ln>
          <a:noFill/>
        </a:ln>
        <a:effectLst/>
      </c:spPr>
    </c:plotArea>
    <c:legend>
      <c:legendPos val="r"/>
      <c:layout>
        <c:manualLayout>
          <c:xMode val="edge"/>
          <c:yMode val="edge"/>
          <c:x val="0.71663976817047848"/>
          <c:y val="0.23663192502001013"/>
          <c:w val="0.27296744504548032"/>
          <c:h val="0.20589831613464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 assignment (1).xlsx]PIVOT TABLE!PivotTable16</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PURCHASE FREQUENCY PER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266375036453776E-2"/>
          <c:y val="0.20074883298755186"/>
          <c:w val="0.8110530994202636"/>
          <c:h val="0.69414605806106688"/>
        </c:manualLayout>
      </c:layout>
      <c:pie3DChart>
        <c:varyColors val="1"/>
        <c:ser>
          <c:idx val="0"/>
          <c:order val="0"/>
          <c:tx>
            <c:strRef>
              <c:f>'PIVOT TABLE'!$I$3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51B-4F13-934F-390902F75863}"/>
              </c:ext>
            </c:extLst>
          </c:dPt>
          <c:dPt>
            <c:idx val="1"/>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51B-4F13-934F-390902F75863}"/>
              </c:ext>
            </c:extLst>
          </c:dPt>
          <c:dPt>
            <c:idx val="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651B-4F13-934F-390902F7586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TABLE'!$H$4:$H$7</c:f>
              <c:strCache>
                <c:ptCount val="3"/>
                <c:pt idx="0">
                  <c:v>FEMALE</c:v>
                </c:pt>
                <c:pt idx="1">
                  <c:v>MALE</c:v>
                </c:pt>
                <c:pt idx="2">
                  <c:v>OTHER</c:v>
                </c:pt>
              </c:strCache>
            </c:strRef>
          </c:cat>
          <c:val>
            <c:numRef>
              <c:f>'PIVOT TABLE'!$I$4:$I$7</c:f>
              <c:numCache>
                <c:formatCode>General</c:formatCode>
                <c:ptCount val="3"/>
                <c:pt idx="0">
                  <c:v>9417</c:v>
                </c:pt>
                <c:pt idx="1">
                  <c:v>9152</c:v>
                </c:pt>
                <c:pt idx="2">
                  <c:v>9388</c:v>
                </c:pt>
              </c:numCache>
            </c:numRef>
          </c:val>
          <c:extLst>
            <c:ext xmlns:c16="http://schemas.microsoft.com/office/drawing/2014/chart" uri="{C3380CC4-5D6E-409C-BE32-E72D297353CC}">
              <c16:uniqueId val="{00000006-651B-4F13-934F-390902F75863}"/>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 assignment (1).xlsx]PIVOT TABLE!PivotTable18</c:name>
    <c:fmtId val="9"/>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INCOME PER GENDER</a:t>
            </a:r>
          </a:p>
        </c:rich>
      </c:tx>
      <c:layout>
        <c:manualLayout>
          <c:xMode val="edge"/>
          <c:yMode val="edge"/>
          <c:x val="0.35322952264609009"/>
          <c:y val="0.14143056337447416"/>
        </c:manualLayout>
      </c:layout>
      <c:overlay val="0"/>
      <c:spPr>
        <a:solidFill>
          <a:schemeClr val="tx1">
            <a:lumMod val="85000"/>
            <a:lumOff val="15000"/>
          </a:schemeClr>
        </a:solid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TABLE'!$L$4</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TABLE'!$K$5:$K$8</c:f>
              <c:strCache>
                <c:ptCount val="3"/>
                <c:pt idx="0">
                  <c:v>FEMALE</c:v>
                </c:pt>
                <c:pt idx="1">
                  <c:v>MALE</c:v>
                </c:pt>
                <c:pt idx="2">
                  <c:v>OTHER</c:v>
                </c:pt>
              </c:strCache>
            </c:strRef>
          </c:cat>
          <c:val>
            <c:numRef>
              <c:f>'PIVOT TABLE'!$L$5:$L$8</c:f>
              <c:numCache>
                <c:formatCode>General</c:formatCode>
                <c:ptCount val="3"/>
                <c:pt idx="0">
                  <c:v>86169675</c:v>
                </c:pt>
                <c:pt idx="1">
                  <c:v>82194072</c:v>
                </c:pt>
                <c:pt idx="2">
                  <c:v>85702033</c:v>
                </c:pt>
              </c:numCache>
            </c:numRef>
          </c:val>
          <c:extLst>
            <c:ext xmlns:c16="http://schemas.microsoft.com/office/drawing/2014/chart" uri="{C3380CC4-5D6E-409C-BE32-E72D297353CC}">
              <c16:uniqueId val="{00000000-B22C-4CB5-809F-3CF71BF3B09E}"/>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571885151"/>
        <c:axId val="1571887551"/>
      </c:areaChart>
      <c:catAx>
        <c:axId val="157188515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r>
                  <a:rPr lang="en-IN">
                    <a:solidFill>
                      <a:schemeClr val="lt1"/>
                    </a:solidFill>
                    <a:latin typeface="+mn-lt"/>
                    <a:ea typeface="+mn-ea"/>
                    <a:cs typeface="+mn-cs"/>
                  </a:rPr>
                  <a:t>GENDER</a:t>
                </a:r>
                <a:endParaRPr lang="en-IN"/>
              </a:p>
            </c:rich>
          </c:tx>
          <c:layout>
            <c:manualLayout>
              <c:xMode val="edge"/>
              <c:yMode val="edge"/>
              <c:x val="0.47950857762120275"/>
              <c:y val="0.90465547530469936"/>
            </c:manualLayout>
          </c:layout>
          <c:overlay val="0"/>
          <c:spPr>
            <a:solidFill>
              <a:schemeClr val="dk1"/>
            </a:solidFill>
            <a:ln w="19050" cap="flat" cmpd="sng" algn="ctr">
              <a:solidFill>
                <a:schemeClr val="dk1">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571887551"/>
        <c:crosses val="autoZero"/>
        <c:auto val="1"/>
        <c:lblAlgn val="ctr"/>
        <c:lblOffset val="100"/>
        <c:noMultiLvlLbl val="0"/>
      </c:catAx>
      <c:valAx>
        <c:axId val="157188755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title>
          <c:tx>
            <c:rich>
              <a:bodyPr rot="-5400000" spcFirstLastPara="1" vertOverflow="ellipsis" vert="horz" wrap="square" anchor="ctr" anchorCtr="1"/>
              <a:lstStyle/>
              <a:p>
                <a:pPr>
                  <a:defRPr sz="900" b="0" i="0" u="none" strike="noStrike" kern="1200" baseline="0">
                    <a:solidFill>
                      <a:schemeClr val="lt1"/>
                    </a:solidFill>
                    <a:latin typeface="+mn-lt"/>
                    <a:ea typeface="+mn-ea"/>
                    <a:cs typeface="+mn-cs"/>
                  </a:defRPr>
                </a:pPr>
                <a:r>
                  <a:rPr lang="en-IN">
                    <a:solidFill>
                      <a:schemeClr val="lt1"/>
                    </a:solidFill>
                    <a:latin typeface="+mn-lt"/>
                    <a:ea typeface="+mn-ea"/>
                    <a:cs typeface="+mn-cs"/>
                  </a:rPr>
                  <a:t>SUM OF INCOME</a:t>
                </a:r>
                <a:endParaRPr lang="en-IN"/>
              </a:p>
            </c:rich>
          </c:tx>
          <c:overlay val="0"/>
          <c:spPr>
            <a:solidFill>
              <a:schemeClr val="dk1"/>
            </a:solidFill>
            <a:ln w="19050" cap="flat" cmpd="sng" algn="ctr">
              <a:solidFill>
                <a:schemeClr val="dk1">
                  <a:shade val="15000"/>
                </a:schemeClr>
              </a:solidFill>
              <a:prstDash val="solid"/>
              <a:miter lim="800000"/>
            </a:ln>
            <a:effectLst/>
          </c:spPr>
          <c:txPr>
            <a:bodyPr rot="-54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1885151"/>
        <c:crosses val="autoZero"/>
        <c:crossBetween val="midCat"/>
      </c:valAx>
      <c:dTable>
        <c:showHorzBorder val="1"/>
        <c:showVertBorder val="1"/>
        <c:showOutline val="1"/>
        <c:showKeys val="0"/>
        <c:spPr>
          <a:noFill/>
          <a:ln w="9525">
            <a:solidFill>
              <a:schemeClr val="lt1">
                <a:lumMod val="50000"/>
              </a:schemeClr>
            </a:solidFill>
          </a:ln>
          <a:effectLst/>
        </c:spPr>
        <c:txPr>
          <a:bodyPr rot="0" spcFirstLastPara="1" vertOverflow="ellipsis" vert="horz" wrap="square" anchor="ctr" anchorCtr="1"/>
          <a:lstStyle/>
          <a:p>
            <a:pPr rtl="0">
              <a:defRPr sz="900" b="0" i="0" u="none" strike="noStrike" kern="1200" baseline="0">
                <a:solidFill>
                  <a:schemeClr val="lt1">
                    <a:lumMod val="50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 assignment (1).xlsx]PIVOT TABLE!PivotTable17</c:name>
    <c:fmtId val="14"/>
  </c:pivotSource>
  <c:chart>
    <c:title>
      <c:tx>
        <c:rich>
          <a:bodyPr rot="0" spcFirstLastPara="1" vertOverflow="ellipsis" vert="horz" wrap="square" anchor="ctr" anchorCtr="1"/>
          <a:lstStyle/>
          <a:p>
            <a:pPr>
              <a:defRPr sz="1800" b="1" i="0" u="none" strike="noStrike" kern="1200" cap="all" spc="150" baseline="0">
                <a:solidFill>
                  <a:schemeClr val="lt1"/>
                </a:solidFill>
                <a:latin typeface="+mn-lt"/>
                <a:ea typeface="+mn-ea"/>
                <a:cs typeface="+mn-cs"/>
              </a:defRPr>
            </a:pPr>
            <a:r>
              <a:rPr lang="en-US">
                <a:solidFill>
                  <a:schemeClr val="lt1"/>
                </a:solidFill>
                <a:latin typeface="+mn-lt"/>
                <a:ea typeface="+mn-ea"/>
                <a:cs typeface="+mn-cs"/>
              </a:rPr>
              <a:t>TOP</a:t>
            </a:r>
            <a:r>
              <a:rPr lang="en-US" baseline="0">
                <a:solidFill>
                  <a:schemeClr val="lt1"/>
                </a:solidFill>
                <a:latin typeface="+mn-lt"/>
                <a:ea typeface="+mn-ea"/>
                <a:cs typeface="+mn-cs"/>
              </a:rPr>
              <a:t> 10 PRODUCT PER PURCHASE FREQUENCY</a:t>
            </a:r>
            <a:endParaRPr lang="en-US"/>
          </a:p>
        </c:rich>
      </c:tx>
      <c:overlay val="0"/>
      <c:spPr>
        <a:solidFill>
          <a:schemeClr val="dk1"/>
        </a:solidFill>
        <a:ln w="19050" cap="flat" cmpd="sng" algn="ctr">
          <a:solidFill>
            <a:schemeClr val="dk1">
              <a:shade val="15000"/>
            </a:schemeClr>
          </a:solidFill>
          <a:prstDash val="solid"/>
          <a:miter lim="800000"/>
        </a:ln>
        <a:effectLst/>
      </c:spPr>
      <c:txPr>
        <a:bodyPr rot="0" spcFirstLastPara="1" vertOverflow="ellipsis" vert="horz" wrap="square" anchor="ctr" anchorCtr="1"/>
        <a:lstStyle/>
        <a:p>
          <a:pPr>
            <a:defRPr sz="1800" b="1" i="0" u="none" strike="noStrike" kern="1200" cap="all" spc="150" baseline="0">
              <a:solidFill>
                <a:schemeClr val="lt1"/>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787487458275547E-2"/>
          <c:y val="0.13328326409297855"/>
          <c:w val="0.94938581354020557"/>
          <c:h val="0.73098728520023959"/>
        </c:manualLayout>
      </c:layout>
      <c:barChart>
        <c:barDir val="col"/>
        <c:grouping val="clustered"/>
        <c:varyColors val="0"/>
        <c:ser>
          <c:idx val="0"/>
          <c:order val="0"/>
          <c:tx>
            <c:strRef>
              <c:f>'PIVOT TABLE'!$I$11</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 TABLE'!$H$12:$H$22</c:f>
              <c:strCache>
                <c:ptCount val="10"/>
                <c:pt idx="0">
                  <c:v>Product-05</c:v>
                </c:pt>
                <c:pt idx="1">
                  <c:v>Product-12</c:v>
                </c:pt>
                <c:pt idx="2">
                  <c:v>Product-13</c:v>
                </c:pt>
                <c:pt idx="3">
                  <c:v>Product-17</c:v>
                </c:pt>
                <c:pt idx="4">
                  <c:v>Product-26</c:v>
                </c:pt>
                <c:pt idx="5">
                  <c:v>Product-28</c:v>
                </c:pt>
                <c:pt idx="6">
                  <c:v>Product-30</c:v>
                </c:pt>
                <c:pt idx="7">
                  <c:v>Product-34</c:v>
                </c:pt>
                <c:pt idx="8">
                  <c:v>Product-73</c:v>
                </c:pt>
                <c:pt idx="9">
                  <c:v>Product-94</c:v>
                </c:pt>
              </c:strCache>
            </c:strRef>
          </c:cat>
          <c:val>
            <c:numRef>
              <c:f>'PIVOT TABLE'!$I$12:$I$22</c:f>
              <c:numCache>
                <c:formatCode>General</c:formatCode>
                <c:ptCount val="10"/>
                <c:pt idx="0">
                  <c:v>59</c:v>
                </c:pt>
                <c:pt idx="1">
                  <c:v>61</c:v>
                </c:pt>
                <c:pt idx="2">
                  <c:v>61</c:v>
                </c:pt>
                <c:pt idx="3">
                  <c:v>59</c:v>
                </c:pt>
                <c:pt idx="4">
                  <c:v>60</c:v>
                </c:pt>
                <c:pt idx="5">
                  <c:v>59</c:v>
                </c:pt>
                <c:pt idx="6">
                  <c:v>60</c:v>
                </c:pt>
                <c:pt idx="7">
                  <c:v>61</c:v>
                </c:pt>
                <c:pt idx="8">
                  <c:v>63</c:v>
                </c:pt>
                <c:pt idx="9">
                  <c:v>62</c:v>
                </c:pt>
              </c:numCache>
            </c:numRef>
          </c:val>
          <c:extLst>
            <c:ext xmlns:c16="http://schemas.microsoft.com/office/drawing/2014/chart" uri="{C3380CC4-5D6E-409C-BE32-E72D297353CC}">
              <c16:uniqueId val="{00000000-4453-4532-A699-B9D680DA4196}"/>
            </c:ext>
          </c:extLst>
        </c:ser>
        <c:dLbls>
          <c:showLegendKey val="0"/>
          <c:showVal val="0"/>
          <c:showCatName val="0"/>
          <c:showSerName val="0"/>
          <c:showPercent val="0"/>
          <c:showBubbleSize val="0"/>
        </c:dLbls>
        <c:gapWidth val="164"/>
        <c:overlap val="-22"/>
        <c:axId val="1998332223"/>
        <c:axId val="1998332703"/>
      </c:barChart>
      <c:catAx>
        <c:axId val="19983322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solidFill>
                      <a:schemeClr val="lt1"/>
                    </a:solidFill>
                    <a:latin typeface="+mn-lt"/>
                    <a:ea typeface="+mn-ea"/>
                    <a:cs typeface="+mn-cs"/>
                  </a:rPr>
                  <a:t>TOP</a:t>
                </a:r>
                <a:r>
                  <a:rPr lang="en-IN" baseline="0">
                    <a:solidFill>
                      <a:schemeClr val="lt1"/>
                    </a:solidFill>
                    <a:latin typeface="+mn-lt"/>
                    <a:ea typeface="+mn-ea"/>
                    <a:cs typeface="+mn-cs"/>
                  </a:rPr>
                  <a:t> 10 PRODUCT</a:t>
                </a:r>
                <a:endParaRPr lang="en-IN"/>
              </a:p>
            </c:rich>
          </c:tx>
          <c:overlay val="0"/>
          <c:spPr>
            <a:solidFill>
              <a:schemeClr val="dk1"/>
            </a:solidFill>
            <a:ln w="19050" cap="flat" cmpd="sng" algn="ctr">
              <a:solidFill>
                <a:schemeClr val="dk1">
                  <a:shade val="15000"/>
                </a:schemeClr>
              </a:solidFill>
              <a:prstDash val="solid"/>
              <a:miter lim="800000"/>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332703"/>
        <c:crosses val="autoZero"/>
        <c:auto val="1"/>
        <c:lblAlgn val="ctr"/>
        <c:lblOffset val="100"/>
        <c:noMultiLvlLbl val="0"/>
      </c:catAx>
      <c:valAx>
        <c:axId val="19983327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solidFill>
                      <a:schemeClr val="lt1"/>
                    </a:solidFill>
                    <a:latin typeface="+mn-lt"/>
                    <a:ea typeface="+mn-ea"/>
                    <a:cs typeface="+mn-cs"/>
                  </a:rPr>
                  <a:t>PURCHASE</a:t>
                </a:r>
                <a:r>
                  <a:rPr lang="en-IN" baseline="0">
                    <a:solidFill>
                      <a:schemeClr val="lt1"/>
                    </a:solidFill>
                    <a:latin typeface="+mn-lt"/>
                    <a:ea typeface="+mn-ea"/>
                    <a:cs typeface="+mn-cs"/>
                  </a:rPr>
                  <a:t> FREQUENCY</a:t>
                </a:r>
                <a:endParaRPr lang="en-IN"/>
              </a:p>
            </c:rich>
          </c:tx>
          <c:overlay val="0"/>
          <c:spPr>
            <a:solidFill>
              <a:schemeClr val="dk1"/>
            </a:solidFill>
            <a:ln w="19050" cap="flat" cmpd="sng" algn="ctr">
              <a:solidFill>
                <a:schemeClr val="dk1">
                  <a:shade val="15000"/>
                </a:schemeClr>
              </a:solidFill>
              <a:prstDash val="solid"/>
              <a:miter lim="800000"/>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33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17</xdr:col>
      <xdr:colOff>6966239</xdr:colOff>
      <xdr:row>7</xdr:row>
      <xdr:rowOff>93086</xdr:rowOff>
    </xdr:from>
    <xdr:to>
      <xdr:col>32</xdr:col>
      <xdr:colOff>60614</xdr:colOff>
      <xdr:row>31</xdr:row>
      <xdr:rowOff>127722</xdr:rowOff>
    </xdr:to>
    <xdr:graphicFrame macro="">
      <xdr:nvGraphicFramePr>
        <xdr:cNvPr id="7" name="Chart 6">
          <a:extLst>
            <a:ext uri="{FF2B5EF4-FFF2-40B4-BE49-F238E27FC236}">
              <a16:creationId xmlns:a16="http://schemas.microsoft.com/office/drawing/2014/main" id="{1739208F-3FD5-4683-8018-3915FDD37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87562</xdr:colOff>
      <xdr:row>13</xdr:row>
      <xdr:rowOff>58613</xdr:rowOff>
    </xdr:from>
    <xdr:to>
      <xdr:col>3</xdr:col>
      <xdr:colOff>415636</xdr:colOff>
      <xdr:row>26</xdr:row>
      <xdr:rowOff>106238</xdr:rowOff>
    </xdr:to>
    <mc:AlternateContent xmlns:mc="http://schemas.openxmlformats.org/markup-compatibility/2006" xmlns:a14="http://schemas.microsoft.com/office/drawing/2010/main">
      <mc:Choice Requires="a14">
        <xdr:graphicFrame macro="">
          <xdr:nvGraphicFramePr>
            <xdr:cNvPr id="8" name="Age">
              <a:extLst>
                <a:ext uri="{FF2B5EF4-FFF2-40B4-BE49-F238E27FC236}">
                  <a16:creationId xmlns:a16="http://schemas.microsoft.com/office/drawing/2014/main" id="{F207AA21-4A55-123C-2FD3-C1CC5AEC3B3D}"/>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87562" y="2535113"/>
              <a:ext cx="218544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35935</xdr:colOff>
      <xdr:row>7</xdr:row>
      <xdr:rowOff>57644</xdr:rowOff>
    </xdr:from>
    <xdr:to>
      <xdr:col>3</xdr:col>
      <xdr:colOff>582324</xdr:colOff>
      <xdr:row>12</xdr:row>
      <xdr:rowOff>128137</xdr:rowOff>
    </xdr:to>
    <mc:AlternateContent xmlns:mc="http://schemas.openxmlformats.org/markup-compatibility/2006" xmlns:a14="http://schemas.microsoft.com/office/drawing/2010/main">
      <mc:Choice Requires="a14">
        <xdr:graphicFrame macro="">
          <xdr:nvGraphicFramePr>
            <xdr:cNvPr id="9" name="Purchase Frequency">
              <a:extLst>
                <a:ext uri="{FF2B5EF4-FFF2-40B4-BE49-F238E27FC236}">
                  <a16:creationId xmlns:a16="http://schemas.microsoft.com/office/drawing/2014/main" id="{0E4FA2CD-A881-5A2D-4707-1361AE6E5B8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urchase Frequency"/>
            </a:graphicData>
          </a:graphic>
        </xdr:graphicFrame>
      </mc:Choice>
      <mc:Fallback xmlns="">
        <xdr:sp macro="" textlink="">
          <xdr:nvSpPr>
            <xdr:cNvPr id="0" name=""/>
            <xdr:cNvSpPr>
              <a:spLocks noTextEdit="1"/>
            </xdr:cNvSpPr>
          </xdr:nvSpPr>
          <xdr:spPr>
            <a:xfrm>
              <a:off x="35935" y="1391144"/>
              <a:ext cx="2403764" cy="1022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34454</xdr:colOff>
      <xdr:row>29</xdr:row>
      <xdr:rowOff>37842</xdr:rowOff>
    </xdr:from>
    <xdr:to>
      <xdr:col>17</xdr:col>
      <xdr:colOff>6715125</xdr:colOff>
      <xdr:row>54</xdr:row>
      <xdr:rowOff>32473</xdr:rowOff>
    </xdr:to>
    <xdr:graphicFrame macro="">
      <xdr:nvGraphicFramePr>
        <xdr:cNvPr id="10" name="Chart 9">
          <a:extLst>
            <a:ext uri="{FF2B5EF4-FFF2-40B4-BE49-F238E27FC236}">
              <a16:creationId xmlns:a16="http://schemas.microsoft.com/office/drawing/2014/main" id="{C2F10D19-02E7-4538-9551-68CE443D0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108304</xdr:colOff>
      <xdr:row>34</xdr:row>
      <xdr:rowOff>94617</xdr:rowOff>
    </xdr:from>
    <xdr:to>
      <xdr:col>3</xdr:col>
      <xdr:colOff>519545</xdr:colOff>
      <xdr:row>48</xdr:row>
      <xdr:rowOff>94617</xdr:rowOff>
    </xdr:to>
    <mc:AlternateContent xmlns:mc="http://schemas.openxmlformats.org/markup-compatibility/2006" xmlns:a14="http://schemas.microsoft.com/office/drawing/2010/main">
      <mc:Choice Requires="a14">
        <xdr:graphicFrame macro="">
          <xdr:nvGraphicFramePr>
            <xdr:cNvPr id="11" name="Customer ID">
              <a:extLst>
                <a:ext uri="{FF2B5EF4-FFF2-40B4-BE49-F238E27FC236}">
                  <a16:creationId xmlns:a16="http://schemas.microsoft.com/office/drawing/2014/main" id="{CBB31EC4-891E-CF0E-787B-47AB7D99666E}"/>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mlns="">
        <xdr:sp macro="" textlink="">
          <xdr:nvSpPr>
            <xdr:cNvPr id="0" name=""/>
            <xdr:cNvSpPr>
              <a:spLocks noTextEdit="1"/>
            </xdr:cNvSpPr>
          </xdr:nvSpPr>
          <xdr:spPr>
            <a:xfrm>
              <a:off x="108304" y="6571617"/>
              <a:ext cx="2268616"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103909</xdr:colOff>
      <xdr:row>49</xdr:row>
      <xdr:rowOff>61743</xdr:rowOff>
    </xdr:from>
    <xdr:to>
      <xdr:col>3</xdr:col>
      <xdr:colOff>484910</xdr:colOff>
      <xdr:row>61</xdr:row>
      <xdr:rowOff>84426</xdr:rowOff>
    </xdr:to>
    <mc:AlternateContent xmlns:mc="http://schemas.openxmlformats.org/markup-compatibility/2006" xmlns:a14="http://schemas.microsoft.com/office/drawing/2010/main">
      <mc:Choice Requires="a14">
        <xdr:graphicFrame macro="">
          <xdr:nvGraphicFramePr>
            <xdr:cNvPr id="12" name="Product Purchased">
              <a:extLst>
                <a:ext uri="{FF2B5EF4-FFF2-40B4-BE49-F238E27FC236}">
                  <a16:creationId xmlns:a16="http://schemas.microsoft.com/office/drawing/2014/main" id="{BCEE78E1-C998-78C8-5977-8D96EDB1226C}"/>
                </a:ext>
              </a:extLst>
            </xdr:cNvPr>
            <xdr:cNvGraphicFramePr/>
          </xdr:nvGraphicFramePr>
          <xdr:xfrm>
            <a:off x="0" y="0"/>
            <a:ext cx="0" cy="0"/>
          </xdr:xfrm>
          <a:graphic>
            <a:graphicData uri="http://schemas.microsoft.com/office/drawing/2010/slicer">
              <sle:slicer xmlns:sle="http://schemas.microsoft.com/office/drawing/2010/slicer" name="Product Purchased"/>
            </a:graphicData>
          </a:graphic>
        </xdr:graphicFrame>
      </mc:Choice>
      <mc:Fallback xmlns="">
        <xdr:sp macro="" textlink="">
          <xdr:nvSpPr>
            <xdr:cNvPr id="0" name=""/>
            <xdr:cNvSpPr>
              <a:spLocks noTextEdit="1"/>
            </xdr:cNvSpPr>
          </xdr:nvSpPr>
          <xdr:spPr>
            <a:xfrm>
              <a:off x="103909" y="9396243"/>
              <a:ext cx="2238376" cy="2308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103791</xdr:colOff>
      <xdr:row>26</xdr:row>
      <xdr:rowOff>185974</xdr:rowOff>
    </xdr:from>
    <xdr:to>
      <xdr:col>3</xdr:col>
      <xdr:colOff>450273</xdr:colOff>
      <xdr:row>33</xdr:row>
      <xdr:rowOff>134558</xdr:rowOff>
    </xdr:to>
    <mc:AlternateContent xmlns:mc="http://schemas.openxmlformats.org/markup-compatibility/2006" xmlns:a14="http://schemas.microsoft.com/office/drawing/2010/main">
      <mc:Choice Requires="a14">
        <xdr:graphicFrame macro="">
          <xdr:nvGraphicFramePr>
            <xdr:cNvPr id="13" name="Purchase Frequency 1">
              <a:extLst>
                <a:ext uri="{FF2B5EF4-FFF2-40B4-BE49-F238E27FC236}">
                  <a16:creationId xmlns:a16="http://schemas.microsoft.com/office/drawing/2014/main" id="{12D4BF99-3229-4A4C-8C12-5A291056BB49}"/>
                </a:ext>
              </a:extLst>
            </xdr:cNvPr>
            <xdr:cNvGraphicFramePr/>
          </xdr:nvGraphicFramePr>
          <xdr:xfrm>
            <a:off x="0" y="0"/>
            <a:ext cx="0" cy="0"/>
          </xdr:xfrm>
          <a:graphic>
            <a:graphicData uri="http://schemas.microsoft.com/office/drawing/2010/slicer">
              <sle:slicer xmlns:sle="http://schemas.microsoft.com/office/drawing/2010/slicer" name="Purchase Frequency 1"/>
            </a:graphicData>
          </a:graphic>
        </xdr:graphicFrame>
      </mc:Choice>
      <mc:Fallback xmlns="">
        <xdr:sp macro="" textlink="">
          <xdr:nvSpPr>
            <xdr:cNvPr id="0" name=""/>
            <xdr:cNvSpPr>
              <a:spLocks noTextEdit="1"/>
            </xdr:cNvSpPr>
          </xdr:nvSpPr>
          <xdr:spPr>
            <a:xfrm>
              <a:off x="103791" y="5138974"/>
              <a:ext cx="2203857" cy="12820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7048501</xdr:colOff>
      <xdr:row>33</xdr:row>
      <xdr:rowOff>12989</xdr:rowOff>
    </xdr:from>
    <xdr:to>
      <xdr:col>31</xdr:col>
      <xdr:colOff>428626</xdr:colOff>
      <xdr:row>52</xdr:row>
      <xdr:rowOff>95249</xdr:rowOff>
    </xdr:to>
    <xdr:graphicFrame macro="">
      <xdr:nvGraphicFramePr>
        <xdr:cNvPr id="14" name="Chart 13">
          <a:extLst>
            <a:ext uri="{FF2B5EF4-FFF2-40B4-BE49-F238E27FC236}">
              <a16:creationId xmlns:a16="http://schemas.microsoft.com/office/drawing/2014/main" id="{67DCEB8E-7EA0-462B-82D4-D3EC470B3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92527</xdr:colOff>
      <xdr:row>62</xdr:row>
      <xdr:rowOff>37173</xdr:rowOff>
    </xdr:from>
    <xdr:to>
      <xdr:col>3</xdr:col>
      <xdr:colOff>519545</xdr:colOff>
      <xdr:row>70</xdr:row>
      <xdr:rowOff>19482</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201B1D06-39DA-E873-93E6-C04E01BBB3E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2527" y="11848173"/>
              <a:ext cx="2284393" cy="15063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121474</xdr:colOff>
      <xdr:row>70</xdr:row>
      <xdr:rowOff>116829</xdr:rowOff>
    </xdr:from>
    <xdr:to>
      <xdr:col>3</xdr:col>
      <xdr:colOff>113309</xdr:colOff>
      <xdr:row>77</xdr:row>
      <xdr:rowOff>84841</xdr:rowOff>
    </xdr:to>
    <mc:AlternateContent xmlns:mc="http://schemas.openxmlformats.org/markup-compatibility/2006" xmlns:a14="http://schemas.microsoft.com/office/drawing/2010/main">
      <mc:Choice Requires="a14">
        <xdr:graphicFrame macro="">
          <xdr:nvGraphicFramePr>
            <xdr:cNvPr id="16" name="Purchase Frequency 2">
              <a:extLst>
                <a:ext uri="{FF2B5EF4-FFF2-40B4-BE49-F238E27FC236}">
                  <a16:creationId xmlns:a16="http://schemas.microsoft.com/office/drawing/2014/main" id="{2242D79C-6968-93FA-0651-31CA52A4E06A}"/>
                </a:ext>
              </a:extLst>
            </xdr:cNvPr>
            <xdr:cNvGraphicFramePr/>
          </xdr:nvGraphicFramePr>
          <xdr:xfrm>
            <a:off x="0" y="0"/>
            <a:ext cx="0" cy="0"/>
          </xdr:xfrm>
          <a:graphic>
            <a:graphicData uri="http://schemas.microsoft.com/office/drawing/2010/slicer">
              <sle:slicer xmlns:sle="http://schemas.microsoft.com/office/drawing/2010/slicer" name="Purchase Frequency 2"/>
            </a:graphicData>
          </a:graphic>
        </xdr:graphicFrame>
      </mc:Choice>
      <mc:Fallback xmlns="">
        <xdr:sp macro="" textlink="">
          <xdr:nvSpPr>
            <xdr:cNvPr id="0" name=""/>
            <xdr:cNvSpPr>
              <a:spLocks noTextEdit="1"/>
            </xdr:cNvSpPr>
          </xdr:nvSpPr>
          <xdr:spPr>
            <a:xfrm>
              <a:off x="121474" y="13451829"/>
              <a:ext cx="1849210" cy="13015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349630</xdr:colOff>
      <xdr:row>85</xdr:row>
      <xdr:rowOff>156855</xdr:rowOff>
    </xdr:from>
    <xdr:to>
      <xdr:col>17</xdr:col>
      <xdr:colOff>1615626</xdr:colOff>
      <xdr:row>99</xdr:row>
      <xdr:rowOff>156855</xdr:rowOff>
    </xdr:to>
    <mc:AlternateContent xmlns:mc="http://schemas.openxmlformats.org/markup-compatibility/2006">
      <mc:Choice xmlns:a14="http://schemas.microsoft.com/office/drawing/2010/main" Requires="a14">
        <xdr:graphicFrame macro="">
          <xdr:nvGraphicFramePr>
            <xdr:cNvPr id="19" name="TO 10 HIGHEST PURCHASE">
              <a:extLst>
                <a:ext uri="{FF2B5EF4-FFF2-40B4-BE49-F238E27FC236}">
                  <a16:creationId xmlns:a16="http://schemas.microsoft.com/office/drawing/2014/main" id="{0206E253-E004-10C9-835C-762AD27AC2BD}"/>
                </a:ext>
              </a:extLst>
            </xdr:cNvPr>
            <xdr:cNvGraphicFramePr/>
          </xdr:nvGraphicFramePr>
          <xdr:xfrm>
            <a:off x="0" y="0"/>
            <a:ext cx="0" cy="0"/>
          </xdr:xfrm>
          <a:graphic>
            <a:graphicData uri="http://schemas.microsoft.com/office/drawing/2010/slicer">
              <sle:slicer xmlns:sle="http://schemas.microsoft.com/office/drawing/2010/slicer" name="TO 10 HIGHEST PURCHASE"/>
            </a:graphicData>
          </a:graphic>
        </xdr:graphicFrame>
      </mc:Choice>
      <mc:Fallback>
        <xdr:sp macro="" textlink="">
          <xdr:nvSpPr>
            <xdr:cNvPr id="0" name=""/>
            <xdr:cNvSpPr>
              <a:spLocks noTextEdit="1"/>
            </xdr:cNvSpPr>
          </xdr:nvSpPr>
          <xdr:spPr>
            <a:xfrm>
              <a:off x="6540880" y="17349480"/>
              <a:ext cx="5599871"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65563</xdr:colOff>
      <xdr:row>7</xdr:row>
      <xdr:rowOff>34636</xdr:rowOff>
    </xdr:from>
    <xdr:to>
      <xdr:col>17</xdr:col>
      <xdr:colOff>6453187</xdr:colOff>
      <xdr:row>28</xdr:row>
      <xdr:rowOff>119062</xdr:rowOff>
    </xdr:to>
    <xdr:graphicFrame macro="">
      <xdr:nvGraphicFramePr>
        <xdr:cNvPr id="20" name="Chart 19">
          <a:extLst>
            <a:ext uri="{FF2B5EF4-FFF2-40B4-BE49-F238E27FC236}">
              <a16:creationId xmlns:a16="http://schemas.microsoft.com/office/drawing/2014/main" id="{66C24B2F-D266-4135-9592-A7C36E9CA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65191</xdr:colOff>
      <xdr:row>85</xdr:row>
      <xdr:rowOff>189313</xdr:rowOff>
    </xdr:from>
    <xdr:to>
      <xdr:col>10</xdr:col>
      <xdr:colOff>143709</xdr:colOff>
      <xdr:row>100</xdr:row>
      <xdr:rowOff>2548</xdr:rowOff>
    </xdr:to>
    <mc:AlternateContent xmlns:mc="http://schemas.openxmlformats.org/markup-compatibility/2006">
      <mc:Choice xmlns:a14="http://schemas.microsoft.com/office/drawing/2010/main" Requires="a14">
        <xdr:graphicFrame macro="">
          <xdr:nvGraphicFramePr>
            <xdr:cNvPr id="22" name="Income">
              <a:extLst>
                <a:ext uri="{FF2B5EF4-FFF2-40B4-BE49-F238E27FC236}">
                  <a16:creationId xmlns:a16="http://schemas.microsoft.com/office/drawing/2014/main" id="{63346F50-64B2-5635-CBF7-C83B1965054D}"/>
                </a:ext>
              </a:extLst>
            </xdr:cNvPr>
            <xdr:cNvGraphicFramePr/>
          </xdr:nvGraphicFramePr>
          <xdr:xfrm>
            <a:off x="0" y="0"/>
            <a:ext cx="0" cy="0"/>
          </xdr:xfrm>
          <a:graphic>
            <a:graphicData uri="http://schemas.microsoft.com/office/drawing/2010/slicer">
              <sle:slicer xmlns:sle="http://schemas.microsoft.com/office/drawing/2010/slicer" name="Income"/>
            </a:graphicData>
          </a:graphic>
        </xdr:graphicFrame>
      </mc:Choice>
      <mc:Fallback>
        <xdr:sp macro="" textlink="">
          <xdr:nvSpPr>
            <xdr:cNvPr id="0" name=""/>
            <xdr:cNvSpPr>
              <a:spLocks noTextEdit="1"/>
            </xdr:cNvSpPr>
          </xdr:nvSpPr>
          <xdr:spPr>
            <a:xfrm>
              <a:off x="65191" y="17381938"/>
              <a:ext cx="6269768" cy="2670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56286</xdr:colOff>
      <xdr:row>54</xdr:row>
      <xdr:rowOff>116898</xdr:rowOff>
    </xdr:from>
    <xdr:to>
      <xdr:col>32</xdr:col>
      <xdr:colOff>285751</xdr:colOff>
      <xdr:row>85</xdr:row>
      <xdr:rowOff>95250</xdr:rowOff>
    </xdr:to>
    <xdr:graphicFrame macro="">
      <xdr:nvGraphicFramePr>
        <xdr:cNvPr id="24" name="Chart 23">
          <a:extLst>
            <a:ext uri="{FF2B5EF4-FFF2-40B4-BE49-F238E27FC236}">
              <a16:creationId xmlns:a16="http://schemas.microsoft.com/office/drawing/2014/main" id="{2EBC6170-15F9-4EBF-A2AF-BC8BEF728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ifer" refreshedDate="45703.049329398149" createdVersion="8" refreshedVersion="8" minRefreshableVersion="3" recordCount="5000" xr:uid="{9275A369-39FB-4CE8-A6CE-DAA79A6CA4B6}">
  <cacheSource type="worksheet">
    <worksheetSource name="Sheet1__2_1_1"/>
  </cacheSource>
  <cacheFields count="8">
    <cacheField name="Customer ID" numFmtId="0">
      <sharedItems/>
    </cacheField>
    <cacheField name="Age" numFmtId="0">
      <sharedItems containsSemiMixedTypes="0" containsString="0" containsNumber="1" containsInteger="1" minValue="18" maxValue="70" count="53">
        <n v="50"/>
        <n v="35"/>
        <n v="21"/>
        <n v="54"/>
        <n v="60"/>
        <n v="29"/>
        <n v="58"/>
        <n v="44"/>
        <n v="52"/>
        <n v="51"/>
        <n v="68"/>
        <n v="62"/>
        <n v="31"/>
        <n v="64"/>
        <n v="61"/>
        <n v="39"/>
        <n v="27"/>
        <n v="42"/>
        <n v="47"/>
        <n v="41"/>
        <n v="48"/>
        <n v="32"/>
        <n v="49"/>
        <n v="56"/>
        <n v="40"/>
        <n v="59"/>
        <n v="46"/>
        <n v="24"/>
        <n v="43"/>
        <n v="57"/>
        <n v="22"/>
        <n v="45"/>
        <n v="30"/>
        <n v="37"/>
        <n v="20"/>
        <n v="70"/>
        <n v="33"/>
        <n v="25"/>
        <n v="67"/>
        <n v="69"/>
        <n v="65"/>
        <n v="55"/>
        <n v="26"/>
        <n v="63"/>
        <n v="23"/>
        <n v="38"/>
        <n v="66"/>
        <n v="34"/>
        <n v="28"/>
        <n v="53"/>
        <n v="19"/>
        <n v="36"/>
        <n v="18"/>
      </sharedItems>
    </cacheField>
    <cacheField name="Income" numFmtId="164">
      <sharedItems containsSemiMixedTypes="0" containsString="0" containsNumber="1" containsInteger="1" minValue="13" maxValue="99964"/>
    </cacheField>
    <cacheField name="Location" numFmtId="0">
      <sharedItems/>
    </cacheField>
    <cacheField name="Gender" numFmtId="0">
      <sharedItems/>
    </cacheField>
    <cacheField name="Marital Status" numFmtId="0">
      <sharedItems/>
    </cacheField>
    <cacheField name="Product Purchased" numFmtId="0">
      <sharedItems/>
    </cacheField>
    <cacheField name="Purchase Frequency" numFmtId="0">
      <sharedItems containsSemiMixedTypes="0" containsString="0" containsNumber="1" containsInteger="1" minValue="1" maxValue="10" count="10">
        <n v="7"/>
        <n v="3"/>
        <n v="2"/>
        <n v="10"/>
        <n v="4"/>
        <n v="8"/>
        <n v="6"/>
        <n v="9"/>
        <n v="1"/>
        <n v="5"/>
      </sharedItems>
    </cacheField>
  </cacheFields>
  <extLst>
    <ext xmlns:x14="http://schemas.microsoft.com/office/spreadsheetml/2009/9/main" uri="{725AE2AE-9491-48be-B2B4-4EB974FC3084}">
      <x14:pivotCacheDefinition pivotCacheId="12884390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ifer" refreshedDate="45703.065168287038" createdVersion="8" refreshedVersion="8" minRefreshableVersion="3" recordCount="5001" xr:uid="{052CCF5B-6759-4BAC-9CF9-78DFFFA847E2}">
  <cacheSource type="worksheet">
    <worksheetSource ref="A1:H1048576" sheet="MODIFIED DATA"/>
  </cacheSource>
  <cacheFields count="8">
    <cacheField name="Customer ID" numFmtId="0">
      <sharedItems containsBlank="1" count="3907">
        <s v="Cust-9416"/>
        <s v="Cust-3499"/>
        <s v="Cust-7217"/>
        <s v="Cust-7298"/>
        <s v="Cust-6175"/>
        <s v="Cust-8816"/>
        <s v="Cust-6213"/>
        <s v="Cust-4630"/>
        <s v="Cust-0715"/>
        <s v="Cust-2263"/>
        <s v="Cust-9455"/>
        <s v="Cust-7476"/>
        <s v="Cust-2722"/>
        <s v="Cust-3779"/>
        <s v="Cust-6152"/>
        <s v="Cust-8733"/>
        <s v="Cust-6626"/>
        <s v="Cust-6048"/>
        <s v="Cust-9279"/>
        <s v="Cust-5798"/>
        <s v="Cust-0748"/>
        <s v="Cust-6173"/>
        <s v="Cust-1771"/>
        <s v="Cust-4440"/>
        <s v="Cust-0268"/>
        <s v="Cust-6642"/>
        <s v="Cust-9513"/>
        <s v="Cust-3131"/>
        <s v="Cust-5433"/>
        <s v="Cust-5771"/>
        <s v="Cust-7297"/>
        <s v="Cust-3981"/>
        <s v="Cust-6814"/>
        <s v="Cust-4595"/>
        <s v="Cust-3098"/>
        <s v="Cust-9911"/>
        <s v="Cust-6403"/>
        <s v="Cust-4265"/>
        <s v="Cust-7709"/>
        <s v="Cust-5725"/>
        <s v="Cust-6641"/>
        <s v="Cust-3574"/>
        <s v="Cust-8107"/>
        <s v="Cust-9695"/>
        <s v="Cust-3100"/>
        <s v="Cust-7136"/>
        <s v="Cust-4410"/>
        <s v="Cust-2210"/>
        <s v="Cust-2608"/>
        <s v="Cust-7923"/>
        <s v="Cust-8917"/>
        <s v="Cust-3984"/>
        <s v="Cust-6001"/>
        <s v="Cust-7462"/>
        <s v="Cust-2985"/>
        <s v="Cust-3142"/>
        <s v="Cust-1783"/>
        <s v="Cust-0582"/>
        <s v="Cust-1128"/>
        <s v="Cust-9902"/>
        <s v="Cust-0716"/>
        <s v="Cust-3271"/>
        <s v="Cust-4143"/>
        <s v="Cust-2911"/>
        <s v="Cust-0492"/>
        <s v="Cust-3865"/>
        <s v="Cust-4163"/>
        <s v="Cust-3274"/>
        <s v="Cust-5367"/>
        <s v="Cust-6609"/>
        <s v="Cust-1912"/>
        <s v="Cust-2132"/>
        <s v="Cust-5413"/>
        <s v="Cust-0575"/>
        <s v="Cust-5870"/>
        <s v="Cust-8414"/>
        <s v="Cust-5163"/>
        <s v="Cust-6646"/>
        <s v="Cust-7335"/>
        <s v="Cust-7818"/>
        <s v="Cust-8620"/>
        <s v="Cust-1425"/>
        <s v="Cust-3289"/>
        <s v="Cust-8578"/>
        <s v="Cust-8349"/>
        <s v="Cust-9054"/>
        <s v="Cust-2330"/>
        <s v="Cust-6995"/>
        <s v="Cust-9709"/>
        <s v="Cust-3461"/>
        <s v="Cust-8318"/>
        <s v="Cust-6938"/>
        <s v="Cust-1590"/>
        <s v="Cust-3569"/>
        <s v="Cust-2069"/>
        <s v="Cust-0027"/>
        <s v="Cust-5307"/>
        <s v="Cust-5027"/>
        <s v="Cust-0314"/>
        <s v="Cust-9876"/>
        <s v="Cust-3520"/>
        <s v="Cust-8900"/>
        <s v="Cust-3462"/>
        <s v="Cust-1471"/>
        <s v="Cust-2840"/>
        <s v="Cust-4507"/>
        <s v="Cust-4672"/>
        <s v="Cust-2620"/>
        <s v="Cust-0235"/>
        <s v="Cust-5115"/>
        <s v="Cust-0310"/>
        <s v="Cust-8847"/>
        <s v="Cust-0145"/>
        <s v="Cust-1078"/>
        <s v="Cust-3977"/>
        <s v="Cust-2770"/>
        <s v="Cust-3664"/>
        <s v="Cust-2827"/>
        <s v="Cust-5070"/>
        <s v="Cust-9759"/>
        <s v="Cust-8071"/>
        <s v="Cust-8378"/>
        <s v="Cust-3080"/>
        <s v="Cust-2999"/>
        <s v="Cust-5083"/>
        <s v="Cust-3467"/>
        <s v="Cust-4531"/>
        <s v="Cust-8077"/>
        <s v="Cust-7479"/>
        <s v="Cust-6953"/>
        <s v="Cust-7991"/>
        <s v="Cust-5874"/>
        <s v="Cust-5026"/>
        <s v="Cust-1066"/>
        <s v="Cust-4076"/>
        <s v="Cust-8532"/>
        <s v="Cust-4965"/>
        <s v="Cust-0100"/>
        <s v="Cust-7455"/>
        <s v="Cust-6983"/>
        <s v="Cust-2302"/>
        <s v="Cust-7301"/>
        <s v="Cust-2861"/>
        <s v="Cust-0642"/>
        <s v="Cust-8207"/>
        <s v="Cust-7082"/>
        <s v="Cust-9571"/>
        <s v="Cust-7690"/>
        <s v="Cust-2267"/>
        <s v="Cust-5811"/>
        <s v="Cust-0583"/>
        <s v="Cust-9103"/>
        <s v="Cust-0600"/>
        <s v="Cust-9680"/>
        <s v="Cust-7913"/>
        <s v="Cust-3162"/>
        <s v="Cust-5285"/>
        <s v="Cust-4997"/>
        <s v="Cust-4436"/>
        <s v="Cust-7470"/>
        <s v="Cust-5424"/>
        <s v="Cust-3484"/>
        <s v="Cust-9042"/>
        <s v="Cust-3518"/>
        <s v="Cust-5873"/>
        <s v="Cust-4937"/>
        <s v="Cust-0159"/>
        <s v="Cust-4155"/>
        <s v="Cust-2558"/>
        <s v="Cust-3591"/>
        <s v="Cust-8825"/>
        <s v="Cust-3023"/>
        <s v="Cust-8708"/>
        <s v="Cust-9434"/>
        <s v="Cust-9770"/>
        <s v="Cust-2617"/>
        <s v="Cust-4248"/>
        <s v="Cust-1704"/>
        <s v="Cust-6408"/>
        <s v="Cust-3655"/>
        <s v="Cust-7067"/>
        <s v="Cust-3586"/>
        <s v="Cust-6335"/>
        <s v="Cust-0950"/>
        <s v="Cust-2346"/>
        <s v="Cust-3693"/>
        <s v="Cust-1948"/>
        <s v="Cust-7495"/>
        <s v="Cust-7756"/>
        <s v="Cust-1388"/>
        <s v="Cust-6245"/>
        <s v="Cust-6738"/>
        <s v="Cust-1241"/>
        <s v="Cust-4805"/>
        <s v="Cust-8299"/>
        <s v="Cust-5691"/>
        <s v="Cust-5538"/>
        <s v="Cust-4544"/>
        <s v="Cust-3593"/>
        <s v="Cust-8284"/>
        <s v="Cust-6565"/>
        <s v="Cust-1952"/>
        <s v="Cust-5606"/>
        <s v="Cust-1335"/>
        <s v="Cust-1763"/>
        <s v="Cust-6122"/>
        <s v="Cust-6637"/>
        <s v="Cust-7097"/>
        <s v="Cust-2360"/>
        <s v="Cust-6842"/>
        <s v="Cust-3595"/>
        <s v="Cust-5251"/>
        <s v="Cust-0379"/>
        <s v="Cust-4527"/>
        <s v="Cust-7146"/>
        <s v="Cust-9585"/>
        <s v="Cust-7414"/>
        <s v="Cust-1803"/>
        <s v="Cust-0730"/>
        <s v="Cust-9494"/>
        <s v="Cust-7951"/>
        <s v="Cust-6615"/>
        <s v="Cust-3329"/>
        <s v="Cust-7990"/>
        <s v="Cust-8507"/>
        <s v="Cust-7825"/>
        <s v="Cust-8156"/>
        <s v="Cust-6513"/>
        <s v="Cust-8301"/>
        <s v="Cust-0651"/>
        <s v="Cust-4305"/>
        <s v="Cust-5256"/>
        <s v="Cust-4280"/>
        <s v="Cust-7995"/>
        <s v="Cust-2453"/>
        <s v="Cust-6478"/>
        <s v="Cust-1694"/>
        <s v="Cust-0501"/>
        <s v="Cust-6305"/>
        <s v="Cust-8912"/>
        <s v="Cust-9457"/>
        <s v="Cust-8959"/>
        <s v="Cust-1105"/>
        <s v="Cust-6022"/>
        <s v="Cust-1667"/>
        <s v="Cust-2808"/>
        <s v="Cust-4271"/>
        <s v="Cust-1467"/>
        <s v="Cust-9803"/>
        <s v="Cust-9144"/>
        <s v="Cust-8861"/>
        <s v="Cust-0836"/>
        <s v="Cust-6524"/>
        <s v="Cust-0946"/>
        <s v="Cust-3610"/>
        <s v="Cust-4771"/>
        <s v="Cust-3872"/>
        <s v="Cust-7579"/>
        <s v="Cust-1880"/>
        <s v="Cust-9440"/>
        <s v="Cust-8437"/>
        <s v="Cust-2371"/>
        <s v="Cust-5522"/>
        <s v="Cust-5822"/>
        <s v="Cust-7336"/>
        <s v="Cust-5214"/>
        <s v="Cust-7209"/>
        <s v="Cust-9075"/>
        <s v="Cust-5557"/>
        <s v="Cust-9879"/>
        <s v="Cust-7282"/>
        <s v="Cust-8898"/>
        <s v="Cust-7366"/>
        <s v="Cust-5801"/>
        <s v="Cust-3686"/>
        <s v="Cust-0694"/>
        <s v="Cust-0744"/>
        <s v="Cust-4652"/>
        <s v="Cust-4552"/>
        <s v="Cust-3666"/>
        <s v="Cust-1868"/>
        <s v="Cust-5981"/>
        <s v="Cust-2211"/>
        <s v="Cust-5675"/>
        <s v="Cust-9258"/>
        <s v="Cust-6431"/>
        <s v="Cust-1305"/>
        <s v="Cust-5941"/>
        <s v="Cust-1303"/>
        <s v="Cust-7418"/>
        <s v="Cust-0406"/>
        <s v="Cust-6451"/>
        <s v="Cust-1738"/>
        <s v="Cust-9739"/>
        <s v="Cust-4262"/>
        <s v="Cust-8922"/>
        <s v="Cust-2272"/>
        <s v="Cust-9093"/>
        <s v="Cust-3710"/>
        <s v="Cust-2626"/>
        <s v="Cust-8161"/>
        <s v="Cust-9964"/>
        <s v="Cust-7083"/>
        <s v="Cust-1209"/>
        <s v="Cust-8738"/>
        <s v="Cust-8606"/>
        <s v="Cust-3864"/>
        <s v="Cust-6498"/>
        <s v="Cust-1001"/>
        <s v="Cust-8734"/>
        <s v="Cust-7606"/>
        <s v="Cust-0513"/>
        <s v="Cust-6585"/>
        <s v="Cust-1138"/>
        <s v="Cust-1191"/>
        <s v="Cust-5162"/>
        <s v="Cust-7564"/>
        <s v="Cust-1107"/>
        <s v="Cust-6529"/>
        <s v="Cust-7928"/>
        <s v="Cust-0606"/>
        <s v="Cust-9988"/>
        <s v="Cust-0500"/>
        <s v="Cust-8402"/>
        <s v="Cust-4723"/>
        <s v="Cust-9641"/>
        <s v="Cust-8432"/>
        <s v="Cust-1326"/>
        <s v="Cust-2147"/>
        <s v="Cust-0916"/>
        <s v="Cust-8033"/>
        <s v="Cust-6954"/>
        <s v="Cust-6951"/>
        <s v="Cust-8470"/>
        <s v="Cust-5686"/>
        <s v="Cust-9541"/>
        <s v="Cust-0030"/>
        <s v="Cust-1553"/>
        <s v="Cust-1744"/>
        <s v="Cust-8172"/>
        <s v="Cust-3989"/>
        <s v="Cust-0016"/>
        <s v="Cust-3121"/>
        <s v="Cust-3474"/>
        <s v="Cust-3380"/>
        <s v="Cust-0414"/>
        <s v="Cust-3070"/>
        <s v="Cust-7667"/>
        <s v="Cust-5614"/>
        <s v="Cust-1962"/>
        <s v="Cust-2404"/>
        <s v="Cust-5845"/>
        <s v="Cust-0878"/>
        <s v="Cust-0873"/>
        <s v="Cust-9463"/>
        <s v="Cust-2598"/>
        <s v="Cust-9590"/>
        <s v="Cust-4519"/>
        <s v="Cust-7868"/>
        <s v="Cust-2885"/>
        <s v="Cust-7699"/>
        <s v="Cust-9377"/>
        <s v="Cust-8333"/>
        <s v="Cust-2656"/>
        <s v="Cust-9389"/>
        <s v="Cust-7540"/>
        <s v="Cust-3354"/>
        <s v="Cust-9604"/>
        <s v="Cust-9344"/>
        <s v="Cust-6828"/>
        <s v="Cust-6366"/>
        <s v="Cust-5556"/>
        <s v="Cust-1852"/>
        <s v="Cust-8365"/>
        <s v="Cust-4743"/>
        <s v="Cust-0211"/>
        <s v="Cust-9368"/>
        <s v="Cust-0827"/>
        <s v="Cust-9292"/>
        <s v="Cust-4041"/>
        <s v="Cust-5205"/>
        <s v="Cust-3990"/>
        <s v="Cust-5004"/>
        <s v="Cust-9661"/>
        <s v="Cust-0357"/>
        <s v="Cust-6381"/>
        <s v="Cust-8489"/>
        <s v="Cust-1955"/>
        <s v="Cust-0736"/>
        <s v="Cust-8693"/>
        <s v="Cust-7797"/>
        <s v="Cust-2313"/>
        <s v="Cust-1328"/>
        <s v="Cust-5332"/>
        <s v="Cust-7369"/>
        <s v="Cust-2344"/>
        <s v="Cust-1395"/>
        <s v="Cust-5805"/>
        <s v="Cust-1947"/>
        <s v="Cust-6818"/>
        <s v="Cust-0733"/>
        <s v="Cust-2066"/>
        <s v="Cust-7757"/>
        <s v="Cust-6634"/>
        <s v="Cust-7313"/>
        <s v="Cust-0633"/>
        <s v="Cust-8499"/>
        <s v="Cust-4644"/>
        <s v="Cust-0254"/>
        <s v="Cust-2139"/>
        <s v="Cust-8080"/>
        <s v="Cust-0584"/>
        <s v="Cust-4447"/>
        <s v="Cust-6196"/>
        <s v="Cust-8641"/>
        <s v="Cust-7434"/>
        <s v="Cust-8695"/>
        <s v="Cust-3490"/>
        <s v="Cust-1830"/>
        <s v="Cust-0770"/>
        <s v="Cust-4263"/>
        <s v="Cust-0763"/>
        <s v="Cust-5917"/>
        <s v="Cust-4034"/>
        <s v="Cust-6350"/>
        <s v="Cust-0704"/>
        <s v="Cust-1583"/>
        <s v="Cust-4156"/>
        <s v="Cust-9491"/>
        <s v="Cust-3514"/>
        <s v="Cust-7140"/>
        <s v="Cust-3287"/>
        <s v="Cust-4468"/>
        <s v="Cust-4029"/>
        <s v="Cust-5406"/>
        <s v="Cust-1452"/>
        <s v="Cust-8601"/>
        <s v="Cust-9264"/>
        <s v="Cust-6965"/>
        <s v="Cust-0862"/>
        <s v="Cust-8067"/>
        <s v="Cust-6186"/>
        <s v="Cust-3415"/>
        <s v="Cust-5764"/>
        <s v="Cust-3742"/>
        <s v="Cust-5049"/>
        <s v="Cust-5499"/>
        <s v="Cust-7098"/>
        <s v="Cust-3256"/>
        <s v="Cust-8807"/>
        <s v="Cust-2931"/>
        <s v="Cust-0174"/>
        <s v="Cust-7028"/>
        <s v="Cust-1564"/>
        <s v="Cust-7093"/>
        <s v="Cust-0641"/>
        <s v="Cust-1353"/>
        <s v="Cust-9605"/>
        <s v="Cust-7039"/>
        <s v="Cust-4441"/>
        <s v="Cust-9883"/>
        <s v="Cust-5351"/>
        <s v="Cust-4587"/>
        <s v="Cust-9594"/>
        <s v="Cust-8626"/>
        <s v="Cust-8751"/>
        <s v="Cust-5206"/>
        <s v="Cust-4548"/>
        <s v="Cust-1146"/>
        <s v="Cust-1552"/>
        <s v="Cust-6766"/>
        <s v="Cust-1329"/>
        <s v="Cust-4118"/>
        <s v="Cust-9666"/>
        <s v="Cust-3392"/>
        <s v="Cust-6107"/>
        <s v="Cust-5584"/>
        <s v="Cust-1220"/>
        <s v="Cust-1186"/>
        <s v="Cust-4037"/>
        <s v="Cust-7645"/>
        <s v="Cust-4887"/>
        <s v="Cust-9917"/>
        <s v="Cust-8186"/>
        <s v="Cust-8576"/>
        <s v="Cust-1522"/>
        <s v="Cust-9420"/>
        <s v="Cust-8110"/>
        <s v="Cust-3501"/>
        <s v="Cust-4228"/>
        <s v="Cust-6924"/>
        <s v="Cust-2749"/>
        <s v="Cust-2228"/>
        <s v="Cust-4788"/>
        <s v="Cust-7186"/>
        <s v="Cust-2479"/>
        <s v="Cust-3326"/>
        <s v="Cust-1781"/>
        <s v="Cust-4175"/>
        <s v="Cust-5988"/>
        <s v="Cust-5201"/>
        <s v="Cust-6504"/>
        <s v="Cust-1757"/>
        <s v="Cust-0083"/>
        <s v="Cust-7946"/>
        <s v="Cust-5132"/>
        <s v="Cust-0214"/>
        <s v="Cust-3967"/>
        <s v="Cust-8896"/>
        <s v="Cust-5831"/>
        <s v="Cust-5532"/>
        <s v="Cust-0890"/>
        <s v="Cust-1551"/>
        <s v="Cust-2150"/>
        <s v="Cust-0774"/>
        <s v="Cust-9859"/>
        <s v="Cust-8343"/>
        <s v="Cust-2805"/>
        <s v="Cust-3935"/>
        <s v="Cust-8783"/>
        <s v="Cust-8185"/>
        <s v="Cust-7531"/>
        <s v="Cust-2259"/>
        <s v="Cust-1519"/>
        <s v="Cust-6612"/>
        <s v="Cust-6100"/>
        <s v="Cust-3860"/>
        <s v="Cust-7569"/>
        <s v="Cust-1379"/>
        <s v="Cust-2666"/>
        <s v="Cust-6716"/>
        <s v="Cust-0775"/>
        <s v="Cust-5535"/>
        <s v="Cust-5146"/>
        <s v="Cust-0084"/>
        <s v="Cust-1482"/>
        <s v="Cust-6606"/>
        <s v="Cust-9299"/>
        <s v="Cust-6967"/>
        <s v="Cust-7439"/>
        <s v="Cust-6815"/>
        <s v="Cust-3997"/>
        <s v="Cust-0614"/>
        <s v="Cust-3468"/>
        <s v="Cust-4576"/>
        <s v="Cust-1753"/>
        <s v="Cust-7081"/>
        <s v="Cust-7057"/>
        <s v="Cust-4784"/>
        <s v="Cust-9711"/>
        <s v="Cust-6150"/>
        <s v="Cust-9543"/>
        <s v="Cust-3182"/>
        <s v="Cust-7368"/>
        <s v="Cust-8205"/>
        <s v="Cust-8940"/>
        <s v="Cust-9309"/>
        <s v="Cust-0180"/>
        <s v="Cust-7619"/>
        <s v="Cust-1491"/>
        <s v="Cust-7450"/>
        <s v="Cust-6339"/>
        <s v="Cust-1828"/>
        <s v="Cust-9147"/>
        <s v="Cust-4938"/>
        <s v="Cust-4838"/>
        <s v="Cust-0188"/>
        <s v="Cust-4856"/>
        <s v="Cust-6586"/>
        <s v="Cust-8773"/>
        <s v="Cust-2785"/>
        <s v="Cust-8856"/>
        <s v="Cust-9740"/>
        <s v="Cust-3003"/>
        <s v="Cust-8888"/>
        <s v="Cust-4269"/>
        <s v="Cust-4702"/>
        <s v="Cust-4836"/>
        <s v="Cust-6521"/>
        <s v="Cust-4846"/>
        <s v="Cust-6346"/>
        <s v="Cust-2143"/>
        <s v="Cust-0883"/>
        <s v="Cust-5346"/>
        <s v="Cust-1399"/>
        <s v="Cust-4335"/>
        <s v="Cust-6248"/>
        <s v="Cust-9148"/>
        <s v="Cust-0749"/>
        <s v="Cust-0874"/>
        <s v="Cust-7530"/>
        <s v="Cust-2820"/>
        <s v="Cust-1283"/>
        <s v="Cust-3203"/>
        <s v="Cust-2011"/>
        <s v="Cust-7789"/>
        <s v="Cust-5864"/>
        <s v="Cust-5242"/>
        <s v="Cust-2741"/>
        <s v="Cust-3721"/>
        <s v="Cust-6081"/>
        <s v="Cust-4066"/>
        <s v="Cust-8068"/>
        <s v="Cust-8872"/>
        <s v="Cust-9427"/>
        <s v="Cust-9620"/>
        <s v="Cust-9981"/>
        <s v="Cust-9452"/>
        <s v="Cust-8520"/>
        <s v="Cust-0007"/>
        <s v="Cust-9066"/>
        <s v="Cust-0002"/>
        <s v="Cust-2938"/>
        <s v="Cust-5470"/>
        <s v="Cust-6581"/>
        <s v="Cust-4398"/>
        <s v="Cust-5865"/>
        <s v="Cust-5022"/>
        <s v="Cust-2646"/>
        <s v="Cust-8560"/>
        <s v="Cust-3519"/>
        <s v="Cust-9010"/>
        <s v="Cust-2032"/>
        <s v="Cust-2462"/>
        <s v="Cust-2915"/>
        <s v="Cust-8522"/>
        <s v="Cust-5287"/>
        <s v="Cust-3314"/>
        <s v="Cust-5597"/>
        <s v="Cust-7841"/>
        <s v="Cust-8360"/>
        <s v="Cust-6789"/>
        <s v="Cust-3064"/>
        <s v="Cust-0141"/>
        <s v="Cust-5410"/>
        <s v="Cust-9976"/>
        <s v="Cust-9934"/>
        <s v="Cust-3134"/>
        <s v="Cust-6411"/>
        <s v="Cust-1945"/>
        <s v="Cust-7746"/>
        <s v="Cust-9504"/>
        <s v="Cust-1257"/>
        <s v="Cust-3884"/>
        <s v="Cust-7042"/>
        <s v="Cust-8902"/>
        <s v="Cust-6211"/>
        <s v="Cust-2026"/>
        <s v="Cust-4782"/>
        <s v="Cust-3176"/>
        <s v="Cust-0578"/>
        <s v="Cust-0013"/>
        <s v="Cust-1729"/>
        <s v="Cust-1722"/>
        <s v="Cust-4482"/>
        <s v="Cust-2912"/>
        <s v="Cust-6643"/>
        <s v="Cust-3237"/>
        <s v="Cust-7413"/>
        <s v="Cust-1617"/>
        <s v="Cust-9961"/>
        <s v="Cust-5233"/>
        <s v="Cust-6875"/>
        <s v="Cust-3952"/>
        <s v="Cust-4499"/>
        <s v="Cust-0552"/>
        <s v="Cust-3727"/>
        <s v="Cust-4734"/>
        <s v="Cust-7855"/>
        <s v="Cust-3585"/>
        <s v="Cust-7663"/>
        <s v="Cust-7869"/>
        <s v="Cust-5147"/>
        <s v="Cust-1615"/>
        <s v="Cust-9926"/>
        <s v="Cust-9055"/>
        <s v="Cust-8132"/>
        <s v="Cust-8935"/>
        <s v="Cust-6483"/>
        <s v="Cust-0124"/>
        <s v="Cust-6357"/>
        <s v="Cust-3527"/>
        <s v="Cust-5980"/>
        <s v="Cust-9485"/>
        <s v="Cust-9653"/>
        <s v="Cust-4364"/>
        <s v="Cust-7893"/>
        <s v="Cust-3611"/>
        <s v="Cust-9060"/>
        <s v="Cust-9993"/>
        <s v="Cust-3911"/>
        <s v="Cust-5181"/>
        <s v="Cust-7187"/>
        <s v="Cust-0154"/>
        <s v="Cust-0769"/>
        <s v="Cust-3690"/>
        <s v="Cust-4177"/>
        <s v="Cust-4738"/>
        <s v="Cust-8260"/>
        <s v="Cust-6658"/>
        <s v="Cust-0168"/>
        <s v="Cust-7069"/>
        <s v="Cust-1461"/>
        <s v="Cust-4627"/>
        <s v="Cust-5481"/>
        <s v="Cust-9855"/>
        <s v="Cust-3266"/>
        <s v="Cust-7631"/>
        <s v="Cust-0195"/>
        <s v="Cust-8976"/>
        <s v="Cust-5780"/>
        <s v="Cust-5704"/>
        <s v="Cust-3699"/>
        <s v="Cust-6238"/>
        <s v="Cust-4654"/>
        <s v="Cust-2157"/>
        <s v="Cust-8237"/>
        <s v="Cust-0844"/>
        <s v="Cust-6761"/>
        <s v="Cust-5722"/>
        <s v="Cust-4391"/>
        <s v="Cust-7770"/>
        <s v="Cust-1346"/>
        <s v="Cust-4833"/>
        <s v="Cust-5693"/>
        <s v="Cust-6536"/>
        <s v="Cust-2224"/>
        <s v="Cust-3451"/>
        <s v="Cust-4092"/>
        <s v="Cust-1173"/>
        <s v="Cust-8220"/>
        <s v="Cust-5688"/>
        <s v="Cust-4033"/>
        <s v="Cust-5618"/>
        <s v="Cust-8767"/>
        <s v="Cust-9069"/>
        <s v="Cust-2434"/>
        <s v="Cust-7142"/>
        <s v="Cust-4235"/>
        <s v="Cust-5961"/>
        <s v="Cust-7066"/>
        <s v="Cust-1714"/>
        <s v="Cust-5015"/>
        <s v="Cust-4467"/>
        <s v="Cust-3151"/>
        <s v="Cust-9613"/>
        <s v="Cust-2569"/>
        <s v="Cust-8478"/>
        <s v="Cust-4274"/>
        <s v="Cust-2548"/>
        <s v="Cust-5797"/>
        <s v="Cust-3988"/>
        <s v="Cust-5554"/>
        <s v="Cust-3262"/>
        <s v="Cust-3324"/>
        <s v="Cust-0243"/>
        <s v="Cust-9265"/>
        <s v="Cust-9332"/>
        <s v="Cust-7697"/>
        <s v="Cust-9706"/>
        <s v="Cust-9838"/>
        <s v="Cust-9812"/>
        <s v="Cust-2761"/>
        <s v="Cust-0675"/>
        <s v="Cust-7716"/>
        <s v="Cust-3877"/>
        <s v="Cust-5304"/>
        <s v="Cust-7370"/>
        <s v="Cust-2814"/>
        <s v="Cust-2606"/>
        <s v="Cust-9183"/>
        <s v="Cust-8401"/>
        <s v="Cust-4445"/>
        <s v="Cust-8005"/>
        <s v="Cust-4465"/>
        <s v="Cust-7084"/>
        <s v="Cust-7899"/>
        <s v="Cust-6359"/>
        <s v="Cust-5814"/>
        <s v="Cust-0198"/>
        <s v="Cust-9436"/>
        <s v="Cust-7554"/>
        <s v="Cust-9990"/>
        <s v="Cust-4430"/>
        <s v="Cust-4051"/>
        <s v="Cust-4500"/>
        <s v="Cust-2576"/>
        <s v="Cust-5818"/>
        <s v="Cust-2979"/>
        <s v="Cust-5264"/>
        <s v="Cust-5152"/>
        <s v="Cust-9870"/>
        <s v="Cust-0999"/>
        <s v="Cust-5151"/>
        <s v="Cust-9938"/>
        <s v="Cust-5016"/>
        <s v="Cust-9125"/>
        <s v="Cust-2685"/>
        <s v="Cust-3084"/>
        <s v="Cust-7153"/>
        <s v="Cust-3169"/>
        <s v="Cust-9969"/>
        <s v="Cust-1984"/>
        <s v="Cust-7248"/>
        <s v="Cust-3302"/>
        <s v="Cust-3337"/>
        <s v="Cust-3178"/>
        <s v="Cust-0212"/>
        <s v="Cust-4249"/>
        <s v="Cust-6242"/>
        <s v="Cust-6449"/>
        <s v="Cust-1397"/>
        <s v="Cust-7618"/>
        <s v="Cust-2653"/>
        <s v="Cust-1660"/>
        <s v="Cust-4197"/>
        <s v="Cust-6398"/>
        <s v="Cust-1997"/>
        <s v="Cust-1460"/>
        <s v="Cust-2747"/>
        <s v="Cust-2984"/>
        <s v="Cust-0082"/>
        <s v="Cust-1405"/>
        <s v="Cust-5854"/>
        <s v="Cust-3583"/>
        <s v="Cust-1444"/>
        <s v="Cust-5998"/>
        <s v="Cust-7761"/>
        <s v="Cust-9476"/>
        <s v="Cust-3961"/>
        <s v="Cust-6900"/>
        <s v="Cust-5300"/>
        <s v="Cust-3496"/>
        <s v="Cust-1708"/>
        <s v="Cust-4176"/>
        <s v="Cust-0942"/>
        <s v="Cust-4104"/>
        <s v="Cust-8908"/>
        <s v="Cust-6080"/>
        <s v="Cust-1083"/>
        <s v="Cust-0148"/>
        <s v="Cust-9646"/>
        <s v="Cust-7547"/>
        <s v="Cust-2145"/>
        <s v="Cust-0272"/>
        <s v="Cust-2605"/>
        <s v="Cust-1682"/>
        <s v="Cust-3740"/>
        <s v="Cust-6027"/>
        <s v="Cust-5586"/>
        <s v="Cust-7993"/>
        <s v="Cust-6654"/>
        <s v="Cust-6960"/>
        <s v="Cust-8798"/>
        <s v="Cust-5081"/>
        <s v="Cust-0869"/>
        <s v="Cust-4417"/>
        <s v="Cust-4012"/>
        <s v="Cust-1544"/>
        <s v="Cust-8059"/>
        <s v="Cust-8179"/>
        <s v="Cust-6569"/>
        <s v="Cust-8711"/>
        <s v="Cust-6699"/>
        <s v="Cust-2835"/>
        <s v="Cust-8680"/>
        <s v="Cust-1799"/>
        <s v="Cust-9207"/>
        <s v="Cust-0791"/>
        <s v="Cust-1099"/>
        <s v="Cust-4113"/>
        <s v="Cust-7326"/>
        <s v="Cust-2493"/>
        <s v="Cust-2554"/>
        <s v="Cust-8208"/>
        <s v="Cust-3866"/>
        <s v="Cust-2190"/>
        <s v="Cust-3669"/>
        <s v="Cust-0177"/>
        <s v="Cust-3495"/>
        <s v="Cust-9425"/>
        <s v="Cust-8286"/>
        <s v="Cust-2245"/>
        <s v="Cust-5964"/>
        <s v="Cust-1384"/>
        <s v="Cust-8721"/>
        <s v="Cust-9617"/>
        <s v="Cust-0602"/>
        <s v="Cust-6267"/>
        <s v="Cust-2203"/>
        <s v="Cust-8585"/>
        <s v="Cust-3362"/>
        <s v="Cust-8729"/>
        <s v="Cust-5682"/>
        <s v="Cust-5630"/>
        <s v="Cust-2745"/>
        <s v="Cust-4348"/>
        <s v="Cust-4278"/>
        <s v="Cust-1907"/>
        <s v="Cust-3368"/>
        <s v="Cust-6180"/>
        <s v="Cust-0504"/>
        <s v="Cust-6193"/>
        <s v="Cust-3365"/>
        <s v="Cust-3771"/>
        <s v="Cust-4966"/>
        <s v="Cust-8778"/>
        <s v="Cust-1887"/>
        <s v="Cust-8575"/>
        <s v="Cust-2707"/>
        <s v="Cust-0906"/>
        <s v="Cust-7498"/>
        <s v="Cust-2338"/>
        <s v="Cust-7730"/>
        <s v="Cust-4609"/>
        <s v="Cust-3349"/>
        <s v="Cust-7898"/>
        <s v="Cust-7549"/>
        <s v="Cust-1532"/>
        <s v="Cust-8265"/>
        <s v="Cust-0580"/>
        <s v="Cust-6742"/>
        <s v="Cust-8426"/>
        <s v="Cust-1203"/>
        <s v="Cust-0790"/>
        <s v="Cust-5901"/>
        <s v="Cust-8603"/>
        <s v="Cust-8152"/>
        <s v="Cust-9206"/>
        <s v="Cust-0604"/>
        <s v="Cust-5465"/>
        <s v="Cust-5511"/>
        <s v="Cust-4780"/>
        <s v="Cust-7238"/>
        <s v="Cust-8998"/>
        <s v="Cust-1033"/>
        <s v="Cust-2829"/>
        <s v="Cust-9592"/>
        <s v="Cust-3654"/>
        <s v="Cust-2012"/>
        <s v="Cust-8853"/>
        <s v="Cust-3065"/>
        <s v="Cust-6251"/>
        <s v="Cust-7735"/>
        <s v="Cust-5639"/>
        <s v="Cust-0156"/>
        <s v="Cust-4910"/>
        <s v="Cust-9318"/>
        <s v="Cust-0068"/>
        <s v="Cust-8892"/>
        <s v="Cust-7684"/>
        <s v="Cust-0385"/>
        <s v="Cust-4958"/>
        <s v="Cust-2040"/>
        <s v="Cust-1656"/>
        <s v="Cust-3213"/>
        <s v="Cust-0098"/>
        <s v="Cust-7127"/>
        <s v="Cust-1201"/>
        <s v="Cust-9663"/>
        <s v="Cust-2199"/>
        <s v="Cust-1760"/>
        <s v="Cust-1716"/>
        <s v="Cust-7456"/>
        <s v="Cust-7819"/>
        <s v="Cust-3560"/>
        <s v="Cust-5553"/>
        <s v="Cust-4384"/>
        <s v="Cust-7950"/>
        <s v="Cust-5966"/>
        <s v="Cust-1513"/>
        <s v="Cust-3529"/>
        <s v="Cust-4201"/>
        <s v="Cust-8570"/>
        <s v="Cust-9269"/>
        <s v="Cust-6678"/>
        <s v="Cust-3407"/>
        <s v="Cust-9333"/>
        <s v="Cust-9232"/>
        <s v="Cust-3933"/>
        <s v="Cust-6018"/>
        <s v="Cust-9690"/>
        <s v="Cust-7208"/>
        <s v="Cust-4797"/>
        <s v="Cust-9595"/>
        <s v="Cust-2868"/>
        <s v="Cust-3306"/>
        <s v="Cust-6182"/>
        <s v="Cust-3272"/>
        <s v="Cust-6210"/>
        <s v="Cust-4989"/>
        <s v="Cust-5792"/>
        <s v="Cust-4502"/>
        <s v="Cust-0456"/>
        <s v="Cust-0544"/>
        <s v="Cust-6416"/>
        <s v="Cust-6241"/>
        <s v="Cust-7695"/>
        <s v="Cust-6306"/>
        <s v="Cust-9765"/>
        <s v="Cust-1171"/>
        <s v="Cust-1264"/>
        <s v="Cust-7319"/>
        <s v="Cust-9829"/>
        <s v="Cust-1126"/>
        <s v="Cust-5160"/>
        <s v="Cust-3808"/>
        <s v="Cust-2410"/>
        <s v="Cust-6397"/>
        <s v="Cust-1093"/>
        <s v="Cust-4147"/>
        <s v="Cust-8395"/>
        <s v="Cust-3769"/>
        <s v="Cust-8704"/>
        <s v="Cust-3494"/>
        <s v="Cust-9944"/>
        <s v="Cust-5947"/>
        <s v="Cust-0753"/>
        <s v="Cust-6996"/>
        <s v="Cust-3236"/>
        <s v="Cust-5491"/>
        <s v="Cust-5079"/>
        <s v="Cust-6458"/>
        <s v="Cust-4120"/>
        <s v="Cust-2133"/>
        <s v="Cust-7199"/>
        <s v="Cust-0265"/>
        <s v="Cust-8253"/>
        <s v="Cust-1850"/>
        <s v="Cust-9345"/>
        <s v="Cust-0635"/>
        <s v="Cust-7283"/>
        <s v="Cust-5834"/>
        <s v="Cust-2024"/>
        <s v="Cust-4255"/>
        <s v="Cust-3955"/>
        <s v="Cust-8269"/>
        <s v="Cust-7445"/>
        <s v="Cust-8979"/>
        <s v="Cust-0060"/>
        <s v="Cust-6570"/>
        <s v="Cust-7400"/>
        <s v="Cust-2588"/>
        <s v="Cust-3028"/>
        <s v="Cust-8670"/>
        <s v="Cust-0868"/>
        <s v="Cust-8677"/>
        <s v="Cust-1500"/>
        <s v="Cust-0382"/>
        <s v="Cust-8772"/>
        <s v="Cust-7426"/>
        <s v="Cust-9405"/>
        <s v="Cust-3743"/>
        <s v="Cust-6448"/>
        <s v="Cust-3233"/>
        <s v="Cust-7989"/>
        <s v="Cust-3508"/>
        <s v="Cust-2172"/>
        <s v="Cust-6861"/>
        <s v="Cust-7783"/>
        <s v="Cust-2831"/>
        <s v="Cust-4633"/>
        <s v="Cust-1814"/>
        <s v="Cust-3923"/>
        <s v="Cust-6071"/>
        <s v="Cust-7592"/>
        <s v="Cust-4326"/>
        <s v="Cust-7388"/>
        <s v="Cust-6917"/>
        <s v="Cust-6629"/>
        <s v="Cust-8469"/>
        <s v="Cust-6322"/>
        <s v="Cust-3089"/>
        <s v="Cust-0538"/>
        <s v="Cust-7031"/>
        <s v="Cust-5987"/>
        <s v="Cust-4849"/>
        <s v="Cust-1210"/>
        <s v="Cust-2696"/>
        <s v="Cust-2253"/>
        <s v="Cust-3829"/>
        <s v="Cust-0267"/>
        <s v="Cust-8884"/>
        <s v="Cust-6161"/>
        <s v="Cust-1652"/>
        <s v="Cust-6946"/>
        <s v="Cust-5092"/>
        <s v="Cust-3359"/>
        <s v="Cust-4596"/>
        <s v="Cust-7251"/>
        <s v="Cust-1253"/>
        <s v="Cust-5278"/>
        <s v="Cust-5906"/>
        <s v="Cust-6301"/>
        <s v="Cust-8065"/>
        <s v="Cust-1968"/>
        <s v="Cust-6452"/>
        <s v="Cust-1152"/>
        <s v="Cust-8446"/>
        <s v="Cust-6950"/>
        <s v="Cust-7970"/>
        <s v="Cust-1812"/>
        <s v="Cust-5492"/>
        <s v="Cust-4641"/>
        <s v="Cust-2880"/>
        <s v="Cust-4876"/>
        <s v="Cust-6839"/>
        <s v="Cust-5571"/>
        <s v="Cust-8534"/>
        <s v="Cust-1198"/>
        <s v="Cust-5068"/>
        <s v="Cust-0837"/>
        <s v="Cust-1217"/>
        <s v="Cust-6052"/>
        <s v="Cust-3473"/>
        <s v="Cust-3592"/>
        <s v="Cust-5578"/>
        <s v="Cust-4676"/>
        <s v="Cust-6754"/>
        <s v="Cust-1648"/>
        <s v="Cust-2574"/>
        <s v="Cust-0171"/>
        <s v="Cust-8271"/>
        <s v="Cust-0616"/>
        <s v="Cust-1504"/>
        <s v="Cust-2046"/>
        <s v="Cust-5687"/>
        <s v="Cust-3031"/>
        <s v="Cust-7552"/>
        <s v="Cust-8611"/>
        <s v="Cust-2736"/>
        <s v="Cust-2641"/>
        <s v="Cust-6877"/>
        <s v="Cust-1087"/>
        <s v="Cust-8246"/>
        <s v="Cust-4765"/>
        <s v="Cust-8231"/>
        <s v="Cust-0284"/>
        <s v="Cust-1393"/>
        <s v="Cust-3187"/>
        <s v="Cust-1634"/>
        <s v="Cust-4442"/>
        <s v="Cust-2278"/>
        <s v="Cust-8353"/>
        <s v="Cust-2735"/>
        <s v="Cust-0132"/>
        <s v="Cust-8754"/>
        <s v="Cust-5516"/>
        <s v="Cust-3900"/>
        <s v="Cust-1932"/>
        <s v="Cust-2231"/>
        <s v="Cust-5297"/>
        <s v="Cust-8121"/>
        <s v="Cust-1845"/>
        <s v="Cust-2561"/>
        <s v="Cust-3165"/>
        <s v="Cust-5182"/>
        <s v="Cust-5067"/>
        <s v="Cust-6813"/>
        <s v="Cust-2586"/>
        <s v="Cust-5370"/>
        <s v="Cust-5679"/>
        <s v="Cust-4613"/>
        <s v="Cust-2394"/>
        <s v="Cust-8461"/>
        <s v="Cust-1703"/>
        <s v="Cust-6402"/>
        <s v="Cust-1112"/>
        <s v="Cust-4614"/>
        <s v="Cust-4157"/>
        <s v="Cust-1641"/>
        <s v="Cust-8192"/>
        <s v="Cust-9957"/>
        <s v="Cust-0784"/>
        <s v="Cust-4319"/>
        <s v="Cust-8440"/>
        <s v="Cust-1893"/>
        <s v="Cust-1411"/>
        <s v="Cust-2196"/>
        <s v="Cust-1421"/>
        <s v="Cust-5194"/>
        <s v="Cust-5847"/>
        <s v="Cust-6333"/>
        <s v="Cust-7532"/>
        <s v="Cust-3761"/>
        <s v="Cust-7086"/>
        <s v="Cust-1258"/>
        <s v="Cust-0800"/>
        <s v="Cust-9336"/>
        <s v="Cust-1843"/>
        <s v="Cust-7596"/>
        <s v="Cust-2639"/>
        <s v="Cust-6234"/>
        <s v="Cust-9725"/>
        <s v="Cust-4036"/>
        <s v="Cust-0519"/>
        <s v="Cust-5803"/>
        <s v="Cust-1233"/>
        <s v="Cust-9810"/>
        <s v="Cust-7635"/>
        <s v="Cust-8457"/>
        <s v="Cust-0269"/>
        <s v="Cust-9437"/>
        <s v="Cust-4001"/>
        <s v="Cust-8859"/>
        <s v="Cust-9435"/>
        <s v="Cust-5629"/>
        <s v="Cust-4109"/>
        <s v="Cust-3498"/>
        <s v="Cust-1554"/>
        <s v="Cust-3477"/>
        <s v="Cust-1102"/>
        <s v="Cust-7876"/>
        <s v="Cust-4341"/>
        <s v="Cust-8857"/>
        <s v="Cust-0277"/>
        <s v="Cust-6523"/>
        <s v="Cust-7588"/>
        <s v="Cust-5363"/>
        <s v="Cust-3460"/>
        <s v="Cust-9682"/>
        <s v="Cust-1640"/>
        <s v="Cust-7728"/>
        <s v="Cust-1247"/>
        <s v="Cust-8190"/>
        <s v="Cust-2833"/>
        <s v="Cust-9328"/>
        <s v="Cust-6394"/>
        <s v="Cust-2812"/>
        <s v="Cust-0076"/>
        <s v="Cust-0848"/>
        <s v="Cust-0994"/>
        <s v="Cust-8780"/>
        <s v="Cust-1685"/>
        <s v="Cust-6331"/>
        <s v="Cust-7518"/>
        <s v="Cust-7404"/>
        <s v="Cust-4622"/>
        <s v="Cust-0067"/>
        <s v="Cust-1312"/>
        <s v="Cust-4457"/>
        <s v="Cust-9726"/>
        <s v="Cust-4487"/>
        <s v="Cust-0718"/>
        <s v="Cust-5330"/>
        <s v="Cust-6154"/>
        <s v="Cust-3608"/>
        <s v="Cust-2520"/>
        <s v="Cust-9656"/>
        <s v="Cust-6845"/>
        <s v="Cust-3341"/>
        <s v="Cust-4739"/>
        <s v="Cust-0806"/>
        <s v="Cust-2399"/>
        <s v="Cust-9650"/>
        <s v="Cust-4297"/>
        <s v="Cust-7561"/>
        <s v="Cust-1090"/>
        <s v="Cust-1290"/>
        <s v="Cust-3167"/>
        <s v="Cust-6573"/>
        <s v="Cust-3094"/>
        <s v="Cust-9728"/>
        <s v="Cust-7800"/>
        <s v="Cust-4988"/>
        <s v="Cust-3172"/>
        <s v="Cust-3939"/>
        <s v="Cust-1649"/>
        <s v="Cust-8443"/>
        <s v="Cust-1288"/>
        <s v="Cust-6729"/>
        <s v="Cust-6698"/>
        <s v="Cust-4023"/>
        <s v="Cust-4839"/>
        <s v="Cust-2875"/>
        <s v="Cust-8145"/>
        <s v="Cust-7809"/>
        <s v="Cust-1114"/>
        <s v="Cust-4191"/>
        <s v="Cust-2882"/>
        <s v="Cust-8064"/>
        <s v="Cust-4777"/>
        <s v="Cust-7980"/>
        <s v="Cust-5391"/>
        <s v="Cust-2614"/>
        <s v="Cust-0253"/>
        <s v="Cust-9749"/>
        <s v="Cust-1145"/>
        <s v="Cust-1542"/>
        <s v="Cust-2440"/>
        <s v="Cust-7806"/>
        <s v="Cust-8447"/>
        <s v="Cust-6992"/>
        <s v="Cust-5404"/>
        <s v="Cust-4187"/>
        <s v="Cust-2181"/>
        <s v="Cust-2610"/>
        <s v="Cust-4133"/>
        <s v="Cust-0391"/>
        <s v="Cust-9229"/>
        <s v="Cust-2690"/>
        <s v="Cust-9235"/>
        <s v="Cust-5550"/>
        <s v="Cust-9580"/>
        <s v="Cust-3128"/>
        <s v="Cust-4579"/>
        <s v="Cust-4713"/>
        <s v="Cust-8957"/>
        <s v="Cust-5232"/>
        <s v="Cust-0741"/>
        <s v="Cust-4990"/>
        <s v="Cust-8359"/>
        <s v="Cust-5209"/>
        <s v="Cust-4393"/>
        <s v="Cust-1743"/>
        <s v="Cust-1813"/>
        <s v="Cust-6956"/>
        <s v="Cust-1167"/>
        <s v="Cust-4970"/>
        <s v="Cust-1758"/>
        <s v="Cust-8290"/>
        <s v="Cust-2818"/>
        <s v="Cust-9717"/>
        <s v="Cust-8270"/>
        <s v="Cust-9044"/>
        <s v="Cust-5415"/>
        <s v="Cust-5973"/>
        <s v="Cust-8676"/>
        <s v="Cust-5386"/>
        <s v="Cust-9820"/>
        <s v="Cust-0880"/>
        <s v="Cust-9866"/>
        <s v="Cust-3332"/>
        <s v="Cust-3053"/>
        <s v="Cust-3966"/>
        <s v="Cust-8458"/>
        <s v="Cust-0773"/>
        <s v="Cust-1497"/>
        <s v="Cust-9031"/>
        <s v="Cust-4632"/>
        <s v="Cust-9274"/>
        <s v="Cust-9624"/>
        <s v="Cust-7265"/>
        <s v="Cust-2783"/>
        <s v="Cust-8138"/>
        <s v="Cust-6141"/>
        <s v="Cust-5735"/>
        <s v="Cust-5965"/>
        <s v="Cust-0551"/>
        <s v="Cust-4065"/>
        <s v="Cust-5324"/>
        <s v="Cust-6338"/>
        <s v="Cust-4806"/>
        <s v="Cust-0049"/>
        <s v="Cust-5237"/>
        <s v="Cust-9729"/>
        <s v="Cust-7659"/>
        <s v="Cust-3688"/>
        <s v="Cust-4022"/>
        <s v="Cust-7952"/>
        <s v="Cust-8346"/>
        <s v="Cust-9092"/>
        <s v="Cust-2441"/>
        <s v="Cust-5839"/>
        <s v="Cust-9252"/>
        <s v="Cust-6496"/>
        <s v="Cust-7670"/>
        <s v="Cust-2002"/>
        <s v="Cust-3729"/>
        <s v="Cust-0172"/>
        <s v="Cust-4112"/>
        <s v="Cust-7637"/>
        <s v="Cust-4712"/>
        <s v="Cust-5563"/>
        <s v="Cust-0080"/>
        <s v="Cust-9750"/>
        <s v="Cust-6912"/>
        <s v="Cust-9757"/>
        <s v="Cust-8254"/>
        <s v="Cust-6940"/>
        <s v="Cust-3772"/>
        <s v="Cust-5436"/>
        <s v="Cust-7263"/>
        <s v="Cust-4200"/>
        <s v="Cust-7222"/>
        <s v="Cust-2500"/>
        <s v="Cust-5746"/>
        <s v="Cust-7020"/>
        <s v="Cust-1050"/>
        <s v="Cust-6315"/>
        <s v="Cust-1184"/>
        <s v="Cust-9500"/>
        <s v="Cust-9386"/>
        <s v="Cust-0745"/>
        <s v="Cust-4211"/>
        <s v="Cust-8248"/>
        <s v="Cust-7381"/>
        <s v="Cust-2392"/>
        <s v="Cust-3539"/>
        <s v="Cust-9133"/>
        <s v="Cust-2422"/>
        <s v="Cust-6494"/>
        <s v="Cust-2488"/>
        <s v="Cust-0064"/>
        <s v="Cust-2485"/>
        <s v="Cust-1675"/>
        <s v="Cust-2784"/>
        <s v="Cust-1003"/>
        <s v="Cust-4458"/>
        <s v="Cust-3383"/>
        <s v="Cust-8117"/>
        <s v="Cust-2623"/>
        <s v="Cust-6096"/>
        <s v="Cust-4102"/>
        <s v="Cust-3874"/>
        <s v="Cust-1795"/>
        <s v="Cust-7874"/>
        <s v="Cust-2391"/>
        <s v="Cust-1506"/>
        <s v="Cust-3535"/>
        <s v="Cust-1339"/>
        <s v="Cust-3914"/>
        <s v="Cust-9816"/>
        <s v="Cust-1370"/>
        <s v="Cust-7609"/>
        <s v="Cust-5150"/>
        <s v="Cust-8509"/>
        <s v="Cust-3805"/>
        <s v="Cust-5106"/>
        <s v="Cust-0244"/>
        <s v="Cust-2842"/>
        <s v="Cust-9020"/>
        <s v="Cust-6566"/>
        <s v="Cust-6820"/>
        <s v="Cust-6592"/>
        <s v="Cust-0823"/>
        <s v="Cust-8828"/>
        <s v="Cust-0935"/>
        <s v="Cust-7380"/>
        <s v="Cust-7354"/>
        <s v="Cust-2757"/>
        <s v="Cust-4089"/>
        <s v="Cust-5103"/>
        <s v="Cust-5025"/>
        <s v="Cust-8159"/>
        <s v="Cust-6139"/>
        <s v="Cust-2241"/>
        <s v="Cust-8232"/>
        <s v="Cust-5137"/>
        <s v="Cust-4802"/>
        <s v="Cust-2692"/>
        <s v="Cust-7026"/>
        <s v="Cust-4680"/>
        <s v="Cust-4198"/>
        <s v="Cust-5280"/>
        <s v="Cust-0389"/>
        <s v="Cust-3638"/>
        <s v="Cust-1715"/>
        <s v="Cust-2017"/>
        <s v="Cust-8536"/>
        <s v="Cust-9390"/>
        <s v="Cust-8243"/>
        <s v="Cust-7546"/>
        <s v="Cust-4132"/>
        <s v="Cust-8155"/>
        <s v="Cust-5837"/>
        <s v="Cust-1860"/>
        <s v="Cust-1272"/>
        <s v="Cust-9772"/>
        <s v="Cust-7742"/>
        <s v="Cust-6002"/>
        <s v="Cust-8114"/>
        <s v="Cust-0603"/>
        <s v="Cust-1401"/>
        <s v="Cust-9242"/>
        <s v="Cust-5395"/>
        <s v="Cust-5507"/>
        <s v="Cust-0559"/>
        <s v="Cust-1039"/>
        <s v="Cust-0453"/>
        <s v="Cust-8971"/>
        <s v="Cust-9014"/>
        <s v="Cust-2041"/>
        <s v="Cust-7321"/>
        <s v="Cust-9907"/>
        <s v="Cust-2320"/>
        <s v="Cust-7382"/>
        <s v="Cust-1280"/>
        <s v="Cust-6135"/>
        <s v="Cust-7396"/>
        <s v="Cust-0118"/>
        <s v="Cust-9106"/>
        <s v="Cust-4149"/>
        <s v="Cust-9153"/>
        <s v="Cust-7365"/>
        <s v="Cust-4582"/>
        <s v="Cust-2383"/>
        <s v="Cust-6583"/>
        <s v="Cust-5423"/>
        <s v="Cust-7353"/>
        <s v="Cust-8363"/>
        <s v="Cust-4952"/>
        <s v="Cust-3881"/>
        <s v="Cust-9448"/>
        <s v="Cust-9400"/>
        <s v="Cust-2495"/>
        <s v="Cust-3230"/>
        <s v="Cust-1139"/>
        <s v="Cust-4899"/>
        <s v="Cust-0702"/>
        <s v="Cust-1412"/>
        <s v="Cust-4776"/>
        <s v="Cust-4945"/>
        <s v="Cust-2159"/>
        <s v="Cust-0574"/>
        <s v="Cust-2550"/>
        <s v="Cust-7945"/>
        <s v="Cust-4196"/>
        <s v="Cust-4403"/>
        <s v="Cust-5317"/>
        <s v="Cust-4610"/>
        <s v="Cust-7840"/>
        <s v="Cust-8688"/>
        <s v="Cust-8464"/>
        <s v="Cust-1468"/>
        <s v="Cust-1531"/>
        <s v="Cust-0217"/>
        <s v="Cust-7513"/>
        <s v="Cust-2077"/>
        <s v="Cust-4883"/>
        <s v="Cust-4940"/>
        <s v="Cust-9273"/>
        <s v="Cust-3029"/>
        <s v="Cust-8018"/>
        <s v="Cust-4455"/>
        <s v="Cust-6715"/>
        <s v="Cust-5719"/>
        <s v="Cust-7675"/>
        <s v="Cust-0208"/>
        <s v="Cust-1658"/>
        <s v="Cust-4655"/>
        <s v="Cust-4666"/>
        <s v="Cust-5651"/>
        <s v="Cust-9289"/>
        <s v="Cust-0071"/>
        <s v="Cust-3480"/>
        <s v="Cust-3439"/>
        <s v="Cust-1807"/>
        <s v="Cust-6584"/>
        <s v="Cust-8986"/>
        <s v="Cust-9655"/>
        <s v="Cust-7672"/>
        <s v="Cust-7260"/>
        <s v="Cust-5139"/>
        <s v="Cust-9901"/>
        <s v="Cust-1060"/>
        <s v="Cust-9121"/>
        <s v="Cust-7590"/>
        <s v="Cust-0475"/>
        <s v="Cust-7205"/>
        <s v="Cust-9142"/>
        <s v="Cust-5935"/>
        <s v="Cust-9652"/>
        <s v="Cust-2311"/>
        <s v="Cust-6132"/>
        <s v="Cust-0236"/>
        <s v="Cust-6724"/>
        <s v="Cust-5750"/>
        <s v="Cust-0116"/>
        <s v="Cust-5028"/>
        <s v="Cust-2726"/>
        <s v="Cust-3672"/>
        <s v="Cust-7060"/>
        <s v="Cust-4303"/>
        <s v="Cust-5972"/>
        <s v="Cust-2585"/>
        <s v="Cust-5295"/>
        <s v="Cust-2533"/>
        <s v="Cust-0959"/>
        <s v="Cust-7121"/>
        <s v="Cust-8228"/>
        <s v="Cust-7703"/>
        <s v="Cust-4174"/>
        <s v="Cust-6888"/>
        <s v="Cust-2841"/>
        <s v="Cust-6432"/>
        <s v="Cust-1973"/>
        <s v="Cust-5572"/>
        <s v="Cust-6336"/>
        <s v="Cust-3333"/>
        <s v="Cust-8258"/>
        <s v="Cust-8396"/>
        <s v="Cust-5508"/>
        <s v="Cust-1875"/>
        <s v="Cust-2913"/>
        <s v="Cust-0783"/>
        <s v="Cust-7796"/>
        <s v="Cust-9819"/>
        <s v="Cust-0634"/>
        <s v="Cust-3159"/>
        <s v="Cust-9013"/>
        <s v="Cust-7284"/>
        <s v="Cust-5635"/>
        <s v="Cust-9070"/>
        <s v="Cust-5384"/>
        <s v="Cust-2476"/>
        <s v="Cust-9805"/>
        <s v="Cust-7071"/>
        <s v="Cust-3972"/>
        <s v="Cust-5974"/>
        <s v="Cust-9180"/>
        <s v="Cust-2044"/>
        <s v="Cust-7139"/>
        <s v="Cust-7541"/>
        <s v="Cust-2082"/>
        <s v="Cust-5819"/>
        <s v="Cust-9559"/>
        <s v="Cust-6304"/>
        <s v="Cust-6559"/>
        <s v="Cust-5407"/>
        <s v="Cust-1351"/>
        <s v="Cust-8256"/>
        <s v="Cust-0590"/>
        <s v="Cust-7765"/>
        <s v="Cust-1626"/>
        <s v="Cust-9171"/>
        <s v="Cust-4506"/>
        <s v="Cust-7752"/>
        <s v="Cust-2901"/>
        <s v="Cust-1824"/>
        <s v="Cust-9371"/>
        <s v="Cust-8106"/>
        <s v="Cust-5219"/>
        <s v="Cust-3943"/>
        <s v="Cust-7973"/>
        <s v="Cust-2454"/>
        <s v="Cust-8154"/>
        <s v="Cust-5989"/>
        <s v="Cust-0679"/>
        <s v="Cust-7655"/>
        <s v="Cust-9109"/>
        <s v="Cust-8062"/>
        <s v="Cust-8123"/>
        <s v="Cust-0276"/>
        <s v="Cust-5385"/>
        <s v="Cust-6776"/>
        <s v="Cust-4660"/>
        <s v="Cust-7398"/>
        <s v="Cust-4240"/>
        <s v="Cust-8435"/>
        <s v="Cust-5676"/>
        <s v="Cust-6567"/>
        <s v="Cust-1119"/>
        <s v="Cust-5667"/>
        <s v="Cust-6290"/>
        <s v="Cust-8215"/>
        <s v="Cust-4733"/>
        <s v="Cust-2809"/>
        <s v="Cust-3009"/>
        <s v="Cust-6546"/>
        <s v="Cust-7308"/>
        <s v="Cust-5039"/>
        <s v="Cust-4605"/>
        <s v="Cust-2188"/>
        <s v="Cust-5021"/>
        <s v="Cust-3033"/>
        <s v="Cust-5673"/>
        <s v="Cust-2310"/>
        <s v="Cust-3776"/>
        <s v="Cust-2483"/>
        <s v="Cust-7889"/>
        <s v="Cust-0581"/>
        <s v="Cust-5289"/>
        <s v="Cust-9313"/>
        <s v="Cust-7443"/>
        <s v="Cust-0062"/>
        <s v="Cust-5416"/>
        <s v="Cust-1279"/>
        <s v="Cust-4429"/>
        <s v="Cust-6836"/>
        <s v="Cust-5982"/>
        <s v="Cust-5899"/>
        <s v="Cust-9869"/>
        <s v="Cust-4088"/>
        <s v="Cust-8264"/>
        <s v="Cust-2065"/>
        <s v="Cust-9951"/>
        <s v="Cust-3241"/>
        <s v="Cust-2990"/>
        <s v="Cust-1454"/>
        <s v="Cust-0615"/>
        <s v="Cust-0375"/>
        <s v="Cust-7406"/>
        <s v="Cust-3983"/>
        <s v="Cust-7246"/>
        <s v="Cust-0854"/>
        <s v="Cust-5841"/>
        <s v="Cust-7854"/>
        <s v="Cust-4322"/>
        <s v="Cust-3612"/>
        <s v="Cust-7507"/>
        <s v="Cust-2509"/>
        <s v="Cust-7236"/>
        <s v="Cust-5364"/>
        <s v="Cust-0701"/>
        <s v="Cust-0418"/>
        <s v="Cust-2165"/>
        <s v="Cust-8089"/>
        <s v="Cust-9586"/>
        <s v="Cust-1294"/>
        <s v="Cust-7421"/>
        <s v="Cust-6792"/>
        <s v="Cust-6407"/>
        <s v="Cust-9922"/>
        <s v="Cust-7522"/>
        <s v="Cust-0307"/>
        <s v="Cust-4379"/>
        <s v="Cust-2633"/>
        <s v="Cust-3147"/>
        <s v="Cust-7415"/>
        <s v="Cust-0887"/>
        <s v="Cust-1601"/>
        <s v="Cust-9362"/>
        <s v="Cust-1284"/>
        <s v="Cust-6367"/>
        <s v="Cust-9000"/>
        <s v="Cust-5646"/>
        <s v="Cust-4983"/>
        <s v="Cust-9373"/>
        <s v="Cust-1214"/>
        <s v="Cust-3817"/>
        <s v="Cust-1789"/>
        <s v="Cust-5333"/>
        <s v="Cust-3965"/>
        <s v="Cust-1778"/>
        <s v="Cust-9388"/>
        <s v="Cust-6361"/>
        <s v="Cust-8731"/>
        <s v="Cust-2695"/>
        <s v="Cust-7788"/>
        <s v="Cust-2007"/>
        <s v="Cust-4478"/>
        <s v="Cust-7641"/>
        <s v="Cust-1004"/>
        <s v="Cust-9747"/>
        <s v="Cust-0692"/>
        <s v="Cust-2020"/>
        <s v="Cust-7138"/>
        <s v="Cust-4815"/>
        <s v="Cust-8528"/>
        <s v="Cust-7221"/>
        <s v="Cust-1742"/>
        <s v="Cust-5339"/>
        <s v="Cust-7103"/>
        <s v="Cust-8352"/>
        <s v="Cust-6206"/>
        <s v="Cust-4732"/>
        <s v="Cust-0121"/>
        <s v="Cust-1909"/>
        <s v="Cust-3597"/>
        <s v="Cust-7720"/>
        <s v="Cust-9950"/>
        <s v="Cust-6263"/>
        <s v="Cust-0286"/>
        <s v="Cust-1208"/>
        <s v="Cust-6249"/>
        <s v="Cust-9283"/>
        <s v="Cust-6879"/>
        <s v="Cust-1196"/>
        <s v="Cust-1430"/>
        <s v="Cust-4367"/>
        <s v="Cust-4823"/>
        <s v="Cust-8022"/>
        <s v="Cust-8962"/>
        <s v="Cust-5191"/>
        <s v="Cust-0831"/>
        <s v="Cust-4318"/>
        <s v="Cust-3780"/>
        <s v="Cust-7936"/>
        <s v="Cust-1493"/>
        <s v="Cust-6298"/>
        <s v="Cust-9316"/>
        <s v="Cust-4843"/>
        <s v="Cust-4227"/>
        <s v="Cust-8003"/>
        <s v="Cust-7189"/>
        <s v="Cust-0997"/>
        <s v="Cust-9257"/>
        <s v="Cust-1965"/>
        <s v="Cust-8794"/>
        <s v="Cust-9925"/>
        <s v="Cust-1000"/>
        <s v="Cust-0656"/>
        <s v="Cust-1898"/>
        <s v="Cust-2961"/>
        <s v="Cust-0766"/>
        <s v="Cust-3020"/>
        <s v="Cust-5993"/>
        <s v="Cust-9903"/>
        <s v="Cust-1881"/>
        <s v="Cust-4484"/>
        <s v="Cust-1242"/>
        <s v="Cust-4728"/>
        <s v="Cust-5044"/>
        <s v="Cust-5203"/>
        <s v="Cust-5559"/>
        <s v="Cust-5000"/>
        <s v="Cust-4792"/>
        <s v="Cust-4328"/>
        <s v="Cust-1496"/>
        <s v="Cust-2149"/>
        <s v="Cust-6941"/>
        <s v="Cust-3273"/>
        <s v="Cust-9512"/>
        <s v="Cust-9178"/>
        <s v="Cust-1068"/>
        <s v="Cust-8069"/>
        <s v="Cust-4662"/>
        <s v="Cust-1960"/>
        <s v="Cust-4629"/>
        <s v="Cust-6099"/>
        <s v="Cust-6388"/>
        <s v="Cust-1883"/>
        <s v="Cust-3926"/>
        <s v="Cust-5119"/>
        <s v="Cust-2318"/>
        <s v="Cust-9177"/>
        <s v="Cust-7625"/>
        <s v="Cust-6528"/>
        <s v="Cust-2220"/>
        <s v="Cust-0576"/>
        <s v="Cust-9699"/>
        <s v="Cust-6410"/>
        <s v="Cust-0984"/>
        <s v="Cust-5744"/>
        <s v="Cust-3250"/>
        <s v="Cust-1137"/>
        <s v="Cust-9030"/>
        <s v="Cust-7049"/>
        <s v="Cust-7737"/>
        <s v="Cust-1301"/>
        <s v="Cust-8051"/>
        <s v="Cust-6925"/>
        <s v="Cust-0213"/>
        <s v="Cust-9618"/>
        <s v="Cust-9692"/>
        <s v="Cust-6401"/>
        <s v="Cust-0038"/>
        <s v="Cust-3179"/>
        <s v="Cust-7732"/>
        <s v="Cust-0952"/>
        <s v="Cust-8669"/>
        <s v="Cust-1469"/>
        <s v="Cust-1476"/>
        <s v="Cust-8009"/>
        <s v="Cust-2452"/>
        <s v="Cust-2893"/>
        <s v="Cust-3075"/>
        <s v="Cust-9370"/>
        <s v="Cust-2988"/>
        <s v="Cust-1922"/>
        <s v="Cust-6271"/>
        <s v="Cust-5451"/>
        <s v="Cust-9639"/>
        <s v="Cust-9472"/>
        <s v="Cust-9956"/>
        <s v="Cust-7863"/>
        <s v="Cust-2662"/>
        <s v="Cust-7823"/>
        <s v="Cust-4677"/>
        <s v="Cust-8227"/>
        <s v="Cust-7377"/>
        <s v="Cust-8955"/>
        <s v="Cust-2005"/>
        <s v="Cust-2571"/>
        <s v="Cust-3232"/>
        <s v="Cust-1848"/>
        <s v="Cust-6627"/>
        <s v="Cust-9222"/>
        <s v="Cust-3987"/>
        <s v="Cust-8815"/>
        <s v="Cust-3334"/>
        <s v="Cust-3882"/>
        <s v="Cust-9909"/>
        <s v="Cust-3497"/>
        <s v="Cust-1706"/>
        <s v="Cust-7634"/>
        <s v="Cust-9095"/>
        <s v="Cust-0601"/>
        <s v="Cust-0609"/>
        <s v="Cust-7340"/>
        <s v="Cust-5872"/>
        <s v="Cust-5809"/>
        <s v="Cust-6530"/>
        <s v="Cust-2699"/>
        <s v="Cust-7100"/>
        <s v="Cust-9526"/>
        <s v="Cust-1621"/>
        <s v="Cust-2567"/>
        <s v="Cust-5069"/>
        <s v="Cust-5113"/>
        <s v="Cust-9182"/>
        <s v="Cust-2991"/>
        <s v="Cust-4505"/>
        <s v="Cust-9083"/>
        <s v="Cust-1219"/>
        <s v="Cust-5061"/>
        <s v="Cust-3563"/>
        <s v="Cust-4826"/>
        <s v="Cust-6603"/>
        <s v="Cust-3794"/>
        <s v="Cust-8723"/>
        <s v="Cust-2964"/>
        <s v="Cust-6283"/>
        <s v="Cust-7668"/>
        <s v="Cust-6588"/>
        <s v="Cust-9380"/>
        <s v="Cust-3755"/>
        <s v="Cust-7918"/>
        <s v="Cust-8967"/>
        <s v="Cust-5531"/>
        <s v="Cust-9460"/>
        <s v="Cust-1260"/>
        <s v="Cust-0420"/>
        <s v="Cust-1650"/>
        <s v="Cust-5861"/>
        <s v="Cust-3660"/>
        <s v="Cust-6082"/>
        <s v="Cust-7338"/>
        <s v="Cust-9700"/>
        <s v="Cust-9445"/>
        <s v="Cust-7629"/>
        <s v="Cust-1842"/>
        <s v="Cust-2750"/>
        <s v="Cust-0419"/>
        <s v="Cust-8605"/>
        <s v="Cust-6968"/>
        <s v="Cust-2205"/>
        <s v="Cust-1154"/>
        <s v="Cust-5608"/>
        <s v="Cust-5091"/>
        <s v="Cust-6610"/>
        <s v="Cust-3657"/>
        <s v="Cust-0625"/>
        <s v="Cust-2560"/>
        <s v="Cust-4466"/>
        <s v="Cust-0512"/>
        <s v="Cust-0956"/>
        <s v="Cust-8820"/>
        <s v="Cust-8612"/>
        <s v="Cust-2720"/>
        <s v="Cust-3947"/>
        <s v="Cust-8866"/>
        <s v="Cust-3825"/>
        <s v="Cust-6443"/>
        <s v="Cust-9059"/>
        <s v="Cust-7045"/>
        <s v="Cust-1829"/>
        <s v="Cust-0283"/>
        <s v="Cust-3942"/>
        <s v="Cust-5350"/>
        <s v="Cust-7673"/>
        <s v="Cust-5852"/>
        <s v="Cust-1933"/>
        <s v="Cust-0345"/>
        <s v="Cust-0643"/>
        <s v="Cust-7520"/>
        <s v="Cust-6199"/>
        <s v="Cust-7322"/>
        <s v="Cust-9953"/>
        <s v="Cust-0182"/>
        <s v="Cust-2369"/>
        <s v="Cust-8553"/>
        <s v="Cust-6762"/>
        <s v="Cust-4035"/>
        <s v="Cust-0895"/>
        <s v="Cust-7794"/>
        <s v="Cust-2611"/>
        <s v="Cust-8836"/>
        <s v="Cust-5895"/>
        <s v="Cust-8238"/>
        <s v="Cust-4928"/>
        <s v="Cust-8242"/>
        <s v="Cust-7693"/>
        <s v="Cust-2461"/>
        <s v="Cust-8088"/>
        <s v="Cust-9705"/>
        <s v="Cust-5042"/>
        <s v="Cust-1988"/>
        <s v="Cust-1151"/>
        <s v="Cust-2575"/>
        <s v="Cust-2358"/>
        <s v="Cust-8027"/>
        <s v="Cust-7548"/>
        <s v="Cust-4053"/>
        <s v="Cust-5857"/>
        <s v="Cust-7386"/>
        <s v="Cust-2472"/>
        <s v="Cust-1440"/>
        <s v="Cust-0181"/>
        <s v="Cust-5296"/>
        <s v="Cust-7686"/>
        <s v="Cust-4137"/>
        <s v="Cust-2688"/>
        <s v="Cust-5701"/>
        <s v="Cust-8165"/>
        <s v="Cust-3523"/>
        <s v="Cust-7126"/>
        <s v="Cust-7044"/>
        <s v="Cust-1307"/>
        <s v="Cust-9486"/>
        <s v="Cust-6178"/>
        <s v="Cust-7184"/>
        <s v="Cust-4572"/>
        <s v="Cust-0505"/>
        <s v="Cust-1563"/>
        <s v="Cust-0112"/>
        <s v="Cust-8730"/>
        <s v="Cust-1081"/>
        <s v="Cust-8091"/>
        <s v="Cust-7102"/>
        <s v="Cust-3267"/>
        <s v="Cust-8358"/>
        <s v="Cust-0881"/>
        <s v="Cust-0242"/>
        <s v="Cust-7383"/>
        <s v="Cust-0650"/>
        <s v="Cust-6055"/>
        <s v="Cust-0746"/>
        <s v="Cust-0879"/>
        <s v="Cust-1297"/>
        <s v="Cust-6269"/>
        <s v="Cust-1161"/>
        <s v="Cust-0240"/>
        <s v="Cust-8466"/>
        <s v="Cust-3472"/>
        <s v="Cust-8598"/>
        <s v="Cust-8209"/>
        <s v="Cust-8850"/>
        <s v="Cust-0270"/>
        <s v="Cust-9253"/>
        <s v="Cust-3050"/>
        <s v="Cust-1920"/>
        <s v="Cust-8841"/>
        <s v="Cust-0948"/>
        <s v="Cust-0979"/>
        <s v="Cust-6076"/>
        <s v="Cust-2879"/>
        <s v="Cust-9165"/>
        <s v="Cust-6843"/>
        <s v="Cust-6783"/>
        <s v="Cust-5826"/>
        <s v="Cust-3815"/>
        <s v="Cust-3492"/>
        <s v="Cust-5656"/>
        <s v="Cust-5496"/>
        <s v="Cust-1669"/>
        <s v="Cust-2071"/>
        <s v="Cust-6871"/>
        <s v="Cust-4003"/>
        <s v="Cust-1357"/>
        <s v="Cust-9382"/>
        <s v="Cust-4794"/>
        <s v="Cust-0296"/>
        <s v="Cust-2895"/>
        <s v="Cust-0938"/>
        <s v="Cust-9159"/>
        <s v="Cust-1343"/>
        <s v="Cust-0864"/>
        <s v="Cust-1569"/>
        <s v="Cust-8996"/>
        <s v="Cust-9996"/>
        <s v="Cust-7010"/>
        <s v="Cust-9914"/>
        <s v="Cust-6757"/>
        <s v="Cust-0888"/>
        <s v="Cust-5048"/>
        <s v="Cust-9049"/>
        <s v="Cust-8720"/>
        <s v="Cust-1049"/>
        <s v="Cust-8410"/>
        <s v="Cust-2667"/>
        <s v="Cust-5979"/>
        <s v="Cust-0662"/>
        <s v="Cust-7602"/>
        <s v="Cust-1043"/>
        <s v="Cust-7061"/>
        <s v="Cust-1899"/>
        <s v="Cust-3488"/>
        <s v="Cust-2612"/>
        <s v="Cust-2648"/>
        <s v="Cust-4146"/>
        <s v="Cust-9796"/>
        <s v="Cust-7160"/>
        <s v="Cust-6167"/>
        <s v="Cust-9827"/>
        <s v="Cust-9734"/>
        <s v="Cust-3647"/>
        <s v="Cust-9446"/>
        <s v="Cust-2232"/>
        <s v="Cust-2335"/>
        <s v="Cust-8925"/>
        <s v="Cust-5526"/>
        <s v="Cust-4221"/>
        <s v="Cust-9064"/>
        <s v="Cust-4473"/>
        <s v="Cust-6386"/>
        <s v="Cust-6051"/>
        <s v="Cust-6058"/>
        <s v="Cust-3434"/>
        <s v="Cust-5328"/>
        <s v="Cust-6920"/>
        <s v="Cust-7805"/>
        <s v="Cust-1587"/>
        <s v="Cust-7129"/>
        <s v="Cust-3878"/>
        <s v="Cust-0905"/>
        <s v="Cust-8079"/>
        <s v="Cust-4345"/>
        <s v="Cust-3634"/>
        <s v="Cust-5659"/>
        <s v="Cust-6156"/>
        <s v="Cust-6028"/>
        <s v="Cust-0743"/>
        <s v="Cust-4494"/>
        <s v="Cust-9354"/>
        <s v="Cust-7115"/>
        <s v="Cust-2337"/>
        <s v="Cust-0437"/>
        <s v="Cust-8326"/>
        <s v="Cust-8325"/>
        <s v="Cust-0298"/>
        <s v="Cust-2843"/>
        <s v="Cust-4678"/>
        <s v="Cust-2886"/>
        <s v="Cust-6824"/>
        <s v="Cust-1361"/>
        <s v="Cust-5142"/>
        <s v="Cust-8292"/>
        <s v="Cust-0809"/>
        <s v="Cust-5248"/>
        <s v="Cust-0798"/>
        <s v="Cust-8083"/>
        <s v="Cust-1028"/>
        <s v="Cust-4342"/>
        <s v="Cust-7944"/>
        <s v="Cust-2428"/>
        <s v="Cust-5173"/>
        <s v="Cust-9804"/>
        <s v="Cust-2754"/>
        <s v="Cust-3049"/>
        <s v="Cust-4724"/>
        <s v="Cust-7914"/>
        <s v="Cust-9649"/>
        <s v="Cust-1075"/>
        <s v="Cust-7292"/>
        <s v="Cust-8429"/>
        <s v="Cust-3741"/>
        <s v="Cust-6364"/>
        <s v="Cust-0992"/>
        <s v="Cust-1130"/>
        <s v="Cust-5272"/>
        <s v="Cust-0094"/>
        <s v="Cust-4363"/>
        <s v="Cust-1560"/>
        <s v="Cust-8158"/>
        <s v="Cust-9898"/>
        <s v="Cust-7397"/>
        <s v="Cust-6802"/>
        <s v="Cust-3723"/>
        <s v="Cust-0579"/>
        <s v="Cust-2059"/>
        <s v="Cust-5024"/>
        <s v="Cust-5265"/>
        <s v="Cust-8224"/>
        <s v="Cust-5355"/>
        <s v="Cust-3821"/>
        <s v="Cust-5655"/>
        <s v="Cust-8329"/>
        <s v="Cust-7762"/>
        <s v="Cust-4818"/>
        <s v="Cust-4495"/>
        <s v="Cust-4879"/>
        <s v="Cust-7621"/>
        <s v="Cust-0660"/>
        <s v="Cust-9262"/>
        <s v="Cust-5488"/>
        <s v="Cust-1348"/>
        <s v="Cust-9940"/>
        <s v="Cust-9817"/>
        <s v="Cust-6316"/>
        <s v="Cust-4139"/>
        <s v="Cust-0053"/>
        <s v="Cust-8212"/>
        <s v="Cust-7299"/>
        <s v="Cust-3300"/>
        <s v="Cust-9170"/>
        <s v="Cust-4313"/>
        <s v="Cust-9896"/>
        <s v="Cust-3844"/>
        <s v="Cust-1696"/>
        <s v="Cust-6379"/>
        <s v="Cust-1874"/>
        <s v="Cust-9614"/>
        <s v="Cust-0899"/>
        <s v="Cust-6279"/>
        <s v="Cust-6794"/>
        <s v="Cust-3836"/>
        <s v="Cust-6670"/>
        <s v="Cust-7264"/>
        <s v="Cust-4593"/>
        <s v="Cust-0546"/>
        <s v="Cust-3317"/>
        <s v="Cust-1846"/>
        <s v="Cust-5118"/>
        <s v="Cust-3822"/>
        <s v="Cust-2357"/>
        <s v="Cust-2279"/>
        <s v="Cust-1877"/>
        <s v="Cust-3954"/>
        <s v="Cust-9244"/>
        <s v="Cust-9224"/>
        <s v="Cust-5058"/>
        <s v="Cust-0785"/>
        <s v="Cust-1663"/>
        <s v="Cust-1230"/>
        <s v="Cust-7870"/>
        <s v="Cust-2966"/>
        <s v="Cust-0596"/>
        <s v="Cust-5946"/>
        <s v="Cust-6457"/>
        <s v="Cust-1565"/>
        <s v="Cust-9488"/>
        <s v="Cust-9766"/>
        <s v="Cust-8535"/>
        <s v="Cust-6881"/>
        <s v="Cust-2425"/>
        <s v="Cust-0400"/>
        <s v="Cust-8817"/>
        <s v="Cust-5925"/>
        <s v="Cust-4449"/>
        <s v="Cust-1254"/>
        <s v="Cust-6608"/>
        <s v="Cust-2176"/>
        <s v="Cust-5086"/>
        <s v="Cust-6999"/>
        <s v="Cust-9746"/>
        <s v="Cust-5166"/>
        <s v="Cust-8870"/>
        <s v="Cust-6216"/>
        <s v="Cust-3235"/>
        <s v="Cust-2511"/>
        <s v="Cust-4013"/>
        <s v="Cust-4556"/>
        <s v="Cust-5490"/>
        <s v="Cust-2098"/>
        <s v="Cust-9246"/>
        <s v="Cust-3618"/>
        <s v="Cust-6872"/>
        <s v="Cust-1018"/>
        <s v="Cust-6005"/>
        <s v="Cust-5487"/>
        <s v="Cust-9003"/>
        <s v="Cust-9417"/>
        <s v="Cust-5409"/>
        <s v="Cust-1455"/>
        <s v="Cust-4063"/>
        <s v="Cust-7224"/>
        <s v="Cust-7880"/>
        <s v="Cust-3223"/>
        <s v="Cust-6436"/>
        <s v="Cust-3858"/>
        <s v="Cust-1521"/>
        <s v="Cust-8416"/>
        <s v="Cust-1733"/>
        <s v="Cust-0931"/>
        <s v="Cust-0967"/>
        <s v="Cust-2844"/>
        <s v="Cust-6476"/>
        <s v="Cust-1169"/>
        <s v="Cust-2411"/>
        <s v="Cust-7599"/>
        <s v="Cust-4673"/>
        <s v="Cust-8056"/>
        <s v="Cust-6680"/>
        <s v="Cust-1958"/>
        <s v="Cust-4514"/>
        <s v="Cust-2559"/>
        <s v="Cust-3278"/>
        <s v="Cust-8809"/>
        <s v="Cust-1720"/>
        <s v="Cust-9492"/>
        <s v="Cust-1602"/>
        <s v="Cust-9916"/>
        <s v="Cust-1140"/>
        <s v="Cust-4999"/>
        <s v="Cust-3224"/>
        <s v="Cust-0721"/>
        <s v="Cust-4504"/>
        <s v="Cust-0731"/>
        <s v="Cust-6737"/>
        <s v="Cust-0032"/>
        <s v="Cust-2914"/>
        <s v="Cust-6261"/>
        <s v="Cust-1007"/>
        <s v="Cust-3370"/>
        <s v="Cust-3316"/>
        <s v="Cust-1867"/>
        <s v="Cust-6508"/>
        <s v="Cust-7119"/>
        <s v="Cust-7967"/>
        <s v="Cust-7527"/>
        <s v="Cust-7446"/>
        <s v="Cust-1344"/>
        <s v="Cust-9560"/>
        <s v="Cust-1961"/>
        <s v="Cust-0543"/>
        <s v="Cust-3615"/>
        <s v="Cust-2562"/>
        <s v="Cust-9073"/>
        <s v="Cust-8653"/>
        <s v="Cust-4304"/>
        <s v="Cust-2766"/>
        <s v="Cust-0021"/>
        <s v="Cust-2260"/>
        <s v="Cust-7862"/>
        <s v="Cust-0432"/>
        <s v="Cust-3283"/>
        <s v="Cust-5460"/>
        <s v="Cust-6601"/>
        <s v="Cust-6905"/>
        <s v="Cust-3069"/>
        <s v="Cust-7405"/>
        <s v="Cust-0853"/>
        <s v="Cust-7921"/>
        <s v="Cust-4124"/>
        <s v="Cust-1518"/>
        <s v="Cust-1624"/>
        <s v="Cust-9889"/>
        <s v="Cust-0434"/>
        <s v="Cust-1177"/>
        <s v="Cust-3277"/>
        <s v="Cust-9836"/>
        <s v="Cust-6308"/>
        <s v="Cust-7095"/>
        <s v="Cust-8454"/>
        <s v="Cust-4791"/>
        <s v="Cust-4456"/>
        <s v="Cust-2073"/>
        <s v="Cust-2050"/>
        <s v="Cust-5672"/>
        <s v="Cust-5396"/>
        <s v="Cust-2647"/>
        <s v="Cust-3590"/>
        <s v="Cust-2301"/>
        <s v="Cust-2431"/>
        <s v="Cust-3812"/>
        <s v="Cust-2329"/>
        <s v="Cust-1815"/>
        <s v="Cust-8537"/>
        <s v="Cust-9562"/>
        <s v="Cust-2418"/>
        <s v="Cust-6527"/>
        <s v="Cust-8304"/>
        <s v="Cust-9081"/>
        <s v="Cust-1832"/>
        <s v="Cust-1890"/>
        <s v="Cust-1070"/>
        <s v="Cust-7741"/>
        <s v="Cust-6689"/>
        <s v="Cust-1276"/>
        <s v="Cust-3090"/>
        <s v="Cust-9515"/>
        <s v="Cust-9312"/>
        <s v="Cust-9063"/>
        <s v="Cust-4648"/>
        <s v="Cust-8524"/>
        <s v="Cust-4178"/>
        <s v="Cust-6190"/>
        <s v="Cust-6605"/>
        <s v="Cust-6041"/>
        <s v="Cust-1163"/>
        <s v="Cust-1237"/>
        <s v="Cust-4681"/>
        <s v="Cust-1092"/>
        <s v="Cust-1916"/>
        <s v="Cust-1585"/>
        <s v="Cust-0458"/>
        <s v="Cust-3396"/>
        <s v="Cust-6935"/>
        <s v="Cust-2580"/>
        <s v="Cust-4432"/>
        <s v="Cust-4779"/>
        <s v="Cust-4141"/>
        <s v="Cust-1719"/>
        <s v="Cust-1889"/>
        <s v="Cust-7438"/>
        <s v="Cust-5065"/>
        <s v="Cust-9112"/>
        <s v="Cust-0463"/>
        <s v="Cust-4415"/>
        <s v="Cust-4979"/>
        <s v="Cust-8929"/>
        <s v="Cust-3792"/>
        <s v="Cust-2764"/>
        <s v="Cust-2158"/>
        <s v="Cust-5259"/>
        <s v="Cust-4722"/>
        <s v="Cust-7163"/>
        <s v="Cust-9408"/>
        <s v="Cust-9552"/>
        <s v="Cust-1854"/>
        <s v="Cust-7987"/>
        <s v="Cust-4917"/>
        <s v="Cust-2136"/>
        <s v="Cust-9793"/>
        <s v="Cust-5145"/>
        <s v="Cust-8683"/>
        <s v="Cust-0593"/>
        <s v="Cust-2867"/>
        <s v="Cust-9593"/>
        <s v="Cust-7801"/>
        <s v="Cust-2353"/>
        <s v="Cust-5700"/>
        <s v="Cust-4971"/>
        <s v="Cust-0648"/>
        <s v="Cust-6636"/>
        <s v="Cust-8756"/>
        <s v="Cust-1600"/>
        <s v="Cust-4706"/>
        <s v="Cust-6217"/>
        <s v="Cust-4119"/>
        <s v="Cust-1944"/>
        <s v="Cust-7750"/>
        <s v="Cust-2355"/>
        <s v="Cust-8679"/>
        <s v="Cust-6046"/>
        <s v="Cust-1111"/>
        <s v="Cust-0968"/>
        <s v="Cust-6961"/>
        <s v="Cust-1046"/>
        <s v="Cust-6035"/>
        <s v="Cust-4541"/>
        <s v="Cust-2635"/>
        <s v="Cust-2544"/>
        <s v="Cust-8098"/>
        <s v="Cust-8891"/>
        <s v="Cust-5087"/>
        <s v="Cust-4817"/>
        <s v="Cust-8129"/>
        <s v="Cust-6732"/>
        <s v="Cust-5414"/>
        <s v="Cust-7058"/>
        <s v="Cust-2744"/>
        <s v="Cust-6743"/>
        <s v="Cust-4353"/>
        <s v="Cust-6817"/>
        <s v="Cust-4459"/>
        <s v="Cust-0163"/>
        <s v="Cust-6209"/>
        <s v="Cust-3205"/>
        <s v="Cust-5579"/>
        <s v="Cust-9414"/>
        <s v="Cust-6273"/>
        <s v="Cust-3875"/>
        <s v="Cust-8382"/>
        <s v="Cust-4093"/>
        <s v="Cust-1295"/>
        <s v="Cust-1788"/>
        <s v="Cust-5288"/>
        <s v="Cust-2450"/>
        <s v="Cust-1589"/>
        <s v="Cust-6286"/>
        <s v="Cust-3150"/>
        <s v="Cust-9737"/>
        <s v="Cust-7064"/>
        <s v="Cust-7650"/>
        <s v="Cust-8391"/>
        <s v="Cust-2811"/>
        <s v="Cust-6342"/>
        <s v="Cust-8615"/>
        <s v="Cust-2125"/>
        <s v="Cust-3406"/>
        <s v="Cust-3643"/>
        <s v="Cust-8450"/>
        <s v="Cust-0792"/>
        <s v="Cust-4409"/>
        <s v="Cust-5875"/>
        <s v="Cust-2780"/>
        <s v="Cust-3730"/>
        <s v="Cust-3962"/>
        <s v="Cust-1511"/>
        <s v="Cust-0549"/>
        <s v="Cust-9233"/>
        <s v="Cust-6591"/>
        <s v="Cust-5135"/>
        <s v="Cust-5684"/>
        <s v="Cust-1314"/>
        <s v="Cust-6373"/>
        <s v="Cust-5381"/>
        <s v="Cust-6857"/>
        <s v="Cust-9461"/>
        <s v="Cust-9058"/>
        <s v="Cust-0802"/>
        <s v="Cust-5084"/>
        <s v="Cust-4358"/>
        <s v="Cust-0732"/>
        <s v="Cust-1413"/>
        <s v="Cust-5777"/>
        <s v="Cust-2487"/>
        <s v="Cust-7289"/>
        <s v="Cust-1057"/>
        <s v="Cust-1557"/>
        <s v="Cust-5525"/>
        <s v="Cust-9001"/>
        <s v="Cust-0674"/>
        <s v="Cust-2850"/>
        <s v="Cust-4193"/>
        <s v="Cust-7256"/>
        <s v="Cust-0586"/>
        <s v="Cust-9915"/>
        <s v="Cust-1983"/>
        <s v="Cust-3842"/>
        <s v="Cust-6387"/>
        <s v="Cust-6285"/>
        <s v="Cust-1767"/>
        <s v="Cust-2658"/>
        <s v="Cust-0548"/>
        <s v="Cust-3096"/>
        <s v="Cust-2423"/>
        <s v="Cust-4535"/>
        <s v="Cust-1990"/>
        <s v="Cust-8639"/>
        <s v="Cust-2234"/>
        <s v="Cust-1024"/>
        <s v="Cust-3408"/>
        <s v="Cust-3504"/>
        <s v="Cust-9351"/>
        <s v="Cust-6948"/>
        <s v="Cust-6406"/>
        <s v="Cust-0365"/>
        <s v="Cust-9236"/>
        <s v="Cust-4661"/>
        <s v="Cust-2714"/>
        <s v="Cust-1218"/>
        <s v="Cust-7567"/>
        <s v="Cust-3675"/>
        <s v="Cust-3073"/>
        <s v="Cust-5976"/>
        <s v="Cust-9499"/>
        <s v="Cust-9936"/>
        <s v="Cust-4301"/>
        <s v="Cust-5742"/>
        <s v="Cust-5580"/>
        <s v="Cust-0312"/>
        <s v="Cust-4392"/>
        <s v="Cust-3809"/>
        <s v="Cust-3163"/>
        <s v="Cust-0530"/>
        <s v="Cust-5838"/>
        <s v="Cust-5698"/>
        <s v="Cust-4767"/>
        <s v="Cust-0216"/>
        <s v="Cust-0689"/>
        <s v="Cust-3584"/>
        <s v="Cust-1594"/>
        <s v="Cust-1556"/>
        <s v="Cust-7878"/>
        <s v="Cust-8824"/>
        <s v="Cust-5456"/>
        <s v="Cust-3315"/>
        <s v="Cust-7747"/>
        <s v="Cust-3024"/>
        <s v="Cust-5236"/>
        <s v="Cust-5644"/>
        <s v="Cust-8004"/>
        <s v="Cust-7228"/>
        <s v="Cust-5963"/>
        <s v="Cust-4957"/>
        <s v="Cust-0652"/>
        <s v="Cust-2909"/>
        <s v="Cust-8673"/>
        <s v="Cust-0612"/>
        <s v="Cust-1077"/>
        <s v="Cust-5222"/>
        <s v="Cust-3736"/>
        <s v="Cust-2632"/>
        <s v="Cust-6722"/>
        <s v="Cust-6945"/>
        <s v="Cust-0903"/>
        <s v="Cust-7145"/>
        <s v="Cust-9088"/>
        <s v="Cust-1677"/>
        <s v="Cust-2782"/>
        <s v="Cust-8651"/>
        <s v="Cust-6270"/>
        <s v="Cust-6295"/>
        <s v="Cust-5668"/>
        <s v="Cust-4184"/>
        <s v="Cust-3598"/>
        <s v="Cust-2537"/>
        <s v="Cust-6725"/>
        <s v="Cust-7943"/>
        <s v="Cust-0333"/>
        <s v="Cust-3164"/>
        <s v="Cust-5922"/>
        <s v="Cust-6631"/>
        <s v="Cust-1938"/>
        <s v="Cust-5758"/>
        <s v="Cust-6456"/>
        <s v="Cust-2862"/>
        <s v="Cust-8785"/>
        <s v="Cust-6882"/>
        <s v="Cust-1673"/>
        <s v="Cust-7200"/>
        <s v="Cust-3137"/>
        <s v="Cust-5638"/>
        <s v="Cust-9212"/>
        <s v="Cust-2883"/>
        <s v="Cust-3760"/>
        <s v="Cust-7310"/>
        <s v="Cust-2577"/>
        <s v="Cust-5786"/>
        <s v="Cust-3198"/>
        <s v="Cust-2978"/>
        <s v="Cust-8334"/>
        <s v="Cust-1816"/>
        <s v="Cust-1700"/>
        <s v="Cust-6974"/>
        <s v="Cust-1366"/>
        <s v="Cust-3296"/>
        <s v="Cust-7387"/>
        <s v="Cust-3762"/>
        <s v="Cust-6949"/>
        <s v="Cust-3210"/>
        <s v="Cust-0561"/>
        <s v="Cust-4831"/>
        <s v="Cust-2532"/>
        <s v="Cust-9387"/>
        <s v="Cust-7182"/>
        <s v="Cust-6277"/>
        <s v="Cust-2992"/>
        <s v="Cust-0319"/>
        <s v="Cust-5942"/>
        <s v="Cust-4452"/>
        <s v="Cust-6164"/>
        <s v="Cust-6020"/>
        <s v="Cust-1336"/>
        <s v="Cust-0330"/>
        <s v="Cust-5197"/>
        <s v="Cust-6826"/>
        <s v="Cust-4242"/>
        <s v="Cust-9975"/>
        <s v="Cust-9514"/>
        <s v="Cust-8347"/>
        <s v="Cust-3044"/>
        <s v="Cust-7435"/>
        <s v="Cust-3444"/>
        <s v="Cust-2030"/>
        <s v="Cust-9782"/>
        <s v="Cust-8932"/>
        <s v="Cust-9424"/>
        <s v="Cust-5523"/>
        <s v="Cust-1671"/>
        <s v="Cust-8943"/>
        <s v="Cust-9545"/>
        <s v="Cust-2724"/>
        <s v="Cust-8113"/>
        <s v="Cust-2924"/>
        <s v="Cust-1185"/>
        <s v="Cust-3717"/>
        <s v="Cust-9831"/>
        <s v="Cust-1085"/>
        <s v="Cust-0779"/>
        <s v="Cust-3120"/>
        <s v="Cust-6849"/>
        <s v="Cust-3313"/>
        <s v="Cust-8956"/>
        <s v="Cust-7267"/>
        <s v="Cust-3968"/>
        <s v="Cust-8368"/>
        <s v="Cust-4620"/>
        <s v="Cust-3816"/>
        <s v="Cust-7954"/>
        <s v="Cust-9698"/>
        <s v="Cust-1324"/>
        <s v="Cust-9465"/>
        <s v="Cust-4021"/>
        <s v="Cust-0782"/>
        <s v="Cust-7916"/>
        <s v="Cust-5443"/>
        <s v="Cust-5426"/>
        <s v="Cust-9099"/>
        <s v="Cust-9937"/>
        <s v="Cust-5159"/>
        <s v="Cust-6663"/>
        <s v="Cust-8945"/>
        <s v="Cust-8141"/>
        <s v="Cust-6549"/>
        <s v="Cust-9127"/>
        <s v="Cust-9015"/>
        <s v="Cust-1732"/>
        <s v="Cust-2167"/>
        <s v="Cust-9754"/>
        <s v="Cust-8482"/>
        <s v="Cust-1692"/>
        <s v="Cust-9582"/>
        <s v="Cust-1403"/>
        <s v="Cust-2123"/>
        <s v="Cust-6978"/>
        <s v="Cust-5880"/>
        <s v="Cust-9487"/>
        <s v="Cust-3963"/>
        <s v="Cust-8093"/>
        <s v="Cust-4009"/>
        <s v="Cust-1897"/>
        <s v="Cust-1356"/>
        <s v="Cust-8970"/>
        <s v="Cust-8802"/>
        <s v="Cust-9662"/>
        <s v="Cust-7852"/>
        <s v="Cust-8433"/>
        <s v="Cust-0301"/>
        <s v="Cust-7902"/>
        <s v="Cust-0465"/>
        <s v="Cust-9271"/>
        <s v="Cust-3982"/>
        <s v="Cust-3936"/>
        <s v="Cust-3197"/>
        <s v="Cust-6923"/>
        <s v="Cust-6489"/>
        <s v="Cust-7249"/>
        <s v="Cust-9753"/>
        <s v="Cust-5261"/>
        <s v="Cust-0842"/>
        <s v="Cust-8340"/>
        <s v="Cust-8066"/>
        <s v="Cust-3295"/>
        <s v="Cust-5041"/>
        <s v="Cust-4553"/>
        <s v="Cust-5567"/>
        <s v="Cust-5411"/>
        <s v="Cust-9731"/>
        <s v="Cust-2703"/>
        <s v="Cust-7759"/>
        <s v="Cust-2257"/>
        <s v="Cust-6064"/>
        <s v="Cust-9602"/>
        <s v="Cust-5810"/>
        <s v="Cust-5625"/>
        <s v="Cust-7176"/>
        <s v="Cust-1821"/>
        <s v="Cust-9608"/>
        <s v="Cust-4769"/>
        <s v="Cust-3155"/>
        <s v="Cust-5620"/>
        <s v="Cust-0804"/>
        <s v="Cust-4038"/>
        <s v="Cust-2884"/>
        <s v="Cust-9329"/>
        <s v="Cust-4325"/>
        <s v="Cust-5353"/>
        <s v="Cust-9577"/>
        <s v="Cust-7787"/>
        <s v="Cust-6313"/>
        <s v="Cust-4454"/>
        <s v="Cust-3335"/>
        <s v="Cust-9643"/>
        <s v="Cust-7358"/>
        <s v="Cust-5609"/>
        <s v="Cust-8491"/>
        <s v="Cust-7815"/>
        <s v="Cust-0248"/>
        <s v="Cust-7574"/>
        <s v="Cust-7512"/>
        <s v="Cust-4567"/>
        <s v="Cust-5756"/>
        <s v="Cust-9227"/>
        <s v="Cust-2359"/>
        <s v="Cust-5994"/>
        <s v="Cust-4491"/>
        <s v="Cust-2197"/>
        <s v="Cust-2021"/>
        <s v="Cust-1216"/>
        <s v="Cust-0261"/>
        <s v="Cust-2115"/>
        <s v="Cust-9266"/>
        <s v="Cust-5138"/>
        <s v="Cust-3525"/>
        <s v="Cust-9038"/>
        <s v="Cust-2087"/>
        <s v="Cust-3391"/>
        <s v="Cust-5713"/>
        <s v="Cust-5626"/>
        <s v="Cust-4000"/>
        <s v="Cust-7169"/>
        <s v="Cust-3117"/>
        <s v="Cust-0886"/>
        <s v="Cust-5376"/>
        <s v="Cust-6971"/>
        <s v="Cust-5602"/>
        <s v="Cust-3937"/>
        <s v="Cust-2058"/>
        <s v="Cust-7063"/>
        <s v="Cust-2824"/>
        <s v="Cust-3412"/>
        <s v="Cust-5401"/>
        <s v="Cust-1417"/>
        <s v="Cust-3339"/>
        <s v="Cust-4082"/>
        <s v="Cust-1630"/>
        <s v="Cust-9864"/>
        <s v="Cust-2386"/>
        <s v="Cust-5453"/>
        <s v="Cust-6377"/>
        <s v="Cust-7158"/>
        <s v="Cust-5575"/>
        <s v="Cust-4286"/>
        <s v="Cust-3626"/>
        <s v="Cust-8257"/>
        <s v="Cust-3894"/>
        <s v="Cust-7206"/>
        <s v="Cust-9825"/>
        <s v="Cust-9623"/>
        <s v="Cust-9848"/>
        <s v="Cust-8920"/>
        <s v="Cust-8811"/>
        <s v="Cust-7346"/>
        <s v="Cust-2689"/>
        <s v="Cust-6840"/>
        <s v="Cust-6985"/>
        <s v="Cust-8514"/>
        <s v="Cust-1855"/>
        <s v="Cust-6037"/>
        <s v="Cust-2535"/>
        <s v="Cust-6556"/>
        <s v="Cust-8150"/>
        <s v="Cust-5235"/>
        <s v="Cust-3186"/>
        <s v="Cust-8400"/>
        <s v="Cust-1086"/>
        <s v="Cust-5948"/>
        <s v="Cust-6841"/>
        <s v="Cust-3715"/>
        <s v="Cust-3806"/>
        <s v="Cust-4993"/>
        <s v="Cust-5589"/>
        <s v="Cust-9710"/>
        <s v="Cust-3309"/>
        <s v="Cust-4268"/>
        <s v="Cust-8012"/>
        <s v="Cust-7038"/>
        <s v="Cust-2436"/>
        <s v="Cust-7371"/>
        <s v="Cust-7454"/>
        <s v="Cust-2060"/>
        <s v="Cust-3912"/>
        <s v="Cust-2645"/>
        <s v="Cust-5751"/>
        <s v="Cust-1840"/>
        <s v="Cust-0870"/>
        <s v="Cust-3428"/>
        <s v="Cust-1109"/>
        <s v="Cust-7339"/>
        <s v="Cust-1431"/>
        <s v="Cust-8722"/>
        <s v="Cust-8392"/>
        <s v="Cust-3832"/>
        <s v="Cust-2113"/>
        <s v="Cust-0891"/>
        <s v="Cust-5220"/>
        <s v="Cust-5517"/>
        <s v="Cust-9211"/>
        <s v="Cust-9356"/>
        <s v="Cust-6714"/>
        <s v="Cust-7534"/>
        <s v="Cust-2467"/>
        <s v="Cust-5315"/>
        <s v="Cust-6465"/>
        <s v="Cust-6471"/>
        <s v="Cust-0152"/>
        <s v="Cust-4207"/>
        <s v="Cust-7994"/>
        <s v="Cust-9447"/>
        <s v="Cust-7106"/>
        <s v="Cust-9149"/>
        <s v="Cust-0139"/>
        <s v="Cust-1155"/>
        <s v="Cust-0403"/>
        <s v="Cust-0160"/>
        <s v="Cust-9355"/>
        <s v="Cust-4686"/>
        <s v="Cust-9366"/>
        <s v="Cust-0966"/>
        <s v="Cust-5647"/>
        <s v="Cust-7436"/>
        <s v="Cust-1419"/>
        <s v="Cust-5709"/>
        <s v="Cust-3506"/>
        <s v="Cust-5045"/>
        <s v="Cust-0293"/>
        <s v="Cust-5890"/>
        <s v="Cust-7587"/>
        <s v="Cust-3553"/>
        <s v="Cust-4985"/>
        <s v="Cust-1800"/>
        <s v="Cust-7002"/>
        <s v="Cust-9693"/>
        <s v="Cust-6719"/>
        <s v="Cust-3681"/>
        <s v="Cust-2977"/>
        <s v="Cust-6777"/>
        <s v="Cust-6518"/>
        <s v="Cust-7771"/>
        <s v="Cust-5349"/>
        <s v="Cust-5482"/>
        <s v="Cust-3037"/>
        <s v="Cust-3840"/>
        <s v="Cust-9730"/>
        <s v="Cust-6919"/>
        <s v="Cust-4963"/>
        <s v="Cust-6979"/>
        <s v="Cust-7393"/>
        <s v="Cust-6303"/>
        <s v="Cust-4108"/>
        <s v="Cust-4138"/>
        <s v="Cust-1238"/>
        <s v="Cust-6727"/>
        <s v="Cust-5960"/>
        <s v="Cust-0239"/>
        <s v="Cust-5305"/>
        <s v="Cust-4923"/>
        <s v="Cust-5207"/>
        <s v="Cust-2946"/>
        <s v="Cust-5308"/>
        <s v="Cust-4241"/>
        <s v="Cust-0462"/>
        <s v="Cust-7972"/>
        <s v="Cust-9100"/>
        <s v="Cust-6348"/>
        <s v="Cust-2215"/>
        <s v="Cust-2890"/>
        <s v="Cust-1376"/>
        <s v="Cust-7890"/>
        <s v="Cust-9651"/>
        <s v="Cust-9221"/>
        <s v="Cust-7812"/>
        <s v="Cust-0841"/>
        <s v="Cust-6158"/>
        <s v="Cust-2347"/>
        <s v="Cust-6117"/>
        <s v="Cust-7104"/>
        <s v="Cust-1298"/>
        <s v="Cust-0288"/>
        <s v="Cust-1205"/>
        <s v="Cust-1031"/>
        <s v="Cust-1925"/>
        <s v="Cust-6998"/>
        <s v="Cust-4951"/>
        <s v="Cust-4731"/>
        <s v="Cust-0645"/>
        <s v="Cust-6690"/>
        <s v="Cust-3620"/>
        <s v="Cust-2786"/>
        <s v="Cust-3756"/>
        <s v="Cust-4944"/>
        <s v="Cust-3679"/>
        <s v="Cust-7959"/>
        <s v="Cust-6970"/>
        <s v="Cust-8591"/>
        <s v="Cust-7024"/>
        <s v="Cust-2478"/>
        <s v="Cust-6561"/>
        <s v="Cust-8021"/>
        <s v="Cust-1125"/>
        <s v="Cust-8223"/>
        <s v="Cust-0305"/>
        <s v="Cust-3619"/>
        <s v="Cust-1319"/>
        <s v="Cust-8989"/>
        <s v="Cust-6450"/>
        <s v="Cust-9852"/>
        <s v="Cust-7137"/>
        <s v="Cust-3215"/>
        <s v="Cust-7586"/>
        <s v="Cust-6310"/>
        <s v="Cust-3005"/>
        <s v="Cust-1064"/>
        <s v="Cust-1113"/>
        <s v="Cust-7212"/>
        <s v="Cust-3919"/>
        <s v="Cust-9575"/>
        <s v="Cust-3791"/>
        <s v="Cust-5541"/>
        <s v="Cust-7231"/>
        <s v="Cust-8844"/>
        <s v="Cust-1213"/>
        <s v="Cust-7409"/>
        <s v="Cust-5884"/>
        <s v="Cust-7926"/>
        <s v="Cust-5471"/>
        <s v="Cust-4998"/>
        <s v="Cust-8317"/>
        <s v="Cust-6017"/>
        <s v="Cust-4046"/>
        <s v="Cust-8233"/>
        <s v="Cust-9791"/>
        <s v="Cust-5775"/>
        <s v="Cust-6911"/>
        <s v="Cust-2085"/>
        <s v="Cust-5153"/>
        <s v="Cust-4741"/>
        <s v="Cust-0048"/>
        <s v="Cust-6481"/>
        <s v="Cust-4060"/>
        <s v="Cust-6497"/>
        <s v="Cust-8728"/>
        <s v="Cust-6486"/>
        <s v="Cust-9062"/>
        <s v="Cust-3511"/>
        <s v="Cust-4370"/>
        <s v="Cust-3483"/>
        <s v="Cust-3375"/>
        <s v="Cust-5372"/>
        <s v="Cust-4857"/>
        <s v="Cust-1406"/>
        <s v="Cust-5373"/>
        <s v="Cust-7333"/>
        <s v="Cust-3485"/>
        <s v="Cust-8389"/>
        <s v="Cust-6040"/>
        <s v="Cust-2644"/>
        <s v="Cust-6144"/>
        <s v="Cust-8790"/>
        <s v="Cust-0595"/>
        <s v="Cust-2668"/>
        <s v="Cust-3386"/>
        <s v="Cust-3893"/>
        <s v="Cust-8763"/>
        <s v="Cust-5859"/>
        <s v="Cust-1610"/>
        <s v="Cust-4126"/>
        <s v="Cust-6307"/>
        <s v="Cust-1123"/>
        <s v="Cust-8407"/>
        <s v="Cust-6653"/>
        <s v="Cust-6749"/>
        <s v="Cust-2120"/>
        <s v="Cust-4460"/>
        <s v="Cust-0187"/>
        <s v="Cust-1772"/>
        <s v="Cust-4855"/>
        <s v="Cust-5790"/>
        <s v="Cust-6297"/>
        <s v="Cust-8422"/>
        <s v="Cust-9314"/>
        <s v="Cust-4045"/>
        <s v="Cust-3575"/>
        <s v="Cust-4962"/>
        <s v="Cust-3455"/>
        <s v="Cust-0986"/>
        <s v="Cust-2564"/>
        <s v="Cust-4516"/>
        <s v="Cust-5218"/>
        <s v="Cust-9173"/>
        <s v="Cust-3269"/>
        <s v="Cust-5503"/>
        <s v="Cust-3735"/>
        <s v="Cust-0592"/>
        <s v="Cust-2853"/>
        <s v="Cust-1607"/>
        <s v="Cust-3697"/>
        <s v="Cust-1240"/>
        <s v="Cust-4569"/>
        <s v="Cust-1088"/>
        <s v="Cust-9751"/>
        <s v="Cust-7858"/>
        <s v="Cust-4277"/>
        <s v="Cust-8321"/>
        <s v="Cust-5190"/>
        <s v="Cust-9704"/>
        <s v="Cust-6932"/>
        <s v="Cust-9707"/>
        <s v="Cust-8485"/>
        <s v="Cust-9158"/>
        <s v="Cust-6079"/>
        <s v="Cust-1523"/>
        <s v="Cust-6550"/>
        <s v="Cust-0146"/>
        <s v="Cust-5329"/>
        <s v="Cust-0892"/>
        <s v="Cust-4986"/>
        <s v="Cust-5060"/>
        <s v="Cust-9108"/>
        <s v="Cust-6103"/>
        <s v="Cust-7861"/>
        <s v="Cust-8355"/>
        <s v="Cust-6936"/>
        <s v="Cust-0900"/>
        <s v="Cust-6224"/>
        <s v="Cust-3268"/>
        <s v="Cust-2326"/>
        <s v="Cust-8468"/>
        <s v="Cust-8698"/>
        <s v="Cust-8377"/>
        <s v="Cust-9761"/>
        <s v="Cust-9046"/>
        <s v="Cust-8899"/>
        <s v="Cust-7782"/>
        <s v="Cust-0134"/>
        <s v="Cust-3956"/>
        <s v="Cust-0108"/>
        <s v="Cust-7294"/>
        <s v="Cust-3718"/>
        <s v="Cust-9426"/>
        <s v="Cust-4134"/>
        <s v="Cust-8691"/>
        <s v="Cust-1325"/>
        <s v="Cust-7492"/>
        <s v="Cust-2773"/>
        <s v="Cust-3564"/>
        <s v="Cust-0747"/>
        <s v="Cust-8542"/>
        <s v="Cust-7270"/>
        <s v="Cust-7403"/>
        <s v="Cust-0714"/>
        <s v="Cust-6149"/>
        <s v="Cust-4645"/>
        <s v="Cust-7888"/>
        <s v="Cust-8663"/>
        <s v="Cust-8386"/>
        <s v="Cust-7001"/>
        <s v="Cust-3649"/>
        <s v="Cust-7202"/>
        <s v="Cust-5923"/>
        <s v="Cust-1668"/>
        <s v="Cust-0932"/>
        <s v="Cust-2438"/>
        <s v="Cust-8420"/>
        <s v="Cust-3905"/>
        <s v="Cust-0971"/>
        <s v="Cust-9640"/>
        <s v="Cust-6735"/>
        <s v="Cust-6116"/>
        <s v="Cust-8182"/>
        <s v="Cust-7795"/>
        <s v="Cust-7919"/>
        <s v="Cust-6191"/>
        <s v="Cust-3726"/>
        <s v="Cust-4906"/>
        <s v="Cust-4772"/>
        <s v="Cust-3475"/>
        <s v="Cust-9573"/>
        <s v="Cust-1036"/>
        <s v="Cust-1670"/>
        <s v="Cust-5175"/>
        <s v="Cust-2759"/>
        <s v="Cust-4425"/>
        <s v="Cust-9569"/>
        <s v="Cust-8146"/>
        <s v="Cust-0356"/>
        <s v="Cust-9844"/>
        <s v="Cust-6856"/>
        <s v="Cust-1740"/>
        <s v="Cust-3621"/>
        <s v="Cust-9927"/>
        <s v="Cust-0957"/>
        <s v="Cust-6183"/>
        <s v="Cust-5245"/>
        <s v="Cust-4501"/>
        <s v="Cust-5114"/>
        <s v="Cust-2323"/>
        <s v="Cust-7348"/>
        <s v="Cust-9143"/>
        <s v="Cust-5530"/>
        <s v="Cust-0149"/>
        <s v="Cust-7963"/>
        <s v="Cust-1914"/>
        <s v="Cust-9732"/>
        <s v="Cust-4763"/>
        <s v="Cust-4511"/>
        <s v="Cust-1625"/>
        <s v="Cust-3719"/>
        <s v="Cust-6354"/>
        <s v="Cust-9525"/>
        <s v="Cust-7910"/>
        <s v="Cust-9365"/>
        <s v="Cust-0672"/>
        <s v="Cust-6097"/>
        <s v="Cust-5934"/>
        <s v="Cust-6810"/>
        <s v="Cust-1839"/>
        <s v="Cust-6395"/>
        <s v="Cust-5303"/>
        <s v="Cust-7871"/>
        <s v="Cust-1618"/>
        <s v="Cust-6113"/>
        <s v="Cust-0451"/>
        <s v="Cust-9307"/>
        <s v="Cust-2609"/>
        <s v="Cust-3389"/>
        <s v="Cust-7007"/>
        <s v="Cust-4585"/>
        <s v="Cust-6650"/>
        <s v="Cust-7112"/>
        <s v="Cust-4684"/>
        <s v="Cust-7021"/>
        <s v="Cust-9297"/>
        <s v="Cust-7678"/>
        <s v="Cust-9087"/>
        <s v="Cust-2905"/>
        <s v="Cust-0245"/>
        <s v="Cust-6429"/>
        <s v="Cust-4809"/>
        <s v="Cust-2249"/>
        <s v="Cust-3770"/>
        <s v="Cust-4870"/>
        <s v="Cust-9676"/>
        <s v="Cust-1734"/>
        <s v="Cust-9050"/>
        <s v="Cust-1285"/>
        <s v="Cust-3430"/>
        <s v="Cust-5662"/>
        <s v="Cust-9012"/>
        <s v="Cust-8245"/>
        <s v="Cust-9669"/>
        <s v="Cust-0686"/>
        <s v="Cust-5361"/>
        <s v="Cust-4719"/>
        <s v="Cust-1293"/>
        <s v="Cust-4188"/>
        <s v="Cust-2628"/>
        <s v="Cust-3706"/>
        <s v="Cust-7487"/>
        <s v="Cust-9531"/>
        <s v="Cust-0313"/>
        <s v="Cust-9047"/>
        <s v="Cust-6232"/>
        <s v="Cust-8512"/>
        <s v="Cust-3173"/>
        <s v="Cust-5250"/>
        <s v="Cust-3013"/>
        <s v="Cust-3032"/>
        <s v="Cust-3426"/>
        <s v="Cust-4819"/>
        <s v="Cust-2144"/>
        <s v="Cust-9727"/>
        <s v="Cust-8472"/>
        <s v="Cust-6389"/>
        <s v="Cust-4288"/>
        <s v="Cust-7594"/>
        <s v="Cust-0872"/>
        <s v="Cust-0078"/>
        <s v="Cust-2541"/>
        <s v="Cust-4549"/>
        <s v="Cust-1215"/>
        <s v="Cust-4289"/>
        <s v="Cust-6622"/>
        <s v="Cust-5846"/>
        <s v="Cust-3099"/>
        <s v="Cust-3171"/>
        <s v="Cust-0655"/>
        <s v="Cust-2025"/>
        <s v="Cust-6229"/>
        <s v="Cust-7904"/>
        <s v="Cust-2676"/>
        <s v="Cust-5642"/>
        <s v="Cust-4868"/>
        <s v="Cust-9480"/>
        <s v="Cust-9188"/>
        <s v="Cust-0003"/>
        <s v="Cust-2933"/>
        <s v="Cust-8725"/>
        <s v="Cust-9943"/>
        <s v="Cust-0179"/>
        <s v="Cust-6198"/>
        <s v="Cust-3093"/>
        <s v="Cust-3222"/>
        <s v="Cust-0626"/>
        <s v="Cust-8230"/>
        <s v="Cust-6250"/>
        <s v="Cust-5788"/>
        <s v="Cust-4382"/>
        <s v="Cust-3785"/>
        <s v="Cust-2917"/>
        <s v="Cust-9418"/>
        <s v="Cust-0346"/>
        <s v="Cust-9048"/>
        <s v="Cust-5282"/>
        <s v="Cust-2800"/>
        <s v="Cust-2229"/>
        <s v="Cust-5539"/>
        <s v="Cust-5755"/>
        <s v="Cust-4334"/>
        <s v="Cust-2449"/>
        <s v="Cust-0367"/>
        <s v="Cust-5322"/>
        <s v="Cust-6866"/>
        <s v="Cust-6568"/>
        <s v="Cust-0457"/>
        <s v="Cust-2448"/>
        <s v="Cust-0838"/>
        <s v="Cust-3763"/>
        <s v="Cust-8944"/>
        <s v="Cust-6280"/>
        <s v="Cust-7646"/>
        <s v="Cust-2118"/>
        <s v="Cust-1222"/>
        <s v="Cust-8843"/>
        <s v="Cust-4599"/>
        <s v="Cust-5543"/>
        <s v="Cust-9771"/>
        <s v="Cust-8105"/>
        <s v="Cust-8727"/>
        <s v="Cust-6438"/>
        <s v="Cust-5817"/>
        <s v="Cust-8274"/>
        <s v="Cust-0415"/>
        <s v="Cust-1991"/>
        <s v="Cust-2897"/>
        <s v="Cust-1442"/>
        <s v="Cust-7203"/>
        <s v="Cust-9164"/>
        <s v="Cust-7767"/>
        <s v="Cust-4586"/>
        <s v="Cust-6844"/>
        <s v="Cust-0114"/>
        <s v="Cust-4898"/>
        <s v="Cust-8452"/>
        <s v="Cust-0981"/>
        <s v="Cust-2510"/>
        <s v="Cust-5653"/>
        <s v="Cust-9469"/>
        <s v="Cust-8726"/>
        <s v="Cust-1392"/>
        <s v="Cust-5279"/>
        <s v="Cust-3652"/>
        <s v="Cust-0031"/>
        <s v="Cust-4054"/>
        <s v="Cust-4439"/>
        <s v="Cust-8937"/>
        <s v="Cust-7207"/>
        <s v="Cust-4025"/>
        <s v="Cust-0925"/>
        <s v="Cust-3910"/>
        <s v="Cust-7360"/>
        <s v="Cust-1545"/>
        <s v="Cust-8952"/>
        <s v="Cust-3109"/>
        <s v="Cust-2281"/>
        <s v="Cust-7055"/>
        <s v="Cust-3189"/>
        <s v="Cust-6593"/>
        <s v="Cust-9308"/>
        <s v="Cust-7150"/>
        <s v="Cust-8710"/>
        <s v="Cust-9780"/>
        <s v="Cust-7271"/>
        <s v="Cust-7191"/>
        <s v="Cust-2502"/>
        <s v="Cust-7392"/>
        <s v="Cust-0081"/>
        <s v="Cust-7884"/>
        <s v="Cust-9085"/>
        <s v="Cust-6763"/>
        <s v="Cust-0258"/>
        <s v="Cust-5230"/>
        <s v="Cust-0446"/>
        <s v="Cust-1271"/>
        <s v="Cust-2226"/>
        <s v="Cust-2556"/>
        <s v="Cust-4349"/>
        <s v="Cust-1076"/>
        <s v="Cust-2103"/>
        <s v="Cust-5188"/>
        <s v="Cust-3095"/>
        <s v="Cust-5711"/>
        <s v="Cust-8312"/>
        <s v="Cust-4316"/>
        <s v="Cust-9851"/>
        <s v="Cust-9873"/>
        <s v="Cust-8039"/>
        <s v="Cust-9025"/>
        <s v="Cust-3827"/>
        <s v="Cust-9255"/>
        <s v="Cust-1937"/>
        <s v="Cust-5340"/>
        <s v="Cust-7601"/>
        <s v="Cust-3238"/>
        <s v="Cust-0629"/>
        <s v="Cust-1398"/>
        <s v="Cust-3528"/>
        <s v="Cust-4517"/>
        <s v="Cust-0828"/>
        <s v="Cust-8582"/>
        <s v="Cust-8876"/>
        <s v="Cust-5239"/>
        <s v="Cust-2339"/>
        <s v="Cust-4111"/>
        <s v="Cust-6067"/>
        <s v="Cust-1390"/>
        <s v="Cust-1994"/>
        <s v="Cust-1986"/>
        <s v="Cust-3259"/>
        <s v="Cust-9009"/>
        <s v="Cust-8795"/>
        <s v="Cust-9234"/>
        <s v="Cust-6547"/>
        <s v="Cust-0840"/>
        <s v="Cust-5867"/>
        <s v="Cust-5463"/>
        <s v="Cust-6254"/>
        <s v="Cust-9152"/>
        <s v="Cust-0304"/>
        <s v="Cust-6721"/>
        <s v="Cust-0991"/>
        <s v="Cust-6816"/>
        <s v="Cust-4472"/>
        <s v="Cust-1010"/>
        <s v="Cust-6340"/>
        <s v="Cust-4816"/>
        <s v="Cust-1340"/>
        <s v="Cust-0026"/>
        <s v="Cust-6752"/>
        <s v="Cust-0636"/>
        <s v="Cust-8376"/>
        <s v="Cust-4077"/>
        <s v="Cust-7034"/>
        <s v="Cust-3400"/>
        <s v="Cust-9668"/>
        <s v="Cust-9196"/>
        <s v="Cust-8380"/>
        <s v="Cust-4980"/>
        <s v="Cust-5193"/>
        <s v="Cust-6514"/>
        <s v="Cust-5765"/>
        <s v="Cust-8906"/>
        <s v="Cust-4584"/>
        <s v="Cust-8644"/>
        <s v="Cust-9501"/>
        <s v="Cust-2317"/>
        <s v="Cust-0510"/>
        <s v="Cust-0380"/>
        <s v="Cust-9223"/>
        <s v="Cust-4078"/>
        <s v="Cust-9648"/>
        <s v="Cust-9163"/>
        <s v="Cust-1501"/>
        <s v="Cust-0017"/>
        <s v="Cust-5258"/>
        <s v="Cust-1632"/>
        <s v="Cust-0299"/>
        <s v="Cust-6137"/>
        <s v="Cust-0998"/>
        <s v="Cust-1178"/>
        <s v="Cust-3807"/>
        <s v="Cust-0204"/>
        <s v="Cust-6767"/>
        <s v="Cust-1147"/>
        <s v="Cust-9160"/>
        <s v="Cust-1921"/>
        <s v="Cust-3135"/>
        <s v="Cust-8504"/>
        <s v="Cust-6345"/>
        <s v="Cust-5945"/>
        <s v="Cust-2733"/>
        <s v="Cust-8100"/>
        <s v="Cust-6676"/>
        <s v="Cust-8960"/>
        <s v="Cust-1969"/>
        <s v="Cust-3633"/>
        <s v="Cust-9865"/>
        <s v="Cust-4218"/>
        <s v="Cust-8563"/>
        <s v="Cust-1372"/>
        <s v="Cust-8497"/>
        <s v="Cust-6623"/>
        <s v="Cust-8717"/>
        <s v="Cust-1972"/>
        <s v="Cust-1416"/>
        <s v="Cust-0039"/>
        <s v="Cust-4489"/>
        <s v="Cust-3082"/>
        <s v="Cust-1774"/>
        <s v="Cust-1274"/>
        <s v="Cust-0786"/>
        <s v="Cust-6212"/>
        <s v="Cust-2763"/>
        <s v="Cust-2332"/>
        <s v="Cust-0411"/>
        <s v="Cust-3113"/>
        <s v="Cust-7937"/>
        <s v="Cust-2929"/>
        <s v="Cust-5560"/>
        <s v="Cust-3887"/>
        <s v="Cust-8287"/>
        <s v="Cust-3783"/>
        <s v="Cust-1073"/>
        <s v="Cust-0155"/>
        <s v="Cust-2099"/>
        <s v="Cust-1106"/>
        <s v="Cust-0480"/>
        <s v="Cust-1299"/>
        <s v="Cust-7099"/>
        <s v="Cust-7068"/>
        <s v="Cust-0471"/>
        <s v="Cust-4894"/>
        <s v="Cust-6991"/>
        <s v="Cust-3227"/>
        <s v="Cust-4864"/>
        <s v="Cust-7157"/>
        <s v="Cust-6903"/>
        <s v="Cust-5077"/>
        <s v="Cust-3397"/>
        <s v="Cust-6887"/>
        <s v="Cust-5360"/>
        <s v="Cust-2967"/>
        <s v="Cust-2637"/>
        <s v="Cust-7689"/>
        <s v="Cust-9694"/>
        <s v="Cust-0107"/>
        <s v="Cust-1913"/>
        <s v="Cust-3285"/>
        <s v="Cust-9399"/>
        <s v="Cust-6024"/>
        <s v="Cust-0055"/>
        <s v="Cust-7201"/>
        <s v="Cust-8865"/>
        <s v="Cust-9755"/>
        <s v="Cust-2702"/>
        <s v="Cust-8249"/>
        <s v="Cust-0271"/>
        <s v="Cust-7424"/>
        <s v="Cust-9056"/>
        <s v="Cust-2898"/>
        <s v="Cust-2363"/>
        <s v="Cust-1437"/>
        <s v="Cust-4626"/>
        <s v="Cust-6475"/>
        <s v="Cust-0015"/>
        <s v="Cust-0323"/>
        <s v="Cust-6033"/>
        <s v="Cust-6032"/>
        <s v="Cust-0343"/>
        <s v="Cust-4558"/>
        <s v="Cust-3602"/>
        <s v="Cust-7860"/>
        <s v="Cust-8566"/>
        <s v="Cust-8580"/>
        <s v="Cust-4064"/>
        <s v="Cust-2277"/>
        <s v="Cust-0105"/>
        <s v="Cust-1448"/>
        <s v="Cust-9795"/>
        <s v="Cust-3156"/>
        <s v="Cust-3800"/>
        <s v="Cust-4695"/>
        <s v="Cust-9561"/>
        <s v="Cust-1318"/>
        <s v="Cust-2336"/>
        <s v="Cust-9979"/>
        <s v="Cust-4703"/>
        <s v="Cust-5585"/>
        <s v="Cust-0859"/>
        <s v="Cust-8247"/>
        <s v="Cust-4481"/>
        <s v="Cust-3327"/>
        <s v="Cust-4375"/>
        <s v="Cust-1644"/>
        <s v="Cust-5957"/>
        <s v="Cust-5652"/>
        <s v="Cust-4351"/>
        <s v="Cust-3060"/>
        <s v="Cust-7497"/>
        <s v="Cust-1528"/>
        <s v="Cust-0339"/>
        <s v="Cust-2173"/>
        <s v="Cust-0637"/>
        <s v="Cust-4881"/>
        <s v="Cust-3319"/>
        <s v="Cust-1790"/>
        <s v="Cust-8583"/>
        <s v="Cust-1059"/>
        <s v="Cust-8348"/>
        <s v="Cust-7485"/>
        <s v="Cust-9570"/>
        <s v="Cust-0553"/>
        <s v="Cust-7917"/>
        <s v="Cust-3081"/>
        <s v="Cust-3218"/>
        <s v="Cust-7448"/>
        <s v="Cust-8806"/>
        <s v="Cust-2016"/>
        <s v="Cust-7258"/>
        <s v="Cust-8330"/>
        <s v="Cust-6659"/>
        <s v="Cust-8963"/>
        <s v="Cust-6300"/>
        <s v="Cust-0917"/>
        <s v="Cust-5970"/>
        <s v="Cust-3374"/>
        <s v="Cust-8789"/>
        <s v="Cust-9507"/>
        <s v="Cust-4525"/>
        <s v="Cust-1061"/>
        <s v="Cust-3228"/>
        <s v="Cust-4554"/>
        <s v="Cust-4841"/>
        <s v="Cust-4941"/>
        <s v="Cust-2088"/>
        <s v="Cust-1550"/>
        <s v="Cust-4167"/>
        <s v="Cust-9136"/>
        <s v="Cust-9079"/>
        <s v="Cust-6138"/>
        <s v="Cust-3116"/>
        <s v="Cust-2873"/>
        <s v="Cust-2980"/>
        <s v="Cust-2593"/>
        <s v="Cust-6066"/>
        <s v="Cust-3861"/>
        <s v="Cust-9568"/>
        <s v="Cust-5402"/>
        <s v="Cust-6664"/>
        <s v="Cust-6869"/>
        <s v="Cust-1819"/>
        <s v="Cust-1573"/>
        <s v="Cust-5536"/>
        <s v="Cust-0487"/>
        <s v="Cust-3318"/>
        <s v="Cust-8788"/>
        <s v="Cust-3707"/>
        <s v="Cust-0075"/>
        <s v="Cust-9971"/>
        <s v="Cust-0287"/>
        <s v="Cust-1115"/>
        <s v="Cust-3351"/>
        <s v="Cust-8087"/>
        <s v="Cust-5561"/>
        <s v="Cust-9549"/>
        <s v="Cust-4880"/>
        <s v="Cust-5224"/>
        <s v="Cust-0882"/>
        <s v="Cust-5408"/>
        <s v="Cust-9982"/>
        <s v="Cust-4128"/>
        <s v="Cust-1487"/>
        <s v="Cust-7152"/>
        <s v="Cust-4972"/>
        <s v="Cust-8539"/>
        <s v="Cust-7701"/>
        <s v="Cust-0199"/>
        <s v="Cust-3185"/>
        <s v="Cust-7613"/>
        <s v="Cust-6929"/>
        <s v="Cust-8879"/>
        <s v="Cust-1456"/>
        <s v="Cust-2218"/>
        <s v="Cust-9683"/>
        <s v="Cust-3646"/>
        <s v="Cust-7895"/>
        <s v="Cust-6764"/>
        <s v="Cust-7679"/>
        <s v="Cust-7399"/>
        <s v="Cust-3014"/>
        <s v="Cust-6717"/>
        <s v="Cust-5148"/>
        <s v="Cust-3929"/>
        <s v="Cust-1853"/>
        <s v="Cust-6804"/>
        <s v="Cust-9815"/>
        <s v="Cust-4192"/>
        <s v="Cust-7050"/>
        <s v="Cust-9540"/>
        <s v="Cust-1541"/>
        <s v="Cust-1902"/>
        <s v="Cust-9845"/>
        <s v="Cust-8851"/>
        <s v="Cust-4631"/>
        <s v="Cust-8657"/>
        <s v="Cust-3811"/>
        <s v="Cust-2122"/>
        <s v="Cust-2292"/>
        <s v="Cust-1492"/>
        <s v="Cust-6768"/>
        <s v="Cust-9126"/>
        <s v="Cust-1764"/>
        <s v="Cust-8689"/>
        <s v="Cust-2496"/>
        <s v="Cust-7077"/>
        <s v="Cust-2342"/>
        <s v="Cust-7327"/>
        <s v="Cust-4720"/>
        <s v="Cust-3701"/>
        <s v="Cust-6111"/>
        <s v="Cust-7352"/>
        <s v="Cust-4785"/>
        <s v="Cust-8694"/>
        <s v="Cust-7285"/>
        <s v="Cust-9490"/>
        <s v="Cust-6602"/>
        <s v="Cust-6218"/>
        <s v="Cust-8019"/>
        <s v="Cust-9117"/>
        <s v="Cust-6578"/>
        <s v="Cust-2105"/>
        <s v="Cust-8874"/>
        <s v="Cust-9849"/>
        <s v="Cust-0696"/>
        <s v="Cust-6473"/>
        <s v="Cust-2207"/>
        <s v="Cust-8762"/>
        <s v="Cust-7834"/>
        <s v="Cust-2787"/>
        <s v="Cust-8837"/>
        <s v="Cust-1888"/>
        <s v="Cust-4275"/>
        <s v="Cust-0037"/>
        <s v="Cust-7269"/>
        <s v="Cust-5598"/>
        <s v="Cust-2796"/>
        <s v="Cust-1998"/>
        <s v="Cust-5040"/>
        <s v="Cust-2282"/>
        <s v="Cust-7162"/>
        <s v="Cust-6907"/>
        <s v="Cust-1472"/>
        <s v="Cust-3540"/>
        <s v="Cust-7233"/>
        <s v="Cust-7807"/>
        <s v="Cust-9217"/>
        <s v="Cust-4867"/>
        <s v="Cust-9828"/>
        <s v="Cust-3879"/>
        <s v="Cust-6482"/>
        <s v="Cust-6204"/>
        <s v="Cust-6619"/>
        <s v="Cust-4708"/>
        <s v="Cust-4935"/>
        <s v="Cust-9992"/>
        <s v="Cust-4566"/>
        <s v="Cust-9497"/>
        <s v="Cust-1655"/>
        <s v="Cust-4615"/>
        <s v="Cust-2206"/>
        <s v="Cust-7764"/>
        <s v="Cust-1270"/>
        <s v="Cust-8572"/>
        <s v="Cust-0680"/>
        <s v="Cust-1837"/>
        <s v="Cust-2156"/>
        <s v="Cust-6753"/>
        <s v="Cust-8951"/>
        <s v="Cust-0183"/>
        <s v="Cust-8907"/>
        <s v="Cust-4407"/>
        <s v="Cust-6142"/>
        <s v="Cust-4084"/>
        <s v="Cust-5473"/>
        <s v="Cust-3953"/>
        <s v="Cust-4220"/>
        <s v="Cust-0524"/>
        <s v="Cust-7073"/>
        <s v="Cust-1168"/>
        <s v="Cust-7793"/>
        <s v="Cust-1746"/>
        <s v="Cust-0407"/>
        <s v="Cust-7584"/>
        <s v="Cust-3394"/>
        <s v="Cust-4182"/>
        <s v="Cust-1281"/>
        <s v="Cust-6009"/>
        <s v="Cust-7763"/>
        <s v="Cust-0110"/>
        <s v="Cust-3352"/>
        <s v="Cust-7183"/>
        <s v="Cust-4400"/>
        <s v="Cust-9339"/>
        <s v="Cust-8750"/>
        <s v="Cust-8261"/>
        <s v="Cust-0687"/>
        <s v="Cust-4949"/>
        <s v="Cust-4922"/>
        <s v="Cust-0962"/>
        <s v="Cust-1153"/>
        <s v="Cust-4017"/>
        <s v="Cust-3143"/>
        <s v="Cust-2958"/>
        <s v="Cust-6062"/>
        <s v="Cust-5562"/>
        <s v="Cust-6787"/>
        <s v="Cust-2081"/>
        <s v="Cust-5369"/>
        <s v="Cust-8484"/>
        <s v="Cust-3122"/>
        <s v="Cust-7894"/>
        <s v="Cust-4546"/>
        <s v="Cust-6128"/>
        <s v="Cust-2506"/>
        <s v="Cust-8014"/>
        <s v="Cust-2557"/>
        <s v="Cust-3312"/>
        <s v="Cust-7281"/>
        <s v="Cust-3140"/>
        <s v="Cust-9530"/>
        <s v="Cust-1268"/>
        <s v="Cust-3684"/>
        <s v="Cust-2624"/>
        <s v="Cust-7350"/>
        <s v="Cust-8444"/>
        <s v="Cust-7505"/>
        <s v="Cust-2288"/>
        <s v="Cust-2902"/>
        <s v="Cust-3856"/>
        <s v="Cust-7528"/>
        <s v="Cust-5228"/>
        <s v="Cust-5074"/>
        <s v="Cust-4245"/>
        <s v="Cust-0326"/>
        <s v="Cust-4344"/>
        <s v="Cust-8916"/>
        <s v="Cust-8335"/>
        <s v="Cust-4312"/>
        <s v="Cust-1236"/>
        <s v="Cust-0564"/>
        <s v="Cust-2721"/>
        <s v="Cust-3240"/>
        <s v="Cust-2364"/>
        <s v="Cust-4689"/>
        <s v="Cust-8547"/>
        <s v="Cust-1473"/>
        <s v="Cust-3435"/>
        <s v="Cust-5271"/>
        <s v="Cust-2590"/>
        <s v="Cust-0985"/>
        <s v="Cust-0161"/>
        <s v="Cust-7016"/>
        <s v="Cust-0222"/>
        <s v="Cust-2788"/>
        <s v="Cust-5116"/>
        <s v="Cust-4982"/>
        <s v="Cust-2904"/>
        <s v="Cust-8032"/>
        <s v="Cust-8759"/>
        <s v="Cust-6927"/>
        <s v="Cust-7373"/>
        <s v="Cust-7180"/>
        <s v="Cust-9478"/>
        <s v="Cust-5615"/>
        <s v="Cust-2468"/>
        <s v="Cust-4205"/>
        <s v="Cust-2649"/>
        <s v="Cust-8972"/>
        <s v="Cust-0850"/>
        <s v="Cust-9777"/>
        <s v="Cust-2053"/>
        <s v="Cust-8631"/>
        <s v="Cust-5876"/>
        <s v="Cust-7345"/>
        <s v="Cust-2443"/>
        <s v="Cust-0937"/>
        <s v="Cust-8398"/>
        <s v="Cust-5866"/>
        <s v="Cust-5454"/>
        <s v="Cust-5601"/>
        <s v="Cust-3662"/>
        <s v="Cust-3759"/>
        <s v="Cust-6692"/>
        <s v="Cust-6598"/>
        <s v="Cust-1939"/>
        <s v="Cust-6909"/>
        <s v="Cust-4390"/>
        <s v="Cust-7291"/>
        <s v="Cust-9431"/>
        <s v="Cust-3388"/>
        <s v="Cust-6352"/>
        <s v="Cust-4675"/>
        <s v="Cust-8202"/>
        <s v="Cust-6558"/>
        <s v="Cust-3307"/>
        <s v="Cust-5842"/>
        <s v="Cust-9850"/>
        <s v="Cust-3531"/>
        <s v="Cust-6639"/>
        <s v="Cust-9007"/>
        <s v="Cust-5171"/>
        <s v="Cust-3123"/>
        <s v="Cust-8331"/>
        <s v="Cust-5390"/>
        <s v="Cust-4479"/>
        <s v="Cust-6577"/>
        <s v="Cust-8135"/>
        <s v="Cust-5583"/>
        <s v="Cust-6275"/>
        <s v="Cust-1373"/>
        <s v="Cust-4581"/>
        <s v="Cust-6788"/>
        <s v="Cust-1038"/>
        <s v="Cust-4758"/>
        <s v="Cust-2426"/>
        <s v="Cust-0515"/>
        <s v="Cust-0771"/>
        <s v="Cust-6990"/>
        <s v="Cust-3578"/>
        <s v="Cust-8291"/>
        <s v="Cust-4603"/>
        <m/>
      </sharedItems>
    </cacheField>
    <cacheField name="Age" numFmtId="0">
      <sharedItems containsString="0" containsBlank="1" containsNumber="1" containsInteger="1" minValue="18" maxValue="70"/>
    </cacheField>
    <cacheField name="Income" numFmtId="164">
      <sharedItems containsString="0" containsBlank="1" containsNumber="1" containsInteger="1" minValue="13" maxValue="99964"/>
    </cacheField>
    <cacheField name="Location" numFmtId="0">
      <sharedItems containsBlank="1"/>
    </cacheField>
    <cacheField name="Gender" numFmtId="0">
      <sharedItems containsBlank="1"/>
    </cacheField>
    <cacheField name="Marital Status" numFmtId="0">
      <sharedItems containsBlank="1"/>
    </cacheField>
    <cacheField name="Product Purchased" numFmtId="0">
      <sharedItems containsBlank="1" count="101">
        <s v="Product-00"/>
        <s v="Product-01"/>
        <s v="Product-02"/>
        <s v="Product-03"/>
        <s v="Product-04"/>
        <s v="Product-05"/>
        <s v="Product-06"/>
        <s v="Product-07"/>
        <s v="Product-08"/>
        <s v="Product-09"/>
        <s v="Product-10"/>
        <s v="Product-11"/>
        <s v="Product-12"/>
        <s v="Product-13"/>
        <s v="Product-14"/>
        <s v="Product-15"/>
        <s v="Product-16"/>
        <s v="Product-17"/>
        <s v="Product-18"/>
        <s v="Product-19"/>
        <s v="Product-20"/>
        <s v="Product-21"/>
        <s v="Product-22"/>
        <s v="Product-23"/>
        <s v="Product-24"/>
        <s v="Product-25"/>
        <s v="Product-26"/>
        <s v="Product-27"/>
        <s v="Product-28"/>
        <s v="Product-29"/>
        <s v="Product-30"/>
        <s v="Product-31"/>
        <s v="Product-32"/>
        <s v="Product-33"/>
        <s v="Product-34"/>
        <s v="Product-35"/>
        <s v="Product-36"/>
        <s v="Product-37"/>
        <s v="Product-38"/>
        <s v="Product-39"/>
        <s v="Product-40"/>
        <s v="Product-41"/>
        <s v="Product-42"/>
        <s v="Product-43"/>
        <s v="Product-44"/>
        <s v="Product-45"/>
        <s v="Product-46"/>
        <s v="Product-47"/>
        <s v="Product-48"/>
        <s v="Product-49"/>
        <s v="Product-50"/>
        <s v="Product-51"/>
        <s v="Product-52"/>
        <s v="Product-53"/>
        <s v="Product-54"/>
        <s v="Product-55"/>
        <s v="Product-56"/>
        <s v="Product-57"/>
        <s v="Product-58"/>
        <s v="Product-59"/>
        <s v="Product-60"/>
        <s v="Product-61"/>
        <s v="Product-62"/>
        <s v="Product-63"/>
        <s v="Product-64"/>
        <s v="Product-65"/>
        <s v="Product-66"/>
        <s v="Product-67"/>
        <s v="Product-68"/>
        <s v="Product-69"/>
        <s v="Product-70"/>
        <s v="Product-71"/>
        <s v="Product-72"/>
        <s v="Product-73"/>
        <s v="Product-74"/>
        <s v="Product-75"/>
        <s v="Product-76"/>
        <s v="Product-77"/>
        <s v="Product-78"/>
        <s v="Product-79"/>
        <s v="Product-80"/>
        <s v="Product-81"/>
        <s v="Product-82"/>
        <s v="Product-83"/>
        <s v="Product-84"/>
        <s v="Product-85"/>
        <s v="Product-86"/>
        <s v="Product-87"/>
        <s v="Product-88"/>
        <s v="Product-89"/>
        <s v="Product-90"/>
        <s v="Product-91"/>
        <s v="Product-92"/>
        <s v="Product-93"/>
        <s v="Product-94"/>
        <s v="Product-95"/>
        <s v="Product-96"/>
        <s v="Product-97"/>
        <s v="Product-98"/>
        <s v="Product-99"/>
        <m/>
      </sharedItems>
    </cacheField>
    <cacheField name="Purchase Frequency" numFmtId="0">
      <sharedItems containsString="0" containsBlank="1" containsNumber="1" containsInteger="1" minValue="1" maxValue="10" count="11">
        <n v="7"/>
        <n v="3"/>
        <n v="2"/>
        <n v="10"/>
        <n v="4"/>
        <n v="8"/>
        <n v="6"/>
        <n v="9"/>
        <n v="1"/>
        <n v="5"/>
        <m/>
      </sharedItems>
    </cacheField>
  </cacheFields>
  <extLst>
    <ext xmlns:x14="http://schemas.microsoft.com/office/spreadsheetml/2009/9/main" uri="{725AE2AE-9491-48be-B2B4-4EB974FC3084}">
      <x14:pivotCacheDefinition pivotCacheId="98033346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ifer" refreshedDate="45703.175203240738" backgroundQuery="1" createdVersion="8" refreshedVersion="8" minRefreshableVersion="3" recordCount="0" supportSubquery="1" supportAdvancedDrill="1" xr:uid="{FD3781EE-CC34-4219-B1FC-FF74DFB6AB8D}">
  <cacheSource type="external" connectionId="4"/>
  <cacheFields count="3">
    <cacheField name="[Range].[Gender].[Gender]" caption="Gender" numFmtId="0" hierarchy="4" level="1">
      <sharedItems count="3">
        <s v="FEMALE"/>
        <s v="MALE"/>
        <s v="OTHER"/>
      </sharedItems>
    </cacheField>
    <cacheField name="[Measures].[Sum of Purchase Frequency]" caption="Sum of Purchase Frequency" numFmtId="0" hierarchy="10" level="32767"/>
    <cacheField name="[Range].[Purchase Frequency].[Purchase Frequency]" caption="Purchase Frequency" numFmtId="0" hierarchy="7" level="1">
      <sharedItems containsSemiMixedTypes="0" containsNonDate="0" containsString="0"/>
    </cacheField>
  </cacheFields>
  <cacheHierarchies count="15">
    <cacheHierarchy uniqueName="[Range].[Customer ID]" caption="Customer ID" attribute="1" defaultMemberUniqueName="[Range].[Customer ID].[All]" allUniqueName="[Range].[Custom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Income]" caption="Income" attribute="1" defaultMemberUniqueName="[Range].[Income].[All]" allUniqueName="[Range].[Income].[All]" dimensionUniqueName="[Range]" displayFolder="" count="0" memberValueDatatype="20" unbalanced="0"/>
    <cacheHierarchy uniqueName="[Range].[Location]" caption="Location" attribute="1" defaultMemberUniqueName="[Range].[Location].[All]" allUniqueName="[Range].[Location].[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Marital Status]" caption="Marital Status" attribute="1" defaultMemberUniqueName="[Range].[Marital Status].[All]" allUniqueName="[Range].[Marital Status].[All]" dimensionUniqueName="[Range]" displayFolder="" count="0" memberValueDatatype="130" unbalanced="0"/>
    <cacheHierarchy uniqueName="[Range].[Product Purchased]" caption="Product Purchased" attribute="1" defaultMemberUniqueName="[Range].[Product Purchased].[All]" allUniqueName="[Range].[Product Purchased].[All]" dimensionUniqueName="[Range]" displayFolder="" count="2" memberValueDatatype="130" unbalanced="0"/>
    <cacheHierarchy uniqueName="[Range].[Purchase Frequency]" caption="Purchase Frequency" attribute="1" defaultMemberUniqueName="[Range].[Purchase Frequency].[All]" allUniqueName="[Range].[Purchase Frequency].[All]" dimensionUniqueName="[Range]" displayFolder="" count="2" memberValueDatatype="20" unbalanced="0">
      <fieldsUsage count="2">
        <fieldUsage x="-1"/>
        <fieldUsage x="2"/>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urchase Frequency]" caption="Sum of Purchase Frequency"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Sum of Income]" caption="Sum of Income" measure="1" displayFolder="" measureGroup="Range" count="0" hidden="1">
      <extLst>
        <ext xmlns:x15="http://schemas.microsoft.com/office/spreadsheetml/2010/11/main" uri="{B97F6D7D-B522-45F9-BDA1-12C45D357490}">
          <x15:cacheHierarchy aggregatedColumn="2"/>
        </ext>
      </extLst>
    </cacheHierarchy>
    <cacheHierarchy uniqueName="[Measures].[Count of Income]" caption="Count of Income" measure="1" displayFolder="" measureGroup="Range" count="0" hidden="1">
      <extLst>
        <ext xmlns:x15="http://schemas.microsoft.com/office/spreadsheetml/2010/11/main" uri="{B97F6D7D-B522-45F9-BDA1-12C45D357490}">
          <x15:cacheHierarchy aggregatedColumn="2"/>
        </ext>
      </extLst>
    </cacheHierarchy>
    <cacheHierarchy uniqueName="[Measures].[Count of Purchase Frequency]" caption="Count of Purchase Frequency"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ifer" refreshedDate="45703.1752037037" backgroundQuery="1" createdVersion="8" refreshedVersion="8" minRefreshableVersion="3" recordCount="0" supportSubquery="1" supportAdvancedDrill="1" xr:uid="{D2592A2B-7F2F-497B-849D-5AA096D64145}">
  <cacheSource type="external" connectionId="4"/>
  <cacheFields count="3">
    <cacheField name="[Range].[Product Purchased].[Product Purchased]" caption="Product Purchased" numFmtId="0" hierarchy="6" level="1">
      <sharedItems count="10">
        <s v="Product-05"/>
        <s v="Product-12"/>
        <s v="Product-13"/>
        <s v="Product-17"/>
        <s v="Product-26"/>
        <s v="Product-28"/>
        <s v="Product-30"/>
        <s v="Product-34"/>
        <s v="Product-73"/>
        <s v="Product-94"/>
      </sharedItems>
    </cacheField>
    <cacheField name="[Measures].[Count of Purchase Frequency]" caption="Count of Purchase Frequency" numFmtId="0" hierarchy="14" level="32767"/>
    <cacheField name="[Range].[Purchase Frequency].[Purchase Frequency]" caption="Purchase Frequency" numFmtId="0" hierarchy="7" level="1">
      <sharedItems containsSemiMixedTypes="0" containsNonDate="0" containsString="0"/>
    </cacheField>
  </cacheFields>
  <cacheHierarchies count="15">
    <cacheHierarchy uniqueName="[Range].[Customer ID]" caption="Customer ID" attribute="1" defaultMemberUniqueName="[Range].[Customer ID].[All]" allUniqueName="[Range].[Customer ID].[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Income]" caption="Income" attribute="1" defaultMemberUniqueName="[Range].[Income].[All]" allUniqueName="[Range].[Income].[All]" dimensionUniqueName="[Range]" displayFolder="" count="2" memberValueDatatype="20" unbalanced="0"/>
    <cacheHierarchy uniqueName="[Range].[Location]" caption="Location" attribute="1" defaultMemberUniqueName="[Range].[Location].[All]" allUniqueName="[Range].[Location].[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Marital Status]" caption="Marital Status" attribute="1" defaultMemberUniqueName="[Range].[Marital Status].[All]" allUniqueName="[Range].[Marital Status].[All]" dimensionUniqueName="[Range]" displayFolder="" count="2" memberValueDatatype="130" unbalanced="0"/>
    <cacheHierarchy uniqueName="[Range].[Product Purchased]" caption="Product Purchased" attribute="1" defaultMemberUniqueName="[Range].[Product Purchased].[All]" allUniqueName="[Range].[Product Purchased].[All]" dimensionUniqueName="[Range]" displayFolder="" count="2" memberValueDatatype="130" unbalanced="0">
      <fieldsUsage count="2">
        <fieldUsage x="-1"/>
        <fieldUsage x="0"/>
      </fieldsUsage>
    </cacheHierarchy>
    <cacheHierarchy uniqueName="[Range].[Purchase Frequency]" caption="Purchase Frequency" attribute="1" defaultMemberUniqueName="[Range].[Purchase Frequency].[All]" allUniqueName="[Range].[Purchase Frequency].[All]" dimensionUniqueName="[Range]" displayFolder="" count="2" memberValueDatatype="20" unbalanced="0">
      <fieldsUsage count="2">
        <fieldUsage x="-1"/>
        <fieldUsage x="2"/>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urchase Frequency]" caption="Sum of Purchase Frequency" measure="1" displayFolder="" measureGroup="Range"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Sum of Income]" caption="Sum of Income" measure="1" displayFolder="" measureGroup="Range" count="0" hidden="1">
      <extLst>
        <ext xmlns:x15="http://schemas.microsoft.com/office/spreadsheetml/2010/11/main" uri="{B97F6D7D-B522-45F9-BDA1-12C45D357490}">
          <x15:cacheHierarchy aggregatedColumn="2"/>
        </ext>
      </extLst>
    </cacheHierarchy>
    <cacheHierarchy uniqueName="[Measures].[Count of Income]" caption="Count of Income" measure="1" displayFolder="" measureGroup="Range" count="0" hidden="1">
      <extLst>
        <ext xmlns:x15="http://schemas.microsoft.com/office/spreadsheetml/2010/11/main" uri="{B97F6D7D-B522-45F9-BDA1-12C45D357490}">
          <x15:cacheHierarchy aggregatedColumn="2"/>
        </ext>
      </extLst>
    </cacheHierarchy>
    <cacheHierarchy uniqueName="[Measures].[Count of Purchase Frequency]" caption="Count of Purchase Frequency"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ifer" refreshedDate="45703.175204282408" backgroundQuery="1" createdVersion="8" refreshedVersion="8" minRefreshableVersion="3" recordCount="0" supportSubquery="1" supportAdvancedDrill="1" xr:uid="{15D44D0F-5281-4DD0-9BA4-D0B73CB04E6D}">
  <cacheSource type="external" connectionId="4"/>
  <cacheFields count="3">
    <cacheField name="[Range].[Gender].[Gender]" caption="Gender" numFmtId="0" hierarchy="4" level="1">
      <sharedItems count="3">
        <s v="FEMALE"/>
        <s v="MALE"/>
        <s v="OTHER"/>
      </sharedItems>
    </cacheField>
    <cacheField name="[Measures].[Sum of Income]" caption="Sum of Income" numFmtId="0" hierarchy="12" level="32767"/>
    <cacheField name="[Range].[Purchase Frequency].[Purchase Frequency]" caption="Purchase Frequency" numFmtId="0" hierarchy="7" level="1">
      <sharedItems containsSemiMixedTypes="0" containsNonDate="0" containsString="0"/>
    </cacheField>
  </cacheFields>
  <cacheHierarchies count="15">
    <cacheHierarchy uniqueName="[Range].[Customer ID]" caption="Customer ID" attribute="1" defaultMemberUniqueName="[Range].[Customer ID].[All]" allUniqueName="[Range].[Custom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Income]" caption="Income" attribute="1" defaultMemberUniqueName="[Range].[Income].[All]" allUniqueName="[Range].[Income].[All]" dimensionUniqueName="[Range]" displayFolder="" count="0" memberValueDatatype="20" unbalanced="0"/>
    <cacheHierarchy uniqueName="[Range].[Location]" caption="Location" attribute="1" defaultMemberUniqueName="[Range].[Location].[All]" allUniqueName="[Range].[Location].[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Marital Status]" caption="Marital Status" attribute="1" defaultMemberUniqueName="[Range].[Marital Status].[All]" allUniqueName="[Range].[Marital Status].[All]" dimensionUniqueName="[Range]" displayFolder="" count="0" memberValueDatatype="130" unbalanced="0"/>
    <cacheHierarchy uniqueName="[Range].[Product Purchased]" caption="Product Purchased" attribute="1" defaultMemberUniqueName="[Range].[Product Purchased].[All]" allUniqueName="[Range].[Product Purchased].[All]" dimensionUniqueName="[Range]" displayFolder="" count="2" memberValueDatatype="130" unbalanced="0"/>
    <cacheHierarchy uniqueName="[Range].[Purchase Frequency]" caption="Purchase Frequency" attribute="1" defaultMemberUniqueName="[Range].[Purchase Frequency].[All]" allUniqueName="[Range].[Purchase Frequency].[All]" dimensionUniqueName="[Range]" displayFolder="" count="2" memberValueDatatype="20" unbalanced="0">
      <fieldsUsage count="2">
        <fieldUsage x="-1"/>
        <fieldUsage x="2"/>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urchase Frequency]" caption="Sum of Purchase Frequency" measure="1" displayFolder="" measureGroup="Range" count="0" hidden="1">
      <extLst>
        <ext xmlns:x15="http://schemas.microsoft.com/office/spreadsheetml/2010/11/main" uri="{B97F6D7D-B522-45F9-BDA1-12C45D357490}">
          <x15:cacheHierarchy aggregatedColumn="7"/>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Sum of Income]" caption="Sum of Inco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Income]" caption="Count of Income" measure="1" displayFolder="" measureGroup="Range" count="0" hidden="1">
      <extLst>
        <ext xmlns:x15="http://schemas.microsoft.com/office/spreadsheetml/2010/11/main" uri="{B97F6D7D-B522-45F9-BDA1-12C45D357490}">
          <x15:cacheHierarchy aggregatedColumn="2"/>
        </ext>
      </extLst>
    </cacheHierarchy>
    <cacheHierarchy uniqueName="[Measures].[Count of Purchase Frequency]" caption="Count of Purchase Frequency"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ifer" refreshedDate="45703.098291435184" backgroundQuery="1" createdVersion="3" refreshedVersion="8" minRefreshableVersion="3" recordCount="0" supportSubquery="1" supportAdvancedDrill="1" xr:uid="{27BB066A-9577-4034-8940-F21A530CFCBF}">
  <cacheSource type="external" connectionId="4">
    <extLst>
      <ext xmlns:x14="http://schemas.microsoft.com/office/spreadsheetml/2009/9/main" uri="{F057638F-6D5F-4e77-A914-E7F072B9BCA8}">
        <x14:sourceConnection name="ThisWorkbookDataModel"/>
      </ext>
    </extLst>
  </cacheSource>
  <cacheFields count="0"/>
  <cacheHierarchies count="11">
    <cacheHierarchy uniqueName="[Range].[Customer ID]" caption="Customer ID" attribute="1" defaultMemberUniqueName="[Range].[Customer ID].[All]" allUniqueName="[Range].[Custom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Income]" caption="Income" attribute="1" defaultMemberUniqueName="[Range].[Income].[All]" allUniqueName="[Range].[Income].[All]" dimensionUniqueName="[Range]" displayFolder="" count="2" memberValueDatatype="20" unbalanced="0"/>
    <cacheHierarchy uniqueName="[Range].[Location]" caption="Location" attribute="1" defaultMemberUniqueName="[Range].[Location].[All]" allUniqueName="[Range].[Location].[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Product Purchased]" caption="Product Purchased" attribute="1" defaultMemberUniqueName="[Range].[Product Purchased].[All]" allUniqueName="[Range].[Product Purchased].[All]" dimensionUniqueName="[Range]" displayFolder="" count="2" memberValueDatatype="130" unbalanced="0"/>
    <cacheHierarchy uniqueName="[Range].[Purchase Frequency]" caption="Purchase Frequency" attribute="1" defaultMemberUniqueName="[Range].[Purchase Frequency].[All]" allUniqueName="[Range].[Purchase Frequency].[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urchase Frequency]" caption="Sum of Purchase Frequency" measure="1" displayFolder="" measureGroup="Range"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56408790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ust-9416"/>
    <x v="0"/>
    <n v="70088"/>
    <s v="NORTH JORDANBERG"/>
    <s v="MALE"/>
    <s v="MARRIED"/>
    <s v="Product-00"/>
    <x v="0"/>
  </r>
  <r>
    <s v="Cust-3499"/>
    <x v="1"/>
    <n v="93139"/>
    <s v="EAST JASMINBURY"/>
    <s v="MALE"/>
    <s v="DIVORCED"/>
    <s v="Product-00"/>
    <x v="1"/>
  </r>
  <r>
    <s v="Cust-7217"/>
    <x v="2"/>
    <n v="11434"/>
    <s v="LEETOWN"/>
    <s v="OTHER"/>
    <s v="WIDOWED"/>
    <s v="Product-00"/>
    <x v="0"/>
  </r>
  <r>
    <s v="Cust-7298"/>
    <x v="3"/>
    <n v="1056"/>
    <s v="WILSONBOROUGH"/>
    <s v="FEMALE"/>
    <s v="WIDOWED"/>
    <s v="Product-00"/>
    <x v="2"/>
  </r>
  <r>
    <s v="Cust-6175"/>
    <x v="4"/>
    <n v="64500"/>
    <s v="OCONNORBURY"/>
    <s v="FEMALE"/>
    <s v="DIVORCED"/>
    <s v="Product-00"/>
    <x v="3"/>
  </r>
  <r>
    <s v="Cust-8816"/>
    <x v="5"/>
    <n v="39824"/>
    <s v="SOUTH CHRISTOPHERPORT"/>
    <s v="OTHER"/>
    <s v="DIVORCED"/>
    <s v="Product-00"/>
    <x v="4"/>
  </r>
  <r>
    <s v="Cust-6213"/>
    <x v="6"/>
    <n v="34808"/>
    <s v="HARRISONHAVEN"/>
    <s v="FEMALE"/>
    <s v="MARRIED"/>
    <s v="Product-00"/>
    <x v="0"/>
  </r>
  <r>
    <s v="Cust-4630"/>
    <x v="7"/>
    <n v="80084"/>
    <s v="KATHRYNHAVEN"/>
    <s v="OTHER"/>
    <s v="DIVORCED"/>
    <s v="Product-00"/>
    <x v="5"/>
  </r>
  <r>
    <s v="Cust-0715"/>
    <x v="3"/>
    <n v="73962"/>
    <s v="KELLYMOUTH"/>
    <s v="OTHER"/>
    <s v="DIVORCED"/>
    <s v="Product-00"/>
    <x v="3"/>
  </r>
  <r>
    <s v="Cust-2263"/>
    <x v="8"/>
    <n v="85801"/>
    <s v="WILLIEBOROUGH"/>
    <s v="FEMALE"/>
    <s v="DIVORCED"/>
    <s v="Product-00"/>
    <x v="6"/>
  </r>
  <r>
    <s v="Cust-9455"/>
    <x v="9"/>
    <n v="46875"/>
    <s v="JIMENEZMOUTH"/>
    <s v="OTHER"/>
    <s v="DIVORCED"/>
    <s v="Product-00"/>
    <x v="7"/>
  </r>
  <r>
    <s v="Cust-7476"/>
    <x v="10"/>
    <n v="5552"/>
    <s v="PORT KATHERINELAND"/>
    <s v="FEMALE"/>
    <s v="SINGLE"/>
    <s v="Product-00"/>
    <x v="0"/>
  </r>
  <r>
    <s v="Cust-2722"/>
    <x v="11"/>
    <n v="81943"/>
    <s v="BRYANBURY"/>
    <s v="MALE"/>
    <s v="DIVORCED"/>
    <s v="Product-00"/>
    <x v="2"/>
  </r>
  <r>
    <s v="Cust-3779"/>
    <x v="12"/>
    <n v="53720"/>
    <s v="ERICMOUTH"/>
    <s v="FEMALE"/>
    <s v="WIDOWED"/>
    <s v="Product-00"/>
    <x v="6"/>
  </r>
  <r>
    <s v="Cust-6152"/>
    <x v="12"/>
    <n v="85150"/>
    <s v="EAST THERESATON"/>
    <s v="OTHER"/>
    <s v="MARRIED"/>
    <s v="Product-00"/>
    <x v="6"/>
  </r>
  <r>
    <s v="Cust-8733"/>
    <x v="13"/>
    <n v="48377"/>
    <s v="BARRETTMOUTH"/>
    <s v="MALE"/>
    <s v="SINGLE"/>
    <s v="Product-00"/>
    <x v="4"/>
  </r>
  <r>
    <s v="Cust-6626"/>
    <x v="2"/>
    <n v="66303"/>
    <s v="ABIGAILCHESTER"/>
    <s v="MALE"/>
    <s v="MARRIED"/>
    <s v="Product-00"/>
    <x v="2"/>
  </r>
  <r>
    <s v="Cust-6048"/>
    <x v="14"/>
    <n v="53294"/>
    <s v="PORT COURTNEYTOWN"/>
    <s v="OTHER"/>
    <s v="SINGLE"/>
    <s v="Product-00"/>
    <x v="8"/>
  </r>
  <r>
    <s v="Cust-9279"/>
    <x v="15"/>
    <n v="68338"/>
    <s v="SIMPSONBOROUGH"/>
    <s v="OTHER"/>
    <s v="MARRIED"/>
    <s v="Product-00"/>
    <x v="0"/>
  </r>
  <r>
    <s v="Cust-5798"/>
    <x v="16"/>
    <n v="75506"/>
    <s v="WILLIAMSSIDE"/>
    <s v="FEMALE"/>
    <s v="WIDOWED"/>
    <s v="Product-00"/>
    <x v="1"/>
  </r>
  <r>
    <s v="Cust-0748"/>
    <x v="17"/>
    <n v="70629"/>
    <s v="EAST THOMASBURY"/>
    <s v="OTHER"/>
    <s v="DIVORCED"/>
    <s v="Product-00"/>
    <x v="3"/>
  </r>
  <r>
    <s v="Cust-6173"/>
    <x v="18"/>
    <n v="41744"/>
    <s v="NEW ISABELLA"/>
    <s v="MALE"/>
    <s v="SINGLE"/>
    <s v="Product-00"/>
    <x v="7"/>
  </r>
  <r>
    <s v="Cust-1771"/>
    <x v="15"/>
    <n v="50191"/>
    <s v="PORT MARTHAFORT"/>
    <s v="OTHER"/>
    <s v="DIVORCED"/>
    <s v="Product-00"/>
    <x v="3"/>
  </r>
  <r>
    <s v="Cust-4440"/>
    <x v="19"/>
    <n v="32408"/>
    <s v="TARALAND"/>
    <s v="OTHER"/>
    <s v="SINGLE"/>
    <s v="Product-00"/>
    <x v="9"/>
  </r>
  <r>
    <s v="Cust-0268"/>
    <x v="20"/>
    <n v="75302"/>
    <s v="NORTH CHRISTYSHIRE"/>
    <s v="FEMALE"/>
    <s v="MARRIED"/>
    <s v="Product-00"/>
    <x v="8"/>
  </r>
  <r>
    <s v="Cust-6642"/>
    <x v="21"/>
    <n v="5693"/>
    <s v="WEST SHARON"/>
    <s v="FEMALE"/>
    <s v="DIVORCED"/>
    <s v="Product-00"/>
    <x v="2"/>
  </r>
  <r>
    <s v="Cust-9513"/>
    <x v="22"/>
    <n v="84361"/>
    <s v="WEST ELIZABETH"/>
    <s v="MALE"/>
    <s v="SINGLE"/>
    <s v="Product-00"/>
    <x v="7"/>
  </r>
  <r>
    <s v="Cust-3131"/>
    <x v="22"/>
    <n v="77947"/>
    <s v="REBEKAHSIDE"/>
    <s v="MALE"/>
    <s v="DIVORCED"/>
    <s v="Product-00"/>
    <x v="5"/>
  </r>
  <r>
    <s v="Cust-5433"/>
    <x v="14"/>
    <n v="69711"/>
    <s v="NORTH MELISSAFURT"/>
    <s v="OTHER"/>
    <s v="WIDOWED"/>
    <s v="Product-00"/>
    <x v="2"/>
  </r>
  <r>
    <s v="Cust-5771"/>
    <x v="10"/>
    <n v="90213"/>
    <s v="SOUTH LISA"/>
    <s v="MALE"/>
    <s v="WIDOWED"/>
    <s v="Product-00"/>
    <x v="8"/>
  </r>
  <r>
    <s v="Cust-7297"/>
    <x v="10"/>
    <n v="83868"/>
    <s v="NEW ANGELA"/>
    <s v="OTHER"/>
    <s v="SINGLE"/>
    <s v="Product-00"/>
    <x v="7"/>
  </r>
  <r>
    <s v="Cust-6213"/>
    <x v="23"/>
    <n v="64720"/>
    <s v="LAKE BRYAN"/>
    <s v="MALE"/>
    <s v="SINGLE"/>
    <s v="Product-00"/>
    <x v="5"/>
  </r>
  <r>
    <s v="Cust-3981"/>
    <x v="24"/>
    <n v="26535"/>
    <s v="WEST JOSHUA"/>
    <s v="MALE"/>
    <s v="DIVORCED"/>
    <s v="Product-00"/>
    <x v="0"/>
  </r>
  <r>
    <s v="Cust-6814"/>
    <x v="1"/>
    <n v="79968"/>
    <s v="JACKSONMOUTH"/>
    <s v="MALE"/>
    <s v="DIVORCED"/>
    <s v="Product-00"/>
    <x v="1"/>
  </r>
  <r>
    <s v="Cust-4595"/>
    <x v="25"/>
    <n v="50378"/>
    <s v="CAROLYNVILLE"/>
    <s v="MALE"/>
    <s v="DIVORCED"/>
    <s v="Product-00"/>
    <x v="6"/>
  </r>
  <r>
    <s v="Cust-3098"/>
    <x v="26"/>
    <n v="75954"/>
    <s v="ROBERTPORT"/>
    <s v="MALE"/>
    <s v="MARRIED"/>
    <s v="Product-00"/>
    <x v="4"/>
  </r>
  <r>
    <s v="Cust-9911"/>
    <x v="6"/>
    <n v="50742"/>
    <s v="WATKINSSHIRE"/>
    <s v="MALE"/>
    <s v="WIDOWED"/>
    <s v="Product-00"/>
    <x v="7"/>
  </r>
  <r>
    <s v="Cust-6403"/>
    <x v="27"/>
    <n v="18546"/>
    <s v="HILLTON"/>
    <s v="OTHER"/>
    <s v="DIVORCED"/>
    <s v="Product-00"/>
    <x v="6"/>
  </r>
  <r>
    <s v="Cust-4265"/>
    <x v="15"/>
    <n v="95169"/>
    <s v="KATIEMOUTH"/>
    <s v="FEMALE"/>
    <s v="WIDOWED"/>
    <s v="Product-00"/>
    <x v="4"/>
  </r>
  <r>
    <s v="Cust-7709"/>
    <x v="28"/>
    <n v="48140"/>
    <s v="KENNETHBOROUGH"/>
    <s v="MALE"/>
    <s v="WIDOWED"/>
    <s v="Product-00"/>
    <x v="0"/>
  </r>
  <r>
    <s v="Cust-5725"/>
    <x v="8"/>
    <n v="83048"/>
    <s v="BONNIEMOUTH"/>
    <s v="FEMALE"/>
    <s v="DIVORCED"/>
    <s v="Product-00"/>
    <x v="2"/>
  </r>
  <r>
    <s v="Cust-6641"/>
    <x v="29"/>
    <n v="9409"/>
    <s v="AMYSHIRE"/>
    <s v="OTHER"/>
    <s v="SINGLE"/>
    <s v="Product-00"/>
    <x v="9"/>
  </r>
  <r>
    <s v="Cust-3574"/>
    <x v="14"/>
    <n v="3307"/>
    <s v="POWERSLAND"/>
    <s v="FEMALE"/>
    <s v="DIVORCED"/>
    <s v="Product-00"/>
    <x v="2"/>
  </r>
  <r>
    <s v="Cust-8107"/>
    <x v="30"/>
    <n v="16219"/>
    <s v="MILLERSTAD"/>
    <s v="FEMALE"/>
    <s v="MARRIED"/>
    <s v="Product-00"/>
    <x v="7"/>
  </r>
  <r>
    <s v="Cust-9695"/>
    <x v="12"/>
    <n v="98377"/>
    <s v="WEST NATASHAMOUTH"/>
    <s v="FEMALE"/>
    <s v="SINGLE"/>
    <s v="Product-00"/>
    <x v="5"/>
  </r>
  <r>
    <s v="Cust-3100"/>
    <x v="31"/>
    <n v="33640"/>
    <s v="EAST ROBERTLAND"/>
    <s v="MALE"/>
    <s v="SINGLE"/>
    <s v="Product-00"/>
    <x v="9"/>
  </r>
  <r>
    <s v="Cust-7136"/>
    <x v="18"/>
    <n v="23202"/>
    <s v="HOWARDSTAD"/>
    <s v="OTHER"/>
    <s v="MARRIED"/>
    <s v="Product-00"/>
    <x v="3"/>
  </r>
  <r>
    <s v="Cust-4410"/>
    <x v="32"/>
    <n v="95624"/>
    <s v="COOKHAVEN"/>
    <s v="MALE"/>
    <s v="SINGLE"/>
    <s v="Product-00"/>
    <x v="7"/>
  </r>
  <r>
    <s v="Cust-2210"/>
    <x v="28"/>
    <n v="27998"/>
    <s v="SOUTH SARAH"/>
    <s v="MALE"/>
    <s v="DIVORCED"/>
    <s v="Product-00"/>
    <x v="2"/>
  </r>
  <r>
    <s v="Cust-2608"/>
    <x v="31"/>
    <n v="88053"/>
    <s v="WEST CRAIGMOUTH"/>
    <s v="FEMALE"/>
    <s v="WIDOWED"/>
    <s v="Product-01"/>
    <x v="1"/>
  </r>
  <r>
    <s v="Cust-7923"/>
    <x v="23"/>
    <n v="49470"/>
    <s v="EAST STACY"/>
    <s v="MALE"/>
    <s v="WIDOWED"/>
    <s v="Product-01"/>
    <x v="4"/>
  </r>
  <r>
    <s v="Cust-8917"/>
    <x v="33"/>
    <n v="53497"/>
    <s v="RICEHAVEN"/>
    <s v="FEMALE"/>
    <s v="MARRIED"/>
    <s v="Product-01"/>
    <x v="4"/>
  </r>
  <r>
    <s v="Cust-3984"/>
    <x v="34"/>
    <n v="31975"/>
    <s v="SOUTH ELAINE"/>
    <s v="OTHER"/>
    <s v="MARRIED"/>
    <s v="Product-01"/>
    <x v="2"/>
  </r>
  <r>
    <s v="Cust-6001"/>
    <x v="10"/>
    <n v="13381"/>
    <s v="SOUTH DAVIDMOUTH"/>
    <s v="OTHER"/>
    <s v="DIVORCED"/>
    <s v="Product-01"/>
    <x v="3"/>
  </r>
  <r>
    <s v="Cust-4265"/>
    <x v="21"/>
    <n v="18063"/>
    <s v="PORT KARA"/>
    <s v="OTHER"/>
    <s v="WIDOWED"/>
    <s v="Product-01"/>
    <x v="4"/>
  </r>
  <r>
    <s v="Cust-7462"/>
    <x v="35"/>
    <n v="60133"/>
    <s v="COOPERLAND"/>
    <s v="MALE"/>
    <s v="SINGLE"/>
    <s v="Product-01"/>
    <x v="9"/>
  </r>
  <r>
    <s v="Cust-2985"/>
    <x v="26"/>
    <n v="15158"/>
    <s v="COXBERG"/>
    <s v="FEMALE"/>
    <s v="DIVORCED"/>
    <s v="Product-01"/>
    <x v="3"/>
  </r>
  <r>
    <s v="Cust-3142"/>
    <x v="9"/>
    <n v="80445"/>
    <s v="MARTINBERG"/>
    <s v="MALE"/>
    <s v="MARRIED"/>
    <s v="Product-01"/>
    <x v="6"/>
  </r>
  <r>
    <s v="Cust-1783"/>
    <x v="36"/>
    <n v="49871"/>
    <s v="EAST MELODYSHIRE"/>
    <s v="OTHER"/>
    <s v="WIDOWED"/>
    <s v="Product-01"/>
    <x v="5"/>
  </r>
  <r>
    <s v="Cust-2608"/>
    <x v="19"/>
    <n v="15534"/>
    <s v="SULLIVANMOUTH"/>
    <s v="MALE"/>
    <s v="DIVORCED"/>
    <s v="Product-01"/>
    <x v="3"/>
  </r>
  <r>
    <s v="Cust-0582"/>
    <x v="29"/>
    <n v="34024"/>
    <s v="DAVISBURY"/>
    <s v="MALE"/>
    <s v="SINGLE"/>
    <s v="Product-01"/>
    <x v="7"/>
  </r>
  <r>
    <s v="Cust-1128"/>
    <x v="36"/>
    <n v="13764"/>
    <s v="SCHMIDTFORT"/>
    <s v="FEMALE"/>
    <s v="WIDOWED"/>
    <s v="Product-01"/>
    <x v="7"/>
  </r>
  <r>
    <s v="Cust-9902"/>
    <x v="37"/>
    <n v="89398"/>
    <s v="LAKE JONATHAN"/>
    <s v="OTHER"/>
    <s v="SINGLE"/>
    <s v="Product-01"/>
    <x v="7"/>
  </r>
  <r>
    <s v="Cust-0716"/>
    <x v="28"/>
    <n v="3490"/>
    <s v="EAST KYLEBOROUGH"/>
    <s v="OTHER"/>
    <s v="DIVORCED"/>
    <s v="Product-01"/>
    <x v="2"/>
  </r>
  <r>
    <s v="Cust-3271"/>
    <x v="38"/>
    <n v="45608"/>
    <s v="WILLIAMFURT"/>
    <s v="FEMALE"/>
    <s v="MARRIED"/>
    <s v="Product-01"/>
    <x v="2"/>
  </r>
  <r>
    <s v="Cust-4143"/>
    <x v="39"/>
    <n v="5729"/>
    <s v="NEW NANCY"/>
    <s v="MALE"/>
    <s v="DIVORCED"/>
    <s v="Product-01"/>
    <x v="5"/>
  </r>
  <r>
    <s v="Cust-2911"/>
    <x v="40"/>
    <n v="60546"/>
    <s v="EAST JAMES"/>
    <s v="FEMALE"/>
    <s v="MARRIED"/>
    <s v="Product-01"/>
    <x v="2"/>
  </r>
  <r>
    <s v="Cust-0492"/>
    <x v="1"/>
    <n v="56182"/>
    <s v="WEST LAURA"/>
    <s v="MALE"/>
    <s v="SINGLE"/>
    <s v="Product-01"/>
    <x v="1"/>
  </r>
  <r>
    <s v="Cust-3865"/>
    <x v="41"/>
    <n v="79818"/>
    <s v="BREANNACHESTER"/>
    <s v="FEMALE"/>
    <s v="WIDOWED"/>
    <s v="Product-01"/>
    <x v="4"/>
  </r>
  <r>
    <s v="Cust-4163"/>
    <x v="16"/>
    <n v="61720"/>
    <s v="DONALDSIDE"/>
    <s v="OTHER"/>
    <s v="MARRIED"/>
    <s v="Product-01"/>
    <x v="9"/>
  </r>
  <r>
    <s v="Cust-3274"/>
    <x v="19"/>
    <n v="25267"/>
    <s v="CHRISTOPHERBOROUGH"/>
    <s v="MALE"/>
    <s v="WIDOWED"/>
    <s v="Product-01"/>
    <x v="0"/>
  </r>
  <r>
    <s v="Cust-5367"/>
    <x v="42"/>
    <n v="12153"/>
    <s v="NEW CHRISTINECHESTER"/>
    <s v="MALE"/>
    <s v="DIVORCED"/>
    <s v="Product-01"/>
    <x v="2"/>
  </r>
  <r>
    <s v="Cust-6609"/>
    <x v="31"/>
    <n v="98475"/>
    <s v="SOUTH ALEXANDERMOUTH"/>
    <s v="OTHER"/>
    <s v="SINGLE"/>
    <s v="Product-01"/>
    <x v="4"/>
  </r>
  <r>
    <s v="Cust-1912"/>
    <x v="38"/>
    <n v="56605"/>
    <s v="CASSIETOWN"/>
    <s v="FEMALE"/>
    <s v="SINGLE"/>
    <s v="Product-01"/>
    <x v="4"/>
  </r>
  <r>
    <s v="Cust-2132"/>
    <x v="9"/>
    <n v="58137"/>
    <s v="LAKE BRIANMOUTH"/>
    <s v="MALE"/>
    <s v="SINGLE"/>
    <s v="Product-01"/>
    <x v="8"/>
  </r>
  <r>
    <s v="Cust-5413"/>
    <x v="43"/>
    <n v="87360"/>
    <s v="SOUTH ASHLEYSHIRE"/>
    <s v="FEMALE"/>
    <s v="WIDOWED"/>
    <s v="Product-01"/>
    <x v="9"/>
  </r>
  <r>
    <s v="Cust-0575"/>
    <x v="21"/>
    <n v="89087"/>
    <s v="SOUTH DAVID"/>
    <s v="OTHER"/>
    <s v="SINGLE"/>
    <s v="Product-01"/>
    <x v="6"/>
  </r>
  <r>
    <s v="Cust-5870"/>
    <x v="44"/>
    <n v="42501"/>
    <s v="DICKSONSHIRE"/>
    <s v="OTHER"/>
    <s v="DIVORCED"/>
    <s v="Product-01"/>
    <x v="3"/>
  </r>
  <r>
    <s v="Cust-8414"/>
    <x v="25"/>
    <n v="67884"/>
    <s v="VINCENTBURY"/>
    <s v="FEMALE"/>
    <s v="WIDOWED"/>
    <s v="Product-01"/>
    <x v="9"/>
  </r>
  <r>
    <s v="Cust-5163"/>
    <x v="43"/>
    <n v="17003"/>
    <s v="SOUTH TODDSIDE"/>
    <s v="FEMALE"/>
    <s v="SINGLE"/>
    <s v="Product-01"/>
    <x v="5"/>
  </r>
  <r>
    <s v="Cust-6646"/>
    <x v="13"/>
    <n v="22886"/>
    <s v="PORT STEVENVILLE"/>
    <s v="FEMALE"/>
    <s v="MARRIED"/>
    <s v="Product-01"/>
    <x v="6"/>
  </r>
  <r>
    <s v="Cust-7335"/>
    <x v="9"/>
    <n v="42508"/>
    <s v="LAKE ANTHONY"/>
    <s v="FEMALE"/>
    <s v="WIDOWED"/>
    <s v="Product-01"/>
    <x v="7"/>
  </r>
  <r>
    <s v="Cust-7818"/>
    <x v="36"/>
    <n v="36469"/>
    <s v="ANGELAVIEW"/>
    <s v="FEMALE"/>
    <s v="WIDOWED"/>
    <s v="Product-01"/>
    <x v="4"/>
  </r>
  <r>
    <s v="Cust-8620"/>
    <x v="31"/>
    <n v="80749"/>
    <s v="SOUTH ALLENBURY"/>
    <s v="OTHER"/>
    <s v="SINGLE"/>
    <s v="Product-01"/>
    <x v="1"/>
  </r>
  <r>
    <s v="Cust-1425"/>
    <x v="23"/>
    <n v="74491"/>
    <s v="SOUTH JACQUELINE"/>
    <s v="MALE"/>
    <s v="MARRIED"/>
    <s v="Product-01"/>
    <x v="3"/>
  </r>
  <r>
    <s v="Cust-3289"/>
    <x v="16"/>
    <n v="28861"/>
    <s v="PARKERHAVEN"/>
    <s v="OTHER"/>
    <s v="MARRIED"/>
    <s v="Product-01"/>
    <x v="6"/>
  </r>
  <r>
    <s v="Cust-8578"/>
    <x v="13"/>
    <n v="24238"/>
    <s v="ANTHONYBERG"/>
    <s v="MALE"/>
    <s v="WIDOWED"/>
    <s v="Product-01"/>
    <x v="2"/>
  </r>
  <r>
    <s v="Cust-8349"/>
    <x v="45"/>
    <n v="90836"/>
    <s v="PORT BRENDA"/>
    <s v="MALE"/>
    <s v="SINGLE"/>
    <s v="Product-01"/>
    <x v="7"/>
  </r>
  <r>
    <s v="Cust-9054"/>
    <x v="15"/>
    <n v="11082"/>
    <s v="LAKE JENNIFERTOWN"/>
    <s v="FEMALE"/>
    <s v="MARRIED"/>
    <s v="Product-01"/>
    <x v="8"/>
  </r>
  <r>
    <s v="Cust-2330"/>
    <x v="22"/>
    <n v="3141"/>
    <s v="CHERYLMOUTH"/>
    <s v="FEMALE"/>
    <s v="MARRIED"/>
    <s v="Product-01"/>
    <x v="9"/>
  </r>
  <r>
    <s v="Cust-6995"/>
    <x v="41"/>
    <n v="43615"/>
    <s v="COFFEYSTAD"/>
    <s v="MALE"/>
    <s v="SINGLE"/>
    <s v="Product-01"/>
    <x v="5"/>
  </r>
  <r>
    <s v="Cust-9709"/>
    <x v="17"/>
    <n v="20123"/>
    <s v="AARONBURY"/>
    <s v="MALE"/>
    <s v="DIVORCED"/>
    <s v="Product-01"/>
    <x v="9"/>
  </r>
  <r>
    <s v="Cust-3461"/>
    <x v="9"/>
    <n v="1574"/>
    <s v="BEVERLYPORT"/>
    <s v="MALE"/>
    <s v="SINGLE"/>
    <s v="Product-01"/>
    <x v="7"/>
  </r>
  <r>
    <s v="Cust-8318"/>
    <x v="10"/>
    <n v="53949"/>
    <s v="WEST PAULCHESTER"/>
    <s v="FEMALE"/>
    <s v="MARRIED"/>
    <s v="Product-02"/>
    <x v="7"/>
  </r>
  <r>
    <s v="Cust-6938"/>
    <x v="29"/>
    <n v="61884"/>
    <s v="DAVISHAVEN"/>
    <s v="OTHER"/>
    <s v="MARRIED"/>
    <s v="Product-02"/>
    <x v="0"/>
  </r>
  <r>
    <s v="Cust-1590"/>
    <x v="26"/>
    <n v="20310"/>
    <s v="NEW ELIZABETH"/>
    <s v="MALE"/>
    <s v="WIDOWED"/>
    <s v="Product-02"/>
    <x v="7"/>
  </r>
  <r>
    <s v="Cust-3569"/>
    <x v="43"/>
    <n v="38053"/>
    <s v="ANNESHIRE"/>
    <s v="FEMALE"/>
    <s v="DIVORCED"/>
    <s v="Product-02"/>
    <x v="6"/>
  </r>
  <r>
    <s v="Cust-2069"/>
    <x v="43"/>
    <n v="54335"/>
    <s v="DENISEVIEW"/>
    <s v="FEMALE"/>
    <s v="MARRIED"/>
    <s v="Product-02"/>
    <x v="4"/>
  </r>
  <r>
    <s v="Cust-0027"/>
    <x v="27"/>
    <n v="9045"/>
    <s v="ANDREAMOUTH"/>
    <s v="OTHER"/>
    <s v="MARRIED"/>
    <s v="Product-02"/>
    <x v="6"/>
  </r>
  <r>
    <s v="Cust-5307"/>
    <x v="27"/>
    <n v="79275"/>
    <s v="SOUTH RODNEYCHESTER"/>
    <s v="FEMALE"/>
    <s v="SINGLE"/>
    <s v="Product-02"/>
    <x v="7"/>
  </r>
  <r>
    <s v="Cust-5027"/>
    <x v="41"/>
    <n v="39118"/>
    <s v="JOHNNYVIEW"/>
    <s v="FEMALE"/>
    <s v="SINGLE"/>
    <s v="Product-02"/>
    <x v="4"/>
  </r>
  <r>
    <s v="Cust-0314"/>
    <x v="3"/>
    <n v="86520"/>
    <s v="NORTH ALEXANDER"/>
    <s v="MALE"/>
    <s v="SINGLE"/>
    <s v="Product-02"/>
    <x v="5"/>
  </r>
  <r>
    <s v="Cust-9876"/>
    <x v="45"/>
    <n v="60799"/>
    <s v="WEST MEGANSHIRE"/>
    <s v="MALE"/>
    <s v="DIVORCED"/>
    <s v="Product-02"/>
    <x v="9"/>
  </r>
  <r>
    <s v="Cust-3520"/>
    <x v="32"/>
    <n v="23299"/>
    <s v="JAMESBOROUGH"/>
    <s v="MALE"/>
    <s v="DIVORCED"/>
    <s v="Product-02"/>
    <x v="1"/>
  </r>
  <r>
    <s v="Cust-8900"/>
    <x v="14"/>
    <n v="85941"/>
    <s v="CASTANEDABURGH"/>
    <s v="OTHER"/>
    <s v="SINGLE"/>
    <s v="Product-02"/>
    <x v="9"/>
  </r>
  <r>
    <s v="Cust-3462"/>
    <x v="16"/>
    <n v="28420"/>
    <s v="SOUTH STEPHANIE"/>
    <s v="FEMALE"/>
    <s v="DIVORCED"/>
    <s v="Product-02"/>
    <x v="4"/>
  </r>
  <r>
    <s v="Cust-1471"/>
    <x v="46"/>
    <n v="91227"/>
    <s v="MARTINEZSIDE"/>
    <s v="MALE"/>
    <s v="DIVORCED"/>
    <s v="Product-02"/>
    <x v="5"/>
  </r>
  <r>
    <s v="Cust-2840"/>
    <x v="47"/>
    <n v="79404"/>
    <s v="LAKE KIMBERLY"/>
    <s v="OTHER"/>
    <s v="DIVORCED"/>
    <s v="Product-02"/>
    <x v="5"/>
  </r>
  <r>
    <s v="Cust-4507"/>
    <x v="35"/>
    <n v="91260"/>
    <s v="KERRYMOUTH"/>
    <s v="MALE"/>
    <s v="MARRIED"/>
    <s v="Product-02"/>
    <x v="5"/>
  </r>
  <r>
    <s v="Cust-4672"/>
    <x v="7"/>
    <n v="62575"/>
    <s v="SCOTTVILLE"/>
    <s v="MALE"/>
    <s v="DIVORCED"/>
    <s v="Product-02"/>
    <x v="2"/>
  </r>
  <r>
    <s v="Cust-2620"/>
    <x v="19"/>
    <n v="14184"/>
    <s v="PORT MICHAEL"/>
    <s v="MALE"/>
    <s v="MARRIED"/>
    <s v="Product-02"/>
    <x v="5"/>
  </r>
  <r>
    <s v="Cust-0235"/>
    <x v="11"/>
    <n v="27266"/>
    <s v="NORTH NATALIE"/>
    <s v="MALE"/>
    <s v="WIDOWED"/>
    <s v="Product-02"/>
    <x v="2"/>
  </r>
  <r>
    <s v="Cust-5115"/>
    <x v="24"/>
    <n v="19494"/>
    <s v="RYANBURY"/>
    <s v="FEMALE"/>
    <s v="SINGLE"/>
    <s v="Product-02"/>
    <x v="5"/>
  </r>
  <r>
    <s v="Cust-0310"/>
    <x v="4"/>
    <n v="76491"/>
    <s v="NEW MARIACHESTER"/>
    <s v="FEMALE"/>
    <s v="SINGLE"/>
    <s v="Product-02"/>
    <x v="9"/>
  </r>
  <r>
    <s v="Cust-8847"/>
    <x v="4"/>
    <n v="40212"/>
    <s v="CHASEBOROUGH"/>
    <s v="MALE"/>
    <s v="MARRIED"/>
    <s v="Product-02"/>
    <x v="9"/>
  </r>
  <r>
    <s v="Cust-0145"/>
    <x v="48"/>
    <n v="92824"/>
    <s v="BRYANHAVEN"/>
    <s v="OTHER"/>
    <s v="MARRIED"/>
    <s v="Product-02"/>
    <x v="0"/>
  </r>
  <r>
    <s v="Cust-1078"/>
    <x v="2"/>
    <n v="5158"/>
    <s v="RICHARDTON"/>
    <s v="MALE"/>
    <s v="DIVORCED"/>
    <s v="Product-02"/>
    <x v="9"/>
  </r>
  <r>
    <s v="Cust-3977"/>
    <x v="33"/>
    <n v="74747"/>
    <s v="EAST JAMES"/>
    <s v="OTHER"/>
    <s v="DIVORCED"/>
    <s v="Product-02"/>
    <x v="9"/>
  </r>
  <r>
    <s v="Cust-2770"/>
    <x v="46"/>
    <n v="24564"/>
    <s v="EAST WILLIAMBERG"/>
    <s v="OTHER"/>
    <s v="SINGLE"/>
    <s v="Product-02"/>
    <x v="9"/>
  </r>
  <r>
    <s v="Cust-3664"/>
    <x v="9"/>
    <n v="93112"/>
    <s v="NELSONVIEW"/>
    <s v="FEMALE"/>
    <s v="DIVORCED"/>
    <s v="Product-02"/>
    <x v="5"/>
  </r>
  <r>
    <s v="Cust-2827"/>
    <x v="26"/>
    <n v="95860"/>
    <s v="FROSTBURGH"/>
    <s v="OTHER"/>
    <s v="DIVORCED"/>
    <s v="Product-02"/>
    <x v="6"/>
  </r>
  <r>
    <s v="Cust-5070"/>
    <x v="30"/>
    <n v="8483"/>
    <s v="ANDERSONMOUTH"/>
    <s v="MALE"/>
    <s v="SINGLE"/>
    <s v="Product-02"/>
    <x v="6"/>
  </r>
  <r>
    <s v="Cust-9759"/>
    <x v="47"/>
    <n v="28370"/>
    <s v="WEST DEBORAH"/>
    <s v="FEMALE"/>
    <s v="SINGLE"/>
    <s v="Product-02"/>
    <x v="0"/>
  </r>
  <r>
    <s v="Cust-8071"/>
    <x v="32"/>
    <n v="93860"/>
    <s v="OBRIENBERG"/>
    <s v="FEMALE"/>
    <s v="SINGLE"/>
    <s v="Product-02"/>
    <x v="7"/>
  </r>
  <r>
    <s v="Cust-8378"/>
    <x v="11"/>
    <n v="49621"/>
    <s v="NEW KATHLEENSTAD"/>
    <s v="MALE"/>
    <s v="MARRIED"/>
    <s v="Product-02"/>
    <x v="4"/>
  </r>
  <r>
    <s v="Cust-3080"/>
    <x v="17"/>
    <n v="41525"/>
    <s v="PORT JOANNA"/>
    <s v="FEMALE"/>
    <s v="MARRIED"/>
    <s v="Product-02"/>
    <x v="1"/>
  </r>
  <r>
    <s v="Cust-2069"/>
    <x v="44"/>
    <n v="57963"/>
    <s v="RANDYMOUTH"/>
    <s v="MALE"/>
    <s v="WIDOWED"/>
    <s v="Product-02"/>
    <x v="3"/>
  </r>
  <r>
    <s v="Cust-2999"/>
    <x v="3"/>
    <n v="23457"/>
    <s v="WEST WILLIAMVILLE"/>
    <s v="FEMALE"/>
    <s v="MARRIED"/>
    <s v="Product-02"/>
    <x v="6"/>
  </r>
  <r>
    <s v="Cust-5083"/>
    <x v="25"/>
    <n v="33186"/>
    <s v="WEST EVAN"/>
    <s v="OTHER"/>
    <s v="DIVORCED"/>
    <s v="Product-02"/>
    <x v="0"/>
  </r>
  <r>
    <s v="Cust-3467"/>
    <x v="41"/>
    <n v="90384"/>
    <s v="STACYTON"/>
    <s v="OTHER"/>
    <s v="WIDOWED"/>
    <s v="Product-02"/>
    <x v="8"/>
  </r>
  <r>
    <s v="Cust-4531"/>
    <x v="26"/>
    <n v="64102"/>
    <s v="EAST DAVIDSHIRE"/>
    <s v="FEMALE"/>
    <s v="MARRIED"/>
    <s v="Product-02"/>
    <x v="8"/>
  </r>
  <r>
    <s v="Cust-8077"/>
    <x v="11"/>
    <n v="60483"/>
    <s v="SMITHSTAD"/>
    <s v="FEMALE"/>
    <s v="MARRIED"/>
    <s v="Product-02"/>
    <x v="3"/>
  </r>
  <r>
    <s v="Cust-7479"/>
    <x v="26"/>
    <n v="960"/>
    <s v="YOUNGPORT"/>
    <s v="OTHER"/>
    <s v="SINGLE"/>
    <s v="Product-02"/>
    <x v="8"/>
  </r>
  <r>
    <s v="Cust-6953"/>
    <x v="16"/>
    <n v="84978"/>
    <s v="NEW JESSICA"/>
    <s v="FEMALE"/>
    <s v="WIDOWED"/>
    <s v="Product-02"/>
    <x v="1"/>
  </r>
  <r>
    <s v="Cust-7991"/>
    <x v="44"/>
    <n v="81171"/>
    <s v="EAST JUSTINSIDE"/>
    <s v="FEMALE"/>
    <s v="MARRIED"/>
    <s v="Product-02"/>
    <x v="4"/>
  </r>
  <r>
    <s v="Cust-5874"/>
    <x v="43"/>
    <n v="71884"/>
    <s v="JENNIFERFURT"/>
    <s v="MALE"/>
    <s v="SINGLE"/>
    <s v="Product-02"/>
    <x v="1"/>
  </r>
  <r>
    <s v="Cust-5026"/>
    <x v="10"/>
    <n v="17126"/>
    <s v="WEST MARY"/>
    <s v="MALE"/>
    <s v="SINGLE"/>
    <s v="Product-02"/>
    <x v="5"/>
  </r>
  <r>
    <s v="Cust-1066"/>
    <x v="12"/>
    <n v="2416"/>
    <s v="NEW EMILY"/>
    <s v="FEMALE"/>
    <s v="WIDOWED"/>
    <s v="Product-02"/>
    <x v="5"/>
  </r>
  <r>
    <s v="Cust-4076"/>
    <x v="40"/>
    <n v="92647"/>
    <s v="MORGANBURY"/>
    <s v="MALE"/>
    <s v="SINGLE"/>
    <s v="Product-02"/>
    <x v="2"/>
  </r>
  <r>
    <s v="Cust-8532"/>
    <x v="35"/>
    <n v="88605"/>
    <s v="PORT CASSANDRAHAVEN"/>
    <s v="MALE"/>
    <s v="SINGLE"/>
    <s v="Product-02"/>
    <x v="6"/>
  </r>
  <r>
    <s v="Cust-4965"/>
    <x v="38"/>
    <n v="29417"/>
    <s v="NEW STACEYLAND"/>
    <s v="MALE"/>
    <s v="SINGLE"/>
    <s v="Product-02"/>
    <x v="7"/>
  </r>
  <r>
    <s v="Cust-0100"/>
    <x v="6"/>
    <n v="37007"/>
    <s v="PORT HAYLEY"/>
    <s v="FEMALE"/>
    <s v="DIVORCED"/>
    <s v="Product-02"/>
    <x v="2"/>
  </r>
  <r>
    <s v="Cust-7455"/>
    <x v="6"/>
    <n v="4860"/>
    <s v="RAMIREZSIDE"/>
    <s v="OTHER"/>
    <s v="WIDOWED"/>
    <s v="Product-02"/>
    <x v="6"/>
  </r>
  <r>
    <s v="Cust-6983"/>
    <x v="26"/>
    <n v="25450"/>
    <s v="RAMIREZBURGH"/>
    <s v="MALE"/>
    <s v="WIDOWED"/>
    <s v="Product-02"/>
    <x v="8"/>
  </r>
  <r>
    <s v="Cust-2302"/>
    <x v="36"/>
    <n v="66118"/>
    <s v="WEST JEFFREY"/>
    <s v="OTHER"/>
    <s v="SINGLE"/>
    <s v="Product-02"/>
    <x v="7"/>
  </r>
  <r>
    <s v="Cust-7301"/>
    <x v="26"/>
    <n v="56564"/>
    <s v="JUSTINBURGH"/>
    <s v="MALE"/>
    <s v="MARRIED"/>
    <s v="Product-02"/>
    <x v="0"/>
  </r>
  <r>
    <s v="Cust-2861"/>
    <x v="3"/>
    <n v="94058"/>
    <s v="CLARKLAND"/>
    <s v="FEMALE"/>
    <s v="WIDOWED"/>
    <s v="Product-03"/>
    <x v="0"/>
  </r>
  <r>
    <s v="Cust-0642"/>
    <x v="24"/>
    <n v="6690"/>
    <s v="NICOLEHAVEN"/>
    <s v="OTHER"/>
    <s v="DIVORCED"/>
    <s v="Product-03"/>
    <x v="3"/>
  </r>
  <r>
    <s v="Cust-8207"/>
    <x v="28"/>
    <n v="24371"/>
    <s v="AGUIRREHAVEN"/>
    <s v="OTHER"/>
    <s v="WIDOWED"/>
    <s v="Product-03"/>
    <x v="1"/>
  </r>
  <r>
    <s v="Cust-7082"/>
    <x v="9"/>
    <n v="30951"/>
    <s v="MCKINNEYBOROUGH"/>
    <s v="MALE"/>
    <s v="WIDOWED"/>
    <s v="Product-03"/>
    <x v="8"/>
  </r>
  <r>
    <s v="Cust-9571"/>
    <x v="44"/>
    <n v="13481"/>
    <s v="LAKE CHRISTOPHER"/>
    <s v="OTHER"/>
    <s v="WIDOWED"/>
    <s v="Product-03"/>
    <x v="6"/>
  </r>
  <r>
    <s v="Cust-7690"/>
    <x v="8"/>
    <n v="61150"/>
    <s v="THOMASBURGH"/>
    <s v="FEMALE"/>
    <s v="SINGLE"/>
    <s v="Product-03"/>
    <x v="4"/>
  </r>
  <r>
    <s v="Cust-2267"/>
    <x v="15"/>
    <n v="2034"/>
    <s v="WOODMOUTH"/>
    <s v="OTHER"/>
    <s v="DIVORCED"/>
    <s v="Product-03"/>
    <x v="9"/>
  </r>
  <r>
    <s v="Cust-5811"/>
    <x v="43"/>
    <n v="90323"/>
    <s v="COURTNEYVILLE"/>
    <s v="OTHER"/>
    <s v="MARRIED"/>
    <s v="Product-03"/>
    <x v="0"/>
  </r>
  <r>
    <s v="Cust-0583"/>
    <x v="16"/>
    <n v="45354"/>
    <s v="WEST JENNIFERMOUTH"/>
    <s v="OTHER"/>
    <s v="WIDOWED"/>
    <s v="Product-03"/>
    <x v="8"/>
  </r>
  <r>
    <s v="Cust-9103"/>
    <x v="34"/>
    <n v="45233"/>
    <s v="LAKE EMILY"/>
    <s v="MALE"/>
    <s v="SINGLE"/>
    <s v="Product-03"/>
    <x v="9"/>
  </r>
  <r>
    <s v="Cust-0600"/>
    <x v="36"/>
    <n v="18748"/>
    <s v="CHRISTINEVIEW"/>
    <s v="OTHER"/>
    <s v="MARRIED"/>
    <s v="Product-03"/>
    <x v="4"/>
  </r>
  <r>
    <s v="Cust-9680"/>
    <x v="49"/>
    <n v="51922"/>
    <s v="WEST GARY"/>
    <s v="FEMALE"/>
    <s v="WIDOWED"/>
    <s v="Product-03"/>
    <x v="6"/>
  </r>
  <r>
    <s v="Cust-7913"/>
    <x v="46"/>
    <n v="671"/>
    <s v="NEW ANDRESBURGH"/>
    <s v="OTHER"/>
    <s v="DIVORCED"/>
    <s v="Product-03"/>
    <x v="7"/>
  </r>
  <r>
    <s v="Cust-3162"/>
    <x v="27"/>
    <n v="64998"/>
    <s v="EAST LINDASTAD"/>
    <s v="MALE"/>
    <s v="WIDOWED"/>
    <s v="Product-03"/>
    <x v="4"/>
  </r>
  <r>
    <s v="Cust-5285"/>
    <x v="37"/>
    <n v="52473"/>
    <s v="NORTH TERRYSIDE"/>
    <s v="OTHER"/>
    <s v="WIDOWED"/>
    <s v="Product-03"/>
    <x v="6"/>
  </r>
  <r>
    <s v="Cust-4997"/>
    <x v="32"/>
    <n v="36294"/>
    <s v="WEST ANGELICA"/>
    <s v="OTHER"/>
    <s v="SINGLE"/>
    <s v="Product-03"/>
    <x v="3"/>
  </r>
  <r>
    <s v="Cust-4436"/>
    <x v="14"/>
    <n v="34502"/>
    <s v="LAKE WILLIAM"/>
    <s v="OTHER"/>
    <s v="SINGLE"/>
    <s v="Product-03"/>
    <x v="0"/>
  </r>
  <r>
    <s v="Cust-7470"/>
    <x v="38"/>
    <n v="58900"/>
    <s v="EAST BRENDA"/>
    <s v="OTHER"/>
    <s v="DIVORCED"/>
    <s v="Product-03"/>
    <x v="3"/>
  </r>
  <r>
    <s v="Cust-5424"/>
    <x v="2"/>
    <n v="49160"/>
    <s v="WATSONBERG"/>
    <s v="MALE"/>
    <s v="MARRIED"/>
    <s v="Product-03"/>
    <x v="5"/>
  </r>
  <r>
    <s v="Cust-3484"/>
    <x v="20"/>
    <n v="88086"/>
    <s v="ALEXSHIRE"/>
    <s v="FEMALE"/>
    <s v="WIDOWED"/>
    <s v="Product-03"/>
    <x v="4"/>
  </r>
  <r>
    <s v="Cust-9042"/>
    <x v="5"/>
    <n v="60524"/>
    <s v="SMITHBURGH"/>
    <s v="OTHER"/>
    <s v="SINGLE"/>
    <s v="Product-03"/>
    <x v="4"/>
  </r>
  <r>
    <s v="Cust-3518"/>
    <x v="38"/>
    <n v="23569"/>
    <s v="GARCIAVIEW"/>
    <s v="FEMALE"/>
    <s v="SINGLE"/>
    <s v="Product-03"/>
    <x v="8"/>
  </r>
  <r>
    <s v="Cust-5873"/>
    <x v="35"/>
    <n v="5622"/>
    <s v="BENJAMINCHESTER"/>
    <s v="MALE"/>
    <s v="WIDOWED"/>
    <s v="Product-03"/>
    <x v="4"/>
  </r>
  <r>
    <s v="Cust-4937"/>
    <x v="33"/>
    <n v="95170"/>
    <s v="JOSEPHBURGH"/>
    <s v="MALE"/>
    <s v="DIVORCED"/>
    <s v="Product-03"/>
    <x v="1"/>
  </r>
  <r>
    <s v="Cust-0159"/>
    <x v="11"/>
    <n v="85980"/>
    <s v="PEARSONHAVEN"/>
    <s v="FEMALE"/>
    <s v="MARRIED"/>
    <s v="Product-03"/>
    <x v="5"/>
  </r>
  <r>
    <s v="Cust-4155"/>
    <x v="40"/>
    <n v="86121"/>
    <s v="PORT REBECCA"/>
    <s v="OTHER"/>
    <s v="SINGLE"/>
    <s v="Product-03"/>
    <x v="8"/>
  </r>
  <r>
    <s v="Cust-2558"/>
    <x v="5"/>
    <n v="84801"/>
    <s v="NEW ANN"/>
    <s v="MALE"/>
    <s v="SINGLE"/>
    <s v="Product-03"/>
    <x v="2"/>
  </r>
  <r>
    <s v="Cust-3591"/>
    <x v="43"/>
    <n v="76716"/>
    <s v="ANNVIEW"/>
    <s v="MALE"/>
    <s v="SINGLE"/>
    <s v="Product-03"/>
    <x v="5"/>
  </r>
  <r>
    <s v="Cust-8825"/>
    <x v="42"/>
    <n v="84368"/>
    <s v="KIMBERLYMOUTH"/>
    <s v="MALE"/>
    <s v="SINGLE"/>
    <s v="Product-03"/>
    <x v="4"/>
  </r>
  <r>
    <s v="Cust-3023"/>
    <x v="29"/>
    <n v="29103"/>
    <s v="LAKE MICHAEL"/>
    <s v="OTHER"/>
    <s v="SINGLE"/>
    <s v="Product-03"/>
    <x v="4"/>
  </r>
  <r>
    <s v="Cust-8708"/>
    <x v="9"/>
    <n v="45845"/>
    <s v="LAKE EDWARDVIEW"/>
    <s v="FEMALE"/>
    <s v="WIDOWED"/>
    <s v="Product-03"/>
    <x v="5"/>
  </r>
  <r>
    <s v="Cust-9434"/>
    <x v="40"/>
    <n v="67537"/>
    <s v="MARKMOUTH"/>
    <s v="MALE"/>
    <s v="SINGLE"/>
    <s v="Product-03"/>
    <x v="9"/>
  </r>
  <r>
    <s v="Cust-9770"/>
    <x v="23"/>
    <n v="46773"/>
    <s v="NEW SUZANNEBOROUGH"/>
    <s v="OTHER"/>
    <s v="SINGLE"/>
    <s v="Product-03"/>
    <x v="4"/>
  </r>
  <r>
    <s v="Cust-2617"/>
    <x v="43"/>
    <n v="43064"/>
    <s v="PORT JASONVILLE"/>
    <s v="OTHER"/>
    <s v="DIVORCED"/>
    <s v="Product-03"/>
    <x v="8"/>
  </r>
  <r>
    <s v="Cust-4248"/>
    <x v="47"/>
    <n v="52478"/>
    <s v="LEONARDSIDE"/>
    <s v="FEMALE"/>
    <s v="MARRIED"/>
    <s v="Product-03"/>
    <x v="3"/>
  </r>
  <r>
    <s v="Cust-1704"/>
    <x v="19"/>
    <n v="64916"/>
    <s v="JILLBURY"/>
    <s v="OTHER"/>
    <s v="SINGLE"/>
    <s v="Product-03"/>
    <x v="5"/>
  </r>
  <r>
    <s v="Cust-6408"/>
    <x v="26"/>
    <n v="11559"/>
    <s v="CHRISTOPHERHAVEN"/>
    <s v="MALE"/>
    <s v="SINGLE"/>
    <s v="Product-03"/>
    <x v="2"/>
  </r>
  <r>
    <s v="Cust-3655"/>
    <x v="33"/>
    <n v="32587"/>
    <s v="ORTEGASTAD"/>
    <s v="FEMALE"/>
    <s v="MARRIED"/>
    <s v="Product-03"/>
    <x v="0"/>
  </r>
  <r>
    <s v="Cust-7067"/>
    <x v="33"/>
    <n v="47178"/>
    <s v="LAKE ANGELA"/>
    <s v="MALE"/>
    <s v="SINGLE"/>
    <s v="Product-03"/>
    <x v="8"/>
  </r>
  <r>
    <s v="Cust-3586"/>
    <x v="15"/>
    <n v="52811"/>
    <s v="EDGARBURY"/>
    <s v="MALE"/>
    <s v="MARRIED"/>
    <s v="Product-03"/>
    <x v="8"/>
  </r>
  <r>
    <s v="Cust-6335"/>
    <x v="6"/>
    <n v="64524"/>
    <s v="NEW MARY"/>
    <s v="MALE"/>
    <s v="SINGLE"/>
    <s v="Product-03"/>
    <x v="3"/>
  </r>
  <r>
    <s v="Cust-0950"/>
    <x v="37"/>
    <n v="49576"/>
    <s v="PEARSONSIDE"/>
    <s v="FEMALE"/>
    <s v="MARRIED"/>
    <s v="Product-03"/>
    <x v="9"/>
  </r>
  <r>
    <s v="Cust-8825"/>
    <x v="19"/>
    <n v="6735"/>
    <s v="LAKE MICHAEL"/>
    <s v="MALE"/>
    <s v="WIDOWED"/>
    <s v="Product-03"/>
    <x v="4"/>
  </r>
  <r>
    <s v="Cust-2346"/>
    <x v="42"/>
    <n v="26094"/>
    <s v="EAST ANTHONY"/>
    <s v="OTHER"/>
    <s v="SINGLE"/>
    <s v="Product-03"/>
    <x v="9"/>
  </r>
  <r>
    <s v="Cust-1128"/>
    <x v="22"/>
    <n v="66512"/>
    <s v="RYANCHESTER"/>
    <s v="OTHER"/>
    <s v="SINGLE"/>
    <s v="Product-03"/>
    <x v="1"/>
  </r>
  <r>
    <s v="Cust-3693"/>
    <x v="15"/>
    <n v="54641"/>
    <s v="SOUTH MARY"/>
    <s v="MALE"/>
    <s v="DIVORCED"/>
    <s v="Product-03"/>
    <x v="1"/>
  </r>
  <r>
    <s v="Cust-1948"/>
    <x v="4"/>
    <n v="85280"/>
    <s v="PORT ALEXANDERMOUTH"/>
    <s v="MALE"/>
    <s v="WIDOWED"/>
    <s v="Product-03"/>
    <x v="3"/>
  </r>
  <r>
    <s v="Cust-7495"/>
    <x v="40"/>
    <n v="28923"/>
    <s v="KAYLAFORT"/>
    <s v="OTHER"/>
    <s v="WIDOWED"/>
    <s v="Product-03"/>
    <x v="5"/>
  </r>
  <r>
    <s v="Cust-7756"/>
    <x v="41"/>
    <n v="43266"/>
    <s v="NORTH REBECCA"/>
    <s v="MALE"/>
    <s v="WIDOWED"/>
    <s v="Product-03"/>
    <x v="7"/>
  </r>
  <r>
    <s v="Cust-1388"/>
    <x v="13"/>
    <n v="60340"/>
    <s v="NORTH BARBARA"/>
    <s v="FEMALE"/>
    <s v="WIDOWED"/>
    <s v="Product-03"/>
    <x v="8"/>
  </r>
  <r>
    <s v="Cust-6245"/>
    <x v="40"/>
    <n v="38542"/>
    <s v="SOUTH MICHAELFORT"/>
    <s v="OTHER"/>
    <s v="SINGLE"/>
    <s v="Product-03"/>
    <x v="5"/>
  </r>
  <r>
    <s v="Cust-6738"/>
    <x v="24"/>
    <n v="67648"/>
    <s v="HILLSTAD"/>
    <s v="FEMALE"/>
    <s v="MARRIED"/>
    <s v="Product-04"/>
    <x v="3"/>
  </r>
  <r>
    <s v="Cust-1241"/>
    <x v="36"/>
    <n v="40367"/>
    <s v="PORT THOMAS"/>
    <s v="OTHER"/>
    <s v="MARRIED"/>
    <s v="Product-04"/>
    <x v="3"/>
  </r>
  <r>
    <s v="Cust-4805"/>
    <x v="7"/>
    <n v="58709"/>
    <s v="SOUTH JOHN"/>
    <s v="MALE"/>
    <s v="SINGLE"/>
    <s v="Product-04"/>
    <x v="3"/>
  </r>
  <r>
    <s v="Cust-8299"/>
    <x v="33"/>
    <n v="12466"/>
    <s v="SOUTH BENJAMINBURY"/>
    <s v="MALE"/>
    <s v="WIDOWED"/>
    <s v="Product-04"/>
    <x v="1"/>
  </r>
  <r>
    <s v="Cust-5691"/>
    <x v="15"/>
    <n v="89809"/>
    <s v="LAKE STEVENCHESTER"/>
    <s v="MALE"/>
    <s v="SINGLE"/>
    <s v="Product-04"/>
    <x v="2"/>
  </r>
  <r>
    <s v="Cust-5538"/>
    <x v="0"/>
    <n v="7494"/>
    <s v="YOUNGTON"/>
    <s v="MALE"/>
    <s v="DIVORCED"/>
    <s v="Product-04"/>
    <x v="5"/>
  </r>
  <r>
    <s v="Cust-4544"/>
    <x v="4"/>
    <n v="92910"/>
    <s v="SANFORDFURT"/>
    <s v="OTHER"/>
    <s v="DIVORCED"/>
    <s v="Product-04"/>
    <x v="2"/>
  </r>
  <r>
    <s v="Cust-3593"/>
    <x v="30"/>
    <n v="78558"/>
    <s v="SOUTH ANDREW"/>
    <s v="MALE"/>
    <s v="WIDOWED"/>
    <s v="Product-04"/>
    <x v="8"/>
  </r>
  <r>
    <s v="Cust-8284"/>
    <x v="2"/>
    <n v="47363"/>
    <s v="RODRIGUEZVIEW"/>
    <s v="FEMALE"/>
    <s v="MARRIED"/>
    <s v="Product-04"/>
    <x v="3"/>
  </r>
  <r>
    <s v="Cust-6565"/>
    <x v="14"/>
    <n v="2735"/>
    <s v="ANDREWSBURY"/>
    <s v="FEMALE"/>
    <s v="MARRIED"/>
    <s v="Product-04"/>
    <x v="8"/>
  </r>
  <r>
    <s v="Cust-1952"/>
    <x v="4"/>
    <n v="72380"/>
    <s v="SMITHCHESTER"/>
    <s v="MALE"/>
    <s v="DIVORCED"/>
    <s v="Product-04"/>
    <x v="4"/>
  </r>
  <r>
    <s v="Cust-5606"/>
    <x v="46"/>
    <n v="22961"/>
    <s v="EAST KIMBERLY"/>
    <s v="MALE"/>
    <s v="SINGLE"/>
    <s v="Product-04"/>
    <x v="4"/>
  </r>
  <r>
    <s v="Cust-1335"/>
    <x v="41"/>
    <n v="65656"/>
    <s v="RICHARDSMOUTH"/>
    <s v="FEMALE"/>
    <s v="SINGLE"/>
    <s v="Product-04"/>
    <x v="8"/>
  </r>
  <r>
    <s v="Cust-1763"/>
    <x v="46"/>
    <n v="49586"/>
    <s v="HEATHERTOWN"/>
    <s v="FEMALE"/>
    <s v="MARRIED"/>
    <s v="Product-04"/>
    <x v="2"/>
  </r>
  <r>
    <s v="Cust-6122"/>
    <x v="13"/>
    <n v="31063"/>
    <s v="NEW GLENN"/>
    <s v="OTHER"/>
    <s v="MARRIED"/>
    <s v="Product-04"/>
    <x v="6"/>
  </r>
  <r>
    <s v="Cust-6637"/>
    <x v="30"/>
    <n v="89826"/>
    <s v="KEVINVILLE"/>
    <s v="MALE"/>
    <s v="DIVORCED"/>
    <s v="Product-04"/>
    <x v="2"/>
  </r>
  <r>
    <s v="Cust-7097"/>
    <x v="43"/>
    <n v="96906"/>
    <s v="NEW LINDAMOUTH"/>
    <s v="OTHER"/>
    <s v="DIVORCED"/>
    <s v="Product-04"/>
    <x v="1"/>
  </r>
  <r>
    <s v="Cust-2360"/>
    <x v="40"/>
    <n v="65654"/>
    <s v="LELAND"/>
    <s v="OTHER"/>
    <s v="DIVORCED"/>
    <s v="Product-04"/>
    <x v="4"/>
  </r>
  <r>
    <s v="Cust-6842"/>
    <x v="10"/>
    <n v="36092"/>
    <s v="STEPHANIECHESTER"/>
    <s v="OTHER"/>
    <s v="DIVORCED"/>
    <s v="Product-04"/>
    <x v="2"/>
  </r>
  <r>
    <s v="Cust-3595"/>
    <x v="38"/>
    <n v="58362"/>
    <s v="WEST KRISTINSHIRE"/>
    <s v="OTHER"/>
    <s v="MARRIED"/>
    <s v="Product-04"/>
    <x v="7"/>
  </r>
  <r>
    <s v="Cust-5251"/>
    <x v="50"/>
    <n v="95895"/>
    <s v="MONIQUEHAVEN"/>
    <s v="MALE"/>
    <s v="DIVORCED"/>
    <s v="Product-04"/>
    <x v="4"/>
  </r>
  <r>
    <s v="Cust-0379"/>
    <x v="9"/>
    <n v="45421"/>
    <s v="JAMESBOROUGH"/>
    <s v="FEMALE"/>
    <s v="MARRIED"/>
    <s v="Product-04"/>
    <x v="2"/>
  </r>
  <r>
    <s v="Cust-4527"/>
    <x v="40"/>
    <n v="5960"/>
    <s v="SOUTH BEVERLY"/>
    <s v="OTHER"/>
    <s v="MARRIED"/>
    <s v="Product-04"/>
    <x v="3"/>
  </r>
  <r>
    <s v="Cust-7146"/>
    <x v="27"/>
    <n v="6528"/>
    <s v="WESTVIEW"/>
    <s v="FEMALE"/>
    <s v="MARRIED"/>
    <s v="Product-04"/>
    <x v="6"/>
  </r>
  <r>
    <s v="Cust-9585"/>
    <x v="5"/>
    <n v="17036"/>
    <s v="EAST LESLIE"/>
    <s v="OTHER"/>
    <s v="DIVORCED"/>
    <s v="Product-04"/>
    <x v="0"/>
  </r>
  <r>
    <s v="Cust-7414"/>
    <x v="36"/>
    <n v="24934"/>
    <s v="NORTH DIANESTAD"/>
    <s v="FEMALE"/>
    <s v="DIVORCED"/>
    <s v="Product-04"/>
    <x v="3"/>
  </r>
  <r>
    <s v="Cust-1803"/>
    <x v="46"/>
    <n v="84978"/>
    <s v="PATRICIAVILLE"/>
    <s v="OTHER"/>
    <s v="SINGLE"/>
    <s v="Product-04"/>
    <x v="7"/>
  </r>
  <r>
    <s v="Cust-0730"/>
    <x v="30"/>
    <n v="86898"/>
    <s v="LISACHESTER"/>
    <s v="FEMALE"/>
    <s v="DIVORCED"/>
    <s v="Product-04"/>
    <x v="3"/>
  </r>
  <r>
    <s v="Cust-9494"/>
    <x v="27"/>
    <n v="16871"/>
    <s v="GIBSONMOUTH"/>
    <s v="FEMALE"/>
    <s v="SINGLE"/>
    <s v="Product-04"/>
    <x v="9"/>
  </r>
  <r>
    <s v="Cust-7951"/>
    <x v="34"/>
    <n v="71104"/>
    <s v="EAST ALISON"/>
    <s v="OTHER"/>
    <s v="SINGLE"/>
    <s v="Product-04"/>
    <x v="5"/>
  </r>
  <r>
    <s v="Cust-6615"/>
    <x v="16"/>
    <n v="66430"/>
    <s v="SOUTH CHRISTINA"/>
    <s v="FEMALE"/>
    <s v="MARRIED"/>
    <s v="Product-04"/>
    <x v="3"/>
  </r>
  <r>
    <s v="Cust-3329"/>
    <x v="16"/>
    <n v="48330"/>
    <s v="ROMANBURGH"/>
    <s v="OTHER"/>
    <s v="SINGLE"/>
    <s v="Product-04"/>
    <x v="3"/>
  </r>
  <r>
    <s v="Cust-7990"/>
    <x v="11"/>
    <n v="35349"/>
    <s v="MELANIEBOROUGH"/>
    <s v="OTHER"/>
    <s v="DIVORCED"/>
    <s v="Product-04"/>
    <x v="2"/>
  </r>
  <r>
    <s v="Cust-8507"/>
    <x v="50"/>
    <n v="41493"/>
    <s v="SOUTH ROBERT"/>
    <s v="FEMALE"/>
    <s v="SINGLE"/>
    <s v="Product-04"/>
    <x v="0"/>
  </r>
  <r>
    <s v="Cust-7825"/>
    <x v="25"/>
    <n v="33835"/>
    <s v="EAST RITAPORT"/>
    <s v="OTHER"/>
    <s v="MARRIED"/>
    <s v="Product-04"/>
    <x v="2"/>
  </r>
  <r>
    <s v="Cust-8156"/>
    <x v="15"/>
    <n v="52766"/>
    <s v="PATTONBURGH"/>
    <s v="MALE"/>
    <s v="WIDOWED"/>
    <s v="Product-04"/>
    <x v="5"/>
  </r>
  <r>
    <s v="Cust-6513"/>
    <x v="6"/>
    <n v="94563"/>
    <s v="WEST MAKAYLA"/>
    <s v="OTHER"/>
    <s v="MARRIED"/>
    <s v="Product-04"/>
    <x v="3"/>
  </r>
  <r>
    <s v="Cust-8301"/>
    <x v="14"/>
    <n v="33740"/>
    <s v="PORT RONALD"/>
    <s v="FEMALE"/>
    <s v="DIVORCED"/>
    <s v="Product-04"/>
    <x v="4"/>
  </r>
  <r>
    <s v="Cust-0651"/>
    <x v="11"/>
    <n v="50112"/>
    <s v="STEVENMOUTH"/>
    <s v="FEMALE"/>
    <s v="MARRIED"/>
    <s v="Product-04"/>
    <x v="1"/>
  </r>
  <r>
    <s v="Cust-4305"/>
    <x v="6"/>
    <n v="80243"/>
    <s v="EAST JAMESMOUTH"/>
    <s v="OTHER"/>
    <s v="MARRIED"/>
    <s v="Product-04"/>
    <x v="3"/>
  </r>
  <r>
    <s v="Cust-5256"/>
    <x v="17"/>
    <n v="10316"/>
    <s v="TAMMYPORT"/>
    <s v="OTHER"/>
    <s v="MARRIED"/>
    <s v="Product-04"/>
    <x v="6"/>
  </r>
  <r>
    <s v="Cust-4280"/>
    <x v="37"/>
    <n v="9416"/>
    <s v="NICHOLASFURT"/>
    <s v="OTHER"/>
    <s v="DIVORCED"/>
    <s v="Product-04"/>
    <x v="5"/>
  </r>
  <r>
    <s v="Cust-7995"/>
    <x v="14"/>
    <n v="85196"/>
    <s v="LAKE DENNIS"/>
    <s v="MALE"/>
    <s v="SINGLE"/>
    <s v="Product-04"/>
    <x v="1"/>
  </r>
  <r>
    <s v="Cust-0748"/>
    <x v="44"/>
    <n v="11449"/>
    <s v="NELSONHAVEN"/>
    <s v="FEMALE"/>
    <s v="SINGLE"/>
    <s v="Product-04"/>
    <x v="9"/>
  </r>
  <r>
    <s v="Cust-2453"/>
    <x v="15"/>
    <n v="1805"/>
    <s v="ERICHAVEN"/>
    <s v="FEMALE"/>
    <s v="MARRIED"/>
    <s v="Product-04"/>
    <x v="4"/>
  </r>
  <r>
    <s v="Cust-6478"/>
    <x v="51"/>
    <n v="83491"/>
    <s v="PORT FAITHPORT"/>
    <s v="FEMALE"/>
    <s v="WIDOWED"/>
    <s v="Product-04"/>
    <x v="8"/>
  </r>
  <r>
    <s v="Cust-1694"/>
    <x v="43"/>
    <n v="13004"/>
    <s v="WEST KIMBERLYSTAD"/>
    <s v="MALE"/>
    <s v="DIVORCED"/>
    <s v="Product-04"/>
    <x v="3"/>
  </r>
  <r>
    <s v="Cust-0501"/>
    <x v="5"/>
    <n v="76610"/>
    <s v="PORT CHRISTOPHER"/>
    <s v="MALE"/>
    <s v="MARRIED"/>
    <s v="Product-04"/>
    <x v="7"/>
  </r>
  <r>
    <s v="Cust-6305"/>
    <x v="44"/>
    <n v="17604"/>
    <s v="NORTH SCOTT"/>
    <s v="MALE"/>
    <s v="WIDOWED"/>
    <s v="Product-04"/>
    <x v="3"/>
  </r>
  <r>
    <s v="Cust-8912"/>
    <x v="28"/>
    <n v="45151"/>
    <s v="NORTH ADAMBERG"/>
    <s v="MALE"/>
    <s v="SINGLE"/>
    <s v="Product-04"/>
    <x v="7"/>
  </r>
  <r>
    <s v="Cust-9457"/>
    <x v="45"/>
    <n v="26160"/>
    <s v="AYERSCHESTER"/>
    <s v="OTHER"/>
    <s v="DIVORCED"/>
    <s v="Product-04"/>
    <x v="4"/>
  </r>
  <r>
    <s v="Cust-8959"/>
    <x v="17"/>
    <n v="12496"/>
    <s v="WEST CHRISTY"/>
    <s v="FEMALE"/>
    <s v="DIVORCED"/>
    <s v="Product-04"/>
    <x v="3"/>
  </r>
  <r>
    <s v="Cust-1105"/>
    <x v="50"/>
    <n v="90759"/>
    <s v="EAST VINCENT"/>
    <s v="FEMALE"/>
    <s v="WIDOWED"/>
    <s v="Product-05"/>
    <x v="7"/>
  </r>
  <r>
    <s v="Cust-6022"/>
    <x v="48"/>
    <n v="65974"/>
    <s v="ROGERSVILLE"/>
    <s v="MALE"/>
    <s v="SINGLE"/>
    <s v="Product-05"/>
    <x v="5"/>
  </r>
  <r>
    <s v="Cust-1667"/>
    <x v="26"/>
    <n v="85927"/>
    <s v="NORTH KRISTENFURT"/>
    <s v="OTHER"/>
    <s v="WIDOWED"/>
    <s v="Product-05"/>
    <x v="8"/>
  </r>
  <r>
    <s v="Cust-2808"/>
    <x v="25"/>
    <n v="9948"/>
    <s v="WRIGHTBURGH"/>
    <s v="FEMALE"/>
    <s v="SINGLE"/>
    <s v="Product-05"/>
    <x v="0"/>
  </r>
  <r>
    <s v="Cust-4271"/>
    <x v="38"/>
    <n v="14532"/>
    <s v="WALLACEMOUTH"/>
    <s v="FEMALE"/>
    <s v="WIDOWED"/>
    <s v="Product-05"/>
    <x v="6"/>
  </r>
  <r>
    <s v="Cust-1467"/>
    <x v="7"/>
    <n v="76731"/>
    <s v="SOUTH SHANNONBERG"/>
    <s v="OTHER"/>
    <s v="WIDOWED"/>
    <s v="Product-05"/>
    <x v="9"/>
  </r>
  <r>
    <s v="Cust-9803"/>
    <x v="40"/>
    <n v="6931"/>
    <s v="NORTH STEVEN"/>
    <s v="FEMALE"/>
    <s v="DIVORCED"/>
    <s v="Product-05"/>
    <x v="3"/>
  </r>
  <r>
    <s v="Cust-9144"/>
    <x v="39"/>
    <n v="80214"/>
    <s v="JACOBLAND"/>
    <s v="OTHER"/>
    <s v="DIVORCED"/>
    <s v="Product-05"/>
    <x v="1"/>
  </r>
  <r>
    <s v="Cust-8861"/>
    <x v="32"/>
    <n v="73999"/>
    <s v="SOUTH ERIC"/>
    <s v="OTHER"/>
    <s v="MARRIED"/>
    <s v="Product-05"/>
    <x v="3"/>
  </r>
  <r>
    <s v="Cust-0836"/>
    <x v="42"/>
    <n v="20182"/>
    <s v="JENNIFERMOUTH"/>
    <s v="FEMALE"/>
    <s v="WIDOWED"/>
    <s v="Product-05"/>
    <x v="8"/>
  </r>
  <r>
    <s v="Cust-6524"/>
    <x v="43"/>
    <n v="76301"/>
    <s v="NORTH ANDREW"/>
    <s v="MALE"/>
    <s v="MARRIED"/>
    <s v="Product-05"/>
    <x v="0"/>
  </r>
  <r>
    <s v="Cust-0946"/>
    <x v="45"/>
    <n v="20793"/>
    <s v="JUSTINBURGH"/>
    <s v="MALE"/>
    <s v="MARRIED"/>
    <s v="Product-05"/>
    <x v="7"/>
  </r>
  <r>
    <s v="Cust-3610"/>
    <x v="18"/>
    <n v="59027"/>
    <s v="SOUTH TIFFANYBERG"/>
    <s v="FEMALE"/>
    <s v="WIDOWED"/>
    <s v="Product-05"/>
    <x v="2"/>
  </r>
  <r>
    <s v="Cust-4771"/>
    <x v="2"/>
    <n v="43257"/>
    <s v="LAKE CHAD"/>
    <s v="OTHER"/>
    <s v="DIVORCED"/>
    <s v="Product-05"/>
    <x v="9"/>
  </r>
  <r>
    <s v="Cust-3872"/>
    <x v="25"/>
    <n v="11515"/>
    <s v="NEW RICHARD"/>
    <s v="FEMALE"/>
    <s v="MARRIED"/>
    <s v="Product-05"/>
    <x v="4"/>
  </r>
  <r>
    <s v="Cust-7579"/>
    <x v="40"/>
    <n v="22790"/>
    <s v="WEST MARYCHESTER"/>
    <s v="FEMALE"/>
    <s v="MARRIED"/>
    <s v="Product-05"/>
    <x v="8"/>
  </r>
  <r>
    <s v="Cust-1880"/>
    <x v="39"/>
    <n v="42661"/>
    <s v="PORT LAURIE"/>
    <s v="FEMALE"/>
    <s v="DIVORCED"/>
    <s v="Product-05"/>
    <x v="2"/>
  </r>
  <r>
    <s v="Cust-9440"/>
    <x v="16"/>
    <n v="53106"/>
    <s v="MURPHYPORT"/>
    <s v="MALE"/>
    <s v="MARRIED"/>
    <s v="Product-05"/>
    <x v="3"/>
  </r>
  <r>
    <s v="Cust-9902"/>
    <x v="0"/>
    <n v="35355"/>
    <s v="EAST STACYBURY"/>
    <s v="OTHER"/>
    <s v="MARRIED"/>
    <s v="Product-05"/>
    <x v="2"/>
  </r>
  <r>
    <s v="Cust-8437"/>
    <x v="43"/>
    <n v="77747"/>
    <s v="SOUTH PAULA"/>
    <s v="FEMALE"/>
    <s v="DIVORCED"/>
    <s v="Product-05"/>
    <x v="5"/>
  </r>
  <r>
    <s v="Cust-2371"/>
    <x v="15"/>
    <n v="52400"/>
    <s v="TAMMYVIEW"/>
    <s v="MALE"/>
    <s v="DIVORCED"/>
    <s v="Product-05"/>
    <x v="9"/>
  </r>
  <r>
    <s v="Cust-5522"/>
    <x v="52"/>
    <n v="33048"/>
    <s v="NEW MAURICE"/>
    <s v="FEMALE"/>
    <s v="WIDOWED"/>
    <s v="Product-05"/>
    <x v="4"/>
  </r>
  <r>
    <s v="Cust-5822"/>
    <x v="30"/>
    <n v="95391"/>
    <s v="ANDERSONTOWN"/>
    <s v="MALE"/>
    <s v="WIDOWED"/>
    <s v="Product-05"/>
    <x v="5"/>
  </r>
  <r>
    <s v="Cust-7336"/>
    <x v="32"/>
    <n v="84846"/>
    <s v="NORTH MICHAEL"/>
    <s v="OTHER"/>
    <s v="WIDOWED"/>
    <s v="Product-05"/>
    <x v="1"/>
  </r>
  <r>
    <s v="Cust-5214"/>
    <x v="48"/>
    <n v="42957"/>
    <s v="NORTH JOHNFORT"/>
    <s v="FEMALE"/>
    <s v="WIDOWED"/>
    <s v="Product-05"/>
    <x v="5"/>
  </r>
  <r>
    <s v="Cust-7209"/>
    <x v="26"/>
    <n v="89828"/>
    <s v="SAMANTHAPORT"/>
    <s v="MALE"/>
    <s v="WIDOWED"/>
    <s v="Product-05"/>
    <x v="3"/>
  </r>
  <r>
    <s v="Cust-9075"/>
    <x v="20"/>
    <n v="75390"/>
    <s v="RACHELFURT"/>
    <s v="MALE"/>
    <s v="DIVORCED"/>
    <s v="Product-05"/>
    <x v="4"/>
  </r>
  <r>
    <s v="Cust-5557"/>
    <x v="26"/>
    <n v="86690"/>
    <s v="JENNIFERFURT"/>
    <s v="OTHER"/>
    <s v="DIVORCED"/>
    <s v="Product-05"/>
    <x v="1"/>
  </r>
  <r>
    <s v="Cust-9879"/>
    <x v="6"/>
    <n v="28624"/>
    <s v="NEW REBECCAVIEW"/>
    <s v="FEMALE"/>
    <s v="DIVORCED"/>
    <s v="Product-05"/>
    <x v="5"/>
  </r>
  <r>
    <s v="Cust-7282"/>
    <x v="33"/>
    <n v="48955"/>
    <s v="LAKE DANIEL"/>
    <s v="MALE"/>
    <s v="DIVORCED"/>
    <s v="Product-05"/>
    <x v="4"/>
  </r>
  <r>
    <s v="Cust-8898"/>
    <x v="13"/>
    <n v="45315"/>
    <s v="LAKE CHRISTOPHER"/>
    <s v="MALE"/>
    <s v="SINGLE"/>
    <s v="Product-05"/>
    <x v="6"/>
  </r>
  <r>
    <s v="Cust-7366"/>
    <x v="27"/>
    <n v="52488"/>
    <s v="NEW SAMUEL"/>
    <s v="FEMALE"/>
    <s v="WIDOWED"/>
    <s v="Product-05"/>
    <x v="5"/>
  </r>
  <r>
    <s v="Cust-5801"/>
    <x v="22"/>
    <n v="49592"/>
    <s v="SAWYERTOWN"/>
    <s v="OTHER"/>
    <s v="MARRIED"/>
    <s v="Product-05"/>
    <x v="8"/>
  </r>
  <r>
    <s v="Cust-3686"/>
    <x v="49"/>
    <n v="29065"/>
    <s v="ADRIANABERG"/>
    <s v="FEMALE"/>
    <s v="WIDOWED"/>
    <s v="Product-05"/>
    <x v="9"/>
  </r>
  <r>
    <s v="Cust-0694"/>
    <x v="36"/>
    <n v="75124"/>
    <s v="NEW KEVINBURY"/>
    <s v="MALE"/>
    <s v="SINGLE"/>
    <s v="Product-05"/>
    <x v="8"/>
  </r>
  <r>
    <s v="Cust-0744"/>
    <x v="44"/>
    <n v="36384"/>
    <s v="WHITAKERSTAD"/>
    <s v="OTHER"/>
    <s v="MARRIED"/>
    <s v="Product-05"/>
    <x v="8"/>
  </r>
  <r>
    <s v="Cust-4652"/>
    <x v="34"/>
    <n v="9713"/>
    <s v="WEST BRENDATON"/>
    <s v="MALE"/>
    <s v="DIVORCED"/>
    <s v="Product-05"/>
    <x v="5"/>
  </r>
  <r>
    <s v="Cust-4552"/>
    <x v="14"/>
    <n v="65506"/>
    <s v="WELCHFORT"/>
    <s v="MALE"/>
    <s v="WIDOWED"/>
    <s v="Product-05"/>
    <x v="6"/>
  </r>
  <r>
    <s v="Cust-3666"/>
    <x v="4"/>
    <n v="41356"/>
    <s v="WEST LUIS"/>
    <s v="FEMALE"/>
    <s v="MARRIED"/>
    <s v="Product-05"/>
    <x v="8"/>
  </r>
  <r>
    <s v="Cust-1868"/>
    <x v="8"/>
    <n v="65623"/>
    <s v="SMITHVILLE"/>
    <s v="OTHER"/>
    <s v="MARRIED"/>
    <s v="Product-05"/>
    <x v="2"/>
  </r>
  <r>
    <s v="Cust-5981"/>
    <x v="46"/>
    <n v="42"/>
    <s v="SOUTH JOHNFURT"/>
    <s v="FEMALE"/>
    <s v="MARRIED"/>
    <s v="Product-05"/>
    <x v="0"/>
  </r>
  <r>
    <s v="Cust-2211"/>
    <x v="41"/>
    <n v="18393"/>
    <s v="EAST KATHERINEFORT"/>
    <s v="MALE"/>
    <s v="DIVORCED"/>
    <s v="Product-05"/>
    <x v="5"/>
  </r>
  <r>
    <s v="Cust-5675"/>
    <x v="45"/>
    <n v="4417"/>
    <s v="JENKINSSIDE"/>
    <s v="OTHER"/>
    <s v="MARRIED"/>
    <s v="Product-05"/>
    <x v="1"/>
  </r>
  <r>
    <s v="Cust-9258"/>
    <x v="39"/>
    <n v="98945"/>
    <s v="PORT CAITLINBURGH"/>
    <s v="MALE"/>
    <s v="SINGLE"/>
    <s v="Product-05"/>
    <x v="6"/>
  </r>
  <r>
    <s v="Cust-6431"/>
    <x v="51"/>
    <n v="70020"/>
    <s v="SMITHMOUTH"/>
    <s v="FEMALE"/>
    <s v="SINGLE"/>
    <s v="Product-05"/>
    <x v="5"/>
  </r>
  <r>
    <s v="Cust-1305"/>
    <x v="52"/>
    <n v="83110"/>
    <s v="GROSSTON"/>
    <s v="FEMALE"/>
    <s v="DIVORCED"/>
    <s v="Product-05"/>
    <x v="4"/>
  </r>
  <r>
    <s v="Cust-5941"/>
    <x v="35"/>
    <n v="76075"/>
    <s v="PORT MELISSA"/>
    <s v="MALE"/>
    <s v="MARRIED"/>
    <s v="Product-05"/>
    <x v="0"/>
  </r>
  <r>
    <s v="Cust-1303"/>
    <x v="45"/>
    <n v="63056"/>
    <s v="BANKSBERG"/>
    <s v="FEMALE"/>
    <s v="SINGLE"/>
    <s v="Product-05"/>
    <x v="3"/>
  </r>
  <r>
    <s v="Cust-7418"/>
    <x v="32"/>
    <n v="10588"/>
    <s v="JONESHAVEN"/>
    <s v="OTHER"/>
    <s v="DIVORCED"/>
    <s v="Product-05"/>
    <x v="6"/>
  </r>
  <r>
    <s v="Cust-0406"/>
    <x v="45"/>
    <n v="48582"/>
    <s v="EAST WILLIAM"/>
    <s v="OTHER"/>
    <s v="WIDOWED"/>
    <s v="Product-05"/>
    <x v="7"/>
  </r>
  <r>
    <s v="Cust-6451"/>
    <x v="17"/>
    <n v="77485"/>
    <s v="COREYFORT"/>
    <s v="FEMALE"/>
    <s v="WIDOWED"/>
    <s v="Product-05"/>
    <x v="0"/>
  </r>
  <r>
    <s v="Cust-1738"/>
    <x v="47"/>
    <n v="76470"/>
    <s v="WEBERSTAD"/>
    <s v="MALE"/>
    <s v="SINGLE"/>
    <s v="Product-05"/>
    <x v="0"/>
  </r>
  <r>
    <s v="Cust-6615"/>
    <x v="38"/>
    <n v="28064"/>
    <s v="WEST SHANEVILLE"/>
    <s v="OTHER"/>
    <s v="WIDOWED"/>
    <s v="Product-05"/>
    <x v="4"/>
  </r>
  <r>
    <s v="Cust-9739"/>
    <x v="11"/>
    <n v="62697"/>
    <s v="WEST CHRISTOPHERTOWN"/>
    <s v="MALE"/>
    <s v="MARRIED"/>
    <s v="Product-05"/>
    <x v="6"/>
  </r>
  <r>
    <s v="Cust-4262"/>
    <x v="11"/>
    <n v="7946"/>
    <s v="SOUTH DEBBIE"/>
    <s v="MALE"/>
    <s v="WIDOWED"/>
    <s v="Product-05"/>
    <x v="6"/>
  </r>
  <r>
    <s v="Cust-8922"/>
    <x v="13"/>
    <n v="8921"/>
    <s v="DEBORAHTOWN"/>
    <s v="MALE"/>
    <s v="WIDOWED"/>
    <s v="Product-05"/>
    <x v="6"/>
  </r>
  <r>
    <s v="Cust-2272"/>
    <x v="8"/>
    <n v="31908"/>
    <s v="RICHARDSONCHESTER"/>
    <s v="MALE"/>
    <s v="DIVORCED"/>
    <s v="Product-05"/>
    <x v="0"/>
  </r>
  <r>
    <s v="Cust-9093"/>
    <x v="36"/>
    <n v="15375"/>
    <s v="ROBINSONCHESTER"/>
    <s v="OTHER"/>
    <s v="WIDOWED"/>
    <s v="Product-05"/>
    <x v="4"/>
  </r>
  <r>
    <s v="Cust-3710"/>
    <x v="11"/>
    <n v="27857"/>
    <s v="GORDONTOWN"/>
    <s v="MALE"/>
    <s v="WIDOWED"/>
    <s v="Product-05"/>
    <x v="8"/>
  </r>
  <r>
    <s v="Cust-2626"/>
    <x v="3"/>
    <n v="95539"/>
    <s v="VERONICASHIRE"/>
    <s v="FEMALE"/>
    <s v="WIDOWED"/>
    <s v="Product-06"/>
    <x v="4"/>
  </r>
  <r>
    <s v="Cust-8161"/>
    <x v="52"/>
    <n v="68867"/>
    <s v="JOHNSONHAVEN"/>
    <s v="OTHER"/>
    <s v="SINGLE"/>
    <s v="Product-06"/>
    <x v="1"/>
  </r>
  <r>
    <s v="Cust-9964"/>
    <x v="49"/>
    <n v="8243"/>
    <s v="NORTH JAMESVILLE"/>
    <s v="MALE"/>
    <s v="SINGLE"/>
    <s v="Product-06"/>
    <x v="9"/>
  </r>
  <r>
    <s v="Cust-7083"/>
    <x v="32"/>
    <n v="74865"/>
    <s v="NEW STEPHANIE"/>
    <s v="FEMALE"/>
    <s v="MARRIED"/>
    <s v="Product-06"/>
    <x v="2"/>
  </r>
  <r>
    <s v="Cust-1209"/>
    <x v="44"/>
    <n v="73745"/>
    <s v="EAST CLAYTON"/>
    <s v="MALE"/>
    <s v="WIDOWED"/>
    <s v="Product-06"/>
    <x v="2"/>
  </r>
  <r>
    <s v="Cust-8738"/>
    <x v="27"/>
    <n v="60653"/>
    <s v="LAKE JONATHAN"/>
    <s v="OTHER"/>
    <s v="DIVORCED"/>
    <s v="Product-06"/>
    <x v="8"/>
  </r>
  <r>
    <s v="Cust-8606"/>
    <x v="10"/>
    <n v="98483"/>
    <s v="WEST ELIZABETHBOROUGH"/>
    <s v="FEMALE"/>
    <s v="SINGLE"/>
    <s v="Product-06"/>
    <x v="3"/>
  </r>
  <r>
    <s v="Cust-3864"/>
    <x v="43"/>
    <n v="14777"/>
    <s v="OLIVIASIDE"/>
    <s v="OTHER"/>
    <s v="WIDOWED"/>
    <s v="Product-06"/>
    <x v="6"/>
  </r>
  <r>
    <s v="Cust-6498"/>
    <x v="0"/>
    <n v="5526"/>
    <s v="MEYERSVILLE"/>
    <s v="MALE"/>
    <s v="WIDOWED"/>
    <s v="Product-06"/>
    <x v="3"/>
  </r>
  <r>
    <s v="Cust-1001"/>
    <x v="45"/>
    <n v="25251"/>
    <s v="WEST MARKPORT"/>
    <s v="FEMALE"/>
    <s v="DIVORCED"/>
    <s v="Product-06"/>
    <x v="9"/>
  </r>
  <r>
    <s v="Cust-8734"/>
    <x v="3"/>
    <n v="28498"/>
    <s v="LAKE LAURASIDE"/>
    <s v="FEMALE"/>
    <s v="WIDOWED"/>
    <s v="Product-06"/>
    <x v="8"/>
  </r>
  <r>
    <s v="Cust-7606"/>
    <x v="18"/>
    <n v="15354"/>
    <s v="PORT MICHAEL"/>
    <s v="MALE"/>
    <s v="DIVORCED"/>
    <s v="Product-06"/>
    <x v="4"/>
  </r>
  <r>
    <s v="Cust-0513"/>
    <x v="15"/>
    <n v="64188"/>
    <s v="NORTH STEVE"/>
    <s v="OTHER"/>
    <s v="SINGLE"/>
    <s v="Product-06"/>
    <x v="9"/>
  </r>
  <r>
    <s v="Cust-6585"/>
    <x v="51"/>
    <n v="82553"/>
    <s v="LINDSEYBURGH"/>
    <s v="FEMALE"/>
    <s v="SINGLE"/>
    <s v="Product-06"/>
    <x v="4"/>
  </r>
  <r>
    <s v="Cust-1138"/>
    <x v="40"/>
    <n v="65158"/>
    <s v="SALAZARBURGH"/>
    <s v="OTHER"/>
    <s v="MARRIED"/>
    <s v="Product-06"/>
    <x v="5"/>
  </r>
  <r>
    <s v="Cust-1191"/>
    <x v="43"/>
    <n v="93054"/>
    <s v="NEW KAYLA"/>
    <s v="MALE"/>
    <s v="MARRIED"/>
    <s v="Product-06"/>
    <x v="1"/>
  </r>
  <r>
    <s v="Cust-6245"/>
    <x v="27"/>
    <n v="56633"/>
    <s v="CARLSONMOUTH"/>
    <s v="FEMALE"/>
    <s v="WIDOWED"/>
    <s v="Product-06"/>
    <x v="6"/>
  </r>
  <r>
    <s v="Cust-5162"/>
    <x v="15"/>
    <n v="58019"/>
    <s v="PORT STACYFURT"/>
    <s v="MALE"/>
    <s v="WIDOWED"/>
    <s v="Product-06"/>
    <x v="8"/>
  </r>
  <r>
    <s v="Cust-7564"/>
    <x v="33"/>
    <n v="16243"/>
    <s v="KRISTINAFURT"/>
    <s v="MALE"/>
    <s v="DIVORCED"/>
    <s v="Product-06"/>
    <x v="1"/>
  </r>
  <r>
    <s v="Cust-1107"/>
    <x v="2"/>
    <n v="73899"/>
    <s v="CATHERINEFORT"/>
    <s v="OTHER"/>
    <s v="SINGLE"/>
    <s v="Product-06"/>
    <x v="8"/>
  </r>
  <r>
    <s v="Cust-6529"/>
    <x v="37"/>
    <n v="62633"/>
    <s v="PORT KEVINLAND"/>
    <s v="MALE"/>
    <s v="DIVORCED"/>
    <s v="Product-06"/>
    <x v="2"/>
  </r>
  <r>
    <s v="Cust-7928"/>
    <x v="29"/>
    <n v="52876"/>
    <s v="CARTERVILLE"/>
    <s v="MALE"/>
    <s v="WIDOWED"/>
    <s v="Product-06"/>
    <x v="9"/>
  </r>
  <r>
    <s v="Cust-0606"/>
    <x v="41"/>
    <n v="35677"/>
    <s v="SOUTH JAMESMOUTH"/>
    <s v="OTHER"/>
    <s v="DIVORCED"/>
    <s v="Product-06"/>
    <x v="4"/>
  </r>
  <r>
    <s v="Cust-9988"/>
    <x v="48"/>
    <n v="88474"/>
    <s v="PORT LESLIEMOUTH"/>
    <s v="MALE"/>
    <s v="MARRIED"/>
    <s v="Product-06"/>
    <x v="4"/>
  </r>
  <r>
    <s v="Cust-0500"/>
    <x v="29"/>
    <n v="95621"/>
    <s v="RICHARDFORT"/>
    <s v="MALE"/>
    <s v="SINGLE"/>
    <s v="Product-06"/>
    <x v="6"/>
  </r>
  <r>
    <s v="Cust-8402"/>
    <x v="40"/>
    <n v="56565"/>
    <s v="ACOSTAFORT"/>
    <s v="FEMALE"/>
    <s v="SINGLE"/>
    <s v="Product-06"/>
    <x v="1"/>
  </r>
  <r>
    <s v="Cust-4723"/>
    <x v="12"/>
    <n v="552"/>
    <s v="NEW JESSICASTAD"/>
    <s v="OTHER"/>
    <s v="WIDOWED"/>
    <s v="Product-06"/>
    <x v="8"/>
  </r>
  <r>
    <s v="Cust-9641"/>
    <x v="16"/>
    <n v="89351"/>
    <s v="HALLTOWN"/>
    <s v="OTHER"/>
    <s v="DIVORCED"/>
    <s v="Product-06"/>
    <x v="2"/>
  </r>
  <r>
    <s v="Cust-8432"/>
    <x v="24"/>
    <n v="19624"/>
    <s v="BARBARAVILLE"/>
    <s v="FEMALE"/>
    <s v="WIDOWED"/>
    <s v="Product-06"/>
    <x v="9"/>
  </r>
  <r>
    <s v="Cust-1326"/>
    <x v="22"/>
    <n v="62869"/>
    <s v="MCNEILFURT"/>
    <s v="OTHER"/>
    <s v="MARRIED"/>
    <s v="Product-06"/>
    <x v="8"/>
  </r>
  <r>
    <s v="Cust-2147"/>
    <x v="13"/>
    <n v="24719"/>
    <s v="ELIZABETHPORT"/>
    <s v="OTHER"/>
    <s v="WIDOWED"/>
    <s v="Product-06"/>
    <x v="9"/>
  </r>
  <r>
    <s v="Cust-0916"/>
    <x v="38"/>
    <n v="56615"/>
    <s v="LAMBMOUTH"/>
    <s v="FEMALE"/>
    <s v="MARRIED"/>
    <s v="Product-06"/>
    <x v="6"/>
  </r>
  <r>
    <s v="Cust-8033"/>
    <x v="26"/>
    <n v="86665"/>
    <s v="SOUTH JACOB"/>
    <s v="OTHER"/>
    <s v="DIVORCED"/>
    <s v="Product-06"/>
    <x v="2"/>
  </r>
  <r>
    <s v="Cust-6954"/>
    <x v="37"/>
    <n v="86668"/>
    <s v="RHONDAHAVEN"/>
    <s v="MALE"/>
    <s v="SINGLE"/>
    <s v="Product-06"/>
    <x v="9"/>
  </r>
  <r>
    <s v="Cust-6951"/>
    <x v="41"/>
    <n v="58825"/>
    <s v="LAKE ISABEL"/>
    <s v="FEMALE"/>
    <s v="WIDOWED"/>
    <s v="Product-06"/>
    <x v="0"/>
  </r>
  <r>
    <s v="Cust-8470"/>
    <x v="40"/>
    <n v="21428"/>
    <s v="ROBERTFORT"/>
    <s v="OTHER"/>
    <s v="MARRIED"/>
    <s v="Product-06"/>
    <x v="7"/>
  </r>
  <r>
    <s v="Cust-5686"/>
    <x v="43"/>
    <n v="19681"/>
    <s v="PORT HOLLYLAND"/>
    <s v="MALE"/>
    <s v="WIDOWED"/>
    <s v="Product-06"/>
    <x v="2"/>
  </r>
  <r>
    <s v="Cust-9541"/>
    <x v="33"/>
    <n v="52326"/>
    <s v="SOUTH REGINATOWN"/>
    <s v="FEMALE"/>
    <s v="SINGLE"/>
    <s v="Product-06"/>
    <x v="0"/>
  </r>
  <r>
    <s v="Cust-0030"/>
    <x v="22"/>
    <n v="16457"/>
    <s v="EAST MARK"/>
    <s v="FEMALE"/>
    <s v="WIDOWED"/>
    <s v="Product-06"/>
    <x v="6"/>
  </r>
  <r>
    <s v="Cust-1553"/>
    <x v="23"/>
    <n v="56523"/>
    <s v="WEST ROBERTA"/>
    <s v="FEMALE"/>
    <s v="DIVORCED"/>
    <s v="Product-07"/>
    <x v="4"/>
  </r>
  <r>
    <s v="Cust-1744"/>
    <x v="25"/>
    <n v="3676"/>
    <s v="LAKE CLARENCE"/>
    <s v="MALE"/>
    <s v="DIVORCED"/>
    <s v="Product-07"/>
    <x v="5"/>
  </r>
  <r>
    <s v="Cust-8172"/>
    <x v="31"/>
    <n v="84955"/>
    <s v="NICOLEFORT"/>
    <s v="OTHER"/>
    <s v="WIDOWED"/>
    <s v="Product-07"/>
    <x v="1"/>
  </r>
  <r>
    <s v="Cust-3989"/>
    <x v="45"/>
    <n v="9763"/>
    <s v="SOUTH CHRISTINE"/>
    <s v="FEMALE"/>
    <s v="MARRIED"/>
    <s v="Product-07"/>
    <x v="1"/>
  </r>
  <r>
    <s v="Cust-0016"/>
    <x v="19"/>
    <n v="8731"/>
    <s v="BECKYVIEW"/>
    <s v="OTHER"/>
    <s v="MARRIED"/>
    <s v="Product-07"/>
    <x v="0"/>
  </r>
  <r>
    <s v="Cust-3121"/>
    <x v="41"/>
    <n v="60405"/>
    <s v="NEW MELISSA"/>
    <s v="FEMALE"/>
    <s v="DIVORCED"/>
    <s v="Product-07"/>
    <x v="4"/>
  </r>
  <r>
    <s v="Cust-3474"/>
    <x v="6"/>
    <n v="1484"/>
    <s v="EAST CATHERINE"/>
    <s v="OTHER"/>
    <s v="SINGLE"/>
    <s v="Product-07"/>
    <x v="8"/>
  </r>
  <r>
    <s v="Cust-3380"/>
    <x v="1"/>
    <n v="41811"/>
    <s v="EAST STEVEN"/>
    <s v="OTHER"/>
    <s v="MARRIED"/>
    <s v="Product-07"/>
    <x v="1"/>
  </r>
  <r>
    <s v="Cust-0414"/>
    <x v="28"/>
    <n v="38908"/>
    <s v="JACKSONVILLE"/>
    <s v="OTHER"/>
    <s v="WIDOWED"/>
    <s v="Product-07"/>
    <x v="6"/>
  </r>
  <r>
    <s v="Cust-3070"/>
    <x v="17"/>
    <n v="60375"/>
    <s v="RICEVILLE"/>
    <s v="MALE"/>
    <s v="MARRIED"/>
    <s v="Product-07"/>
    <x v="5"/>
  </r>
  <r>
    <s v="Cust-7667"/>
    <x v="47"/>
    <n v="86339"/>
    <s v="NEW DONALDBERG"/>
    <s v="OTHER"/>
    <s v="WIDOWED"/>
    <s v="Product-07"/>
    <x v="1"/>
  </r>
  <r>
    <s v="Cust-5614"/>
    <x v="20"/>
    <n v="37991"/>
    <s v="NEW FRANCES"/>
    <s v="MALE"/>
    <s v="DIVORCED"/>
    <s v="Product-07"/>
    <x v="6"/>
  </r>
  <r>
    <s v="Cust-1962"/>
    <x v="20"/>
    <n v="68705"/>
    <s v="PORT SHARONHAVEN"/>
    <s v="MALE"/>
    <s v="SINGLE"/>
    <s v="Product-07"/>
    <x v="6"/>
  </r>
  <r>
    <s v="Cust-2404"/>
    <x v="34"/>
    <n v="81787"/>
    <s v="JANETCHESTER"/>
    <s v="MALE"/>
    <s v="MARRIED"/>
    <s v="Product-07"/>
    <x v="3"/>
  </r>
  <r>
    <s v="Cust-5845"/>
    <x v="35"/>
    <n v="6608"/>
    <s v="LAKE CATHYBOROUGH"/>
    <s v="MALE"/>
    <s v="WIDOWED"/>
    <s v="Product-07"/>
    <x v="9"/>
  </r>
  <r>
    <s v="Cust-0878"/>
    <x v="45"/>
    <n v="58548"/>
    <s v="WEST JENNIFER"/>
    <s v="MALE"/>
    <s v="MARRIED"/>
    <s v="Product-07"/>
    <x v="5"/>
  </r>
  <r>
    <s v="Cust-0873"/>
    <x v="30"/>
    <n v="2528"/>
    <s v="NORTH ROY"/>
    <s v="FEMALE"/>
    <s v="SINGLE"/>
    <s v="Product-07"/>
    <x v="2"/>
  </r>
  <r>
    <s v="Cust-9463"/>
    <x v="9"/>
    <n v="12683"/>
    <s v="KELLYSHIRE"/>
    <s v="FEMALE"/>
    <s v="MARRIED"/>
    <s v="Product-07"/>
    <x v="6"/>
  </r>
  <r>
    <s v="Cust-2598"/>
    <x v="14"/>
    <n v="68935"/>
    <s v="SOUTH BRITTANY"/>
    <s v="OTHER"/>
    <s v="MARRIED"/>
    <s v="Product-07"/>
    <x v="1"/>
  </r>
  <r>
    <s v="Cust-9590"/>
    <x v="39"/>
    <n v="15825"/>
    <s v="WEST DEBBIESTAD"/>
    <s v="MALE"/>
    <s v="MARRIED"/>
    <s v="Product-07"/>
    <x v="0"/>
  </r>
  <r>
    <s v="Cust-4519"/>
    <x v="43"/>
    <n v="85707"/>
    <s v="WATKINSMOUTH"/>
    <s v="MALE"/>
    <s v="WIDOWED"/>
    <s v="Product-07"/>
    <x v="0"/>
  </r>
  <r>
    <s v="Cust-7868"/>
    <x v="11"/>
    <n v="17835"/>
    <s v="PORT ANNAMOUTH"/>
    <s v="MALE"/>
    <s v="SINGLE"/>
    <s v="Product-07"/>
    <x v="5"/>
  </r>
  <r>
    <s v="Cust-2885"/>
    <x v="47"/>
    <n v="88133"/>
    <s v="BRIANLAND"/>
    <s v="OTHER"/>
    <s v="DIVORCED"/>
    <s v="Product-07"/>
    <x v="0"/>
  </r>
  <r>
    <s v="Cust-7699"/>
    <x v="42"/>
    <n v="23498"/>
    <s v="KYLEHAVEN"/>
    <s v="MALE"/>
    <s v="MARRIED"/>
    <s v="Product-07"/>
    <x v="9"/>
  </r>
  <r>
    <s v="Cust-9377"/>
    <x v="26"/>
    <n v="59154"/>
    <s v="EAST BRIANBERG"/>
    <s v="OTHER"/>
    <s v="WIDOWED"/>
    <s v="Product-07"/>
    <x v="7"/>
  </r>
  <r>
    <s v="Cust-8333"/>
    <x v="44"/>
    <n v="40223"/>
    <s v="BETHMOUTH"/>
    <s v="OTHER"/>
    <s v="MARRIED"/>
    <s v="Product-07"/>
    <x v="1"/>
  </r>
  <r>
    <s v="Cust-2656"/>
    <x v="38"/>
    <n v="36461"/>
    <s v="GARCIASHIRE"/>
    <s v="FEMALE"/>
    <s v="SINGLE"/>
    <s v="Product-07"/>
    <x v="7"/>
  </r>
  <r>
    <s v="Cust-9389"/>
    <x v="31"/>
    <n v="90059"/>
    <s v="JASONSHIRE"/>
    <s v="FEMALE"/>
    <s v="WIDOWED"/>
    <s v="Product-07"/>
    <x v="8"/>
  </r>
  <r>
    <s v="Cust-7540"/>
    <x v="35"/>
    <n v="19112"/>
    <s v="STEPHANIEMOUTH"/>
    <s v="FEMALE"/>
    <s v="MARRIED"/>
    <s v="Product-07"/>
    <x v="7"/>
  </r>
  <r>
    <s v="Cust-3354"/>
    <x v="44"/>
    <n v="50053"/>
    <s v="SOUTH PATRICK"/>
    <s v="MALE"/>
    <s v="MARRIED"/>
    <s v="Product-07"/>
    <x v="1"/>
  </r>
  <r>
    <s v="Cust-9604"/>
    <x v="14"/>
    <n v="41361"/>
    <s v="WEST MELISSAPORT"/>
    <s v="OTHER"/>
    <s v="WIDOWED"/>
    <s v="Product-07"/>
    <x v="0"/>
  </r>
  <r>
    <s v="Cust-9344"/>
    <x v="26"/>
    <n v="82777"/>
    <s v="MARYSHIRE"/>
    <s v="FEMALE"/>
    <s v="SINGLE"/>
    <s v="Product-07"/>
    <x v="1"/>
  </r>
  <r>
    <s v="Cust-6828"/>
    <x v="21"/>
    <n v="30150"/>
    <s v="ALEXISTOWN"/>
    <s v="OTHER"/>
    <s v="SINGLE"/>
    <s v="Product-07"/>
    <x v="1"/>
  </r>
  <r>
    <s v="Cust-6366"/>
    <x v="3"/>
    <n v="55847"/>
    <s v="JASONBOROUGH"/>
    <s v="MALE"/>
    <s v="MARRIED"/>
    <s v="Product-07"/>
    <x v="0"/>
  </r>
  <r>
    <s v="Cust-5556"/>
    <x v="33"/>
    <n v="23520"/>
    <s v="GONZALESMOUTH"/>
    <s v="MALE"/>
    <s v="WIDOWED"/>
    <s v="Product-07"/>
    <x v="3"/>
  </r>
  <r>
    <s v="Cust-1852"/>
    <x v="45"/>
    <n v="5510"/>
    <s v="GRAVESBURY"/>
    <s v="MALE"/>
    <s v="SINGLE"/>
    <s v="Product-07"/>
    <x v="7"/>
  </r>
  <r>
    <s v="Cust-8365"/>
    <x v="34"/>
    <n v="94451"/>
    <s v="HODGEMOUTH"/>
    <s v="MALE"/>
    <s v="WIDOWED"/>
    <s v="Product-07"/>
    <x v="9"/>
  </r>
  <r>
    <s v="Cust-4743"/>
    <x v="27"/>
    <n v="63981"/>
    <s v="ANDREWBOROUGH"/>
    <s v="OTHER"/>
    <s v="SINGLE"/>
    <s v="Product-07"/>
    <x v="5"/>
  </r>
  <r>
    <s v="Cust-0211"/>
    <x v="9"/>
    <n v="86316"/>
    <s v="MONROEVILLE"/>
    <s v="MALE"/>
    <s v="MARRIED"/>
    <s v="Product-07"/>
    <x v="2"/>
  </r>
  <r>
    <s v="Cust-9368"/>
    <x v="22"/>
    <n v="76438"/>
    <s v="WEST ROBINPORT"/>
    <s v="FEMALE"/>
    <s v="DIVORCED"/>
    <s v="Product-07"/>
    <x v="0"/>
  </r>
  <r>
    <s v="Cust-0827"/>
    <x v="22"/>
    <n v="75436"/>
    <s v="LAKE RICHARDBOROUGH"/>
    <s v="FEMALE"/>
    <s v="SINGLE"/>
    <s v="Product-07"/>
    <x v="3"/>
  </r>
  <r>
    <s v="Cust-9292"/>
    <x v="0"/>
    <n v="13892"/>
    <s v="NEW COLLEEN"/>
    <s v="MALE"/>
    <s v="WIDOWED"/>
    <s v="Product-07"/>
    <x v="5"/>
  </r>
  <r>
    <s v="Cust-4041"/>
    <x v="49"/>
    <n v="11953"/>
    <s v="PORT VALERIEBURGH"/>
    <s v="OTHER"/>
    <s v="DIVORCED"/>
    <s v="Product-07"/>
    <x v="1"/>
  </r>
  <r>
    <s v="Cust-5205"/>
    <x v="40"/>
    <n v="22564"/>
    <s v="EAST COURTNEYSIDE"/>
    <s v="FEMALE"/>
    <s v="WIDOWED"/>
    <s v="Product-07"/>
    <x v="3"/>
  </r>
  <r>
    <s v="Cust-3990"/>
    <x v="49"/>
    <n v="8663"/>
    <s v="MARTINBOROUGH"/>
    <s v="MALE"/>
    <s v="SINGLE"/>
    <s v="Product-07"/>
    <x v="5"/>
  </r>
  <r>
    <s v="Cust-5004"/>
    <x v="39"/>
    <n v="44652"/>
    <s v="PORT KELLYMOUTH"/>
    <s v="OTHER"/>
    <s v="DIVORCED"/>
    <s v="Product-07"/>
    <x v="2"/>
  </r>
  <r>
    <s v="Cust-9661"/>
    <x v="12"/>
    <n v="65739"/>
    <s v="MICHAELSHIRE"/>
    <s v="MALE"/>
    <s v="WIDOWED"/>
    <s v="Product-07"/>
    <x v="4"/>
  </r>
  <r>
    <s v="Cust-0357"/>
    <x v="18"/>
    <n v="12632"/>
    <s v="NEW MONICACHESTER"/>
    <s v="MALE"/>
    <s v="MARRIED"/>
    <s v="Product-07"/>
    <x v="0"/>
  </r>
  <r>
    <s v="Cust-6381"/>
    <x v="0"/>
    <n v="77202"/>
    <s v="KINGVILLE"/>
    <s v="FEMALE"/>
    <s v="DIVORCED"/>
    <s v="Product-07"/>
    <x v="4"/>
  </r>
  <r>
    <s v="Cust-8489"/>
    <x v="7"/>
    <n v="4409"/>
    <s v="TANYACHESTER"/>
    <s v="MALE"/>
    <s v="WIDOWED"/>
    <s v="Product-08"/>
    <x v="9"/>
  </r>
  <r>
    <s v="Cust-1955"/>
    <x v="24"/>
    <n v="95828"/>
    <s v="EAST CHRISTINA"/>
    <s v="FEMALE"/>
    <s v="SINGLE"/>
    <s v="Product-08"/>
    <x v="4"/>
  </r>
  <r>
    <s v="Cust-0736"/>
    <x v="48"/>
    <n v="23561"/>
    <s v="CARTERMOUTH"/>
    <s v="MALE"/>
    <s v="WIDOWED"/>
    <s v="Product-08"/>
    <x v="3"/>
  </r>
  <r>
    <s v="Cust-8693"/>
    <x v="34"/>
    <n v="64055"/>
    <s v="NORTH MARIA"/>
    <s v="FEMALE"/>
    <s v="MARRIED"/>
    <s v="Product-08"/>
    <x v="6"/>
  </r>
  <r>
    <s v="Cust-7797"/>
    <x v="13"/>
    <n v="78821"/>
    <s v="MOODYBURGH"/>
    <s v="FEMALE"/>
    <s v="MARRIED"/>
    <s v="Product-08"/>
    <x v="0"/>
  </r>
  <r>
    <s v="Cust-2313"/>
    <x v="42"/>
    <n v="91866"/>
    <s v="LAKE JULIE"/>
    <s v="MALE"/>
    <s v="SINGLE"/>
    <s v="Product-08"/>
    <x v="7"/>
  </r>
  <r>
    <s v="Cust-1328"/>
    <x v="4"/>
    <n v="17315"/>
    <s v="NORTH KAYLATOWN"/>
    <s v="FEMALE"/>
    <s v="DIVORCED"/>
    <s v="Product-08"/>
    <x v="5"/>
  </r>
  <r>
    <s v="Cust-5332"/>
    <x v="19"/>
    <n v="78949"/>
    <s v="GARCIAFURT"/>
    <s v="OTHER"/>
    <s v="MARRIED"/>
    <s v="Product-08"/>
    <x v="0"/>
  </r>
  <r>
    <s v="Cust-7369"/>
    <x v="24"/>
    <n v="63328"/>
    <s v="EAST ASHLEY"/>
    <s v="FEMALE"/>
    <s v="DIVORCED"/>
    <s v="Product-08"/>
    <x v="3"/>
  </r>
  <r>
    <s v="Cust-2344"/>
    <x v="47"/>
    <n v="37605"/>
    <s v="WILLIAMSLAND"/>
    <s v="OTHER"/>
    <s v="MARRIED"/>
    <s v="Product-08"/>
    <x v="0"/>
  </r>
  <r>
    <s v="Cust-1395"/>
    <x v="30"/>
    <n v="47786"/>
    <s v="WEST CASSANDRABURGH"/>
    <s v="MALE"/>
    <s v="MARRIED"/>
    <s v="Product-08"/>
    <x v="2"/>
  </r>
  <r>
    <s v="Cust-5805"/>
    <x v="50"/>
    <n v="87794"/>
    <s v="LAKE MARYMOUTH"/>
    <s v="MALE"/>
    <s v="MARRIED"/>
    <s v="Product-08"/>
    <x v="7"/>
  </r>
  <r>
    <s v="Cust-1947"/>
    <x v="2"/>
    <n v="36449"/>
    <s v="RICHARDSONSIDE"/>
    <s v="OTHER"/>
    <s v="SINGLE"/>
    <s v="Product-08"/>
    <x v="0"/>
  </r>
  <r>
    <s v="Cust-6818"/>
    <x v="5"/>
    <n v="49527"/>
    <s v="NEW REBECCA"/>
    <s v="OTHER"/>
    <s v="SINGLE"/>
    <s v="Product-08"/>
    <x v="3"/>
  </r>
  <r>
    <s v="Cust-0733"/>
    <x v="43"/>
    <n v="97830"/>
    <s v="SOUTH EMILYSHIRE"/>
    <s v="OTHER"/>
    <s v="MARRIED"/>
    <s v="Product-08"/>
    <x v="2"/>
  </r>
  <r>
    <s v="Cust-2066"/>
    <x v="1"/>
    <n v="87868"/>
    <s v="LAKE LUKEPORT"/>
    <s v="OTHER"/>
    <s v="SINGLE"/>
    <s v="Product-08"/>
    <x v="8"/>
  </r>
  <r>
    <s v="Cust-7757"/>
    <x v="0"/>
    <n v="40044"/>
    <s v="NORTH JERRY"/>
    <s v="MALE"/>
    <s v="MARRIED"/>
    <s v="Product-08"/>
    <x v="6"/>
  </r>
  <r>
    <s v="Cust-6634"/>
    <x v="27"/>
    <n v="43151"/>
    <s v="WRIGHTMOUTH"/>
    <s v="MALE"/>
    <s v="WIDOWED"/>
    <s v="Product-08"/>
    <x v="4"/>
  </r>
  <r>
    <s v="Cust-7313"/>
    <x v="15"/>
    <n v="91449"/>
    <s v="NEW KIRK"/>
    <s v="MALE"/>
    <s v="DIVORCED"/>
    <s v="Product-08"/>
    <x v="5"/>
  </r>
  <r>
    <s v="Cust-0633"/>
    <x v="34"/>
    <n v="34555"/>
    <s v="ERIKTOWN"/>
    <s v="OTHER"/>
    <s v="DIVORCED"/>
    <s v="Product-08"/>
    <x v="1"/>
  </r>
  <r>
    <s v="Cust-8499"/>
    <x v="43"/>
    <n v="58421"/>
    <s v="NEW JOHN"/>
    <s v="OTHER"/>
    <s v="SINGLE"/>
    <s v="Product-08"/>
    <x v="9"/>
  </r>
  <r>
    <s v="Cust-4644"/>
    <x v="22"/>
    <n v="81871"/>
    <s v="HALEBURGH"/>
    <s v="FEMALE"/>
    <s v="DIVORCED"/>
    <s v="Product-08"/>
    <x v="0"/>
  </r>
  <r>
    <s v="Cust-0254"/>
    <x v="37"/>
    <n v="36214"/>
    <s v="ANGELAVIEW"/>
    <s v="FEMALE"/>
    <s v="DIVORCED"/>
    <s v="Product-08"/>
    <x v="1"/>
  </r>
  <r>
    <s v="Cust-2139"/>
    <x v="36"/>
    <n v="88800"/>
    <s v="SMITHSTAD"/>
    <s v="OTHER"/>
    <s v="SINGLE"/>
    <s v="Product-08"/>
    <x v="9"/>
  </r>
  <r>
    <s v="Cust-8080"/>
    <x v="24"/>
    <n v="74809"/>
    <s v="ROBERTSONTON"/>
    <s v="MALE"/>
    <s v="DIVORCED"/>
    <s v="Product-08"/>
    <x v="7"/>
  </r>
  <r>
    <s v="Cust-0584"/>
    <x v="49"/>
    <n v="21786"/>
    <s v="SOUTH SARAHSTAD"/>
    <s v="MALE"/>
    <s v="MARRIED"/>
    <s v="Product-08"/>
    <x v="2"/>
  </r>
  <r>
    <s v="Cust-4447"/>
    <x v="41"/>
    <n v="85855"/>
    <s v="MILESSTAD"/>
    <s v="FEMALE"/>
    <s v="MARRIED"/>
    <s v="Product-08"/>
    <x v="9"/>
  </r>
  <r>
    <s v="Cust-6196"/>
    <x v="52"/>
    <n v="51008"/>
    <s v="SOUTH SANDRA"/>
    <s v="OTHER"/>
    <s v="DIVORCED"/>
    <s v="Product-08"/>
    <x v="3"/>
  </r>
  <r>
    <s v="Cust-8641"/>
    <x v="29"/>
    <n v="19400"/>
    <s v="ANGELAFURT"/>
    <s v="OTHER"/>
    <s v="DIVORCED"/>
    <s v="Product-08"/>
    <x v="4"/>
  </r>
  <r>
    <s v="Cust-7434"/>
    <x v="22"/>
    <n v="87891"/>
    <s v="JEFFREYTON"/>
    <s v="MALE"/>
    <s v="WIDOWED"/>
    <s v="Product-08"/>
    <x v="5"/>
  </r>
  <r>
    <s v="Cust-8695"/>
    <x v="46"/>
    <n v="51195"/>
    <s v="LAKE SARAHBERG"/>
    <s v="FEMALE"/>
    <s v="MARRIED"/>
    <s v="Product-08"/>
    <x v="1"/>
  </r>
  <r>
    <s v="Cust-3490"/>
    <x v="27"/>
    <n v="87455"/>
    <s v="EAST TARABERG"/>
    <s v="MALE"/>
    <s v="MARRIED"/>
    <s v="Product-08"/>
    <x v="5"/>
  </r>
  <r>
    <s v="Cust-1830"/>
    <x v="5"/>
    <n v="59492"/>
    <s v="EAST ROBERT"/>
    <s v="FEMALE"/>
    <s v="SINGLE"/>
    <s v="Product-08"/>
    <x v="4"/>
  </r>
  <r>
    <s v="Cust-0770"/>
    <x v="0"/>
    <n v="90799"/>
    <s v="EVERETTVIEW"/>
    <s v="FEMALE"/>
    <s v="WIDOWED"/>
    <s v="Product-08"/>
    <x v="6"/>
  </r>
  <r>
    <s v="Cust-4263"/>
    <x v="10"/>
    <n v="25647"/>
    <s v="PORT DERRICK"/>
    <s v="MALE"/>
    <s v="SINGLE"/>
    <s v="Product-08"/>
    <x v="6"/>
  </r>
  <r>
    <s v="Cust-0763"/>
    <x v="33"/>
    <n v="5101"/>
    <s v="REYESLAND"/>
    <s v="FEMALE"/>
    <s v="WIDOWED"/>
    <s v="Product-08"/>
    <x v="1"/>
  </r>
  <r>
    <s v="Cust-5917"/>
    <x v="15"/>
    <n v="54298"/>
    <s v="NORTH DEREK"/>
    <s v="OTHER"/>
    <s v="SINGLE"/>
    <s v="Product-08"/>
    <x v="2"/>
  </r>
  <r>
    <s v="Cust-4034"/>
    <x v="12"/>
    <n v="5739"/>
    <s v="MILLERSIDE"/>
    <s v="OTHER"/>
    <s v="DIVORCED"/>
    <s v="Product-08"/>
    <x v="9"/>
  </r>
  <r>
    <s v="Cust-6350"/>
    <x v="48"/>
    <n v="28278"/>
    <s v="ELIZABETHBURY"/>
    <s v="OTHER"/>
    <s v="SINGLE"/>
    <s v="Product-08"/>
    <x v="0"/>
  </r>
  <r>
    <s v="Cust-0704"/>
    <x v="4"/>
    <n v="3724"/>
    <s v="SOUTH JODIVIEW"/>
    <s v="MALE"/>
    <s v="WIDOWED"/>
    <s v="Product-08"/>
    <x v="3"/>
  </r>
  <r>
    <s v="Cust-1583"/>
    <x v="28"/>
    <n v="53942"/>
    <s v="DANIELVIEW"/>
    <s v="OTHER"/>
    <s v="SINGLE"/>
    <s v="Product-08"/>
    <x v="7"/>
  </r>
  <r>
    <s v="Cust-4156"/>
    <x v="9"/>
    <n v="62407"/>
    <s v="NEW BRIAN"/>
    <s v="MALE"/>
    <s v="WIDOWED"/>
    <s v="Product-08"/>
    <x v="8"/>
  </r>
  <r>
    <s v="Cust-9491"/>
    <x v="48"/>
    <n v="13580"/>
    <s v="ROBINSONSTAD"/>
    <s v="OTHER"/>
    <s v="SINGLE"/>
    <s v="Product-08"/>
    <x v="5"/>
  </r>
  <r>
    <s v="Cust-3514"/>
    <x v="12"/>
    <n v="90332"/>
    <s v="PORT JENNIFER"/>
    <s v="FEMALE"/>
    <s v="WIDOWED"/>
    <s v="Product-08"/>
    <x v="8"/>
  </r>
  <r>
    <s v="Cust-7140"/>
    <x v="41"/>
    <n v="32601"/>
    <s v="LEWISSIDE"/>
    <s v="MALE"/>
    <s v="MARRIED"/>
    <s v="Product-08"/>
    <x v="4"/>
  </r>
  <r>
    <s v="Cust-3287"/>
    <x v="24"/>
    <n v="10119"/>
    <s v="NORTH STACEY"/>
    <s v="FEMALE"/>
    <s v="SINGLE"/>
    <s v="Product-08"/>
    <x v="8"/>
  </r>
  <r>
    <s v="Cust-4468"/>
    <x v="4"/>
    <n v="5878"/>
    <s v="WEST JACOB"/>
    <s v="FEMALE"/>
    <s v="MARRIED"/>
    <s v="Product-08"/>
    <x v="5"/>
  </r>
  <r>
    <s v="Cust-4029"/>
    <x v="43"/>
    <n v="20675"/>
    <s v="PORT EMMA"/>
    <s v="MALE"/>
    <s v="SINGLE"/>
    <s v="Product-08"/>
    <x v="6"/>
  </r>
  <r>
    <s v="Cust-5406"/>
    <x v="52"/>
    <n v="11637"/>
    <s v="KELLEYVILLE"/>
    <s v="MALE"/>
    <s v="DIVORCED"/>
    <s v="Product-08"/>
    <x v="6"/>
  </r>
  <r>
    <s v="Cust-1452"/>
    <x v="36"/>
    <n v="64843"/>
    <s v="PAULBERG"/>
    <s v="MALE"/>
    <s v="WIDOWED"/>
    <s v="Product-08"/>
    <x v="1"/>
  </r>
  <r>
    <s v="Cust-8601"/>
    <x v="27"/>
    <n v="71942"/>
    <s v="PORT TOMMY"/>
    <s v="MALE"/>
    <s v="SINGLE"/>
    <s v="Product-08"/>
    <x v="2"/>
  </r>
  <r>
    <s v="Cust-9264"/>
    <x v="26"/>
    <n v="41355"/>
    <s v="WEST FRANCISCOMOUTH"/>
    <s v="MALE"/>
    <s v="MARRIED"/>
    <s v="Product-08"/>
    <x v="1"/>
  </r>
  <r>
    <s v="Cust-6965"/>
    <x v="14"/>
    <n v="17195"/>
    <s v="EAST VIRGINIAFURT"/>
    <s v="FEMALE"/>
    <s v="SINGLE"/>
    <s v="Product-08"/>
    <x v="4"/>
  </r>
  <r>
    <s v="Cust-0862"/>
    <x v="45"/>
    <n v="34215"/>
    <s v="JAMESBURGH"/>
    <s v="FEMALE"/>
    <s v="DIVORCED"/>
    <s v="Product-08"/>
    <x v="9"/>
  </r>
  <r>
    <s v="Cust-8067"/>
    <x v="10"/>
    <n v="907"/>
    <s v="LAKE MARIABERG"/>
    <s v="MALE"/>
    <s v="WIDOWED"/>
    <s v="Product-08"/>
    <x v="6"/>
  </r>
  <r>
    <s v="Cust-4997"/>
    <x v="34"/>
    <n v="95502"/>
    <s v="SOUTH ANTONIOPORT"/>
    <s v="FEMALE"/>
    <s v="SINGLE"/>
    <s v="Product-08"/>
    <x v="5"/>
  </r>
  <r>
    <s v="Cust-6186"/>
    <x v="4"/>
    <n v="83702"/>
    <s v="JOSHUAMOUTH"/>
    <s v="OTHER"/>
    <s v="DIVORCED"/>
    <s v="Product-08"/>
    <x v="8"/>
  </r>
  <r>
    <s v="Cust-3415"/>
    <x v="9"/>
    <n v="47550"/>
    <s v="NORTH DAVIDVILLE"/>
    <s v="FEMALE"/>
    <s v="SINGLE"/>
    <s v="Product-09"/>
    <x v="7"/>
  </r>
  <r>
    <s v="Cust-5764"/>
    <x v="45"/>
    <n v="12851"/>
    <s v="EAST JENNIFER"/>
    <s v="OTHER"/>
    <s v="MARRIED"/>
    <s v="Product-09"/>
    <x v="6"/>
  </r>
  <r>
    <s v="Cust-3742"/>
    <x v="18"/>
    <n v="26217"/>
    <s v="ANDREWTON"/>
    <s v="MALE"/>
    <s v="WIDOWED"/>
    <s v="Product-09"/>
    <x v="1"/>
  </r>
  <r>
    <s v="Cust-5049"/>
    <x v="40"/>
    <n v="49814"/>
    <s v="SCHAEFERSIDE"/>
    <s v="MALE"/>
    <s v="WIDOWED"/>
    <s v="Product-09"/>
    <x v="9"/>
  </r>
  <r>
    <s v="Cust-5499"/>
    <x v="45"/>
    <n v="60870"/>
    <s v="KRAMERHAVEN"/>
    <s v="OTHER"/>
    <s v="DIVORCED"/>
    <s v="Product-09"/>
    <x v="0"/>
  </r>
  <r>
    <s v="Cust-7098"/>
    <x v="25"/>
    <n v="63987"/>
    <s v="SOUTH CHRISTOPHERTON"/>
    <s v="MALE"/>
    <s v="MARRIED"/>
    <s v="Product-09"/>
    <x v="5"/>
  </r>
  <r>
    <s v="Cust-3256"/>
    <x v="45"/>
    <n v="44067"/>
    <s v="CHRISBURGH"/>
    <s v="OTHER"/>
    <s v="MARRIED"/>
    <s v="Product-09"/>
    <x v="1"/>
  </r>
  <r>
    <s v="Cust-8807"/>
    <x v="12"/>
    <n v="24857"/>
    <s v="LISATOWN"/>
    <s v="MALE"/>
    <s v="SINGLE"/>
    <s v="Product-09"/>
    <x v="4"/>
  </r>
  <r>
    <s v="Cust-2931"/>
    <x v="12"/>
    <n v="12267"/>
    <s v="STACYBOROUGH"/>
    <s v="OTHER"/>
    <s v="MARRIED"/>
    <s v="Product-09"/>
    <x v="5"/>
  </r>
  <r>
    <s v="Cust-0174"/>
    <x v="26"/>
    <n v="60711"/>
    <s v="SOUTH CHRISTINE"/>
    <s v="MALE"/>
    <s v="SINGLE"/>
    <s v="Product-09"/>
    <x v="5"/>
  </r>
  <r>
    <s v="Cust-7028"/>
    <x v="27"/>
    <n v="57336"/>
    <s v="RODRIGUEZVIEW"/>
    <s v="OTHER"/>
    <s v="WIDOWED"/>
    <s v="Product-09"/>
    <x v="2"/>
  </r>
  <r>
    <s v="Cust-1564"/>
    <x v="9"/>
    <n v="89889"/>
    <s v="RODRIGUEZFURT"/>
    <s v="FEMALE"/>
    <s v="SINGLE"/>
    <s v="Product-09"/>
    <x v="7"/>
  </r>
  <r>
    <s v="Cust-7093"/>
    <x v="52"/>
    <n v="64049"/>
    <s v="SANTOSMOUTH"/>
    <s v="OTHER"/>
    <s v="MARRIED"/>
    <s v="Product-09"/>
    <x v="6"/>
  </r>
  <r>
    <s v="Cust-0641"/>
    <x v="18"/>
    <n v="10677"/>
    <s v="PORT JENNIFER"/>
    <s v="OTHER"/>
    <s v="MARRIED"/>
    <s v="Product-09"/>
    <x v="0"/>
  </r>
  <r>
    <s v="Cust-1353"/>
    <x v="24"/>
    <n v="91283"/>
    <s v="LAURAMOUTH"/>
    <s v="FEMALE"/>
    <s v="DIVORCED"/>
    <s v="Product-09"/>
    <x v="1"/>
  </r>
  <r>
    <s v="Cust-9605"/>
    <x v="21"/>
    <n v="56202"/>
    <s v="PORT BENJAMIN"/>
    <s v="MALE"/>
    <s v="MARRIED"/>
    <s v="Product-09"/>
    <x v="2"/>
  </r>
  <r>
    <s v="Cust-7039"/>
    <x v="13"/>
    <n v="98154"/>
    <s v="NORTH SHERRITOWN"/>
    <s v="OTHER"/>
    <s v="SINGLE"/>
    <s v="Product-09"/>
    <x v="3"/>
  </r>
  <r>
    <s v="Cust-4441"/>
    <x v="33"/>
    <n v="32259"/>
    <s v="MORALESBOROUGH"/>
    <s v="FEMALE"/>
    <s v="SINGLE"/>
    <s v="Product-09"/>
    <x v="1"/>
  </r>
  <r>
    <s v="Cust-9883"/>
    <x v="10"/>
    <n v="56209"/>
    <s v="PORT LAURA"/>
    <s v="OTHER"/>
    <s v="DIVORCED"/>
    <s v="Product-09"/>
    <x v="7"/>
  </r>
  <r>
    <s v="Cust-5351"/>
    <x v="11"/>
    <n v="94046"/>
    <s v="SOUTH STEPHANIE"/>
    <s v="OTHER"/>
    <s v="WIDOWED"/>
    <s v="Product-09"/>
    <x v="3"/>
  </r>
  <r>
    <s v="Cust-4587"/>
    <x v="23"/>
    <n v="80613"/>
    <s v="DAVIDSONTON"/>
    <s v="MALE"/>
    <s v="DIVORCED"/>
    <s v="Product-09"/>
    <x v="2"/>
  </r>
  <r>
    <s v="Cust-9594"/>
    <x v="38"/>
    <n v="78863"/>
    <s v="LAKE ERICFORT"/>
    <s v="OTHER"/>
    <s v="MARRIED"/>
    <s v="Product-09"/>
    <x v="1"/>
  </r>
  <r>
    <s v="Cust-8626"/>
    <x v="23"/>
    <n v="53131"/>
    <s v="HANCOCKSTAD"/>
    <s v="OTHER"/>
    <s v="WIDOWED"/>
    <s v="Product-09"/>
    <x v="4"/>
  </r>
  <r>
    <s v="Cust-8751"/>
    <x v="8"/>
    <n v="19823"/>
    <s v="NORTH ROBERT"/>
    <s v="FEMALE"/>
    <s v="SINGLE"/>
    <s v="Product-09"/>
    <x v="6"/>
  </r>
  <r>
    <s v="Cust-5206"/>
    <x v="47"/>
    <n v="84594"/>
    <s v="ALEXANDERCHESTER"/>
    <s v="OTHER"/>
    <s v="MARRIED"/>
    <s v="Product-09"/>
    <x v="2"/>
  </r>
  <r>
    <s v="Cust-9585"/>
    <x v="27"/>
    <n v="46195"/>
    <s v="NORTH DAWN"/>
    <s v="FEMALE"/>
    <s v="DIVORCED"/>
    <s v="Product-09"/>
    <x v="0"/>
  </r>
  <r>
    <s v="Cust-4548"/>
    <x v="40"/>
    <n v="7986"/>
    <s v="PORT JENNIFERLAND"/>
    <s v="FEMALE"/>
    <s v="WIDOWED"/>
    <s v="Product-09"/>
    <x v="1"/>
  </r>
  <r>
    <s v="Cust-1146"/>
    <x v="37"/>
    <n v="6968"/>
    <s v="SIMSBURY"/>
    <s v="OTHER"/>
    <s v="DIVORCED"/>
    <s v="Product-09"/>
    <x v="9"/>
  </r>
  <r>
    <s v="Cust-1552"/>
    <x v="3"/>
    <n v="10971"/>
    <s v="TIMOTHYSHIRE"/>
    <s v="FEMALE"/>
    <s v="MARRIED"/>
    <s v="Product-09"/>
    <x v="5"/>
  </r>
  <r>
    <s v="Cust-6766"/>
    <x v="2"/>
    <n v="18441"/>
    <s v="NEW VALERIETON"/>
    <s v="OTHER"/>
    <s v="MARRIED"/>
    <s v="Product-09"/>
    <x v="3"/>
  </r>
  <r>
    <s v="Cust-1329"/>
    <x v="46"/>
    <n v="68037"/>
    <s v="MARTINBURGH"/>
    <s v="FEMALE"/>
    <s v="DIVORCED"/>
    <s v="Product-09"/>
    <x v="7"/>
  </r>
  <r>
    <s v="Cust-4118"/>
    <x v="7"/>
    <n v="81337"/>
    <s v="WEBERTOWN"/>
    <s v="OTHER"/>
    <s v="DIVORCED"/>
    <s v="Product-09"/>
    <x v="3"/>
  </r>
  <r>
    <s v="Cust-9666"/>
    <x v="4"/>
    <n v="55794"/>
    <s v="JOHNVILLE"/>
    <s v="FEMALE"/>
    <s v="WIDOWED"/>
    <s v="Product-09"/>
    <x v="8"/>
  </r>
  <r>
    <s v="Cust-3392"/>
    <x v="1"/>
    <n v="2244"/>
    <s v="NORTH KYLELAND"/>
    <s v="OTHER"/>
    <s v="SINGLE"/>
    <s v="Product-09"/>
    <x v="6"/>
  </r>
  <r>
    <s v="Cust-6107"/>
    <x v="35"/>
    <n v="5639"/>
    <s v="SOUTH MORGAN"/>
    <s v="MALE"/>
    <s v="DIVORCED"/>
    <s v="Product-09"/>
    <x v="7"/>
  </r>
  <r>
    <s v="Cust-5584"/>
    <x v="17"/>
    <n v="11709"/>
    <s v="PARKERCHESTER"/>
    <s v="MALE"/>
    <s v="DIVORCED"/>
    <s v="Product-09"/>
    <x v="8"/>
  </r>
  <r>
    <s v="Cust-1220"/>
    <x v="11"/>
    <n v="74004"/>
    <s v="SOUTH NICOLELAND"/>
    <s v="FEMALE"/>
    <s v="MARRIED"/>
    <s v="Product-09"/>
    <x v="0"/>
  </r>
  <r>
    <s v="Cust-1186"/>
    <x v="25"/>
    <n v="80045"/>
    <s v="NORTH TRACEY"/>
    <s v="MALE"/>
    <s v="SINGLE"/>
    <s v="Product-09"/>
    <x v="8"/>
  </r>
  <r>
    <s v="Cust-4037"/>
    <x v="28"/>
    <n v="7094"/>
    <s v="NICOLEHAVEN"/>
    <s v="FEMALE"/>
    <s v="MARRIED"/>
    <s v="Product-09"/>
    <x v="4"/>
  </r>
  <r>
    <s v="Cust-7645"/>
    <x v="30"/>
    <n v="63394"/>
    <s v="IANBOROUGH"/>
    <s v="OTHER"/>
    <s v="SINGLE"/>
    <s v="Product-09"/>
    <x v="5"/>
  </r>
  <r>
    <s v="Cust-4887"/>
    <x v="43"/>
    <n v="21135"/>
    <s v="EAST RICHARD"/>
    <s v="MALE"/>
    <s v="DIVORCED"/>
    <s v="Product-09"/>
    <x v="7"/>
  </r>
  <r>
    <s v="Cust-9917"/>
    <x v="20"/>
    <n v="20408"/>
    <s v="ESTESSHIRE"/>
    <s v="MALE"/>
    <s v="DIVORCED"/>
    <s v="Product-09"/>
    <x v="4"/>
  </r>
  <r>
    <s v="Cust-8186"/>
    <x v="52"/>
    <n v="71258"/>
    <s v="GABRIELLAND"/>
    <s v="MALE"/>
    <s v="DIVORCED"/>
    <s v="Product-09"/>
    <x v="2"/>
  </r>
  <r>
    <s v="Cust-8576"/>
    <x v="17"/>
    <n v="81196"/>
    <s v="OLSENBERG"/>
    <s v="FEMALE"/>
    <s v="SINGLE"/>
    <s v="Product-09"/>
    <x v="5"/>
  </r>
  <r>
    <s v="Cust-1522"/>
    <x v="4"/>
    <n v="94242"/>
    <s v="JOHNTON"/>
    <s v="FEMALE"/>
    <s v="MARRIED"/>
    <s v="Product-09"/>
    <x v="0"/>
  </r>
  <r>
    <s v="Cust-9420"/>
    <x v="10"/>
    <n v="22140"/>
    <s v="ASHLEYBOROUGH"/>
    <s v="MALE"/>
    <s v="MARRIED"/>
    <s v="Product-09"/>
    <x v="2"/>
  </r>
  <r>
    <s v="Cust-8110"/>
    <x v="8"/>
    <n v="9857"/>
    <s v="NEW DEANTON"/>
    <s v="FEMALE"/>
    <s v="DIVORCED"/>
    <s v="Product-09"/>
    <x v="0"/>
  </r>
  <r>
    <s v="Cust-3501"/>
    <x v="27"/>
    <n v="35248"/>
    <s v="STEPHANIETOWN"/>
    <s v="OTHER"/>
    <s v="WIDOWED"/>
    <s v="Product-10"/>
    <x v="8"/>
  </r>
  <r>
    <s v="Cust-4228"/>
    <x v="3"/>
    <n v="84162"/>
    <s v="RAYMONDMOUTH"/>
    <s v="OTHER"/>
    <s v="WIDOWED"/>
    <s v="Product-10"/>
    <x v="9"/>
  </r>
  <r>
    <s v="Cust-6924"/>
    <x v="2"/>
    <n v="22529"/>
    <s v="WEST KENNETHMOUTH"/>
    <s v="FEMALE"/>
    <s v="SINGLE"/>
    <s v="Product-10"/>
    <x v="1"/>
  </r>
  <r>
    <s v="Cust-2749"/>
    <x v="22"/>
    <n v="95698"/>
    <s v="MILESPORT"/>
    <s v="MALE"/>
    <s v="SINGLE"/>
    <s v="Product-10"/>
    <x v="9"/>
  </r>
  <r>
    <s v="Cust-2228"/>
    <x v="39"/>
    <n v="8932"/>
    <s v="LOZANOSHIRE"/>
    <s v="OTHER"/>
    <s v="SINGLE"/>
    <s v="Product-10"/>
    <x v="3"/>
  </r>
  <r>
    <s v="Cust-4788"/>
    <x v="9"/>
    <n v="6610"/>
    <s v="LAKE JASONFURT"/>
    <s v="FEMALE"/>
    <s v="DIVORCED"/>
    <s v="Product-10"/>
    <x v="9"/>
  </r>
  <r>
    <s v="Cust-7186"/>
    <x v="45"/>
    <n v="55832"/>
    <s v="CRUZVILLE"/>
    <s v="OTHER"/>
    <s v="MARRIED"/>
    <s v="Product-10"/>
    <x v="5"/>
  </r>
  <r>
    <s v="Cust-2479"/>
    <x v="38"/>
    <n v="88435"/>
    <s v="DAVIDLAND"/>
    <s v="MALE"/>
    <s v="SINGLE"/>
    <s v="Product-10"/>
    <x v="1"/>
  </r>
  <r>
    <s v="Cust-3326"/>
    <x v="6"/>
    <n v="41914"/>
    <s v="KIARASIDE"/>
    <s v="FEMALE"/>
    <s v="DIVORCED"/>
    <s v="Product-10"/>
    <x v="1"/>
  </r>
  <r>
    <s v="Cust-1781"/>
    <x v="40"/>
    <n v="83340"/>
    <s v="BECKTOWN"/>
    <s v="FEMALE"/>
    <s v="DIVORCED"/>
    <s v="Product-10"/>
    <x v="3"/>
  </r>
  <r>
    <s v="Cust-4175"/>
    <x v="40"/>
    <n v="72123"/>
    <s v="EAST HEATHERMOUTH"/>
    <s v="FEMALE"/>
    <s v="SINGLE"/>
    <s v="Product-10"/>
    <x v="4"/>
  </r>
  <r>
    <s v="Cust-5988"/>
    <x v="49"/>
    <n v="74223"/>
    <s v="NORTH JACOB"/>
    <s v="FEMALE"/>
    <s v="DIVORCED"/>
    <s v="Product-10"/>
    <x v="5"/>
  </r>
  <r>
    <s v="Cust-5201"/>
    <x v="11"/>
    <n v="43342"/>
    <s v="EAST JAKEBURY"/>
    <s v="OTHER"/>
    <s v="MARRIED"/>
    <s v="Product-10"/>
    <x v="1"/>
  </r>
  <r>
    <s v="Cust-6504"/>
    <x v="23"/>
    <n v="54151"/>
    <s v="NORTH ROBERTTON"/>
    <s v="OTHER"/>
    <s v="DIVORCED"/>
    <s v="Product-10"/>
    <x v="9"/>
  </r>
  <r>
    <s v="Cust-1757"/>
    <x v="29"/>
    <n v="26802"/>
    <s v="NORTH JOSHUA"/>
    <s v="MALE"/>
    <s v="SINGLE"/>
    <s v="Product-10"/>
    <x v="1"/>
  </r>
  <r>
    <s v="Cust-0083"/>
    <x v="42"/>
    <n v="85411"/>
    <s v="HOWARDMOUTH"/>
    <s v="OTHER"/>
    <s v="MARRIED"/>
    <s v="Product-10"/>
    <x v="5"/>
  </r>
  <r>
    <s v="Cust-7946"/>
    <x v="19"/>
    <n v="48282"/>
    <s v="JAMESPORT"/>
    <s v="OTHER"/>
    <s v="DIVORCED"/>
    <s v="Product-10"/>
    <x v="5"/>
  </r>
  <r>
    <s v="Cust-5132"/>
    <x v="10"/>
    <n v="55428"/>
    <s v="SCHULTZHAVEN"/>
    <s v="MALE"/>
    <s v="DIVORCED"/>
    <s v="Product-10"/>
    <x v="6"/>
  </r>
  <r>
    <s v="Cust-0214"/>
    <x v="20"/>
    <n v="44001"/>
    <s v="CHRISTINASHIRE"/>
    <s v="FEMALE"/>
    <s v="MARRIED"/>
    <s v="Product-10"/>
    <x v="8"/>
  </r>
  <r>
    <s v="Cust-3967"/>
    <x v="6"/>
    <n v="29667"/>
    <s v="SMITHTON"/>
    <s v="FEMALE"/>
    <s v="SINGLE"/>
    <s v="Product-10"/>
    <x v="7"/>
  </r>
  <r>
    <s v="Cust-8896"/>
    <x v="52"/>
    <n v="89411"/>
    <s v="EAST AMBERLAND"/>
    <s v="FEMALE"/>
    <s v="MARRIED"/>
    <s v="Product-10"/>
    <x v="1"/>
  </r>
  <r>
    <s v="Cust-5831"/>
    <x v="30"/>
    <n v="28999"/>
    <s v="NORTH JOSEPH"/>
    <s v="MALE"/>
    <s v="MARRIED"/>
    <s v="Product-10"/>
    <x v="0"/>
  </r>
  <r>
    <s v="Cust-5532"/>
    <x v="8"/>
    <n v="83432"/>
    <s v="HOODBURY"/>
    <s v="FEMALE"/>
    <s v="DIVORCED"/>
    <s v="Product-10"/>
    <x v="4"/>
  </r>
  <r>
    <s v="Cust-8349"/>
    <x v="31"/>
    <n v="51914"/>
    <s v="NORTH DAVID"/>
    <s v="MALE"/>
    <s v="SINGLE"/>
    <s v="Product-10"/>
    <x v="1"/>
  </r>
  <r>
    <s v="Cust-0890"/>
    <x v="22"/>
    <n v="31060"/>
    <s v="JOHNLAND"/>
    <s v="OTHER"/>
    <s v="WIDOWED"/>
    <s v="Product-10"/>
    <x v="7"/>
  </r>
  <r>
    <s v="Cust-1551"/>
    <x v="5"/>
    <n v="43978"/>
    <s v="NORTH WILLIEHAVEN"/>
    <s v="FEMALE"/>
    <s v="SINGLE"/>
    <s v="Product-10"/>
    <x v="3"/>
  </r>
  <r>
    <s v="Cust-2150"/>
    <x v="36"/>
    <n v="4216"/>
    <s v="MYERSPORT"/>
    <s v="MALE"/>
    <s v="MARRIED"/>
    <s v="Product-10"/>
    <x v="5"/>
  </r>
  <r>
    <s v="Cust-0774"/>
    <x v="20"/>
    <n v="75948"/>
    <s v="LAKE FELICIA"/>
    <s v="FEMALE"/>
    <s v="MARRIED"/>
    <s v="Product-10"/>
    <x v="4"/>
  </r>
  <r>
    <s v="Cust-9859"/>
    <x v="18"/>
    <n v="32002"/>
    <s v="HERNANDEZHAVEN"/>
    <s v="OTHER"/>
    <s v="DIVORCED"/>
    <s v="Product-10"/>
    <x v="9"/>
  </r>
  <r>
    <s v="Cust-8343"/>
    <x v="48"/>
    <n v="92810"/>
    <s v="JESSICALAND"/>
    <s v="FEMALE"/>
    <s v="SINGLE"/>
    <s v="Product-10"/>
    <x v="3"/>
  </r>
  <r>
    <s v="Cust-2805"/>
    <x v="41"/>
    <n v="29156"/>
    <s v="EAST BARBARASTAD"/>
    <s v="MALE"/>
    <s v="SINGLE"/>
    <s v="Product-10"/>
    <x v="5"/>
  </r>
  <r>
    <s v="Cust-3935"/>
    <x v="7"/>
    <n v="76160"/>
    <s v="DANIELLEVILLE"/>
    <s v="MALE"/>
    <s v="MARRIED"/>
    <s v="Product-10"/>
    <x v="7"/>
  </r>
  <r>
    <s v="Cust-8783"/>
    <x v="36"/>
    <n v="40710"/>
    <s v="THOMASLAND"/>
    <s v="OTHER"/>
    <s v="DIVORCED"/>
    <s v="Product-10"/>
    <x v="8"/>
  </r>
  <r>
    <s v="Cust-8185"/>
    <x v="44"/>
    <n v="22067"/>
    <s v="PORT BRIANSIDE"/>
    <s v="FEMALE"/>
    <s v="DIVORCED"/>
    <s v="Product-10"/>
    <x v="6"/>
  </r>
  <r>
    <s v="Cust-7531"/>
    <x v="39"/>
    <n v="57159"/>
    <s v="NEW CHARLES"/>
    <s v="OTHER"/>
    <s v="MARRIED"/>
    <s v="Product-10"/>
    <x v="4"/>
  </r>
  <r>
    <s v="Cust-2259"/>
    <x v="24"/>
    <n v="41573"/>
    <s v="COLLINSFORT"/>
    <s v="FEMALE"/>
    <s v="MARRIED"/>
    <s v="Product-10"/>
    <x v="5"/>
  </r>
  <r>
    <s v="Cust-1519"/>
    <x v="30"/>
    <n v="47222"/>
    <s v="HOODHAVEN"/>
    <s v="MALE"/>
    <s v="SINGLE"/>
    <s v="Product-10"/>
    <x v="1"/>
  </r>
  <r>
    <s v="Cust-6612"/>
    <x v="20"/>
    <n v="55712"/>
    <s v="LITTLETON"/>
    <s v="MALE"/>
    <s v="MARRIED"/>
    <s v="Product-10"/>
    <x v="4"/>
  </r>
  <r>
    <s v="Cust-6100"/>
    <x v="47"/>
    <n v="54903"/>
    <s v="HAMILTONBERG"/>
    <s v="MALE"/>
    <s v="WIDOWED"/>
    <s v="Product-10"/>
    <x v="2"/>
  </r>
  <r>
    <s v="Cust-3860"/>
    <x v="26"/>
    <n v="46452"/>
    <s v="PORT KAREN"/>
    <s v="OTHER"/>
    <s v="DIVORCED"/>
    <s v="Product-10"/>
    <x v="7"/>
  </r>
  <r>
    <s v="Cust-7569"/>
    <x v="29"/>
    <n v="96066"/>
    <s v="SOUTH LORI"/>
    <s v="OTHER"/>
    <s v="WIDOWED"/>
    <s v="Product-10"/>
    <x v="7"/>
  </r>
  <r>
    <s v="Cust-1379"/>
    <x v="13"/>
    <n v="52721"/>
    <s v="HEATHERMOUTH"/>
    <s v="OTHER"/>
    <s v="MARRIED"/>
    <s v="Product-10"/>
    <x v="3"/>
  </r>
  <r>
    <s v="Cust-2666"/>
    <x v="48"/>
    <n v="91194"/>
    <s v="GONZALEZFURT"/>
    <s v="FEMALE"/>
    <s v="WIDOWED"/>
    <s v="Product-10"/>
    <x v="8"/>
  </r>
  <r>
    <s v="Cust-6716"/>
    <x v="48"/>
    <n v="35809"/>
    <s v="BRANDONLAND"/>
    <s v="OTHER"/>
    <s v="DIVORCED"/>
    <s v="Product-10"/>
    <x v="9"/>
  </r>
  <r>
    <s v="Cust-0775"/>
    <x v="22"/>
    <n v="42335"/>
    <s v="NORTH ANNA"/>
    <s v="OTHER"/>
    <s v="SINGLE"/>
    <s v="Product-10"/>
    <x v="9"/>
  </r>
  <r>
    <s v="Cust-5535"/>
    <x v="16"/>
    <n v="52718"/>
    <s v="MICHELETOWN"/>
    <s v="FEMALE"/>
    <s v="MARRIED"/>
    <s v="Product-10"/>
    <x v="1"/>
  </r>
  <r>
    <s v="Cust-5146"/>
    <x v="45"/>
    <n v="24016"/>
    <s v="NORTH JOHNLAND"/>
    <s v="OTHER"/>
    <s v="DIVORCED"/>
    <s v="Product-10"/>
    <x v="0"/>
  </r>
  <r>
    <s v="Cust-0084"/>
    <x v="12"/>
    <n v="78"/>
    <s v="BRIANTON"/>
    <s v="MALE"/>
    <s v="WIDOWED"/>
    <s v="Product-10"/>
    <x v="9"/>
  </r>
  <r>
    <s v="Cust-1482"/>
    <x v="35"/>
    <n v="28539"/>
    <s v="PORT BLAKESHIRE"/>
    <s v="OTHER"/>
    <s v="MARRIED"/>
    <s v="Product-11"/>
    <x v="2"/>
  </r>
  <r>
    <s v="Cust-6606"/>
    <x v="5"/>
    <n v="72336"/>
    <s v="EAST AMANDATON"/>
    <s v="MALE"/>
    <s v="DIVORCED"/>
    <s v="Product-11"/>
    <x v="6"/>
  </r>
  <r>
    <s v="Cust-9299"/>
    <x v="44"/>
    <n v="95839"/>
    <s v="HANNAHFORT"/>
    <s v="OTHER"/>
    <s v="MARRIED"/>
    <s v="Product-11"/>
    <x v="7"/>
  </r>
  <r>
    <s v="Cust-6967"/>
    <x v="39"/>
    <n v="34775"/>
    <s v="SOUTH CYNTHIALAND"/>
    <s v="MALE"/>
    <s v="DIVORCED"/>
    <s v="Product-11"/>
    <x v="1"/>
  </r>
  <r>
    <s v="Cust-7439"/>
    <x v="19"/>
    <n v="53630"/>
    <s v="ARTHURFURT"/>
    <s v="FEMALE"/>
    <s v="MARRIED"/>
    <s v="Product-11"/>
    <x v="3"/>
  </r>
  <r>
    <s v="Cust-6815"/>
    <x v="44"/>
    <n v="62328"/>
    <s v="LAKE NICHOLAS"/>
    <s v="FEMALE"/>
    <s v="WIDOWED"/>
    <s v="Product-11"/>
    <x v="2"/>
  </r>
  <r>
    <s v="Cust-3997"/>
    <x v="29"/>
    <n v="508"/>
    <s v="LAKE TODDCHESTER"/>
    <s v="MALE"/>
    <s v="DIVORCED"/>
    <s v="Product-11"/>
    <x v="4"/>
  </r>
  <r>
    <s v="Cust-0614"/>
    <x v="43"/>
    <n v="91226"/>
    <s v="SNYDERVIEW"/>
    <s v="FEMALE"/>
    <s v="SINGLE"/>
    <s v="Product-11"/>
    <x v="7"/>
  </r>
  <r>
    <s v="Cust-3468"/>
    <x v="7"/>
    <n v="55741"/>
    <s v="SOUTH REBECCAFORT"/>
    <s v="OTHER"/>
    <s v="WIDOWED"/>
    <s v="Product-11"/>
    <x v="2"/>
  </r>
  <r>
    <s v="Cust-4576"/>
    <x v="41"/>
    <n v="63233"/>
    <s v="PORT MATTHEW"/>
    <s v="OTHER"/>
    <s v="SINGLE"/>
    <s v="Product-11"/>
    <x v="3"/>
  </r>
  <r>
    <s v="Cust-1753"/>
    <x v="32"/>
    <n v="39931"/>
    <s v="SOUTH SAMANTHATOWN"/>
    <s v="FEMALE"/>
    <s v="DIVORCED"/>
    <s v="Product-11"/>
    <x v="8"/>
  </r>
  <r>
    <s v="Cust-7081"/>
    <x v="10"/>
    <n v="3794"/>
    <s v="EAST MICHAELBERG"/>
    <s v="OTHER"/>
    <s v="MARRIED"/>
    <s v="Product-11"/>
    <x v="2"/>
  </r>
  <r>
    <s v="Cust-7057"/>
    <x v="2"/>
    <n v="78106"/>
    <s v="PORT KAYLA"/>
    <s v="FEMALE"/>
    <s v="DIVORCED"/>
    <s v="Product-11"/>
    <x v="3"/>
  </r>
  <r>
    <s v="Cust-4784"/>
    <x v="14"/>
    <n v="88344"/>
    <s v="CHRISTOPHERFORT"/>
    <s v="OTHER"/>
    <s v="DIVORCED"/>
    <s v="Product-11"/>
    <x v="2"/>
  </r>
  <r>
    <s v="Cust-9711"/>
    <x v="28"/>
    <n v="47873"/>
    <s v="PORT BARRY"/>
    <s v="OTHER"/>
    <s v="SINGLE"/>
    <s v="Product-11"/>
    <x v="8"/>
  </r>
  <r>
    <s v="Cust-6150"/>
    <x v="5"/>
    <n v="24453"/>
    <s v="JEREMYBERG"/>
    <s v="OTHER"/>
    <s v="MARRIED"/>
    <s v="Product-11"/>
    <x v="4"/>
  </r>
  <r>
    <s v="Cust-9543"/>
    <x v="28"/>
    <n v="55475"/>
    <s v="WALLACESHIRE"/>
    <s v="MALE"/>
    <s v="WIDOWED"/>
    <s v="Product-11"/>
    <x v="3"/>
  </r>
  <r>
    <s v="Cust-3182"/>
    <x v="49"/>
    <n v="5979"/>
    <s v="WEST SAMANTHASTAD"/>
    <s v="OTHER"/>
    <s v="WIDOWED"/>
    <s v="Product-11"/>
    <x v="2"/>
  </r>
  <r>
    <s v="Cust-1852"/>
    <x v="8"/>
    <n v="85243"/>
    <s v="ARNOLDPORT"/>
    <s v="MALE"/>
    <s v="MARRIED"/>
    <s v="Product-11"/>
    <x v="9"/>
  </r>
  <r>
    <s v="Cust-7368"/>
    <x v="36"/>
    <n v="23462"/>
    <s v="MARTINEZTON"/>
    <s v="FEMALE"/>
    <s v="MARRIED"/>
    <s v="Product-11"/>
    <x v="0"/>
  </r>
  <r>
    <s v="Cust-8205"/>
    <x v="45"/>
    <n v="12527"/>
    <s v="MARYSIDE"/>
    <s v="OTHER"/>
    <s v="SINGLE"/>
    <s v="Product-11"/>
    <x v="1"/>
  </r>
  <r>
    <s v="Cust-8940"/>
    <x v="24"/>
    <n v="71812"/>
    <s v="LISACHESTER"/>
    <s v="FEMALE"/>
    <s v="MARRIED"/>
    <s v="Product-11"/>
    <x v="8"/>
  </r>
  <r>
    <s v="Cust-9309"/>
    <x v="25"/>
    <n v="44363"/>
    <s v="PITTMANTOWN"/>
    <s v="MALE"/>
    <s v="SINGLE"/>
    <s v="Product-11"/>
    <x v="5"/>
  </r>
  <r>
    <s v="Cust-0180"/>
    <x v="13"/>
    <n v="71572"/>
    <s v="JONESMOUTH"/>
    <s v="OTHER"/>
    <s v="DIVORCED"/>
    <s v="Product-11"/>
    <x v="2"/>
  </r>
  <r>
    <s v="Cust-7619"/>
    <x v="41"/>
    <n v="48879"/>
    <s v="WEST ELIZABETHBOROUGH"/>
    <s v="OTHER"/>
    <s v="DIVORCED"/>
    <s v="Product-11"/>
    <x v="5"/>
  </r>
  <r>
    <s v="Cust-1491"/>
    <x v="42"/>
    <n v="41082"/>
    <s v="NORTH KEITHCHESTER"/>
    <s v="FEMALE"/>
    <s v="DIVORCED"/>
    <s v="Product-11"/>
    <x v="5"/>
  </r>
  <r>
    <s v="Cust-7450"/>
    <x v="31"/>
    <n v="29386"/>
    <s v="NORTH MICHELLETOWN"/>
    <s v="OTHER"/>
    <s v="WIDOWED"/>
    <s v="Product-11"/>
    <x v="0"/>
  </r>
  <r>
    <s v="Cust-6339"/>
    <x v="29"/>
    <n v="94399"/>
    <s v="NORTH NICOLEBOROUGH"/>
    <s v="OTHER"/>
    <s v="MARRIED"/>
    <s v="Product-11"/>
    <x v="6"/>
  </r>
  <r>
    <s v="Cust-1828"/>
    <x v="50"/>
    <n v="31978"/>
    <s v="MORROWVILLE"/>
    <s v="MALE"/>
    <s v="MARRIED"/>
    <s v="Product-11"/>
    <x v="4"/>
  </r>
  <r>
    <s v="Cust-9147"/>
    <x v="21"/>
    <n v="81692"/>
    <s v="DUNCANVIEW"/>
    <s v="FEMALE"/>
    <s v="MARRIED"/>
    <s v="Product-11"/>
    <x v="2"/>
  </r>
  <r>
    <s v="Cust-4938"/>
    <x v="19"/>
    <n v="72076"/>
    <s v="LAKE PAIGETON"/>
    <s v="FEMALE"/>
    <s v="WIDOWED"/>
    <s v="Product-11"/>
    <x v="2"/>
  </r>
  <r>
    <s v="Cust-4838"/>
    <x v="40"/>
    <n v="45510"/>
    <s v="EMILYSTAD"/>
    <s v="MALE"/>
    <s v="SINGLE"/>
    <s v="Product-11"/>
    <x v="3"/>
  </r>
  <r>
    <s v="Cust-0188"/>
    <x v="10"/>
    <n v="91179"/>
    <s v="DEBBIEBOROUGH"/>
    <s v="MALE"/>
    <s v="MARRIED"/>
    <s v="Product-11"/>
    <x v="9"/>
  </r>
  <r>
    <s v="Cust-4856"/>
    <x v="2"/>
    <n v="44758"/>
    <s v="ROBINBOROUGH"/>
    <s v="MALE"/>
    <s v="DIVORCED"/>
    <s v="Product-11"/>
    <x v="5"/>
  </r>
  <r>
    <s v="Cust-2313"/>
    <x v="24"/>
    <n v="84718"/>
    <s v="PORT BRENDA"/>
    <s v="MALE"/>
    <s v="SINGLE"/>
    <s v="Product-11"/>
    <x v="0"/>
  </r>
  <r>
    <s v="Cust-6586"/>
    <x v="4"/>
    <n v="59655"/>
    <s v="LEESIDE"/>
    <s v="OTHER"/>
    <s v="MARRIED"/>
    <s v="Product-11"/>
    <x v="0"/>
  </r>
  <r>
    <s v="Cust-8773"/>
    <x v="3"/>
    <n v="52146"/>
    <s v="NEW GARY"/>
    <s v="FEMALE"/>
    <s v="MARRIED"/>
    <s v="Product-11"/>
    <x v="2"/>
  </r>
  <r>
    <s v="Cust-2785"/>
    <x v="2"/>
    <n v="15201"/>
    <s v="EAST JOHNSHIRE"/>
    <s v="OTHER"/>
    <s v="SINGLE"/>
    <s v="Product-11"/>
    <x v="8"/>
  </r>
  <r>
    <s v="Cust-8856"/>
    <x v="10"/>
    <n v="23870"/>
    <s v="LORIBURY"/>
    <s v="FEMALE"/>
    <s v="WIDOWED"/>
    <s v="Product-11"/>
    <x v="5"/>
  </r>
  <r>
    <s v="Cust-9740"/>
    <x v="9"/>
    <n v="36772"/>
    <s v="LAKE KYLE"/>
    <s v="MALE"/>
    <s v="MARRIED"/>
    <s v="Product-11"/>
    <x v="6"/>
  </r>
  <r>
    <s v="Cust-3003"/>
    <x v="27"/>
    <n v="99541"/>
    <s v="PATRICIAMOUTH"/>
    <s v="OTHER"/>
    <s v="MARRIED"/>
    <s v="Product-11"/>
    <x v="2"/>
  </r>
  <r>
    <s v="Cust-8888"/>
    <x v="40"/>
    <n v="9917"/>
    <s v="KINGFORT"/>
    <s v="FEMALE"/>
    <s v="MARRIED"/>
    <s v="Product-11"/>
    <x v="8"/>
  </r>
  <r>
    <s v="Cust-4269"/>
    <x v="14"/>
    <n v="22556"/>
    <s v="WEST AARONVILLE"/>
    <s v="MALE"/>
    <s v="DIVORCED"/>
    <s v="Product-12"/>
    <x v="3"/>
  </r>
  <r>
    <s v="Cust-4702"/>
    <x v="38"/>
    <n v="34768"/>
    <s v="DERRICKBURGH"/>
    <s v="FEMALE"/>
    <s v="SINGLE"/>
    <s v="Product-12"/>
    <x v="1"/>
  </r>
  <r>
    <s v="Cust-4836"/>
    <x v="28"/>
    <n v="29311"/>
    <s v="WEST DALE"/>
    <s v="FEMALE"/>
    <s v="WIDOWED"/>
    <s v="Product-12"/>
    <x v="5"/>
  </r>
  <r>
    <s v="Cust-6521"/>
    <x v="23"/>
    <n v="89015"/>
    <s v="TURNERBURGH"/>
    <s v="MALE"/>
    <s v="MARRIED"/>
    <s v="Product-12"/>
    <x v="6"/>
  </r>
  <r>
    <s v="Cust-4846"/>
    <x v="3"/>
    <n v="12137"/>
    <s v="NEW ANTHONYPORT"/>
    <s v="MALE"/>
    <s v="WIDOWED"/>
    <s v="Product-12"/>
    <x v="7"/>
  </r>
  <r>
    <s v="Cust-6346"/>
    <x v="37"/>
    <n v="56620"/>
    <s v="VELASQUEZHAVEN"/>
    <s v="FEMALE"/>
    <s v="MARRIED"/>
    <s v="Product-12"/>
    <x v="3"/>
  </r>
  <r>
    <s v="Cust-2143"/>
    <x v="10"/>
    <n v="46732"/>
    <s v="GILLBURGH"/>
    <s v="MALE"/>
    <s v="SINGLE"/>
    <s v="Product-12"/>
    <x v="0"/>
  </r>
  <r>
    <s v="Cust-0883"/>
    <x v="42"/>
    <n v="40030"/>
    <s v="NEW KIMBERLYBERG"/>
    <s v="OTHER"/>
    <s v="MARRIED"/>
    <s v="Product-12"/>
    <x v="8"/>
  </r>
  <r>
    <s v="Cust-5346"/>
    <x v="15"/>
    <n v="81433"/>
    <s v="CLARKFURT"/>
    <s v="MALE"/>
    <s v="WIDOWED"/>
    <s v="Product-12"/>
    <x v="6"/>
  </r>
  <r>
    <s v="Cust-1399"/>
    <x v="38"/>
    <n v="39573"/>
    <s v="NORTH JENNIFER"/>
    <s v="FEMALE"/>
    <s v="SINGLE"/>
    <s v="Product-12"/>
    <x v="7"/>
  </r>
  <r>
    <s v="Cust-4335"/>
    <x v="5"/>
    <n v="17474"/>
    <s v="NEALFORT"/>
    <s v="OTHER"/>
    <s v="MARRIED"/>
    <s v="Product-12"/>
    <x v="4"/>
  </r>
  <r>
    <s v="Cust-6248"/>
    <x v="37"/>
    <n v="26347"/>
    <s v="SOUTH DANIEL"/>
    <s v="OTHER"/>
    <s v="SINGLE"/>
    <s v="Product-12"/>
    <x v="9"/>
  </r>
  <r>
    <s v="Cust-9148"/>
    <x v="17"/>
    <n v="85805"/>
    <s v="BRENDABERG"/>
    <s v="FEMALE"/>
    <s v="SINGLE"/>
    <s v="Product-12"/>
    <x v="6"/>
  </r>
  <r>
    <s v="Cust-0749"/>
    <x v="27"/>
    <n v="15147"/>
    <s v="BREANNAPORT"/>
    <s v="MALE"/>
    <s v="WIDOWED"/>
    <s v="Product-12"/>
    <x v="7"/>
  </r>
  <r>
    <s v="Cust-0874"/>
    <x v="21"/>
    <n v="55921"/>
    <s v="LEEHAVEN"/>
    <s v="FEMALE"/>
    <s v="DIVORCED"/>
    <s v="Product-12"/>
    <x v="5"/>
  </r>
  <r>
    <s v="Cust-7530"/>
    <x v="10"/>
    <n v="82647"/>
    <s v="SOUTH SCOTTLAND"/>
    <s v="OTHER"/>
    <s v="DIVORCED"/>
    <s v="Product-12"/>
    <x v="3"/>
  </r>
  <r>
    <s v="Cust-2820"/>
    <x v="50"/>
    <n v="18125"/>
    <s v="NORTH JAMESCHESTER"/>
    <s v="MALE"/>
    <s v="DIVORCED"/>
    <s v="Product-12"/>
    <x v="7"/>
  </r>
  <r>
    <s v="Cust-1283"/>
    <x v="36"/>
    <n v="65637"/>
    <s v="NORTH BENJAMIN"/>
    <s v="OTHER"/>
    <s v="MARRIED"/>
    <s v="Product-12"/>
    <x v="1"/>
  </r>
  <r>
    <s v="Cust-1704"/>
    <x v="34"/>
    <n v="22250"/>
    <s v="NEW JUSTINBERG"/>
    <s v="MALE"/>
    <s v="WIDOWED"/>
    <s v="Product-12"/>
    <x v="8"/>
  </r>
  <r>
    <s v="Cust-3203"/>
    <x v="9"/>
    <n v="32476"/>
    <s v="DODSONMOUTH"/>
    <s v="FEMALE"/>
    <s v="WIDOWED"/>
    <s v="Product-12"/>
    <x v="3"/>
  </r>
  <r>
    <s v="Cust-2011"/>
    <x v="46"/>
    <n v="21869"/>
    <s v="PORT ERIKTON"/>
    <s v="MALE"/>
    <s v="SINGLE"/>
    <s v="Product-12"/>
    <x v="9"/>
  </r>
  <r>
    <s v="Cust-7789"/>
    <x v="11"/>
    <n v="5683"/>
    <s v="FIELDSTON"/>
    <s v="MALE"/>
    <s v="SINGLE"/>
    <s v="Product-12"/>
    <x v="4"/>
  </r>
  <r>
    <s v="Cust-5864"/>
    <x v="25"/>
    <n v="65562"/>
    <s v="NEW FRANKLAND"/>
    <s v="FEMALE"/>
    <s v="SINGLE"/>
    <s v="Product-12"/>
    <x v="5"/>
  </r>
  <r>
    <s v="Cust-5242"/>
    <x v="16"/>
    <n v="60808"/>
    <s v="NORTH DAVID"/>
    <s v="MALE"/>
    <s v="SINGLE"/>
    <s v="Product-12"/>
    <x v="7"/>
  </r>
  <r>
    <s v="Cust-2741"/>
    <x v="8"/>
    <n v="15381"/>
    <s v="EAST BRYAN"/>
    <s v="FEMALE"/>
    <s v="WIDOWED"/>
    <s v="Product-12"/>
    <x v="8"/>
  </r>
  <r>
    <s v="Cust-3721"/>
    <x v="24"/>
    <n v="59611"/>
    <s v="NEW LESLIEMOUTH"/>
    <s v="OTHER"/>
    <s v="SINGLE"/>
    <s v="Product-12"/>
    <x v="9"/>
  </r>
  <r>
    <s v="Cust-4836"/>
    <x v="50"/>
    <n v="49071"/>
    <s v="WEST ANGELAVILLE"/>
    <s v="OTHER"/>
    <s v="MARRIED"/>
    <s v="Product-12"/>
    <x v="8"/>
  </r>
  <r>
    <s v="Cust-6081"/>
    <x v="11"/>
    <n v="83093"/>
    <s v="MURPHYTOWN"/>
    <s v="OTHER"/>
    <s v="SINGLE"/>
    <s v="Product-12"/>
    <x v="1"/>
  </r>
  <r>
    <s v="Cust-4066"/>
    <x v="37"/>
    <n v="20462"/>
    <s v="SOUTH ERIN"/>
    <s v="MALE"/>
    <s v="DIVORCED"/>
    <s v="Product-12"/>
    <x v="8"/>
  </r>
  <r>
    <s v="Cust-5988"/>
    <x v="28"/>
    <n v="81192"/>
    <s v="STEPHENBURGH"/>
    <s v="OTHER"/>
    <s v="SINGLE"/>
    <s v="Product-12"/>
    <x v="4"/>
  </r>
  <r>
    <s v="Cust-8068"/>
    <x v="9"/>
    <n v="52489"/>
    <s v="JIMENEZFURT"/>
    <s v="OTHER"/>
    <s v="SINGLE"/>
    <s v="Product-12"/>
    <x v="8"/>
  </r>
  <r>
    <s v="Cust-8872"/>
    <x v="50"/>
    <n v="76031"/>
    <s v="WEST TIMOTHYMOUTH"/>
    <s v="MALE"/>
    <s v="WIDOWED"/>
    <s v="Product-12"/>
    <x v="7"/>
  </r>
  <r>
    <s v="Cust-9427"/>
    <x v="1"/>
    <n v="11512"/>
    <s v="WEST JEFFERY"/>
    <s v="MALE"/>
    <s v="SINGLE"/>
    <s v="Product-12"/>
    <x v="8"/>
  </r>
  <r>
    <s v="Cust-8693"/>
    <x v="51"/>
    <n v="47808"/>
    <s v="SOUTH NANCY"/>
    <s v="OTHER"/>
    <s v="MARRIED"/>
    <s v="Product-12"/>
    <x v="5"/>
  </r>
  <r>
    <s v="Cust-9620"/>
    <x v="50"/>
    <n v="31055"/>
    <s v="NORTH ADRIENNE"/>
    <s v="OTHER"/>
    <s v="SINGLE"/>
    <s v="Product-12"/>
    <x v="5"/>
  </r>
  <r>
    <s v="Cust-9981"/>
    <x v="22"/>
    <n v="62102"/>
    <s v="GREGORYCHESTER"/>
    <s v="OTHER"/>
    <s v="WIDOWED"/>
    <s v="Product-12"/>
    <x v="0"/>
  </r>
  <r>
    <s v="Cust-9452"/>
    <x v="44"/>
    <n v="3587"/>
    <s v="ANDREACHESTER"/>
    <s v="MALE"/>
    <s v="DIVORCED"/>
    <s v="Product-12"/>
    <x v="1"/>
  </r>
  <r>
    <s v="Cust-8520"/>
    <x v="48"/>
    <n v="36273"/>
    <s v="EAST ANNACHESTER"/>
    <s v="FEMALE"/>
    <s v="MARRIED"/>
    <s v="Product-12"/>
    <x v="9"/>
  </r>
  <r>
    <s v="Cust-0007"/>
    <x v="46"/>
    <n v="50707"/>
    <s v="PORT DIANE"/>
    <s v="FEMALE"/>
    <s v="DIVORCED"/>
    <s v="Product-12"/>
    <x v="5"/>
  </r>
  <r>
    <s v="Cust-9066"/>
    <x v="39"/>
    <n v="94442"/>
    <s v="MARTINBURGH"/>
    <s v="FEMALE"/>
    <s v="DIVORCED"/>
    <s v="Product-12"/>
    <x v="1"/>
  </r>
  <r>
    <s v="Cust-0002"/>
    <x v="16"/>
    <n v="9903"/>
    <s v="NEW JENNIFERMOUTH"/>
    <s v="FEMALE"/>
    <s v="WIDOWED"/>
    <s v="Product-12"/>
    <x v="2"/>
  </r>
  <r>
    <s v="Cust-2938"/>
    <x v="2"/>
    <n v="65234"/>
    <s v="NORTH KEITH"/>
    <s v="FEMALE"/>
    <s v="MARRIED"/>
    <s v="Product-12"/>
    <x v="3"/>
  </r>
  <r>
    <s v="Cust-5470"/>
    <x v="38"/>
    <n v="13055"/>
    <s v="ORTIZSIDE"/>
    <s v="FEMALE"/>
    <s v="WIDOWED"/>
    <s v="Product-12"/>
    <x v="7"/>
  </r>
  <r>
    <s v="Cust-6581"/>
    <x v="26"/>
    <n v="3038"/>
    <s v="EAST MOLLY"/>
    <s v="MALE"/>
    <s v="WIDOWED"/>
    <s v="Product-12"/>
    <x v="4"/>
  </r>
  <r>
    <s v="Cust-4398"/>
    <x v="7"/>
    <n v="23661"/>
    <s v="SHAUNTON"/>
    <s v="FEMALE"/>
    <s v="SINGLE"/>
    <s v="Product-12"/>
    <x v="6"/>
  </r>
  <r>
    <s v="Cust-5865"/>
    <x v="36"/>
    <n v="11138"/>
    <s v="COOKEMOUTH"/>
    <s v="FEMALE"/>
    <s v="MARRIED"/>
    <s v="Product-12"/>
    <x v="6"/>
  </r>
  <r>
    <s v="Cust-5022"/>
    <x v="17"/>
    <n v="73487"/>
    <s v="HARRISONPORT"/>
    <s v="FEMALE"/>
    <s v="SINGLE"/>
    <s v="Product-12"/>
    <x v="0"/>
  </r>
  <r>
    <s v="Cust-2646"/>
    <x v="29"/>
    <n v="70106"/>
    <s v="LAKE LAURASTAD"/>
    <s v="FEMALE"/>
    <s v="WIDOWED"/>
    <s v="Product-12"/>
    <x v="7"/>
  </r>
  <r>
    <s v="Cust-8560"/>
    <x v="17"/>
    <n v="49524"/>
    <s v="SOUTH ELLEN"/>
    <s v="FEMALE"/>
    <s v="MARRIED"/>
    <s v="Product-12"/>
    <x v="1"/>
  </r>
  <r>
    <s v="Cust-3519"/>
    <x v="32"/>
    <n v="90738"/>
    <s v="SOUTH MONICASIDE"/>
    <s v="OTHER"/>
    <s v="DIVORCED"/>
    <s v="Product-12"/>
    <x v="1"/>
  </r>
  <r>
    <s v="Cust-9010"/>
    <x v="29"/>
    <n v="4471"/>
    <s v="WEST ANDREW"/>
    <s v="OTHER"/>
    <s v="MARRIED"/>
    <s v="Product-12"/>
    <x v="0"/>
  </r>
  <r>
    <s v="Cust-2032"/>
    <x v="0"/>
    <n v="86277"/>
    <s v="SOUTH CLAYTONFURT"/>
    <s v="OTHER"/>
    <s v="DIVORCED"/>
    <s v="Product-12"/>
    <x v="7"/>
  </r>
  <r>
    <s v="Cust-2462"/>
    <x v="52"/>
    <n v="13489"/>
    <s v="LAKE AMBERSTAD"/>
    <s v="FEMALE"/>
    <s v="SINGLE"/>
    <s v="Product-12"/>
    <x v="7"/>
  </r>
  <r>
    <s v="Cust-2915"/>
    <x v="47"/>
    <n v="84907"/>
    <s v="KIMBERLYVIEW"/>
    <s v="FEMALE"/>
    <s v="WIDOWED"/>
    <s v="Product-12"/>
    <x v="0"/>
  </r>
  <r>
    <s v="Cust-3287"/>
    <x v="13"/>
    <n v="94030"/>
    <s v="EAST HAROLD"/>
    <s v="OTHER"/>
    <s v="DIVORCED"/>
    <s v="Product-12"/>
    <x v="2"/>
  </r>
  <r>
    <s v="Cust-8522"/>
    <x v="32"/>
    <n v="97014"/>
    <s v="ROBERSONTOWN"/>
    <s v="OTHER"/>
    <s v="SINGLE"/>
    <s v="Product-12"/>
    <x v="6"/>
  </r>
  <r>
    <s v="Cust-5287"/>
    <x v="48"/>
    <n v="60094"/>
    <s v="FLORESLAND"/>
    <s v="FEMALE"/>
    <s v="DIVORCED"/>
    <s v="Product-12"/>
    <x v="3"/>
  </r>
  <r>
    <s v="Cust-3314"/>
    <x v="39"/>
    <n v="95440"/>
    <s v="LAKE EDWARD"/>
    <s v="MALE"/>
    <s v="MARRIED"/>
    <s v="Product-12"/>
    <x v="3"/>
  </r>
  <r>
    <s v="Cust-5597"/>
    <x v="14"/>
    <n v="15799"/>
    <s v="JEFFREYSTAD"/>
    <s v="OTHER"/>
    <s v="WIDOWED"/>
    <s v="Product-12"/>
    <x v="6"/>
  </r>
  <r>
    <s v="Cust-7841"/>
    <x v="8"/>
    <n v="69864"/>
    <s v="EAST YOLANDA"/>
    <s v="FEMALE"/>
    <s v="MARRIED"/>
    <s v="Product-12"/>
    <x v="6"/>
  </r>
  <r>
    <s v="Cust-8360"/>
    <x v="4"/>
    <n v="7273"/>
    <s v="LAKE KIMBERLYBERG"/>
    <s v="OTHER"/>
    <s v="SINGLE"/>
    <s v="Product-12"/>
    <x v="9"/>
  </r>
  <r>
    <s v="Cust-6789"/>
    <x v="2"/>
    <n v="35172"/>
    <s v="PERRYFORT"/>
    <s v="OTHER"/>
    <s v="WIDOWED"/>
    <s v="Product-13"/>
    <x v="7"/>
  </r>
  <r>
    <s v="Cust-3064"/>
    <x v="47"/>
    <n v="83186"/>
    <s v="LAKE JOSEVILLE"/>
    <s v="MALE"/>
    <s v="WIDOWED"/>
    <s v="Product-13"/>
    <x v="7"/>
  </r>
  <r>
    <s v="Cust-0141"/>
    <x v="22"/>
    <n v="16922"/>
    <s v="ANDERSONLAND"/>
    <s v="MALE"/>
    <s v="DIVORCED"/>
    <s v="Product-13"/>
    <x v="8"/>
  </r>
  <r>
    <s v="Cust-5410"/>
    <x v="29"/>
    <n v="99794"/>
    <s v="PORT REBECCA"/>
    <s v="OTHER"/>
    <s v="SINGLE"/>
    <s v="Product-13"/>
    <x v="6"/>
  </r>
  <r>
    <s v="Cust-9976"/>
    <x v="12"/>
    <n v="36629"/>
    <s v="CHRISTOPHERCHESTER"/>
    <s v="FEMALE"/>
    <s v="DIVORCED"/>
    <s v="Product-13"/>
    <x v="9"/>
  </r>
  <r>
    <s v="Cust-9934"/>
    <x v="17"/>
    <n v="99678"/>
    <s v="PORT JOSEMOUTH"/>
    <s v="OTHER"/>
    <s v="DIVORCED"/>
    <s v="Product-13"/>
    <x v="4"/>
  </r>
  <r>
    <s v="Cust-3134"/>
    <x v="52"/>
    <n v="32879"/>
    <s v="ROGERCHESTER"/>
    <s v="FEMALE"/>
    <s v="MARRIED"/>
    <s v="Product-13"/>
    <x v="1"/>
  </r>
  <r>
    <s v="Cust-6411"/>
    <x v="30"/>
    <n v="82261"/>
    <s v="JESSICALAND"/>
    <s v="FEMALE"/>
    <s v="DIVORCED"/>
    <s v="Product-13"/>
    <x v="0"/>
  </r>
  <r>
    <s v="Cust-1945"/>
    <x v="9"/>
    <n v="3573"/>
    <s v="CHRISTOPHERPORT"/>
    <s v="MALE"/>
    <s v="MARRIED"/>
    <s v="Product-13"/>
    <x v="0"/>
  </r>
  <r>
    <s v="Cust-7746"/>
    <x v="19"/>
    <n v="45884"/>
    <s v="WEBBBURGH"/>
    <s v="MALE"/>
    <s v="MARRIED"/>
    <s v="Product-13"/>
    <x v="9"/>
  </r>
  <r>
    <s v="Cust-9504"/>
    <x v="21"/>
    <n v="3427"/>
    <s v="SOUTH MITCHELL"/>
    <s v="MALE"/>
    <s v="MARRIED"/>
    <s v="Product-13"/>
    <x v="9"/>
  </r>
  <r>
    <s v="Cust-1257"/>
    <x v="27"/>
    <n v="29119"/>
    <s v="JAMESHAVEN"/>
    <s v="FEMALE"/>
    <s v="SINGLE"/>
    <s v="Product-13"/>
    <x v="8"/>
  </r>
  <r>
    <s v="Cust-3884"/>
    <x v="51"/>
    <n v="47443"/>
    <s v="NEW RALPHLAND"/>
    <s v="FEMALE"/>
    <s v="WIDOWED"/>
    <s v="Product-13"/>
    <x v="3"/>
  </r>
  <r>
    <s v="Cust-7042"/>
    <x v="32"/>
    <n v="80186"/>
    <s v="JIMFORT"/>
    <s v="OTHER"/>
    <s v="SINGLE"/>
    <s v="Product-13"/>
    <x v="1"/>
  </r>
  <r>
    <s v="Cust-8902"/>
    <x v="5"/>
    <n v="85154"/>
    <s v="WEST SANDRATOWN"/>
    <s v="OTHER"/>
    <s v="MARRIED"/>
    <s v="Product-13"/>
    <x v="4"/>
  </r>
  <r>
    <s v="Cust-6211"/>
    <x v="39"/>
    <n v="43050"/>
    <s v="MILLERSTAD"/>
    <s v="FEMALE"/>
    <s v="DIVORCED"/>
    <s v="Product-13"/>
    <x v="1"/>
  </r>
  <r>
    <s v="Cust-2026"/>
    <x v="36"/>
    <n v="22301"/>
    <s v="COLLEENCHESTER"/>
    <s v="FEMALE"/>
    <s v="SINGLE"/>
    <s v="Product-13"/>
    <x v="5"/>
  </r>
  <r>
    <s v="Cust-4782"/>
    <x v="20"/>
    <n v="51954"/>
    <s v="LISALAND"/>
    <s v="MALE"/>
    <s v="SINGLE"/>
    <s v="Product-13"/>
    <x v="6"/>
  </r>
  <r>
    <s v="Cust-3176"/>
    <x v="20"/>
    <n v="95995"/>
    <s v="HUNTCHESTER"/>
    <s v="FEMALE"/>
    <s v="WIDOWED"/>
    <s v="Product-13"/>
    <x v="3"/>
  </r>
  <r>
    <s v="Cust-0578"/>
    <x v="3"/>
    <n v="86280"/>
    <s v="SOUTH KIMBERLY"/>
    <s v="MALE"/>
    <s v="DIVORCED"/>
    <s v="Product-13"/>
    <x v="7"/>
  </r>
  <r>
    <s v="Cust-0013"/>
    <x v="51"/>
    <n v="66565"/>
    <s v="ROBERTMOUTH"/>
    <s v="OTHER"/>
    <s v="SINGLE"/>
    <s v="Product-13"/>
    <x v="7"/>
  </r>
  <r>
    <s v="Cust-1729"/>
    <x v="8"/>
    <n v="18351"/>
    <s v="JUSTINHAVEN"/>
    <s v="OTHER"/>
    <s v="SINGLE"/>
    <s v="Product-13"/>
    <x v="7"/>
  </r>
  <r>
    <s v="Cust-1722"/>
    <x v="47"/>
    <n v="37236"/>
    <s v="GREENESHIRE"/>
    <s v="MALE"/>
    <s v="MARRIED"/>
    <s v="Product-13"/>
    <x v="1"/>
  </r>
  <r>
    <s v="Cust-4482"/>
    <x v="17"/>
    <n v="92148"/>
    <s v="PORT STEPHANIEFORT"/>
    <s v="OTHER"/>
    <s v="SINGLE"/>
    <s v="Product-13"/>
    <x v="4"/>
  </r>
  <r>
    <s v="Cust-2912"/>
    <x v="33"/>
    <n v="22444"/>
    <s v="THERESAMOUTH"/>
    <s v="FEMALE"/>
    <s v="DIVORCED"/>
    <s v="Product-13"/>
    <x v="0"/>
  </r>
  <r>
    <s v="Cust-6643"/>
    <x v="21"/>
    <n v="13927"/>
    <s v="MORTONSTAD"/>
    <s v="FEMALE"/>
    <s v="MARRIED"/>
    <s v="Product-13"/>
    <x v="4"/>
  </r>
  <r>
    <s v="Cust-3237"/>
    <x v="30"/>
    <n v="48097"/>
    <s v="KARENBERG"/>
    <s v="FEMALE"/>
    <s v="MARRIED"/>
    <s v="Product-13"/>
    <x v="7"/>
  </r>
  <r>
    <s v="Cust-7413"/>
    <x v="44"/>
    <n v="89105"/>
    <s v="EDUARDOSTAD"/>
    <s v="MALE"/>
    <s v="SINGLE"/>
    <s v="Product-13"/>
    <x v="1"/>
  </r>
  <r>
    <s v="Cust-1617"/>
    <x v="24"/>
    <n v="40627"/>
    <s v="LINDALAND"/>
    <s v="FEMALE"/>
    <s v="MARRIED"/>
    <s v="Product-13"/>
    <x v="6"/>
  </r>
  <r>
    <s v="Cust-9961"/>
    <x v="51"/>
    <n v="34852"/>
    <s v="NORTH TONY"/>
    <s v="MALE"/>
    <s v="DIVORCED"/>
    <s v="Product-13"/>
    <x v="1"/>
  </r>
  <r>
    <s v="Cust-5233"/>
    <x v="41"/>
    <n v="34469"/>
    <s v="JESSICASIDE"/>
    <s v="OTHER"/>
    <s v="DIVORCED"/>
    <s v="Product-13"/>
    <x v="1"/>
  </r>
  <r>
    <s v="Cust-6875"/>
    <x v="3"/>
    <n v="40207"/>
    <s v="EAST DANAHAVEN"/>
    <s v="FEMALE"/>
    <s v="MARRIED"/>
    <s v="Product-13"/>
    <x v="2"/>
  </r>
  <r>
    <s v="Cust-0027"/>
    <x v="47"/>
    <n v="67258"/>
    <s v="ROBERTFORT"/>
    <s v="FEMALE"/>
    <s v="WIDOWED"/>
    <s v="Product-13"/>
    <x v="6"/>
  </r>
  <r>
    <s v="Cust-3952"/>
    <x v="17"/>
    <n v="28468"/>
    <s v="DAVENPORTVILLE"/>
    <s v="MALE"/>
    <s v="SINGLE"/>
    <s v="Product-13"/>
    <x v="9"/>
  </r>
  <r>
    <s v="Cust-4499"/>
    <x v="7"/>
    <n v="42646"/>
    <s v="FLORESBOROUGH"/>
    <s v="FEMALE"/>
    <s v="DIVORCED"/>
    <s v="Product-13"/>
    <x v="6"/>
  </r>
  <r>
    <s v="Cust-0552"/>
    <x v="20"/>
    <n v="24688"/>
    <s v="KIMBERLYSTAD"/>
    <s v="OTHER"/>
    <s v="DIVORCED"/>
    <s v="Product-13"/>
    <x v="3"/>
  </r>
  <r>
    <s v="Cust-3727"/>
    <x v="48"/>
    <n v="41308"/>
    <s v="TODDFURT"/>
    <s v="FEMALE"/>
    <s v="DIVORCED"/>
    <s v="Product-13"/>
    <x v="0"/>
  </r>
  <r>
    <s v="Cust-4734"/>
    <x v="10"/>
    <n v="71569"/>
    <s v="ORTIZBURY"/>
    <s v="OTHER"/>
    <s v="SINGLE"/>
    <s v="Product-13"/>
    <x v="4"/>
  </r>
  <r>
    <s v="Cust-7855"/>
    <x v="1"/>
    <n v="44434"/>
    <s v="BRIANNAVIEW"/>
    <s v="MALE"/>
    <s v="DIVORCED"/>
    <s v="Product-13"/>
    <x v="9"/>
  </r>
  <r>
    <s v="Cust-3585"/>
    <x v="46"/>
    <n v="23360"/>
    <s v="WRIGHTFURT"/>
    <s v="OTHER"/>
    <s v="SINGLE"/>
    <s v="Product-13"/>
    <x v="6"/>
  </r>
  <r>
    <s v="Cust-7663"/>
    <x v="24"/>
    <n v="70993"/>
    <s v="EAST JOHN"/>
    <s v="FEMALE"/>
    <s v="DIVORCED"/>
    <s v="Product-13"/>
    <x v="6"/>
  </r>
  <r>
    <s v="Cust-7869"/>
    <x v="34"/>
    <n v="52658"/>
    <s v="KEITHBURGH"/>
    <s v="OTHER"/>
    <s v="DIVORCED"/>
    <s v="Product-13"/>
    <x v="0"/>
  </r>
  <r>
    <s v="Cust-5147"/>
    <x v="8"/>
    <n v="53779"/>
    <s v="LARSONMOUTH"/>
    <s v="FEMALE"/>
    <s v="DIVORCED"/>
    <s v="Product-13"/>
    <x v="0"/>
  </r>
  <r>
    <s v="Cust-1615"/>
    <x v="3"/>
    <n v="22930"/>
    <s v="CHANEYSIDE"/>
    <s v="FEMALE"/>
    <s v="WIDOWED"/>
    <s v="Product-13"/>
    <x v="7"/>
  </r>
  <r>
    <s v="Cust-9926"/>
    <x v="10"/>
    <n v="47021"/>
    <s v="JENSENLAND"/>
    <s v="FEMALE"/>
    <s v="SINGLE"/>
    <s v="Product-13"/>
    <x v="1"/>
  </r>
  <r>
    <s v="Cust-9055"/>
    <x v="33"/>
    <n v="7056"/>
    <s v="NEW JONFORT"/>
    <s v="FEMALE"/>
    <s v="MARRIED"/>
    <s v="Product-13"/>
    <x v="3"/>
  </r>
  <r>
    <s v="Cust-4155"/>
    <x v="26"/>
    <n v="5747"/>
    <s v="MORGANCHESTER"/>
    <s v="MALE"/>
    <s v="WIDOWED"/>
    <s v="Product-13"/>
    <x v="6"/>
  </r>
  <r>
    <s v="Cust-7413"/>
    <x v="8"/>
    <n v="32309"/>
    <s v="NORTH JAMES"/>
    <s v="MALE"/>
    <s v="WIDOWED"/>
    <s v="Product-13"/>
    <x v="5"/>
  </r>
  <r>
    <s v="Cust-8132"/>
    <x v="28"/>
    <n v="77918"/>
    <s v="LIUHAVEN"/>
    <s v="OTHER"/>
    <s v="DIVORCED"/>
    <s v="Product-13"/>
    <x v="8"/>
  </r>
  <r>
    <s v="Cust-4771"/>
    <x v="23"/>
    <n v="78734"/>
    <s v="PALMERBERG"/>
    <s v="FEMALE"/>
    <s v="SINGLE"/>
    <s v="Product-13"/>
    <x v="1"/>
  </r>
  <r>
    <s v="Cust-8935"/>
    <x v="49"/>
    <n v="22886"/>
    <s v="JONATHANHAVEN"/>
    <s v="FEMALE"/>
    <s v="DIVORCED"/>
    <s v="Product-13"/>
    <x v="0"/>
  </r>
  <r>
    <s v="Cust-6483"/>
    <x v="21"/>
    <n v="87923"/>
    <s v="WEST RYANTON"/>
    <s v="MALE"/>
    <s v="SINGLE"/>
    <s v="Product-13"/>
    <x v="7"/>
  </r>
  <r>
    <s v="Cust-0124"/>
    <x v="34"/>
    <n v="95391"/>
    <s v="BUSHLAND"/>
    <s v="MALE"/>
    <s v="DIVORCED"/>
    <s v="Product-13"/>
    <x v="1"/>
  </r>
  <r>
    <s v="Cust-6357"/>
    <x v="21"/>
    <n v="91117"/>
    <s v="NEW JOSEPHHAVEN"/>
    <s v="MALE"/>
    <s v="WIDOWED"/>
    <s v="Product-13"/>
    <x v="8"/>
  </r>
  <r>
    <s v="Cust-3527"/>
    <x v="9"/>
    <n v="78805"/>
    <s v="LAKE SAMANTHA"/>
    <s v="MALE"/>
    <s v="MARRIED"/>
    <s v="Product-13"/>
    <x v="2"/>
  </r>
  <r>
    <s v="Cust-5980"/>
    <x v="28"/>
    <n v="86936"/>
    <s v="CHAPMANMOUTH"/>
    <s v="OTHER"/>
    <s v="MARRIED"/>
    <s v="Product-13"/>
    <x v="3"/>
  </r>
  <r>
    <s v="Cust-9485"/>
    <x v="44"/>
    <n v="44915"/>
    <s v="HERRERASTAD"/>
    <s v="FEMALE"/>
    <s v="SINGLE"/>
    <s v="Product-13"/>
    <x v="2"/>
  </r>
  <r>
    <s v="Cust-9653"/>
    <x v="38"/>
    <n v="59553"/>
    <s v="SOUTH JEANMOUTH"/>
    <s v="FEMALE"/>
    <s v="MARRIED"/>
    <s v="Product-13"/>
    <x v="1"/>
  </r>
  <r>
    <s v="Cust-4364"/>
    <x v="14"/>
    <n v="57086"/>
    <s v="VAUGHNBURGH"/>
    <s v="MALE"/>
    <s v="DIVORCED"/>
    <s v="Product-13"/>
    <x v="9"/>
  </r>
  <r>
    <s v="Cust-7893"/>
    <x v="38"/>
    <n v="28661"/>
    <s v="SOUTH AMBERFURT"/>
    <s v="OTHER"/>
    <s v="MARRIED"/>
    <s v="Product-13"/>
    <x v="7"/>
  </r>
  <r>
    <s v="Cust-3611"/>
    <x v="44"/>
    <n v="79482"/>
    <s v="BRANDONBERG"/>
    <s v="MALE"/>
    <s v="MARRIED"/>
    <s v="Product-13"/>
    <x v="4"/>
  </r>
  <r>
    <s v="Cust-9060"/>
    <x v="3"/>
    <n v="2193"/>
    <s v="WEST LISATOWN"/>
    <s v="FEMALE"/>
    <s v="MARRIED"/>
    <s v="Product-14"/>
    <x v="0"/>
  </r>
  <r>
    <s v="Cust-9993"/>
    <x v="52"/>
    <n v="31020"/>
    <s v="NORTH JUSTIN"/>
    <s v="FEMALE"/>
    <s v="SINGLE"/>
    <s v="Product-14"/>
    <x v="0"/>
  </r>
  <r>
    <s v="Cust-3911"/>
    <x v="40"/>
    <n v="19158"/>
    <s v="MCCORMICKMOUTH"/>
    <s v="MALE"/>
    <s v="SINGLE"/>
    <s v="Product-14"/>
    <x v="3"/>
  </r>
  <r>
    <s v="Cust-5181"/>
    <x v="5"/>
    <n v="38400"/>
    <s v="JAYMOUTH"/>
    <s v="OTHER"/>
    <s v="WIDOWED"/>
    <s v="Product-14"/>
    <x v="5"/>
  </r>
  <r>
    <s v="Cust-7187"/>
    <x v="20"/>
    <n v="58688"/>
    <s v="KAYLAFURT"/>
    <s v="FEMALE"/>
    <s v="SINGLE"/>
    <s v="Product-14"/>
    <x v="2"/>
  </r>
  <r>
    <s v="Cust-0154"/>
    <x v="35"/>
    <n v="24613"/>
    <s v="NEW RHONDAFURT"/>
    <s v="MALE"/>
    <s v="WIDOWED"/>
    <s v="Product-14"/>
    <x v="9"/>
  </r>
  <r>
    <s v="Cust-0769"/>
    <x v="20"/>
    <n v="49625"/>
    <s v="NEW HEATHER"/>
    <s v="FEMALE"/>
    <s v="WIDOWED"/>
    <s v="Product-14"/>
    <x v="2"/>
  </r>
  <r>
    <s v="Cust-3690"/>
    <x v="6"/>
    <n v="5548"/>
    <s v="BUTLERBURGH"/>
    <s v="FEMALE"/>
    <s v="DIVORCED"/>
    <s v="Product-14"/>
    <x v="4"/>
  </r>
  <r>
    <s v="Cust-4177"/>
    <x v="37"/>
    <n v="70923"/>
    <s v="MARYTON"/>
    <s v="OTHER"/>
    <s v="SINGLE"/>
    <s v="Product-14"/>
    <x v="0"/>
  </r>
  <r>
    <s v="Cust-4738"/>
    <x v="16"/>
    <n v="81211"/>
    <s v="TAYLORVIEW"/>
    <s v="OTHER"/>
    <s v="WIDOWED"/>
    <s v="Product-14"/>
    <x v="6"/>
  </r>
  <r>
    <s v="Cust-8260"/>
    <x v="47"/>
    <n v="90153"/>
    <s v="NEW JIMMYVIEW"/>
    <s v="OTHER"/>
    <s v="SINGLE"/>
    <s v="Product-14"/>
    <x v="4"/>
  </r>
  <r>
    <s v="Cust-6658"/>
    <x v="33"/>
    <n v="76722"/>
    <s v="VANESSAMOUTH"/>
    <s v="OTHER"/>
    <s v="SINGLE"/>
    <s v="Product-14"/>
    <x v="4"/>
  </r>
  <r>
    <s v="Cust-0168"/>
    <x v="24"/>
    <n v="94117"/>
    <s v="EAST VANESSAVIEW"/>
    <s v="OTHER"/>
    <s v="DIVORCED"/>
    <s v="Product-14"/>
    <x v="9"/>
  </r>
  <r>
    <s v="Cust-7069"/>
    <x v="4"/>
    <n v="15899"/>
    <s v="NEW KENNETHBOROUGH"/>
    <s v="FEMALE"/>
    <s v="WIDOWED"/>
    <s v="Product-14"/>
    <x v="9"/>
  </r>
  <r>
    <s v="Cust-1461"/>
    <x v="23"/>
    <n v="69057"/>
    <s v="CAMPOSBOROUGH"/>
    <s v="FEMALE"/>
    <s v="SINGLE"/>
    <s v="Product-14"/>
    <x v="4"/>
  </r>
  <r>
    <s v="Cust-4627"/>
    <x v="26"/>
    <n v="45265"/>
    <s v="SOUTH ADAMBOROUGH"/>
    <s v="MALE"/>
    <s v="DIVORCED"/>
    <s v="Product-14"/>
    <x v="5"/>
  </r>
  <r>
    <s v="Cust-5481"/>
    <x v="27"/>
    <n v="30675"/>
    <s v="WEST STEVEN"/>
    <s v="MALE"/>
    <s v="MARRIED"/>
    <s v="Product-14"/>
    <x v="6"/>
  </r>
  <r>
    <s v="Cust-9855"/>
    <x v="41"/>
    <n v="34304"/>
    <s v="SOUTH ANTHONYPORT"/>
    <s v="MALE"/>
    <s v="DIVORCED"/>
    <s v="Product-14"/>
    <x v="5"/>
  </r>
  <r>
    <s v="Cust-3266"/>
    <x v="39"/>
    <n v="3110"/>
    <s v="SOUTH SHAWNBERG"/>
    <s v="FEMALE"/>
    <s v="WIDOWED"/>
    <s v="Product-14"/>
    <x v="9"/>
  </r>
  <r>
    <s v="Cust-7631"/>
    <x v="36"/>
    <n v="29961"/>
    <s v="NEW CHERYL"/>
    <s v="MALE"/>
    <s v="MARRIED"/>
    <s v="Product-14"/>
    <x v="7"/>
  </r>
  <r>
    <s v="Cust-0195"/>
    <x v="3"/>
    <n v="67625"/>
    <s v="LAURENBURY"/>
    <s v="FEMALE"/>
    <s v="MARRIED"/>
    <s v="Product-14"/>
    <x v="9"/>
  </r>
  <r>
    <s v="Cust-8976"/>
    <x v="35"/>
    <n v="70176"/>
    <s v="NORTH MADISON"/>
    <s v="MALE"/>
    <s v="DIVORCED"/>
    <s v="Product-14"/>
    <x v="3"/>
  </r>
  <r>
    <s v="Cust-5780"/>
    <x v="35"/>
    <n v="89331"/>
    <s v="WEST MICHELLE"/>
    <s v="MALE"/>
    <s v="MARRIED"/>
    <s v="Product-14"/>
    <x v="0"/>
  </r>
  <r>
    <s v="Cust-5704"/>
    <x v="8"/>
    <n v="61158"/>
    <s v="KATHERINEVILLE"/>
    <s v="OTHER"/>
    <s v="MARRIED"/>
    <s v="Product-14"/>
    <x v="2"/>
  </r>
  <r>
    <s v="Cust-3699"/>
    <x v="26"/>
    <n v="24417"/>
    <s v="SOUTH REBECCA"/>
    <s v="OTHER"/>
    <s v="WIDOWED"/>
    <s v="Product-14"/>
    <x v="4"/>
  </r>
  <r>
    <s v="Cust-6238"/>
    <x v="38"/>
    <n v="66857"/>
    <s v="NORTH DAVIDLAND"/>
    <s v="FEMALE"/>
    <s v="WIDOWED"/>
    <s v="Product-14"/>
    <x v="4"/>
  </r>
  <r>
    <s v="Cust-4654"/>
    <x v="10"/>
    <n v="23714"/>
    <s v="EAST RANDYSHIRE"/>
    <s v="MALE"/>
    <s v="MARRIED"/>
    <s v="Product-14"/>
    <x v="2"/>
  </r>
  <r>
    <s v="Cust-2157"/>
    <x v="19"/>
    <n v="41251"/>
    <s v="SOUTH JENNIFER"/>
    <s v="FEMALE"/>
    <s v="DIVORCED"/>
    <s v="Product-14"/>
    <x v="3"/>
  </r>
  <r>
    <s v="Cust-8237"/>
    <x v="20"/>
    <n v="14821"/>
    <s v="WILLIAMVILLE"/>
    <s v="OTHER"/>
    <s v="DIVORCED"/>
    <s v="Product-14"/>
    <x v="4"/>
  </r>
  <r>
    <s v="Cust-0844"/>
    <x v="52"/>
    <n v="17475"/>
    <s v="WEST JOHNBURGH"/>
    <s v="FEMALE"/>
    <s v="DIVORCED"/>
    <s v="Product-14"/>
    <x v="7"/>
  </r>
  <r>
    <s v="Cust-6761"/>
    <x v="30"/>
    <n v="91330"/>
    <s v="SOUTH JOHN"/>
    <s v="MALE"/>
    <s v="SINGLE"/>
    <s v="Product-14"/>
    <x v="6"/>
  </r>
  <r>
    <s v="Cust-5722"/>
    <x v="43"/>
    <n v="90857"/>
    <s v="JENNIFERVIEW"/>
    <s v="MALE"/>
    <s v="DIVORCED"/>
    <s v="Product-14"/>
    <x v="0"/>
  </r>
  <r>
    <s v="Cust-4391"/>
    <x v="3"/>
    <n v="65790"/>
    <s v="PORT LINDAMOUTH"/>
    <s v="MALE"/>
    <s v="MARRIED"/>
    <s v="Product-14"/>
    <x v="4"/>
  </r>
  <r>
    <s v="Cust-7770"/>
    <x v="29"/>
    <n v="9364"/>
    <s v="HORNEFURT"/>
    <s v="OTHER"/>
    <s v="SINGLE"/>
    <s v="Product-14"/>
    <x v="4"/>
  </r>
  <r>
    <s v="Cust-1346"/>
    <x v="11"/>
    <n v="88250"/>
    <s v="NORTH ROBERTFORT"/>
    <s v="FEMALE"/>
    <s v="SINGLE"/>
    <s v="Product-14"/>
    <x v="4"/>
  </r>
  <r>
    <s v="Cust-4833"/>
    <x v="35"/>
    <n v="54053"/>
    <s v="SOUTH CHRISTOPHER"/>
    <s v="OTHER"/>
    <s v="SINGLE"/>
    <s v="Product-14"/>
    <x v="2"/>
  </r>
  <r>
    <s v="Cust-5693"/>
    <x v="1"/>
    <n v="91362"/>
    <s v="CLARKFORT"/>
    <s v="FEMALE"/>
    <s v="MARRIED"/>
    <s v="Product-14"/>
    <x v="1"/>
  </r>
  <r>
    <s v="Cust-6536"/>
    <x v="24"/>
    <n v="88358"/>
    <s v="NEW BRANDIBURGH"/>
    <s v="MALE"/>
    <s v="MARRIED"/>
    <s v="Product-14"/>
    <x v="3"/>
  </r>
  <r>
    <s v="Cust-2224"/>
    <x v="12"/>
    <n v="7725"/>
    <s v="IANPORT"/>
    <s v="OTHER"/>
    <s v="DIVORCED"/>
    <s v="Product-14"/>
    <x v="6"/>
  </r>
  <r>
    <s v="Cust-3451"/>
    <x v="16"/>
    <n v="66863"/>
    <s v="ROBINBURY"/>
    <s v="OTHER"/>
    <s v="DIVORCED"/>
    <s v="Product-14"/>
    <x v="7"/>
  </r>
  <r>
    <s v="Cust-4092"/>
    <x v="41"/>
    <n v="28926"/>
    <s v="SIMPSONLAND"/>
    <s v="MALE"/>
    <s v="DIVORCED"/>
    <s v="Product-14"/>
    <x v="4"/>
  </r>
  <r>
    <s v="Cust-1173"/>
    <x v="23"/>
    <n v="69582"/>
    <s v="HOOVERHAVEN"/>
    <s v="OTHER"/>
    <s v="WIDOWED"/>
    <s v="Product-14"/>
    <x v="8"/>
  </r>
  <r>
    <s v="Cust-8220"/>
    <x v="42"/>
    <n v="66660"/>
    <s v="DANIELLETOWN"/>
    <s v="MALE"/>
    <s v="SINGLE"/>
    <s v="Product-14"/>
    <x v="9"/>
  </r>
  <r>
    <s v="Cust-5688"/>
    <x v="1"/>
    <n v="19862"/>
    <s v="MILLERLAND"/>
    <s v="OTHER"/>
    <s v="MARRIED"/>
    <s v="Product-14"/>
    <x v="4"/>
  </r>
  <r>
    <s v="Cust-4033"/>
    <x v="2"/>
    <n v="59648"/>
    <s v="NEW JUSTIN"/>
    <s v="OTHER"/>
    <s v="MARRIED"/>
    <s v="Product-14"/>
    <x v="9"/>
  </r>
  <r>
    <s v="Cust-5618"/>
    <x v="13"/>
    <n v="16370"/>
    <s v="HAHNFURT"/>
    <s v="MALE"/>
    <s v="SINGLE"/>
    <s v="Product-14"/>
    <x v="6"/>
  </r>
  <r>
    <s v="Cust-9299"/>
    <x v="47"/>
    <n v="42298"/>
    <s v="TAMMYTON"/>
    <s v="MALE"/>
    <s v="SINGLE"/>
    <s v="Product-14"/>
    <x v="2"/>
  </r>
  <r>
    <s v="Cust-8767"/>
    <x v="10"/>
    <n v="3604"/>
    <s v="LAKE ALICIABERG"/>
    <s v="FEMALE"/>
    <s v="WIDOWED"/>
    <s v="Product-14"/>
    <x v="9"/>
  </r>
  <r>
    <s v="Cust-9069"/>
    <x v="49"/>
    <n v="39340"/>
    <s v="DANIELVIEW"/>
    <s v="FEMALE"/>
    <s v="WIDOWED"/>
    <s v="Product-14"/>
    <x v="4"/>
  </r>
  <r>
    <s v="Cust-2434"/>
    <x v="4"/>
    <n v="12394"/>
    <s v="WEST TRAVIS"/>
    <s v="FEMALE"/>
    <s v="DIVORCED"/>
    <s v="Product-14"/>
    <x v="0"/>
  </r>
  <r>
    <s v="Cust-7142"/>
    <x v="20"/>
    <n v="4059"/>
    <s v="NORTH DENNIS"/>
    <s v="OTHER"/>
    <s v="SINGLE"/>
    <s v="Product-15"/>
    <x v="7"/>
  </r>
  <r>
    <s v="Cust-1107"/>
    <x v="43"/>
    <n v="87475"/>
    <s v="PATRICKFORT"/>
    <s v="MALE"/>
    <s v="SINGLE"/>
    <s v="Product-15"/>
    <x v="4"/>
  </r>
  <r>
    <s v="Cust-4235"/>
    <x v="28"/>
    <n v="40492"/>
    <s v="LAKE DANAHAVEN"/>
    <s v="OTHER"/>
    <s v="DIVORCED"/>
    <s v="Product-15"/>
    <x v="6"/>
  </r>
  <r>
    <s v="Cust-5961"/>
    <x v="37"/>
    <n v="31790"/>
    <s v="SERRANOBURGH"/>
    <s v="OTHER"/>
    <s v="MARRIED"/>
    <s v="Product-15"/>
    <x v="7"/>
  </r>
  <r>
    <s v="Cust-7066"/>
    <x v="43"/>
    <n v="24284"/>
    <s v="LAKE BRETT"/>
    <s v="FEMALE"/>
    <s v="MARRIED"/>
    <s v="Product-15"/>
    <x v="2"/>
  </r>
  <r>
    <s v="Cust-1714"/>
    <x v="52"/>
    <n v="20415"/>
    <s v="JOSELAND"/>
    <s v="OTHER"/>
    <s v="SINGLE"/>
    <s v="Product-15"/>
    <x v="3"/>
  </r>
  <r>
    <s v="Cust-5015"/>
    <x v="14"/>
    <n v="76654"/>
    <s v="NORTH GREGORYLAND"/>
    <s v="FEMALE"/>
    <s v="DIVORCED"/>
    <s v="Product-15"/>
    <x v="2"/>
  </r>
  <r>
    <s v="Cust-4467"/>
    <x v="22"/>
    <n v="81942"/>
    <s v="SOUTH RAYMONDBERG"/>
    <s v="MALE"/>
    <s v="MARRIED"/>
    <s v="Product-15"/>
    <x v="8"/>
  </r>
  <r>
    <s v="Cust-3151"/>
    <x v="16"/>
    <n v="55314"/>
    <s v="KELLEYSIDE"/>
    <s v="MALE"/>
    <s v="DIVORCED"/>
    <s v="Product-15"/>
    <x v="8"/>
  </r>
  <r>
    <s v="Cust-9613"/>
    <x v="41"/>
    <n v="4452"/>
    <s v="PORT RICKMOUTH"/>
    <s v="OTHER"/>
    <s v="MARRIED"/>
    <s v="Product-15"/>
    <x v="2"/>
  </r>
  <r>
    <s v="Cust-2569"/>
    <x v="34"/>
    <n v="71840"/>
    <s v="TAYLORMOUTH"/>
    <s v="MALE"/>
    <s v="DIVORCED"/>
    <s v="Product-15"/>
    <x v="5"/>
  </r>
  <r>
    <s v="Cust-8478"/>
    <x v="7"/>
    <n v="48967"/>
    <s v="CASEVIEW"/>
    <s v="OTHER"/>
    <s v="DIVORCED"/>
    <s v="Product-15"/>
    <x v="6"/>
  </r>
  <r>
    <s v="Cust-4274"/>
    <x v="19"/>
    <n v="14518"/>
    <s v="CAROLYNPORT"/>
    <s v="OTHER"/>
    <s v="WIDOWED"/>
    <s v="Product-15"/>
    <x v="1"/>
  </r>
  <r>
    <s v="Cust-2548"/>
    <x v="22"/>
    <n v="78589"/>
    <s v="NEW TAYLORBOROUGH"/>
    <s v="MALE"/>
    <s v="SINGLE"/>
    <s v="Product-15"/>
    <x v="7"/>
  </r>
  <r>
    <s v="Cust-5797"/>
    <x v="16"/>
    <n v="38569"/>
    <s v="MOOREFORT"/>
    <s v="FEMALE"/>
    <s v="SINGLE"/>
    <s v="Product-15"/>
    <x v="9"/>
  </r>
  <r>
    <s v="Cust-3988"/>
    <x v="3"/>
    <n v="15593"/>
    <s v="NEW APRILSIDE"/>
    <s v="FEMALE"/>
    <s v="WIDOWED"/>
    <s v="Product-15"/>
    <x v="1"/>
  </r>
  <r>
    <s v="Cust-5554"/>
    <x v="23"/>
    <n v="91186"/>
    <s v="NORTH REBECCAHAVEN"/>
    <s v="OTHER"/>
    <s v="MARRIED"/>
    <s v="Product-15"/>
    <x v="3"/>
  </r>
  <r>
    <s v="Cust-3262"/>
    <x v="8"/>
    <n v="90130"/>
    <s v="LAKE KIMBERLY"/>
    <s v="OTHER"/>
    <s v="WIDOWED"/>
    <s v="Product-15"/>
    <x v="8"/>
  </r>
  <r>
    <s v="Cust-3324"/>
    <x v="19"/>
    <n v="27533"/>
    <s v="SOUTH RACHEL"/>
    <s v="FEMALE"/>
    <s v="SINGLE"/>
    <s v="Product-15"/>
    <x v="6"/>
  </r>
  <r>
    <s v="Cust-0243"/>
    <x v="46"/>
    <n v="11170"/>
    <s v="JOHNFORT"/>
    <s v="MALE"/>
    <s v="SINGLE"/>
    <s v="Product-15"/>
    <x v="2"/>
  </r>
  <r>
    <s v="Cust-9265"/>
    <x v="38"/>
    <n v="30325"/>
    <s v="CHENSIDE"/>
    <s v="MALE"/>
    <s v="MARRIED"/>
    <s v="Product-15"/>
    <x v="4"/>
  </r>
  <r>
    <s v="Cust-9332"/>
    <x v="8"/>
    <n v="31910"/>
    <s v="GUZMANSIDE"/>
    <s v="MALE"/>
    <s v="MARRIED"/>
    <s v="Product-15"/>
    <x v="0"/>
  </r>
  <r>
    <s v="Cust-7697"/>
    <x v="25"/>
    <n v="67875"/>
    <s v="PORT JEREMYSIDE"/>
    <s v="OTHER"/>
    <s v="MARRIED"/>
    <s v="Product-15"/>
    <x v="3"/>
  </r>
  <r>
    <s v="Cust-9706"/>
    <x v="29"/>
    <n v="90537"/>
    <s v="SCHMIDTSHIRE"/>
    <s v="FEMALE"/>
    <s v="WIDOWED"/>
    <s v="Product-15"/>
    <x v="3"/>
  </r>
  <r>
    <s v="Cust-9838"/>
    <x v="22"/>
    <n v="72257"/>
    <s v="AUSTINTON"/>
    <s v="OTHER"/>
    <s v="MARRIED"/>
    <s v="Product-15"/>
    <x v="0"/>
  </r>
  <r>
    <s v="Cust-9812"/>
    <x v="10"/>
    <n v="95143"/>
    <s v="EAST SUSAN"/>
    <s v="FEMALE"/>
    <s v="MARRIED"/>
    <s v="Product-15"/>
    <x v="8"/>
  </r>
  <r>
    <s v="Cust-2761"/>
    <x v="26"/>
    <n v="34464"/>
    <s v="ALEXANDERTON"/>
    <s v="OTHER"/>
    <s v="SINGLE"/>
    <s v="Product-15"/>
    <x v="5"/>
  </r>
  <r>
    <s v="Cust-0675"/>
    <x v="10"/>
    <n v="14185"/>
    <s v="LAKE CHARLESSTAD"/>
    <s v="OTHER"/>
    <s v="WIDOWED"/>
    <s v="Product-15"/>
    <x v="8"/>
  </r>
  <r>
    <s v="Cust-7716"/>
    <x v="14"/>
    <n v="35708"/>
    <s v="SOUTH CHELSEA"/>
    <s v="MALE"/>
    <s v="DIVORCED"/>
    <s v="Product-15"/>
    <x v="2"/>
  </r>
  <r>
    <s v="Cust-3877"/>
    <x v="11"/>
    <n v="81610"/>
    <s v="WALLACEFURT"/>
    <s v="OTHER"/>
    <s v="WIDOWED"/>
    <s v="Product-15"/>
    <x v="7"/>
  </r>
  <r>
    <s v="Cust-5304"/>
    <x v="20"/>
    <n v="85202"/>
    <s v="NEW RICHARD"/>
    <s v="FEMALE"/>
    <s v="DIVORCED"/>
    <s v="Product-15"/>
    <x v="4"/>
  </r>
  <r>
    <s v="Cust-7370"/>
    <x v="14"/>
    <n v="64549"/>
    <s v="PORT FELICIA"/>
    <s v="OTHER"/>
    <s v="MARRIED"/>
    <s v="Product-15"/>
    <x v="3"/>
  </r>
  <r>
    <s v="Cust-2814"/>
    <x v="44"/>
    <n v="57741"/>
    <s v="NEW KELSEY"/>
    <s v="MALE"/>
    <s v="WIDOWED"/>
    <s v="Product-15"/>
    <x v="5"/>
  </r>
  <r>
    <s v="Cust-2606"/>
    <x v="43"/>
    <n v="62051"/>
    <s v="NEW DANIEL"/>
    <s v="FEMALE"/>
    <s v="SINGLE"/>
    <s v="Product-15"/>
    <x v="2"/>
  </r>
  <r>
    <s v="Cust-9183"/>
    <x v="34"/>
    <n v="17438"/>
    <s v="SOUTH MACKENZIETOWN"/>
    <s v="OTHER"/>
    <s v="DIVORCED"/>
    <s v="Product-15"/>
    <x v="0"/>
  </r>
  <r>
    <s v="Cust-8401"/>
    <x v="50"/>
    <n v="78589"/>
    <s v="BROWNFURT"/>
    <s v="FEMALE"/>
    <s v="SINGLE"/>
    <s v="Product-15"/>
    <x v="4"/>
  </r>
  <r>
    <s v="Cust-4445"/>
    <x v="19"/>
    <n v="89222"/>
    <s v="SUZANNESIDE"/>
    <s v="MALE"/>
    <s v="DIVORCED"/>
    <s v="Product-15"/>
    <x v="9"/>
  </r>
  <r>
    <s v="Cust-8005"/>
    <x v="34"/>
    <n v="94616"/>
    <s v="LAKE KEITHTON"/>
    <s v="FEMALE"/>
    <s v="WIDOWED"/>
    <s v="Product-15"/>
    <x v="0"/>
  </r>
  <r>
    <s v="Cust-4465"/>
    <x v="14"/>
    <n v="29652"/>
    <s v="BROWNVIEW"/>
    <s v="OTHER"/>
    <s v="WIDOWED"/>
    <s v="Product-15"/>
    <x v="9"/>
  </r>
  <r>
    <s v="Cust-7084"/>
    <x v="18"/>
    <n v="48891"/>
    <s v="ALLISONFORT"/>
    <s v="FEMALE"/>
    <s v="DIVORCED"/>
    <s v="Product-15"/>
    <x v="4"/>
  </r>
  <r>
    <s v="Cust-7899"/>
    <x v="32"/>
    <n v="44036"/>
    <s v="JOHNSONMOUTH"/>
    <s v="MALE"/>
    <s v="MARRIED"/>
    <s v="Product-15"/>
    <x v="2"/>
  </r>
  <r>
    <s v="Cust-6359"/>
    <x v="35"/>
    <n v="90085"/>
    <s v="ANGELAMOUTH"/>
    <s v="MALE"/>
    <s v="MARRIED"/>
    <s v="Product-15"/>
    <x v="0"/>
  </r>
  <r>
    <s v="Cust-5814"/>
    <x v="38"/>
    <n v="68829"/>
    <s v="STARKTON"/>
    <s v="MALE"/>
    <s v="WIDOWED"/>
    <s v="Product-15"/>
    <x v="5"/>
  </r>
  <r>
    <s v="Cust-0198"/>
    <x v="11"/>
    <n v="74294"/>
    <s v="PORT EDWARD"/>
    <s v="OTHER"/>
    <s v="WIDOWED"/>
    <s v="Product-15"/>
    <x v="9"/>
  </r>
  <r>
    <s v="Cust-9436"/>
    <x v="45"/>
    <n v="10535"/>
    <s v="REYESBURY"/>
    <s v="MALE"/>
    <s v="DIVORCED"/>
    <s v="Product-15"/>
    <x v="1"/>
  </r>
  <r>
    <s v="Cust-7554"/>
    <x v="5"/>
    <n v="8364"/>
    <s v="NEW DENISESHIRE"/>
    <s v="MALE"/>
    <s v="SINGLE"/>
    <s v="Product-15"/>
    <x v="5"/>
  </r>
  <r>
    <s v="Cust-9990"/>
    <x v="32"/>
    <n v="6229"/>
    <s v="RACHELTON"/>
    <s v="FEMALE"/>
    <s v="WIDOWED"/>
    <s v="Product-15"/>
    <x v="4"/>
  </r>
  <r>
    <s v="Cust-4430"/>
    <x v="34"/>
    <n v="76443"/>
    <s v="EVANSMOUTH"/>
    <s v="MALE"/>
    <s v="WIDOWED"/>
    <s v="Product-15"/>
    <x v="6"/>
  </r>
  <r>
    <s v="Cust-4051"/>
    <x v="9"/>
    <n v="14811"/>
    <s v="PORT PHILLIPFORT"/>
    <s v="OTHER"/>
    <s v="MARRIED"/>
    <s v="Product-15"/>
    <x v="3"/>
  </r>
  <r>
    <s v="Cust-4500"/>
    <x v="13"/>
    <n v="59972"/>
    <s v="LAKE KELLYMOUTH"/>
    <s v="OTHER"/>
    <s v="MARRIED"/>
    <s v="Product-15"/>
    <x v="7"/>
  </r>
  <r>
    <s v="Cust-2576"/>
    <x v="15"/>
    <n v="51948"/>
    <s v="NORTH SHANE"/>
    <s v="FEMALE"/>
    <s v="WIDOWED"/>
    <s v="Product-15"/>
    <x v="1"/>
  </r>
  <r>
    <s v="Cust-5818"/>
    <x v="5"/>
    <n v="53890"/>
    <s v="WEST JENNIFERFURT"/>
    <s v="MALE"/>
    <s v="SINGLE"/>
    <s v="Product-15"/>
    <x v="3"/>
  </r>
  <r>
    <s v="Cust-2979"/>
    <x v="31"/>
    <n v="52252"/>
    <s v="SUSANPORT"/>
    <s v="OTHER"/>
    <s v="SINGLE"/>
    <s v="Product-16"/>
    <x v="5"/>
  </r>
  <r>
    <s v="Cust-5264"/>
    <x v="26"/>
    <n v="62701"/>
    <s v="NORTH VERONICASTAD"/>
    <s v="MALE"/>
    <s v="MARRIED"/>
    <s v="Product-16"/>
    <x v="1"/>
  </r>
  <r>
    <s v="Cust-5152"/>
    <x v="23"/>
    <n v="7990"/>
    <s v="NEW DANIELTON"/>
    <s v="MALE"/>
    <s v="SINGLE"/>
    <s v="Product-16"/>
    <x v="5"/>
  </r>
  <r>
    <s v="Cust-9870"/>
    <x v="4"/>
    <n v="38425"/>
    <s v="LIULAND"/>
    <s v="OTHER"/>
    <s v="DIVORCED"/>
    <s v="Product-16"/>
    <x v="0"/>
  </r>
  <r>
    <s v="Cust-0999"/>
    <x v="11"/>
    <n v="77696"/>
    <s v="EAST FRANKTOWN"/>
    <s v="MALE"/>
    <s v="MARRIED"/>
    <s v="Product-16"/>
    <x v="5"/>
  </r>
  <r>
    <s v="Cust-5151"/>
    <x v="33"/>
    <n v="38961"/>
    <s v="LAKE YVONNEHAVEN"/>
    <s v="FEMALE"/>
    <s v="SINGLE"/>
    <s v="Product-16"/>
    <x v="9"/>
  </r>
  <r>
    <s v="Cust-9938"/>
    <x v="13"/>
    <n v="77351"/>
    <s v="POTTERVIEW"/>
    <s v="FEMALE"/>
    <s v="SINGLE"/>
    <s v="Product-16"/>
    <x v="0"/>
  </r>
  <r>
    <s v="Cust-5016"/>
    <x v="30"/>
    <n v="69324"/>
    <s v="SOUTH JACOB"/>
    <s v="MALE"/>
    <s v="DIVORCED"/>
    <s v="Product-16"/>
    <x v="8"/>
  </r>
  <r>
    <s v="Cust-9125"/>
    <x v="29"/>
    <n v="76394"/>
    <s v="NEW MARKHAVEN"/>
    <s v="MALE"/>
    <s v="DIVORCED"/>
    <s v="Product-16"/>
    <x v="3"/>
  </r>
  <r>
    <s v="Cust-2685"/>
    <x v="29"/>
    <n v="12776"/>
    <s v="HENRYBOROUGH"/>
    <s v="MALE"/>
    <s v="DIVORCED"/>
    <s v="Product-16"/>
    <x v="1"/>
  </r>
  <r>
    <s v="Cust-3084"/>
    <x v="28"/>
    <n v="21363"/>
    <s v="JONESMOUTH"/>
    <s v="OTHER"/>
    <s v="WIDOWED"/>
    <s v="Product-16"/>
    <x v="9"/>
  </r>
  <r>
    <s v="Cust-7153"/>
    <x v="6"/>
    <n v="70135"/>
    <s v="LAKE EDWARD"/>
    <s v="FEMALE"/>
    <s v="MARRIED"/>
    <s v="Product-16"/>
    <x v="2"/>
  </r>
  <r>
    <s v="Cust-3169"/>
    <x v="52"/>
    <n v="33926"/>
    <s v="ERICSTAD"/>
    <s v="OTHER"/>
    <s v="DIVORCED"/>
    <s v="Product-16"/>
    <x v="7"/>
  </r>
  <r>
    <s v="Cust-9420"/>
    <x v="25"/>
    <n v="96743"/>
    <s v="LAKE TARAPORT"/>
    <s v="OTHER"/>
    <s v="WIDOWED"/>
    <s v="Product-16"/>
    <x v="1"/>
  </r>
  <r>
    <s v="Cust-5027"/>
    <x v="44"/>
    <n v="77391"/>
    <s v="TORRESTON"/>
    <s v="MALE"/>
    <s v="DIVORCED"/>
    <s v="Product-16"/>
    <x v="0"/>
  </r>
  <r>
    <s v="Cust-9969"/>
    <x v="38"/>
    <n v="3308"/>
    <s v="BLAKESIDE"/>
    <s v="OTHER"/>
    <s v="SINGLE"/>
    <s v="Product-16"/>
    <x v="5"/>
  </r>
  <r>
    <s v="Cust-1984"/>
    <x v="23"/>
    <n v="77269"/>
    <s v="NEW LISA"/>
    <s v="FEMALE"/>
    <s v="WIDOWED"/>
    <s v="Product-16"/>
    <x v="3"/>
  </r>
  <r>
    <s v="Cust-7248"/>
    <x v="8"/>
    <n v="46135"/>
    <s v="TARASIDE"/>
    <s v="OTHER"/>
    <s v="WIDOWED"/>
    <s v="Product-16"/>
    <x v="3"/>
  </r>
  <r>
    <s v="Cust-3302"/>
    <x v="47"/>
    <n v="78658"/>
    <s v="NORTH TAYLOR"/>
    <s v="OTHER"/>
    <s v="SINGLE"/>
    <s v="Product-16"/>
    <x v="4"/>
  </r>
  <r>
    <s v="Cust-3337"/>
    <x v="40"/>
    <n v="41353"/>
    <s v="ROBINSONBURY"/>
    <s v="OTHER"/>
    <s v="DIVORCED"/>
    <s v="Product-16"/>
    <x v="0"/>
  </r>
  <r>
    <s v="Cust-3178"/>
    <x v="42"/>
    <n v="31741"/>
    <s v="PORT LINDA"/>
    <s v="OTHER"/>
    <s v="MARRIED"/>
    <s v="Product-16"/>
    <x v="7"/>
  </r>
  <r>
    <s v="Cust-0212"/>
    <x v="52"/>
    <n v="75281"/>
    <s v="NORTH LYNN"/>
    <s v="MALE"/>
    <s v="SINGLE"/>
    <s v="Product-16"/>
    <x v="0"/>
  </r>
  <r>
    <s v="Cust-4249"/>
    <x v="0"/>
    <n v="30332"/>
    <s v="PORT SUSAN"/>
    <s v="OTHER"/>
    <s v="SINGLE"/>
    <s v="Product-16"/>
    <x v="5"/>
  </r>
  <r>
    <s v="Cust-6242"/>
    <x v="36"/>
    <n v="45938"/>
    <s v="WEST TODD"/>
    <s v="FEMALE"/>
    <s v="DIVORCED"/>
    <s v="Product-16"/>
    <x v="6"/>
  </r>
  <r>
    <s v="Cust-6449"/>
    <x v="40"/>
    <n v="12325"/>
    <s v="JONATHANCHESTER"/>
    <s v="MALE"/>
    <s v="MARRIED"/>
    <s v="Product-16"/>
    <x v="9"/>
  </r>
  <r>
    <s v="Cust-1397"/>
    <x v="40"/>
    <n v="3075"/>
    <s v="DAVIESBURY"/>
    <s v="MALE"/>
    <s v="WIDOWED"/>
    <s v="Product-16"/>
    <x v="8"/>
  </r>
  <r>
    <s v="Cust-5367"/>
    <x v="40"/>
    <n v="13488"/>
    <s v="NORTH VICTORBERG"/>
    <s v="OTHER"/>
    <s v="MARRIED"/>
    <s v="Product-16"/>
    <x v="0"/>
  </r>
  <r>
    <s v="Cust-7618"/>
    <x v="14"/>
    <n v="75192"/>
    <s v="SOUTH LINDASHIRE"/>
    <s v="OTHER"/>
    <s v="SINGLE"/>
    <s v="Product-16"/>
    <x v="3"/>
  </r>
  <r>
    <s v="Cust-2653"/>
    <x v="50"/>
    <n v="63544"/>
    <s v="MICHAELVIEW"/>
    <s v="FEMALE"/>
    <s v="MARRIED"/>
    <s v="Product-16"/>
    <x v="9"/>
  </r>
  <r>
    <s v="Cust-1660"/>
    <x v="27"/>
    <n v="59647"/>
    <s v="BRANDONBERG"/>
    <s v="OTHER"/>
    <s v="DIVORCED"/>
    <s v="Product-16"/>
    <x v="8"/>
  </r>
  <r>
    <s v="Cust-4197"/>
    <x v="26"/>
    <n v="29035"/>
    <s v="PEARSONTOWN"/>
    <s v="MALE"/>
    <s v="DIVORCED"/>
    <s v="Product-16"/>
    <x v="0"/>
  </r>
  <r>
    <s v="Cust-6398"/>
    <x v="14"/>
    <n v="52769"/>
    <s v="WEST DAVIDSHIRE"/>
    <s v="OTHER"/>
    <s v="SINGLE"/>
    <s v="Product-16"/>
    <x v="3"/>
  </r>
  <r>
    <s v="Cust-1997"/>
    <x v="47"/>
    <n v="50320"/>
    <s v="PORT JENNIFER"/>
    <s v="MALE"/>
    <s v="WIDOWED"/>
    <s v="Product-16"/>
    <x v="5"/>
  </r>
  <r>
    <s v="Cust-5814"/>
    <x v="51"/>
    <n v="67146"/>
    <s v="SARAMOUTH"/>
    <s v="FEMALE"/>
    <s v="WIDOWED"/>
    <s v="Product-16"/>
    <x v="9"/>
  </r>
  <r>
    <s v="Cust-1460"/>
    <x v="21"/>
    <n v="9733"/>
    <s v="LAKE AMY"/>
    <s v="FEMALE"/>
    <s v="SINGLE"/>
    <s v="Product-16"/>
    <x v="2"/>
  </r>
  <r>
    <s v="Cust-2747"/>
    <x v="48"/>
    <n v="37475"/>
    <s v="LAKE KURT"/>
    <s v="OTHER"/>
    <s v="MARRIED"/>
    <s v="Product-16"/>
    <x v="5"/>
  </r>
  <r>
    <s v="Cust-2984"/>
    <x v="30"/>
    <n v="44064"/>
    <s v="SOUTH HAILEYTOWN"/>
    <s v="MALE"/>
    <s v="WIDOWED"/>
    <s v="Product-16"/>
    <x v="8"/>
  </r>
  <r>
    <s v="Cust-0082"/>
    <x v="29"/>
    <n v="89898"/>
    <s v="NORTH ALEJANDRO"/>
    <s v="FEMALE"/>
    <s v="SINGLE"/>
    <s v="Product-16"/>
    <x v="8"/>
  </r>
  <r>
    <s v="Cust-1405"/>
    <x v="39"/>
    <n v="53711"/>
    <s v="SOUTH VICTORIA"/>
    <s v="OTHER"/>
    <s v="DIVORCED"/>
    <s v="Product-16"/>
    <x v="1"/>
  </r>
  <r>
    <s v="Cust-5854"/>
    <x v="40"/>
    <n v="54605"/>
    <s v="SOUTH ETHANVIEW"/>
    <s v="MALE"/>
    <s v="SINGLE"/>
    <s v="Product-16"/>
    <x v="5"/>
  </r>
  <r>
    <s v="Cust-3583"/>
    <x v="19"/>
    <n v="56675"/>
    <s v="PATTONFURT"/>
    <s v="MALE"/>
    <s v="DIVORCED"/>
    <s v="Product-16"/>
    <x v="5"/>
  </r>
  <r>
    <s v="Cust-1444"/>
    <x v="26"/>
    <n v="7375"/>
    <s v="DEBRAVILLE"/>
    <s v="FEMALE"/>
    <s v="WIDOWED"/>
    <s v="Product-17"/>
    <x v="1"/>
  </r>
  <r>
    <s v="Cust-5998"/>
    <x v="31"/>
    <n v="49757"/>
    <s v="NORTH PATRICIA"/>
    <s v="FEMALE"/>
    <s v="WIDOWED"/>
    <s v="Product-17"/>
    <x v="1"/>
  </r>
  <r>
    <s v="Cust-7761"/>
    <x v="9"/>
    <n v="99457"/>
    <s v="LUCEROFORT"/>
    <s v="FEMALE"/>
    <s v="SINGLE"/>
    <s v="Product-17"/>
    <x v="2"/>
  </r>
  <r>
    <s v="Cust-9476"/>
    <x v="3"/>
    <n v="71823"/>
    <s v="KELLYSIDE"/>
    <s v="OTHER"/>
    <s v="SINGLE"/>
    <s v="Product-17"/>
    <x v="0"/>
  </r>
  <r>
    <s v="Cust-3961"/>
    <x v="5"/>
    <n v="63869"/>
    <s v="EAST ELIZABETH"/>
    <s v="FEMALE"/>
    <s v="MARRIED"/>
    <s v="Product-17"/>
    <x v="9"/>
  </r>
  <r>
    <s v="Cust-5980"/>
    <x v="34"/>
    <n v="93415"/>
    <s v="KIMBERLYFURT"/>
    <s v="MALE"/>
    <s v="DIVORCED"/>
    <s v="Product-17"/>
    <x v="0"/>
  </r>
  <r>
    <s v="Cust-6900"/>
    <x v="7"/>
    <n v="45821"/>
    <s v="EAST BRENDA"/>
    <s v="MALE"/>
    <s v="MARRIED"/>
    <s v="Product-17"/>
    <x v="7"/>
  </r>
  <r>
    <s v="Cust-5300"/>
    <x v="46"/>
    <n v="13316"/>
    <s v="NORTH ERIC"/>
    <s v="OTHER"/>
    <s v="DIVORCED"/>
    <s v="Product-17"/>
    <x v="3"/>
  </r>
  <r>
    <s v="Cust-3496"/>
    <x v="19"/>
    <n v="56376"/>
    <s v="CHRISTENSENMOUTH"/>
    <s v="OTHER"/>
    <s v="SINGLE"/>
    <s v="Product-17"/>
    <x v="8"/>
  </r>
  <r>
    <s v="Cust-1708"/>
    <x v="27"/>
    <n v="33683"/>
    <s v="NEW SHEILASHIRE"/>
    <s v="FEMALE"/>
    <s v="MARRIED"/>
    <s v="Product-17"/>
    <x v="6"/>
  </r>
  <r>
    <s v="Cust-4176"/>
    <x v="41"/>
    <n v="43149"/>
    <s v="NEW KENNETHSIDE"/>
    <s v="FEMALE"/>
    <s v="WIDOWED"/>
    <s v="Product-17"/>
    <x v="6"/>
  </r>
  <r>
    <s v="Cust-0942"/>
    <x v="11"/>
    <n v="26030"/>
    <s v="EAST DAVIDVIEW"/>
    <s v="FEMALE"/>
    <s v="WIDOWED"/>
    <s v="Product-17"/>
    <x v="0"/>
  </r>
  <r>
    <s v="Cust-4104"/>
    <x v="38"/>
    <n v="54865"/>
    <s v="MONIQUEVIEW"/>
    <s v="FEMALE"/>
    <s v="WIDOWED"/>
    <s v="Product-17"/>
    <x v="2"/>
  </r>
  <r>
    <s v="Cust-8908"/>
    <x v="9"/>
    <n v="55964"/>
    <s v="KEITHCHESTER"/>
    <s v="OTHER"/>
    <s v="MARRIED"/>
    <s v="Product-17"/>
    <x v="9"/>
  </r>
  <r>
    <s v="Cust-6080"/>
    <x v="24"/>
    <n v="36005"/>
    <s v="JOANNASTAD"/>
    <s v="MALE"/>
    <s v="MARRIED"/>
    <s v="Product-17"/>
    <x v="7"/>
  </r>
  <r>
    <s v="Cust-1083"/>
    <x v="26"/>
    <n v="64588"/>
    <s v="PORT CHELSEA"/>
    <s v="OTHER"/>
    <s v="SINGLE"/>
    <s v="Product-17"/>
    <x v="9"/>
  </r>
  <r>
    <s v="Cust-0148"/>
    <x v="34"/>
    <n v="26224"/>
    <s v="STEVEHAVEN"/>
    <s v="FEMALE"/>
    <s v="SINGLE"/>
    <s v="Product-17"/>
    <x v="5"/>
  </r>
  <r>
    <s v="Cust-7368"/>
    <x v="10"/>
    <n v="69209"/>
    <s v="ERIKFORT"/>
    <s v="FEMALE"/>
    <s v="SINGLE"/>
    <s v="Product-17"/>
    <x v="2"/>
  </r>
  <r>
    <s v="Cust-7495"/>
    <x v="18"/>
    <n v="59618"/>
    <s v="NEW SARAHBURY"/>
    <s v="OTHER"/>
    <s v="WIDOWED"/>
    <s v="Product-17"/>
    <x v="7"/>
  </r>
  <r>
    <s v="Cust-3070"/>
    <x v="27"/>
    <n v="32818"/>
    <s v="EAST BRIANSIDE"/>
    <s v="OTHER"/>
    <s v="WIDOWED"/>
    <s v="Product-17"/>
    <x v="0"/>
  </r>
  <r>
    <s v="Cust-6305"/>
    <x v="1"/>
    <n v="6560"/>
    <s v="HUDSONSHIRE"/>
    <s v="MALE"/>
    <s v="DIVORCED"/>
    <s v="Product-17"/>
    <x v="0"/>
  </r>
  <r>
    <s v="Cust-9646"/>
    <x v="40"/>
    <n v="95870"/>
    <s v="NORTH KATHYSHIRE"/>
    <s v="OTHER"/>
    <s v="MARRIED"/>
    <s v="Product-17"/>
    <x v="4"/>
  </r>
  <r>
    <s v="Cust-7547"/>
    <x v="33"/>
    <n v="75918"/>
    <s v="WEST LISA"/>
    <s v="MALE"/>
    <s v="SINGLE"/>
    <s v="Product-17"/>
    <x v="3"/>
  </r>
  <r>
    <s v="Cust-2145"/>
    <x v="45"/>
    <n v="41627"/>
    <s v="STEPHANIEFURT"/>
    <s v="FEMALE"/>
    <s v="MARRIED"/>
    <s v="Product-17"/>
    <x v="9"/>
  </r>
  <r>
    <s v="Cust-0272"/>
    <x v="12"/>
    <n v="92254"/>
    <s v="SOUTH MARTINVILLE"/>
    <s v="MALE"/>
    <s v="DIVORCED"/>
    <s v="Product-17"/>
    <x v="1"/>
  </r>
  <r>
    <s v="Cust-2605"/>
    <x v="46"/>
    <n v="54477"/>
    <s v="MALDONADOFURT"/>
    <s v="MALE"/>
    <s v="MARRIED"/>
    <s v="Product-17"/>
    <x v="3"/>
  </r>
  <r>
    <s v="Cust-1682"/>
    <x v="41"/>
    <n v="28420"/>
    <s v="SOUTH BRITTANYVIEW"/>
    <s v="MALE"/>
    <s v="WIDOWED"/>
    <s v="Product-17"/>
    <x v="1"/>
  </r>
  <r>
    <s v="Cust-3740"/>
    <x v="2"/>
    <n v="21719"/>
    <s v="ROBINSONCHESTER"/>
    <s v="OTHER"/>
    <s v="DIVORCED"/>
    <s v="Product-17"/>
    <x v="1"/>
  </r>
  <r>
    <s v="Cust-6027"/>
    <x v="47"/>
    <n v="11079"/>
    <s v="NEW CHARLES"/>
    <s v="FEMALE"/>
    <s v="SINGLE"/>
    <s v="Product-17"/>
    <x v="2"/>
  </r>
  <r>
    <s v="Cust-5586"/>
    <x v="34"/>
    <n v="36008"/>
    <s v="SOUTH AMANDA"/>
    <s v="FEMALE"/>
    <s v="DIVORCED"/>
    <s v="Product-17"/>
    <x v="8"/>
  </r>
  <r>
    <s v="Cust-7993"/>
    <x v="10"/>
    <n v="50261"/>
    <s v="EAST LAURIELAND"/>
    <s v="MALE"/>
    <s v="DIVORCED"/>
    <s v="Product-17"/>
    <x v="7"/>
  </r>
  <r>
    <s v="Cust-6654"/>
    <x v="10"/>
    <n v="59629"/>
    <s v="TIMOTHYBERG"/>
    <s v="FEMALE"/>
    <s v="DIVORCED"/>
    <s v="Product-17"/>
    <x v="0"/>
  </r>
  <r>
    <s v="Cust-6960"/>
    <x v="17"/>
    <n v="13462"/>
    <s v="SCOTTFORT"/>
    <s v="OTHER"/>
    <s v="DIVORCED"/>
    <s v="Product-17"/>
    <x v="5"/>
  </r>
  <r>
    <s v="Cust-8798"/>
    <x v="14"/>
    <n v="81525"/>
    <s v="AMANDATOWN"/>
    <s v="FEMALE"/>
    <s v="WIDOWED"/>
    <s v="Product-17"/>
    <x v="6"/>
  </r>
  <r>
    <s v="Cust-5081"/>
    <x v="0"/>
    <n v="62799"/>
    <s v="JENNIFERTON"/>
    <s v="FEMALE"/>
    <s v="WIDOWED"/>
    <s v="Product-17"/>
    <x v="0"/>
  </r>
  <r>
    <s v="Cust-0869"/>
    <x v="26"/>
    <n v="2573"/>
    <s v="CARLAMOUTH"/>
    <s v="OTHER"/>
    <s v="DIVORCED"/>
    <s v="Product-17"/>
    <x v="0"/>
  </r>
  <r>
    <s v="Cust-4417"/>
    <x v="51"/>
    <n v="21816"/>
    <s v="SOUTH TAMMYBURGH"/>
    <s v="MALE"/>
    <s v="WIDOWED"/>
    <s v="Product-17"/>
    <x v="8"/>
  </r>
  <r>
    <s v="Cust-4012"/>
    <x v="26"/>
    <n v="89483"/>
    <s v="NEW JERRY"/>
    <s v="FEMALE"/>
    <s v="DIVORCED"/>
    <s v="Product-17"/>
    <x v="4"/>
  </r>
  <r>
    <s v="Cust-1544"/>
    <x v="5"/>
    <n v="63869"/>
    <s v="WILSONSTAD"/>
    <s v="OTHER"/>
    <s v="MARRIED"/>
    <s v="Product-17"/>
    <x v="4"/>
  </r>
  <r>
    <s v="Cust-8059"/>
    <x v="20"/>
    <n v="49152"/>
    <s v="SHANNONBURY"/>
    <s v="FEMALE"/>
    <s v="DIVORCED"/>
    <s v="Product-17"/>
    <x v="0"/>
  </r>
  <r>
    <s v="Cust-8179"/>
    <x v="35"/>
    <n v="12790"/>
    <s v="LEWISVIEW"/>
    <s v="OTHER"/>
    <s v="WIDOWED"/>
    <s v="Product-17"/>
    <x v="1"/>
  </r>
  <r>
    <s v="Cust-7450"/>
    <x v="32"/>
    <n v="97372"/>
    <s v="SOUTH MICHAEL"/>
    <s v="FEMALE"/>
    <s v="SINGLE"/>
    <s v="Product-17"/>
    <x v="5"/>
  </r>
  <r>
    <s v="Cust-6569"/>
    <x v="31"/>
    <n v="58567"/>
    <s v="ROSALESBOROUGH"/>
    <s v="FEMALE"/>
    <s v="DIVORCED"/>
    <s v="Product-17"/>
    <x v="7"/>
  </r>
  <r>
    <s v="Cust-8711"/>
    <x v="22"/>
    <n v="77004"/>
    <s v="DOMINGUEZLAND"/>
    <s v="OTHER"/>
    <s v="DIVORCED"/>
    <s v="Product-17"/>
    <x v="8"/>
  </r>
  <r>
    <s v="Cust-6699"/>
    <x v="49"/>
    <n v="80587"/>
    <s v="SOUTH LARRYTOWN"/>
    <s v="OTHER"/>
    <s v="DIVORCED"/>
    <s v="Product-17"/>
    <x v="5"/>
  </r>
  <r>
    <s v="Cust-5214"/>
    <x v="43"/>
    <n v="99647"/>
    <s v="LAKE KATHERINE"/>
    <s v="MALE"/>
    <s v="DIVORCED"/>
    <s v="Product-17"/>
    <x v="1"/>
  </r>
  <r>
    <s v="Cust-2835"/>
    <x v="22"/>
    <n v="57814"/>
    <s v="NEW SHEILA"/>
    <s v="MALE"/>
    <s v="MARRIED"/>
    <s v="Product-17"/>
    <x v="7"/>
  </r>
  <r>
    <s v="Cust-8680"/>
    <x v="32"/>
    <n v="80390"/>
    <s v="BRUCEBERG"/>
    <s v="MALE"/>
    <s v="DIVORCED"/>
    <s v="Product-17"/>
    <x v="0"/>
  </r>
  <r>
    <s v="Cust-1799"/>
    <x v="36"/>
    <n v="46709"/>
    <s v="SOUTH GREGORY"/>
    <s v="FEMALE"/>
    <s v="MARRIED"/>
    <s v="Product-17"/>
    <x v="6"/>
  </r>
  <r>
    <s v="Cust-9207"/>
    <x v="50"/>
    <n v="75919"/>
    <s v="SOUTH WILLIAM"/>
    <s v="FEMALE"/>
    <s v="DIVORCED"/>
    <s v="Product-17"/>
    <x v="3"/>
  </r>
  <r>
    <s v="Cust-8606"/>
    <x v="51"/>
    <n v="58449"/>
    <s v="EAST JENNIFER"/>
    <s v="FEMALE"/>
    <s v="DIVORCED"/>
    <s v="Product-17"/>
    <x v="2"/>
  </r>
  <r>
    <s v="Cust-0791"/>
    <x v="1"/>
    <n v="92750"/>
    <s v="OLIVIABOROUGH"/>
    <s v="MALE"/>
    <s v="WIDOWED"/>
    <s v="Product-17"/>
    <x v="4"/>
  </r>
  <r>
    <s v="Cust-1099"/>
    <x v="28"/>
    <n v="66346"/>
    <s v="WEST SHERRYBERG"/>
    <s v="OTHER"/>
    <s v="DIVORCED"/>
    <s v="Product-17"/>
    <x v="7"/>
  </r>
  <r>
    <s v="Cust-4113"/>
    <x v="6"/>
    <n v="81568"/>
    <s v="EAST STEPHANIE"/>
    <s v="OTHER"/>
    <s v="WIDOWED"/>
    <s v="Product-17"/>
    <x v="1"/>
  </r>
  <r>
    <s v="Cust-7326"/>
    <x v="43"/>
    <n v="85064"/>
    <s v="EAST DARLENE"/>
    <s v="FEMALE"/>
    <s v="MARRIED"/>
    <s v="Product-17"/>
    <x v="2"/>
  </r>
  <r>
    <s v="Cust-2493"/>
    <x v="3"/>
    <n v="41096"/>
    <s v="SCHULTZSHIRE"/>
    <s v="FEMALE"/>
    <s v="SINGLE"/>
    <s v="Product-17"/>
    <x v="4"/>
  </r>
  <r>
    <s v="Cust-2554"/>
    <x v="0"/>
    <n v="2860"/>
    <s v="NORTH TIMOTHY"/>
    <s v="MALE"/>
    <s v="MARRIED"/>
    <s v="Product-17"/>
    <x v="8"/>
  </r>
  <r>
    <s v="Cust-8208"/>
    <x v="16"/>
    <n v="70822"/>
    <s v="BRIGHTBURY"/>
    <s v="FEMALE"/>
    <s v="SINGLE"/>
    <s v="Product-17"/>
    <x v="6"/>
  </r>
  <r>
    <s v="Cust-3866"/>
    <x v="50"/>
    <n v="523"/>
    <s v="PATTERSONMOUTH"/>
    <s v="OTHER"/>
    <s v="MARRIED"/>
    <s v="Product-17"/>
    <x v="6"/>
  </r>
  <r>
    <s v="Cust-2190"/>
    <x v="15"/>
    <n v="26591"/>
    <s v="PORT CHRISTOPHERTOWN"/>
    <s v="OTHER"/>
    <s v="SINGLE"/>
    <s v="Product-18"/>
    <x v="4"/>
  </r>
  <r>
    <s v="Cust-6875"/>
    <x v="34"/>
    <n v="4835"/>
    <s v="PORT CHAD"/>
    <s v="OTHER"/>
    <s v="WIDOWED"/>
    <s v="Product-18"/>
    <x v="8"/>
  </r>
  <r>
    <s v="Cust-3669"/>
    <x v="44"/>
    <n v="28478"/>
    <s v="NEW PATRICKBURGH"/>
    <s v="FEMALE"/>
    <s v="WIDOWED"/>
    <s v="Product-18"/>
    <x v="9"/>
  </r>
  <r>
    <s v="Cust-0177"/>
    <x v="30"/>
    <n v="48457"/>
    <s v="WEST JULIEBOROUGH"/>
    <s v="OTHER"/>
    <s v="SINGLE"/>
    <s v="Product-18"/>
    <x v="0"/>
  </r>
  <r>
    <s v="Cust-3495"/>
    <x v="32"/>
    <n v="53678"/>
    <s v="CARTERFORT"/>
    <s v="FEMALE"/>
    <s v="WIDOWED"/>
    <s v="Product-18"/>
    <x v="5"/>
  </r>
  <r>
    <s v="Cust-9425"/>
    <x v="51"/>
    <n v="66987"/>
    <s v="NICOLEHAVEN"/>
    <s v="MALE"/>
    <s v="MARRIED"/>
    <s v="Product-18"/>
    <x v="4"/>
  </r>
  <r>
    <s v="Cust-8286"/>
    <x v="40"/>
    <n v="76725"/>
    <s v="WEST ANGELA"/>
    <s v="OTHER"/>
    <s v="WIDOWED"/>
    <s v="Product-18"/>
    <x v="0"/>
  </r>
  <r>
    <s v="Cust-2245"/>
    <x v="32"/>
    <n v="98871"/>
    <s v="NORTH ASHLEYSHIRE"/>
    <s v="OTHER"/>
    <s v="SINGLE"/>
    <s v="Product-18"/>
    <x v="5"/>
  </r>
  <r>
    <s v="Cust-5964"/>
    <x v="15"/>
    <n v="10456"/>
    <s v="SOUTH TRAVIS"/>
    <s v="MALE"/>
    <s v="MARRIED"/>
    <s v="Product-18"/>
    <x v="6"/>
  </r>
  <r>
    <s v="Cust-1384"/>
    <x v="29"/>
    <n v="64847"/>
    <s v="NORTH MARK"/>
    <s v="OTHER"/>
    <s v="WIDOWED"/>
    <s v="Product-18"/>
    <x v="3"/>
  </r>
  <r>
    <s v="Cust-8721"/>
    <x v="25"/>
    <n v="11884"/>
    <s v="DAVIDVILLE"/>
    <s v="MALE"/>
    <s v="WIDOWED"/>
    <s v="Product-18"/>
    <x v="4"/>
  </r>
  <r>
    <s v="Cust-8940"/>
    <x v="27"/>
    <n v="26198"/>
    <s v="CAROLMOUTH"/>
    <s v="MALE"/>
    <s v="MARRIED"/>
    <s v="Product-18"/>
    <x v="8"/>
  </r>
  <r>
    <s v="Cust-9617"/>
    <x v="0"/>
    <n v="12657"/>
    <s v="EAST MAURICE"/>
    <s v="OTHER"/>
    <s v="MARRIED"/>
    <s v="Product-18"/>
    <x v="7"/>
  </r>
  <r>
    <s v="Cust-0602"/>
    <x v="14"/>
    <n v="28016"/>
    <s v="NEW KEVINTOWN"/>
    <s v="FEMALE"/>
    <s v="SINGLE"/>
    <s v="Product-18"/>
    <x v="3"/>
  </r>
  <r>
    <s v="Cust-6483"/>
    <x v="19"/>
    <n v="59303"/>
    <s v="NORTH MICHAEL"/>
    <s v="FEMALE"/>
    <s v="SINGLE"/>
    <s v="Product-18"/>
    <x v="9"/>
  </r>
  <r>
    <s v="Cust-6267"/>
    <x v="3"/>
    <n v="94259"/>
    <s v="NORTH KIMBERLY"/>
    <s v="OTHER"/>
    <s v="WIDOWED"/>
    <s v="Product-18"/>
    <x v="1"/>
  </r>
  <r>
    <s v="Cust-2203"/>
    <x v="52"/>
    <n v="26032"/>
    <s v="BRYANSTAD"/>
    <s v="OTHER"/>
    <s v="MARRIED"/>
    <s v="Product-18"/>
    <x v="1"/>
  </r>
  <r>
    <s v="Cust-8585"/>
    <x v="1"/>
    <n v="98606"/>
    <s v="WRIGHTTON"/>
    <s v="OTHER"/>
    <s v="DIVORCED"/>
    <s v="Product-18"/>
    <x v="7"/>
  </r>
  <r>
    <s v="Cust-3362"/>
    <x v="44"/>
    <n v="88373"/>
    <s v="EAST BENJAMINLAND"/>
    <s v="OTHER"/>
    <s v="DIVORCED"/>
    <s v="Product-18"/>
    <x v="3"/>
  </r>
  <r>
    <s v="Cust-8729"/>
    <x v="44"/>
    <n v="38789"/>
    <s v="CHARLESFURT"/>
    <s v="OTHER"/>
    <s v="MARRIED"/>
    <s v="Product-18"/>
    <x v="2"/>
  </r>
  <r>
    <s v="Cust-5682"/>
    <x v="17"/>
    <n v="10327"/>
    <s v="CARPENTERTOWN"/>
    <s v="OTHER"/>
    <s v="MARRIED"/>
    <s v="Product-18"/>
    <x v="1"/>
  </r>
  <r>
    <s v="Cust-5630"/>
    <x v="34"/>
    <n v="98419"/>
    <s v="ABBOTTMOUTH"/>
    <s v="MALE"/>
    <s v="SINGLE"/>
    <s v="Product-18"/>
    <x v="7"/>
  </r>
  <r>
    <s v="Cust-2745"/>
    <x v="24"/>
    <n v="70070"/>
    <s v="PORT HEATHERSTAD"/>
    <s v="OTHER"/>
    <s v="DIVORCED"/>
    <s v="Product-18"/>
    <x v="7"/>
  </r>
  <r>
    <s v="Cust-4348"/>
    <x v="37"/>
    <n v="90972"/>
    <s v="ZAMORASTAD"/>
    <s v="FEMALE"/>
    <s v="SINGLE"/>
    <s v="Product-18"/>
    <x v="0"/>
  </r>
  <r>
    <s v="Cust-1078"/>
    <x v="36"/>
    <n v="81892"/>
    <s v="JENNIFERTOWN"/>
    <s v="FEMALE"/>
    <s v="MARRIED"/>
    <s v="Product-18"/>
    <x v="3"/>
  </r>
  <r>
    <s v="Cust-4278"/>
    <x v="31"/>
    <n v="52261"/>
    <s v="LAKE KRISTINATOWN"/>
    <s v="MALE"/>
    <s v="WIDOWED"/>
    <s v="Product-18"/>
    <x v="1"/>
  </r>
  <r>
    <s v="Cust-1907"/>
    <x v="3"/>
    <n v="6018"/>
    <s v="SOUTH AMY"/>
    <s v="FEMALE"/>
    <s v="DIVORCED"/>
    <s v="Product-18"/>
    <x v="2"/>
  </r>
  <r>
    <s v="Cust-3368"/>
    <x v="25"/>
    <n v="80164"/>
    <s v="AMYSTAD"/>
    <s v="FEMALE"/>
    <s v="SINGLE"/>
    <s v="Product-18"/>
    <x v="1"/>
  </r>
  <r>
    <s v="Cust-9709"/>
    <x v="46"/>
    <n v="95272"/>
    <s v="WHITELAND"/>
    <s v="MALE"/>
    <s v="SINGLE"/>
    <s v="Product-18"/>
    <x v="7"/>
  </r>
  <r>
    <s v="Cust-6180"/>
    <x v="26"/>
    <n v="33158"/>
    <s v="KARENVIEW"/>
    <s v="MALE"/>
    <s v="DIVORCED"/>
    <s v="Product-18"/>
    <x v="4"/>
  </r>
  <r>
    <s v="Cust-0504"/>
    <x v="47"/>
    <n v="83670"/>
    <s v="EAST JANICE"/>
    <s v="OTHER"/>
    <s v="SINGLE"/>
    <s v="Product-18"/>
    <x v="8"/>
  </r>
  <r>
    <s v="Cust-6193"/>
    <x v="9"/>
    <n v="51258"/>
    <s v="LAKE ERICCHESTER"/>
    <s v="OTHER"/>
    <s v="SINGLE"/>
    <s v="Product-18"/>
    <x v="5"/>
  </r>
  <r>
    <s v="Cust-3365"/>
    <x v="38"/>
    <n v="41585"/>
    <s v="NORTH STEPHANIE"/>
    <s v="FEMALE"/>
    <s v="SINGLE"/>
    <s v="Product-18"/>
    <x v="1"/>
  </r>
  <r>
    <s v="Cust-3771"/>
    <x v="39"/>
    <n v="13029"/>
    <s v="SIERRABURY"/>
    <s v="FEMALE"/>
    <s v="WIDOWED"/>
    <s v="Product-18"/>
    <x v="1"/>
  </r>
  <r>
    <s v="Cust-4966"/>
    <x v="24"/>
    <n v="96139"/>
    <s v="BRIANHAVEN"/>
    <s v="FEMALE"/>
    <s v="DIVORCED"/>
    <s v="Product-18"/>
    <x v="2"/>
  </r>
  <r>
    <s v="Cust-4263"/>
    <x v="24"/>
    <n v="49163"/>
    <s v="SOUTH ANTONIOTON"/>
    <s v="FEMALE"/>
    <s v="DIVORCED"/>
    <s v="Product-18"/>
    <x v="8"/>
  </r>
  <r>
    <s v="Cust-8778"/>
    <x v="39"/>
    <n v="32630"/>
    <s v="HILLBURY"/>
    <s v="FEMALE"/>
    <s v="DIVORCED"/>
    <s v="Product-18"/>
    <x v="0"/>
  </r>
  <r>
    <s v="Cust-1887"/>
    <x v="42"/>
    <n v="13328"/>
    <s v="PORT SHELIABURY"/>
    <s v="MALE"/>
    <s v="SINGLE"/>
    <s v="Product-18"/>
    <x v="5"/>
  </r>
  <r>
    <s v="Cust-8575"/>
    <x v="16"/>
    <n v="22427"/>
    <s v="NORTH ERICFURT"/>
    <s v="OTHER"/>
    <s v="MARRIED"/>
    <s v="Product-18"/>
    <x v="6"/>
  </r>
  <r>
    <s v="Cust-2707"/>
    <x v="50"/>
    <n v="56548"/>
    <s v="WEST JAMES"/>
    <s v="OTHER"/>
    <s v="DIVORCED"/>
    <s v="Product-18"/>
    <x v="3"/>
  </r>
  <r>
    <s v="Cust-0906"/>
    <x v="13"/>
    <n v="89572"/>
    <s v="WEST NICHOLAS"/>
    <s v="MALE"/>
    <s v="DIVORCED"/>
    <s v="Product-18"/>
    <x v="0"/>
  </r>
  <r>
    <s v="Cust-7498"/>
    <x v="0"/>
    <n v="22557"/>
    <s v="LAKE ANDREW"/>
    <s v="MALE"/>
    <s v="SINGLE"/>
    <s v="Product-18"/>
    <x v="7"/>
  </r>
  <r>
    <s v="Cust-7770"/>
    <x v="42"/>
    <n v="79643"/>
    <s v="LAKE ANGEL"/>
    <s v="MALE"/>
    <s v="DIVORCED"/>
    <s v="Product-18"/>
    <x v="5"/>
  </r>
  <r>
    <s v="Cust-2338"/>
    <x v="27"/>
    <n v="14299"/>
    <s v="GARDNERFURT"/>
    <s v="OTHER"/>
    <s v="DIVORCED"/>
    <s v="Product-18"/>
    <x v="3"/>
  </r>
  <r>
    <s v="Cust-7730"/>
    <x v="32"/>
    <n v="64299"/>
    <s v="EAST LINDSEYPORT"/>
    <s v="FEMALE"/>
    <s v="SINGLE"/>
    <s v="Product-18"/>
    <x v="8"/>
  </r>
  <r>
    <s v="Cust-4609"/>
    <x v="42"/>
    <n v="15268"/>
    <s v="PORT CHRISTIAN"/>
    <s v="MALE"/>
    <s v="MARRIED"/>
    <s v="Product-18"/>
    <x v="8"/>
  </r>
  <r>
    <s v="Cust-3349"/>
    <x v="22"/>
    <n v="29708"/>
    <s v="SOUTH BRUCE"/>
    <s v="OTHER"/>
    <s v="MARRIED"/>
    <s v="Product-18"/>
    <x v="5"/>
  </r>
  <r>
    <s v="Cust-7067"/>
    <x v="0"/>
    <n v="24089"/>
    <s v="REGINACHESTER"/>
    <s v="OTHER"/>
    <s v="DIVORCED"/>
    <s v="Product-18"/>
    <x v="2"/>
  </r>
  <r>
    <s v="Cust-7898"/>
    <x v="15"/>
    <n v="67161"/>
    <s v="JASONTON"/>
    <s v="FEMALE"/>
    <s v="WIDOWED"/>
    <s v="Product-18"/>
    <x v="5"/>
  </r>
  <r>
    <s v="Cust-7549"/>
    <x v="37"/>
    <n v="32066"/>
    <s v="JONESVIEW"/>
    <s v="FEMALE"/>
    <s v="DIVORCED"/>
    <s v="Product-18"/>
    <x v="2"/>
  </r>
  <r>
    <s v="Cust-8110"/>
    <x v="0"/>
    <n v="72723"/>
    <s v="NORTH TERESAVIEW"/>
    <s v="MALE"/>
    <s v="WIDOWED"/>
    <s v="Product-18"/>
    <x v="8"/>
  </r>
  <r>
    <s v="Cust-1532"/>
    <x v="14"/>
    <n v="41598"/>
    <s v="COOKCHESTER"/>
    <s v="OTHER"/>
    <s v="MARRIED"/>
    <s v="Product-18"/>
    <x v="3"/>
  </r>
  <r>
    <s v="Cust-8265"/>
    <x v="40"/>
    <n v="22409"/>
    <s v="LEONVILLE"/>
    <s v="OTHER"/>
    <s v="SINGLE"/>
    <s v="Product-18"/>
    <x v="0"/>
  </r>
  <r>
    <s v="Cust-0580"/>
    <x v="46"/>
    <n v="4647"/>
    <s v="AMANDAVILLE"/>
    <s v="OTHER"/>
    <s v="MARRIED"/>
    <s v="Product-19"/>
    <x v="7"/>
  </r>
  <r>
    <s v="Cust-0827"/>
    <x v="17"/>
    <n v="36267"/>
    <s v="NEW RODNEY"/>
    <s v="OTHER"/>
    <s v="DIVORCED"/>
    <s v="Product-19"/>
    <x v="4"/>
  </r>
  <r>
    <s v="Cust-6742"/>
    <x v="21"/>
    <n v="81244"/>
    <s v="BRYANMOUTH"/>
    <s v="MALE"/>
    <s v="WIDOWED"/>
    <s v="Product-19"/>
    <x v="1"/>
  </r>
  <r>
    <s v="Cust-7789"/>
    <x v="14"/>
    <n v="42643"/>
    <s v="TIFFANYSTAD"/>
    <s v="MALE"/>
    <s v="MARRIED"/>
    <s v="Product-19"/>
    <x v="7"/>
  </r>
  <r>
    <s v="Cust-8426"/>
    <x v="15"/>
    <n v="50255"/>
    <s v="SOUTH CHRISTINAPORT"/>
    <s v="FEMALE"/>
    <s v="MARRIED"/>
    <s v="Product-19"/>
    <x v="7"/>
  </r>
  <r>
    <s v="Cust-1203"/>
    <x v="42"/>
    <n v="15083"/>
    <s v="SAVAGEVIEW"/>
    <s v="MALE"/>
    <s v="WIDOWED"/>
    <s v="Product-19"/>
    <x v="5"/>
  </r>
  <r>
    <s v="Cust-0790"/>
    <x v="51"/>
    <n v="23736"/>
    <s v="NORTH GERALD"/>
    <s v="FEMALE"/>
    <s v="DIVORCED"/>
    <s v="Product-19"/>
    <x v="8"/>
  </r>
  <r>
    <s v="Cust-5901"/>
    <x v="5"/>
    <n v="74959"/>
    <s v="THOMASHAVEN"/>
    <s v="MALE"/>
    <s v="WIDOWED"/>
    <s v="Product-19"/>
    <x v="1"/>
  </r>
  <r>
    <s v="Cust-8603"/>
    <x v="41"/>
    <n v="89782"/>
    <s v="PORT DUANETON"/>
    <s v="FEMALE"/>
    <s v="SINGLE"/>
    <s v="Product-19"/>
    <x v="0"/>
  </r>
  <r>
    <s v="Cust-8152"/>
    <x v="35"/>
    <n v="55207"/>
    <s v="NORTH DEVONTOWN"/>
    <s v="OTHER"/>
    <s v="MARRIED"/>
    <s v="Product-19"/>
    <x v="3"/>
  </r>
  <r>
    <s v="Cust-9206"/>
    <x v="51"/>
    <n v="9365"/>
    <s v="PORT SEAN"/>
    <s v="FEMALE"/>
    <s v="WIDOWED"/>
    <s v="Product-19"/>
    <x v="9"/>
  </r>
  <r>
    <s v="Cust-0604"/>
    <x v="4"/>
    <n v="67298"/>
    <s v="RICKYTON"/>
    <s v="FEMALE"/>
    <s v="DIVORCED"/>
    <s v="Product-19"/>
    <x v="0"/>
  </r>
  <r>
    <s v="Cust-5465"/>
    <x v="2"/>
    <n v="1740"/>
    <s v="COLEMANSHIRE"/>
    <s v="OTHER"/>
    <s v="DIVORCED"/>
    <s v="Product-19"/>
    <x v="2"/>
  </r>
  <r>
    <s v="Cust-5511"/>
    <x v="11"/>
    <n v="37250"/>
    <s v="BRIANFORT"/>
    <s v="MALE"/>
    <s v="WIDOWED"/>
    <s v="Product-19"/>
    <x v="5"/>
  </r>
  <r>
    <s v="Cust-0214"/>
    <x v="42"/>
    <n v="7946"/>
    <s v="REIDFURT"/>
    <s v="OTHER"/>
    <s v="SINGLE"/>
    <s v="Product-19"/>
    <x v="7"/>
  </r>
  <r>
    <s v="Cust-4780"/>
    <x v="10"/>
    <n v="30595"/>
    <s v="PRICEVILLE"/>
    <s v="OTHER"/>
    <s v="SINGLE"/>
    <s v="Product-19"/>
    <x v="3"/>
  </r>
  <r>
    <s v="Cust-7238"/>
    <x v="3"/>
    <n v="33543"/>
    <s v="NEW HEIDIFURT"/>
    <s v="MALE"/>
    <s v="WIDOWED"/>
    <s v="Product-19"/>
    <x v="5"/>
  </r>
  <r>
    <s v="Cust-6339"/>
    <x v="47"/>
    <n v="68247"/>
    <s v="JESSICAMOUTH"/>
    <s v="FEMALE"/>
    <s v="SINGLE"/>
    <s v="Product-19"/>
    <x v="5"/>
  </r>
  <r>
    <s v="Cust-8998"/>
    <x v="13"/>
    <n v="9648"/>
    <s v="NEW JAMESLAND"/>
    <s v="FEMALE"/>
    <s v="SINGLE"/>
    <s v="Product-19"/>
    <x v="8"/>
  </r>
  <r>
    <s v="Cust-1033"/>
    <x v="41"/>
    <n v="8945"/>
    <s v="MARGARETFURT"/>
    <s v="OTHER"/>
    <s v="DIVORCED"/>
    <s v="Product-19"/>
    <x v="6"/>
  </r>
  <r>
    <s v="Cust-2829"/>
    <x v="46"/>
    <n v="63488"/>
    <s v="PORT DANIEL"/>
    <s v="MALE"/>
    <s v="SINGLE"/>
    <s v="Product-19"/>
    <x v="3"/>
  </r>
  <r>
    <s v="Cust-9592"/>
    <x v="24"/>
    <n v="95958"/>
    <s v="PORT DONNABURY"/>
    <s v="FEMALE"/>
    <s v="SINGLE"/>
    <s v="Product-19"/>
    <x v="4"/>
  </r>
  <r>
    <s v="Cust-3654"/>
    <x v="1"/>
    <n v="97647"/>
    <s v="BRADLEYMOUTH"/>
    <s v="FEMALE"/>
    <s v="SINGLE"/>
    <s v="Product-19"/>
    <x v="6"/>
  </r>
  <r>
    <s v="Cust-2012"/>
    <x v="32"/>
    <n v="43286"/>
    <s v="NORTH AMY"/>
    <s v="MALE"/>
    <s v="DIVORCED"/>
    <s v="Product-19"/>
    <x v="1"/>
  </r>
  <r>
    <s v="Cust-8853"/>
    <x v="16"/>
    <n v="37573"/>
    <s v="RICHARDSONVILLE"/>
    <s v="OTHER"/>
    <s v="SINGLE"/>
    <s v="Product-19"/>
    <x v="2"/>
  </r>
  <r>
    <s v="Cust-3065"/>
    <x v="21"/>
    <n v="99337"/>
    <s v="HOLTSTAD"/>
    <s v="MALE"/>
    <s v="MARRIED"/>
    <s v="Product-19"/>
    <x v="1"/>
  </r>
  <r>
    <s v="Cust-6251"/>
    <x v="11"/>
    <n v="79075"/>
    <s v="PORT CATHERINEBERG"/>
    <s v="FEMALE"/>
    <s v="DIVORCED"/>
    <s v="Product-19"/>
    <x v="9"/>
  </r>
  <r>
    <s v="Cust-7735"/>
    <x v="28"/>
    <n v="40709"/>
    <s v="LAURABURGH"/>
    <s v="OTHER"/>
    <s v="DIVORCED"/>
    <s v="Product-19"/>
    <x v="6"/>
  </r>
  <r>
    <s v="Cust-5639"/>
    <x v="26"/>
    <n v="72374"/>
    <s v="PORT CLAYTON"/>
    <s v="FEMALE"/>
    <s v="MARRIED"/>
    <s v="Product-19"/>
    <x v="0"/>
  </r>
  <r>
    <s v="Cust-0156"/>
    <x v="26"/>
    <n v="27790"/>
    <s v="EAST JASON"/>
    <s v="FEMALE"/>
    <s v="WIDOWED"/>
    <s v="Product-19"/>
    <x v="1"/>
  </r>
  <r>
    <s v="Cust-4910"/>
    <x v="39"/>
    <n v="99964"/>
    <s v="JOHNSONMOUTH"/>
    <s v="OTHER"/>
    <s v="WIDOWED"/>
    <s v="Product-19"/>
    <x v="1"/>
  </r>
  <r>
    <s v="Cust-9318"/>
    <x v="13"/>
    <n v="27640"/>
    <s v="LOUISVILLE"/>
    <s v="FEMALE"/>
    <s v="WIDOWED"/>
    <s v="Product-19"/>
    <x v="4"/>
  </r>
  <r>
    <s v="Cust-0068"/>
    <x v="40"/>
    <n v="52615"/>
    <s v="TRACYHAVEN"/>
    <s v="FEMALE"/>
    <s v="SINGLE"/>
    <s v="Product-19"/>
    <x v="1"/>
  </r>
  <r>
    <s v="Cust-8892"/>
    <x v="50"/>
    <n v="57468"/>
    <s v="GOMEZBOROUGH"/>
    <s v="OTHER"/>
    <s v="DIVORCED"/>
    <s v="Product-19"/>
    <x v="0"/>
  </r>
  <r>
    <s v="Cust-7684"/>
    <x v="38"/>
    <n v="87221"/>
    <s v="LAKE DEBORAH"/>
    <s v="MALE"/>
    <s v="MARRIED"/>
    <s v="Product-19"/>
    <x v="7"/>
  </r>
  <r>
    <s v="Cust-0385"/>
    <x v="16"/>
    <n v="53034"/>
    <s v="CAMPOSBURY"/>
    <s v="FEMALE"/>
    <s v="DIVORCED"/>
    <s v="Product-19"/>
    <x v="7"/>
  </r>
  <r>
    <s v="Cust-4958"/>
    <x v="42"/>
    <n v="69251"/>
    <s v="CHENTON"/>
    <s v="OTHER"/>
    <s v="MARRIED"/>
    <s v="Product-19"/>
    <x v="9"/>
  </r>
  <r>
    <s v="Cust-2040"/>
    <x v="40"/>
    <n v="20537"/>
    <s v="NEW JOHNSIDE"/>
    <s v="OTHER"/>
    <s v="SINGLE"/>
    <s v="Product-19"/>
    <x v="2"/>
  </r>
  <r>
    <s v="Cust-1656"/>
    <x v="29"/>
    <n v="52525"/>
    <s v="EDDIETON"/>
    <s v="OTHER"/>
    <s v="WIDOWED"/>
    <s v="Product-19"/>
    <x v="5"/>
  </r>
  <r>
    <s v="Cust-3213"/>
    <x v="34"/>
    <n v="55264"/>
    <s v="PORT BREANNA"/>
    <s v="FEMALE"/>
    <s v="SINGLE"/>
    <s v="Product-19"/>
    <x v="2"/>
  </r>
  <r>
    <s v="Cust-0098"/>
    <x v="13"/>
    <n v="99285"/>
    <s v="EAST TONYAPORT"/>
    <s v="OTHER"/>
    <s v="SINGLE"/>
    <s v="Product-19"/>
    <x v="2"/>
  </r>
  <r>
    <s v="Cust-7127"/>
    <x v="0"/>
    <n v="77658"/>
    <s v="NEW JAMIE"/>
    <s v="FEMALE"/>
    <s v="DIVORCED"/>
    <s v="Product-19"/>
    <x v="7"/>
  </r>
  <r>
    <s v="Cust-1201"/>
    <x v="44"/>
    <n v="75002"/>
    <s v="WEST COREYHAVEN"/>
    <s v="OTHER"/>
    <s v="DIVORCED"/>
    <s v="Product-20"/>
    <x v="5"/>
  </r>
  <r>
    <s v="Cust-9663"/>
    <x v="9"/>
    <n v="23358"/>
    <s v="EAST LANCE"/>
    <s v="FEMALE"/>
    <s v="WIDOWED"/>
    <s v="Product-20"/>
    <x v="2"/>
  </r>
  <r>
    <s v="Cust-2199"/>
    <x v="23"/>
    <n v="71493"/>
    <s v="RICHARDTON"/>
    <s v="MALE"/>
    <s v="WIDOWED"/>
    <s v="Product-20"/>
    <x v="9"/>
  </r>
  <r>
    <s v="Cust-7855"/>
    <x v="13"/>
    <n v="13274"/>
    <s v="BOWMANVILLE"/>
    <s v="OTHER"/>
    <s v="WIDOWED"/>
    <s v="Product-20"/>
    <x v="4"/>
  </r>
  <r>
    <s v="Cust-1760"/>
    <x v="12"/>
    <n v="69972"/>
    <s v="JOSEPHSTAD"/>
    <s v="MALE"/>
    <s v="MARRIED"/>
    <s v="Product-20"/>
    <x v="9"/>
  </r>
  <r>
    <s v="Cust-2761"/>
    <x v="18"/>
    <n v="43494"/>
    <s v="SMITHVIEW"/>
    <s v="MALE"/>
    <s v="DIVORCED"/>
    <s v="Product-20"/>
    <x v="9"/>
  </r>
  <r>
    <s v="Cust-2808"/>
    <x v="42"/>
    <n v="93369"/>
    <s v="DAVIDVIEW"/>
    <s v="MALE"/>
    <s v="MARRIED"/>
    <s v="Product-20"/>
    <x v="2"/>
  </r>
  <r>
    <s v="Cust-1716"/>
    <x v="43"/>
    <n v="76519"/>
    <s v="NEW ROBERT"/>
    <s v="OTHER"/>
    <s v="WIDOWED"/>
    <s v="Product-20"/>
    <x v="7"/>
  </r>
  <r>
    <s v="Cust-1326"/>
    <x v="19"/>
    <n v="85976"/>
    <s v="LAKE SCOTT"/>
    <s v="MALE"/>
    <s v="SINGLE"/>
    <s v="Product-20"/>
    <x v="0"/>
  </r>
  <r>
    <s v="Cust-7456"/>
    <x v="43"/>
    <n v="59925"/>
    <s v="LAKE KURT"/>
    <s v="FEMALE"/>
    <s v="WIDOWED"/>
    <s v="Product-20"/>
    <x v="8"/>
  </r>
  <r>
    <s v="Cust-7819"/>
    <x v="23"/>
    <n v="99341"/>
    <s v="BAILEYFURT"/>
    <s v="FEMALE"/>
    <s v="DIVORCED"/>
    <s v="Product-20"/>
    <x v="2"/>
  </r>
  <r>
    <s v="Cust-0606"/>
    <x v="6"/>
    <n v="10189"/>
    <s v="SMITHMOUTH"/>
    <s v="MALE"/>
    <s v="MARRIED"/>
    <s v="Product-20"/>
    <x v="7"/>
  </r>
  <r>
    <s v="Cust-3560"/>
    <x v="37"/>
    <n v="52369"/>
    <s v="RICHARDSONBOROUGH"/>
    <s v="FEMALE"/>
    <s v="SINGLE"/>
    <s v="Product-20"/>
    <x v="2"/>
  </r>
  <r>
    <s v="Cust-5553"/>
    <x v="3"/>
    <n v="35955"/>
    <s v="WEST MARYMOUTH"/>
    <s v="FEMALE"/>
    <s v="MARRIED"/>
    <s v="Product-20"/>
    <x v="2"/>
  </r>
  <r>
    <s v="Cust-4384"/>
    <x v="37"/>
    <n v="27179"/>
    <s v="EAST CHRISTOPHER"/>
    <s v="MALE"/>
    <s v="SINGLE"/>
    <s v="Product-20"/>
    <x v="6"/>
  </r>
  <r>
    <s v="Cust-7950"/>
    <x v="50"/>
    <n v="81997"/>
    <s v="SOUTH ADAMBURGH"/>
    <s v="FEMALE"/>
    <s v="SINGLE"/>
    <s v="Product-20"/>
    <x v="9"/>
  </r>
  <r>
    <s v="Cust-5966"/>
    <x v="46"/>
    <n v="87302"/>
    <s v="ALBERTFORT"/>
    <s v="OTHER"/>
    <s v="MARRIED"/>
    <s v="Product-20"/>
    <x v="2"/>
  </r>
  <r>
    <s v="Cust-1513"/>
    <x v="12"/>
    <n v="70425"/>
    <s v="JOSHUASIDE"/>
    <s v="OTHER"/>
    <s v="DIVORCED"/>
    <s v="Product-20"/>
    <x v="1"/>
  </r>
  <r>
    <s v="Cust-3529"/>
    <x v="3"/>
    <n v="15593"/>
    <s v="ALEXANDERSIDE"/>
    <s v="MALE"/>
    <s v="WIDOWED"/>
    <s v="Product-20"/>
    <x v="2"/>
  </r>
  <r>
    <s v="Cust-4201"/>
    <x v="14"/>
    <n v="71487"/>
    <s v="PORT JOHNCHESTER"/>
    <s v="OTHER"/>
    <s v="SINGLE"/>
    <s v="Product-20"/>
    <x v="1"/>
  </r>
  <r>
    <s v="Cust-8570"/>
    <x v="21"/>
    <n v="60519"/>
    <s v="ALLENLAND"/>
    <s v="FEMALE"/>
    <s v="DIVORCED"/>
    <s v="Product-20"/>
    <x v="2"/>
  </r>
  <r>
    <s v="Cust-9269"/>
    <x v="1"/>
    <n v="6477"/>
    <s v="MAYNARDMOUTH"/>
    <s v="OTHER"/>
    <s v="DIVORCED"/>
    <s v="Product-20"/>
    <x v="8"/>
  </r>
  <r>
    <s v="Cust-6678"/>
    <x v="16"/>
    <n v="98455"/>
    <s v="LAKE MATTHEWMOUTH"/>
    <s v="OTHER"/>
    <s v="WIDOWED"/>
    <s v="Product-20"/>
    <x v="5"/>
  </r>
  <r>
    <s v="Cust-3407"/>
    <x v="19"/>
    <n v="41390"/>
    <s v="WEST MICHAEL"/>
    <s v="FEMALE"/>
    <s v="SINGLE"/>
    <s v="Product-20"/>
    <x v="4"/>
  </r>
  <r>
    <s v="Cust-9333"/>
    <x v="2"/>
    <n v="32241"/>
    <s v="LAKE LINDSAYCHESTER"/>
    <s v="MALE"/>
    <s v="SINGLE"/>
    <s v="Product-20"/>
    <x v="4"/>
  </r>
  <r>
    <s v="Cust-9232"/>
    <x v="3"/>
    <n v="40480"/>
    <s v="LAKE MELISSA"/>
    <s v="FEMALE"/>
    <s v="WIDOWED"/>
    <s v="Product-20"/>
    <x v="7"/>
  </r>
  <r>
    <s v="Cust-3933"/>
    <x v="43"/>
    <n v="42028"/>
    <s v="SOUTH KIMBERLY"/>
    <s v="FEMALE"/>
    <s v="SINGLE"/>
    <s v="Product-20"/>
    <x v="6"/>
  </r>
  <r>
    <s v="Cust-6018"/>
    <x v="28"/>
    <n v="87348"/>
    <s v="BARNETTSHIRE"/>
    <s v="MALE"/>
    <s v="DIVORCED"/>
    <s v="Product-20"/>
    <x v="6"/>
  </r>
  <r>
    <s v="Cust-9690"/>
    <x v="25"/>
    <n v="69481"/>
    <s v="YVETTELAND"/>
    <s v="MALE"/>
    <s v="SINGLE"/>
    <s v="Product-20"/>
    <x v="9"/>
  </r>
  <r>
    <s v="Cust-7208"/>
    <x v="16"/>
    <n v="54068"/>
    <s v="NEW DAVIDSHIRE"/>
    <s v="FEMALE"/>
    <s v="MARRIED"/>
    <s v="Product-20"/>
    <x v="2"/>
  </r>
  <r>
    <s v="Cust-4797"/>
    <x v="17"/>
    <n v="16775"/>
    <s v="SARAHSIDE"/>
    <s v="MALE"/>
    <s v="DIVORCED"/>
    <s v="Product-20"/>
    <x v="2"/>
  </r>
  <r>
    <s v="Cust-9595"/>
    <x v="46"/>
    <n v="17920"/>
    <s v="NORTH DAVIDPORT"/>
    <s v="OTHER"/>
    <s v="SINGLE"/>
    <s v="Product-20"/>
    <x v="8"/>
  </r>
  <r>
    <s v="Cust-2868"/>
    <x v="51"/>
    <n v="70778"/>
    <s v="SOUTH LAURAFURT"/>
    <s v="OTHER"/>
    <s v="SINGLE"/>
    <s v="Product-20"/>
    <x v="0"/>
  </r>
  <r>
    <s v="Cust-3306"/>
    <x v="52"/>
    <n v="49466"/>
    <s v="PORT LOUISFURT"/>
    <s v="OTHER"/>
    <s v="SINGLE"/>
    <s v="Product-20"/>
    <x v="2"/>
  </r>
  <r>
    <s v="Cust-6182"/>
    <x v="29"/>
    <n v="76471"/>
    <s v="COLONBOROUGH"/>
    <s v="FEMALE"/>
    <s v="SINGLE"/>
    <s v="Product-20"/>
    <x v="0"/>
  </r>
  <r>
    <s v="Cust-3272"/>
    <x v="15"/>
    <n v="2474"/>
    <s v="LAKE JOHNATHANVIEW"/>
    <s v="MALE"/>
    <s v="WIDOWED"/>
    <s v="Product-20"/>
    <x v="1"/>
  </r>
  <r>
    <s v="Cust-3349"/>
    <x v="45"/>
    <n v="95566"/>
    <s v="MICHELLECHESTER"/>
    <s v="MALE"/>
    <s v="WIDOWED"/>
    <s v="Product-20"/>
    <x v="3"/>
  </r>
  <r>
    <s v="Cust-6210"/>
    <x v="24"/>
    <n v="65978"/>
    <s v="MORGANTON"/>
    <s v="MALE"/>
    <s v="DIVORCED"/>
    <s v="Product-20"/>
    <x v="2"/>
  </r>
  <r>
    <s v="Cust-4989"/>
    <x v="7"/>
    <n v="8587"/>
    <s v="SOUTH AMANDA"/>
    <s v="MALE"/>
    <s v="SINGLE"/>
    <s v="Product-20"/>
    <x v="6"/>
  </r>
  <r>
    <s v="Cust-5792"/>
    <x v="48"/>
    <n v="10819"/>
    <s v="CALDWELLSIDE"/>
    <s v="FEMALE"/>
    <s v="SINGLE"/>
    <s v="Product-20"/>
    <x v="6"/>
  </r>
  <r>
    <s v="Cust-4502"/>
    <x v="15"/>
    <n v="74515"/>
    <s v="NORTH CARLAVIEW"/>
    <s v="FEMALE"/>
    <s v="DIVORCED"/>
    <s v="Product-20"/>
    <x v="1"/>
  </r>
  <r>
    <s v="Cust-8959"/>
    <x v="21"/>
    <n v="49534"/>
    <s v="CARRIETOWN"/>
    <s v="FEMALE"/>
    <s v="MARRIED"/>
    <s v="Product-20"/>
    <x v="5"/>
  </r>
  <r>
    <s v="Cust-0456"/>
    <x v="45"/>
    <n v="44558"/>
    <s v="NEW RYANBOROUGH"/>
    <s v="MALE"/>
    <s v="MARRIED"/>
    <s v="Product-20"/>
    <x v="0"/>
  </r>
  <r>
    <s v="Cust-0544"/>
    <x v="17"/>
    <n v="83315"/>
    <s v="NORTH JOHN"/>
    <s v="MALE"/>
    <s v="MARRIED"/>
    <s v="Product-20"/>
    <x v="9"/>
  </r>
  <r>
    <s v="Cust-6416"/>
    <x v="1"/>
    <n v="38154"/>
    <s v="NORTH LAURACHESTER"/>
    <s v="OTHER"/>
    <s v="DIVORCED"/>
    <s v="Product-20"/>
    <x v="3"/>
  </r>
  <r>
    <s v="Cust-6241"/>
    <x v="36"/>
    <n v="539"/>
    <s v="JACKSONSHIRE"/>
    <s v="OTHER"/>
    <s v="SINGLE"/>
    <s v="Product-20"/>
    <x v="9"/>
  </r>
  <r>
    <s v="Cust-7695"/>
    <x v="24"/>
    <n v="39571"/>
    <s v="LARRYFURT"/>
    <s v="MALE"/>
    <s v="SINGLE"/>
    <s v="Product-21"/>
    <x v="1"/>
  </r>
  <r>
    <s v="Cust-0642"/>
    <x v="38"/>
    <n v="23663"/>
    <s v="PORT DANIEL"/>
    <s v="FEMALE"/>
    <s v="DIVORCED"/>
    <s v="Product-21"/>
    <x v="2"/>
  </r>
  <r>
    <s v="Cust-6306"/>
    <x v="20"/>
    <n v="92737"/>
    <s v="NORTH HEATHERLAND"/>
    <s v="FEMALE"/>
    <s v="DIVORCED"/>
    <s v="Product-21"/>
    <x v="5"/>
  </r>
  <r>
    <s v="Cust-9765"/>
    <x v="22"/>
    <n v="84852"/>
    <s v="JEFFERYVILLE"/>
    <s v="MALE"/>
    <s v="MARRIED"/>
    <s v="Product-21"/>
    <x v="2"/>
  </r>
  <r>
    <s v="Cust-1171"/>
    <x v="32"/>
    <n v="41141"/>
    <s v="LAKE SHANE"/>
    <s v="OTHER"/>
    <s v="SINGLE"/>
    <s v="Product-21"/>
    <x v="2"/>
  </r>
  <r>
    <s v="Cust-1264"/>
    <x v="7"/>
    <n v="23489"/>
    <s v="HEATHERFURT"/>
    <s v="MALE"/>
    <s v="DIVORCED"/>
    <s v="Product-21"/>
    <x v="9"/>
  </r>
  <r>
    <s v="Cust-7319"/>
    <x v="20"/>
    <n v="36044"/>
    <s v="NEW FRED"/>
    <s v="FEMALE"/>
    <s v="DIVORCED"/>
    <s v="Product-21"/>
    <x v="6"/>
  </r>
  <r>
    <s v="Cust-5981"/>
    <x v="24"/>
    <n v="37479"/>
    <s v="SOUTH DONNA"/>
    <s v="FEMALE"/>
    <s v="DIVORCED"/>
    <s v="Product-21"/>
    <x v="2"/>
  </r>
  <r>
    <s v="Cust-9829"/>
    <x v="25"/>
    <n v="13229"/>
    <s v="PORT SAMANTHA"/>
    <s v="MALE"/>
    <s v="DIVORCED"/>
    <s v="Product-21"/>
    <x v="1"/>
  </r>
  <r>
    <s v="Cust-1126"/>
    <x v="35"/>
    <n v="8868"/>
    <s v="NEW KARENHAVEN"/>
    <s v="FEMALE"/>
    <s v="SINGLE"/>
    <s v="Product-21"/>
    <x v="0"/>
  </r>
  <r>
    <s v="Cust-5160"/>
    <x v="17"/>
    <n v="94834"/>
    <s v="WILSONBURY"/>
    <s v="FEMALE"/>
    <s v="SINGLE"/>
    <s v="Product-21"/>
    <x v="7"/>
  </r>
  <r>
    <s v="Cust-3808"/>
    <x v="38"/>
    <n v="3904"/>
    <s v="EAST AUSTIN"/>
    <s v="FEMALE"/>
    <s v="WIDOWED"/>
    <s v="Product-21"/>
    <x v="1"/>
  </r>
  <r>
    <s v="Cust-2410"/>
    <x v="15"/>
    <n v="95966"/>
    <s v="SOUTH JOHNLAND"/>
    <s v="FEMALE"/>
    <s v="SINGLE"/>
    <s v="Product-21"/>
    <x v="4"/>
  </r>
  <r>
    <s v="Cust-6397"/>
    <x v="10"/>
    <n v="28650"/>
    <s v="WEST JASON"/>
    <s v="FEMALE"/>
    <s v="DIVORCED"/>
    <s v="Product-21"/>
    <x v="9"/>
  </r>
  <r>
    <s v="Cust-1093"/>
    <x v="51"/>
    <n v="5444"/>
    <s v="EAST LUCASSTAD"/>
    <s v="MALE"/>
    <s v="DIVORCED"/>
    <s v="Product-21"/>
    <x v="9"/>
  </r>
  <r>
    <s v="Cust-4147"/>
    <x v="29"/>
    <n v="66121"/>
    <s v="GREENSTAD"/>
    <s v="OTHER"/>
    <s v="DIVORCED"/>
    <s v="Product-21"/>
    <x v="1"/>
  </r>
  <r>
    <s v="Cust-8395"/>
    <x v="14"/>
    <n v="47849"/>
    <s v="JASONHAVEN"/>
    <s v="OTHER"/>
    <s v="SINGLE"/>
    <s v="Product-21"/>
    <x v="7"/>
  </r>
  <r>
    <s v="Cust-3769"/>
    <x v="47"/>
    <n v="96661"/>
    <s v="WEST STEPHANIEBERG"/>
    <s v="MALE"/>
    <s v="MARRIED"/>
    <s v="Product-21"/>
    <x v="3"/>
  </r>
  <r>
    <s v="Cust-8704"/>
    <x v="52"/>
    <n v="868"/>
    <s v="SPEARSHAVEN"/>
    <s v="OTHER"/>
    <s v="MARRIED"/>
    <s v="Product-21"/>
    <x v="6"/>
  </r>
  <r>
    <s v="Cust-3494"/>
    <x v="25"/>
    <n v="52944"/>
    <s v="NEW MICHAEL"/>
    <s v="MALE"/>
    <s v="SINGLE"/>
    <s v="Product-21"/>
    <x v="0"/>
  </r>
  <r>
    <s v="Cust-3666"/>
    <x v="35"/>
    <n v="21429"/>
    <s v="LEECHESTER"/>
    <s v="FEMALE"/>
    <s v="MARRIED"/>
    <s v="Product-21"/>
    <x v="4"/>
  </r>
  <r>
    <s v="Cust-9944"/>
    <x v="0"/>
    <n v="13041"/>
    <s v="CAMPBELLTON"/>
    <s v="FEMALE"/>
    <s v="SINGLE"/>
    <s v="Product-21"/>
    <x v="0"/>
  </r>
  <r>
    <s v="Cust-5947"/>
    <x v="6"/>
    <n v="2022"/>
    <s v="FERGUSONSHIRE"/>
    <s v="OTHER"/>
    <s v="DIVORCED"/>
    <s v="Product-21"/>
    <x v="5"/>
  </r>
  <r>
    <s v="Cust-0753"/>
    <x v="46"/>
    <n v="53549"/>
    <s v="JONESBURGH"/>
    <s v="MALE"/>
    <s v="DIVORCED"/>
    <s v="Product-21"/>
    <x v="4"/>
  </r>
  <r>
    <s v="Cust-6996"/>
    <x v="13"/>
    <n v="32283"/>
    <s v="NEW DESTINY"/>
    <s v="FEMALE"/>
    <s v="WIDOWED"/>
    <s v="Product-21"/>
    <x v="7"/>
  </r>
  <r>
    <s v="Cust-3236"/>
    <x v="4"/>
    <n v="86571"/>
    <s v="ADRIENNEVILLE"/>
    <s v="FEMALE"/>
    <s v="SINGLE"/>
    <s v="Product-21"/>
    <x v="1"/>
  </r>
  <r>
    <s v="Cust-5491"/>
    <x v="45"/>
    <n v="59192"/>
    <s v="EAST JOSHUAPORT"/>
    <s v="MALE"/>
    <s v="MARRIED"/>
    <s v="Product-21"/>
    <x v="4"/>
  </r>
  <r>
    <s v="Cust-5079"/>
    <x v="0"/>
    <n v="29157"/>
    <s v="EMILYHAVEN"/>
    <s v="OTHER"/>
    <s v="WIDOWED"/>
    <s v="Product-21"/>
    <x v="0"/>
  </r>
  <r>
    <s v="Cust-6458"/>
    <x v="47"/>
    <n v="43497"/>
    <s v="TAYLORVIEW"/>
    <s v="OTHER"/>
    <s v="DIVORCED"/>
    <s v="Product-21"/>
    <x v="7"/>
  </r>
  <r>
    <s v="Cust-6828"/>
    <x v="52"/>
    <n v="17935"/>
    <s v="MARIABURY"/>
    <s v="OTHER"/>
    <s v="WIDOWED"/>
    <s v="Product-21"/>
    <x v="2"/>
  </r>
  <r>
    <s v="Cust-4120"/>
    <x v="9"/>
    <n v="59758"/>
    <s v="MARKTON"/>
    <s v="OTHER"/>
    <s v="SINGLE"/>
    <s v="Product-21"/>
    <x v="3"/>
  </r>
  <r>
    <s v="Cust-2133"/>
    <x v="0"/>
    <n v="33434"/>
    <s v="SOUTH SAMUELVILLE"/>
    <s v="FEMALE"/>
    <s v="DIVORCED"/>
    <s v="Product-21"/>
    <x v="8"/>
  </r>
  <r>
    <s v="Cust-7199"/>
    <x v="3"/>
    <n v="79205"/>
    <s v="DAVISTON"/>
    <s v="OTHER"/>
    <s v="SINGLE"/>
    <s v="Product-21"/>
    <x v="7"/>
  </r>
  <r>
    <s v="Cust-9541"/>
    <x v="47"/>
    <n v="6966"/>
    <s v="WILSONCHESTER"/>
    <s v="OTHER"/>
    <s v="SINGLE"/>
    <s v="Product-21"/>
    <x v="3"/>
  </r>
  <r>
    <s v="Cust-0265"/>
    <x v="17"/>
    <n v="26256"/>
    <s v="LAKE SARAHSTAD"/>
    <s v="OTHER"/>
    <s v="WIDOWED"/>
    <s v="Product-21"/>
    <x v="4"/>
  </r>
  <r>
    <s v="Cust-8253"/>
    <x v="6"/>
    <n v="42822"/>
    <s v="LAKE CRYSTALSHIRE"/>
    <s v="FEMALE"/>
    <s v="WIDOWED"/>
    <s v="Product-21"/>
    <x v="1"/>
  </r>
  <r>
    <s v="Cust-1850"/>
    <x v="34"/>
    <n v="23907"/>
    <s v="SOUTH WILLIAM"/>
    <s v="MALE"/>
    <s v="WIDOWED"/>
    <s v="Product-21"/>
    <x v="9"/>
  </r>
  <r>
    <s v="Cust-9345"/>
    <x v="44"/>
    <n v="74144"/>
    <s v="NORTH JOSEVIEW"/>
    <s v="OTHER"/>
    <s v="SINGLE"/>
    <s v="Product-21"/>
    <x v="3"/>
  </r>
  <r>
    <s v="Cust-0635"/>
    <x v="20"/>
    <n v="93903"/>
    <s v="NORTH AMANDA"/>
    <s v="FEMALE"/>
    <s v="MARRIED"/>
    <s v="Product-21"/>
    <x v="5"/>
  </r>
  <r>
    <s v="Cust-7283"/>
    <x v="16"/>
    <n v="28281"/>
    <s v="MENDEZBURGH"/>
    <s v="MALE"/>
    <s v="MARRIED"/>
    <s v="Product-21"/>
    <x v="4"/>
  </r>
  <r>
    <s v="Cust-5834"/>
    <x v="18"/>
    <n v="32704"/>
    <s v="RAMSEYBOROUGH"/>
    <s v="MALE"/>
    <s v="MARRIED"/>
    <s v="Product-21"/>
    <x v="7"/>
  </r>
  <r>
    <s v="Cust-2024"/>
    <x v="33"/>
    <n v="17119"/>
    <s v="EAST SHARONSTAD"/>
    <s v="OTHER"/>
    <s v="WIDOWED"/>
    <s v="Product-21"/>
    <x v="8"/>
  </r>
  <r>
    <s v="Cust-4255"/>
    <x v="45"/>
    <n v="96877"/>
    <s v="NEW SUSANBURGH"/>
    <s v="OTHER"/>
    <s v="DIVORCED"/>
    <s v="Product-21"/>
    <x v="8"/>
  </r>
  <r>
    <s v="Cust-3955"/>
    <x v="14"/>
    <n v="74653"/>
    <s v="EAST SEAN"/>
    <s v="OTHER"/>
    <s v="DIVORCED"/>
    <s v="Product-21"/>
    <x v="4"/>
  </r>
  <r>
    <s v="Cust-8269"/>
    <x v="29"/>
    <n v="55908"/>
    <s v="EAST DAVID"/>
    <s v="OTHER"/>
    <s v="SINGLE"/>
    <s v="Product-21"/>
    <x v="7"/>
  </r>
  <r>
    <s v="Cust-7445"/>
    <x v="19"/>
    <n v="66134"/>
    <s v="NORTH KARLABURGH"/>
    <s v="FEMALE"/>
    <s v="DIVORCED"/>
    <s v="Product-21"/>
    <x v="1"/>
  </r>
  <r>
    <s v="Cust-7606"/>
    <x v="36"/>
    <n v="32825"/>
    <s v="WILLIAMBURY"/>
    <s v="FEMALE"/>
    <s v="MARRIED"/>
    <s v="Product-21"/>
    <x v="3"/>
  </r>
  <r>
    <s v="Cust-8979"/>
    <x v="2"/>
    <n v="32440"/>
    <s v="NEW ELIJAH"/>
    <s v="OTHER"/>
    <s v="SINGLE"/>
    <s v="Product-21"/>
    <x v="6"/>
  </r>
  <r>
    <s v="Cust-0060"/>
    <x v="16"/>
    <n v="12573"/>
    <s v="CHRISTOPHERBERG"/>
    <s v="OTHER"/>
    <s v="WIDOWED"/>
    <s v="Product-21"/>
    <x v="9"/>
  </r>
  <r>
    <s v="Cust-6570"/>
    <x v="41"/>
    <n v="64301"/>
    <s v="NORTH KATHERINECHESTER"/>
    <s v="MALE"/>
    <s v="WIDOWED"/>
    <s v="Product-21"/>
    <x v="4"/>
  </r>
  <r>
    <s v="Cust-7400"/>
    <x v="30"/>
    <n v="64752"/>
    <s v="COCHRANBERG"/>
    <s v="MALE"/>
    <s v="WIDOWED"/>
    <s v="Product-21"/>
    <x v="1"/>
  </r>
  <r>
    <s v="Cust-2588"/>
    <x v="20"/>
    <n v="62062"/>
    <s v="GIBBSHAVEN"/>
    <s v="FEMALE"/>
    <s v="SINGLE"/>
    <s v="Product-21"/>
    <x v="6"/>
  </r>
  <r>
    <s v="Cust-3028"/>
    <x v="17"/>
    <n v="62576"/>
    <s v="JESUSFURT"/>
    <s v="FEMALE"/>
    <s v="MARRIED"/>
    <s v="Product-21"/>
    <x v="1"/>
  </r>
  <r>
    <s v="Cust-8670"/>
    <x v="31"/>
    <n v="70452"/>
    <s v="NORTH CYNTHIA"/>
    <s v="MALE"/>
    <s v="SINGLE"/>
    <s v="Product-21"/>
    <x v="9"/>
  </r>
  <r>
    <s v="Cust-0868"/>
    <x v="51"/>
    <n v="37323"/>
    <s v="NORTH MICHELLE"/>
    <s v="FEMALE"/>
    <s v="WIDOWED"/>
    <s v="Product-22"/>
    <x v="1"/>
  </r>
  <r>
    <s v="Cust-8677"/>
    <x v="19"/>
    <n v="79780"/>
    <s v="DAVISHAVEN"/>
    <s v="MALE"/>
    <s v="DIVORCED"/>
    <s v="Product-22"/>
    <x v="8"/>
  </r>
  <r>
    <s v="Cust-1500"/>
    <x v="14"/>
    <n v="60441"/>
    <s v="PAULFURT"/>
    <s v="OTHER"/>
    <s v="WIDOWED"/>
    <s v="Product-22"/>
    <x v="5"/>
  </r>
  <r>
    <s v="Cust-0382"/>
    <x v="30"/>
    <n v="72871"/>
    <s v="PORT DANIELHAVEN"/>
    <s v="MALE"/>
    <s v="DIVORCED"/>
    <s v="Product-22"/>
    <x v="0"/>
  </r>
  <r>
    <s v="Cust-8772"/>
    <x v="29"/>
    <n v="40063"/>
    <s v="KELSEYBOROUGH"/>
    <s v="FEMALE"/>
    <s v="MARRIED"/>
    <s v="Product-22"/>
    <x v="6"/>
  </r>
  <r>
    <s v="Cust-7426"/>
    <x v="39"/>
    <n v="37124"/>
    <s v="JAMESSHIRE"/>
    <s v="OTHER"/>
    <s v="MARRIED"/>
    <s v="Product-22"/>
    <x v="6"/>
  </r>
  <r>
    <s v="Cust-9405"/>
    <x v="28"/>
    <n v="84887"/>
    <s v="PORT WILLIAM"/>
    <s v="MALE"/>
    <s v="MARRIED"/>
    <s v="Product-22"/>
    <x v="2"/>
  </r>
  <r>
    <s v="Cust-3743"/>
    <x v="36"/>
    <n v="12036"/>
    <s v="WEST AMY"/>
    <s v="MALE"/>
    <s v="DIVORCED"/>
    <s v="Product-22"/>
    <x v="1"/>
  </r>
  <r>
    <s v="Cust-6448"/>
    <x v="5"/>
    <n v="43915"/>
    <s v="JULIEFURT"/>
    <s v="OTHER"/>
    <s v="SINGLE"/>
    <s v="Product-22"/>
    <x v="8"/>
  </r>
  <r>
    <s v="Cust-3233"/>
    <x v="27"/>
    <n v="74809"/>
    <s v="BRITTANYVILLE"/>
    <s v="FEMALE"/>
    <s v="DIVORCED"/>
    <s v="Product-22"/>
    <x v="5"/>
  </r>
  <r>
    <s v="Cust-7989"/>
    <x v="14"/>
    <n v="69794"/>
    <s v="NEW KRISTINPORT"/>
    <s v="FEMALE"/>
    <s v="DIVORCED"/>
    <s v="Product-22"/>
    <x v="3"/>
  </r>
  <r>
    <s v="Cust-0890"/>
    <x v="1"/>
    <n v="90037"/>
    <s v="TAYLORVIEW"/>
    <s v="MALE"/>
    <s v="MARRIED"/>
    <s v="Product-22"/>
    <x v="5"/>
  </r>
  <r>
    <s v="Cust-3508"/>
    <x v="14"/>
    <n v="37020"/>
    <s v="NEW MELISSA"/>
    <s v="MALE"/>
    <s v="MARRIED"/>
    <s v="Product-22"/>
    <x v="4"/>
  </r>
  <r>
    <s v="Cust-2172"/>
    <x v="11"/>
    <n v="72728"/>
    <s v="MOSESPORT"/>
    <s v="MALE"/>
    <s v="SINGLE"/>
    <s v="Product-22"/>
    <x v="3"/>
  </r>
  <r>
    <s v="Cust-6861"/>
    <x v="35"/>
    <n v="64245"/>
    <s v="NEW TERESA"/>
    <s v="OTHER"/>
    <s v="DIVORCED"/>
    <s v="Product-22"/>
    <x v="1"/>
  </r>
  <r>
    <s v="Cust-7783"/>
    <x v="35"/>
    <n v="57676"/>
    <s v="WILLIAMMOUTH"/>
    <s v="OTHER"/>
    <s v="WIDOWED"/>
    <s v="Product-22"/>
    <x v="3"/>
  </r>
  <r>
    <s v="Cust-2831"/>
    <x v="39"/>
    <n v="84445"/>
    <s v="NEW NATALIE"/>
    <s v="MALE"/>
    <s v="MARRIED"/>
    <s v="Product-22"/>
    <x v="2"/>
  </r>
  <r>
    <s v="Cust-4633"/>
    <x v="16"/>
    <n v="92963"/>
    <s v="HOWARDBURGH"/>
    <s v="FEMALE"/>
    <s v="DIVORCED"/>
    <s v="Product-22"/>
    <x v="3"/>
  </r>
  <r>
    <s v="Cust-1814"/>
    <x v="20"/>
    <n v="96383"/>
    <s v="DIANAVILLE"/>
    <s v="OTHER"/>
    <s v="SINGLE"/>
    <s v="Product-22"/>
    <x v="9"/>
  </r>
  <r>
    <s v="Cust-3923"/>
    <x v="0"/>
    <n v="21233"/>
    <s v="EAST PATRICIA"/>
    <s v="OTHER"/>
    <s v="SINGLE"/>
    <s v="Product-22"/>
    <x v="5"/>
  </r>
  <r>
    <s v="Cust-6071"/>
    <x v="2"/>
    <n v="772"/>
    <s v="HEATHERFORT"/>
    <s v="FEMALE"/>
    <s v="MARRIED"/>
    <s v="Product-22"/>
    <x v="4"/>
  </r>
  <r>
    <s v="Cust-0890"/>
    <x v="2"/>
    <n v="8896"/>
    <s v="MICHAELBOROUGH"/>
    <s v="FEMALE"/>
    <s v="DIVORCED"/>
    <s v="Product-22"/>
    <x v="9"/>
  </r>
  <r>
    <s v="Cust-7592"/>
    <x v="22"/>
    <n v="23613"/>
    <s v="NORTH CHRISTOPHER"/>
    <s v="FEMALE"/>
    <s v="SINGLE"/>
    <s v="Product-22"/>
    <x v="0"/>
  </r>
  <r>
    <s v="Cust-4326"/>
    <x v="26"/>
    <n v="26459"/>
    <s v="SOUTH RACHAEL"/>
    <s v="FEMALE"/>
    <s v="SINGLE"/>
    <s v="Product-22"/>
    <x v="0"/>
  </r>
  <r>
    <s v="Cust-7388"/>
    <x v="20"/>
    <n v="63472"/>
    <s v="LAURENFURT"/>
    <s v="MALE"/>
    <s v="MARRIED"/>
    <s v="Product-22"/>
    <x v="5"/>
  </r>
  <r>
    <s v="Cust-6458"/>
    <x v="35"/>
    <n v="72263"/>
    <s v="NEW ANTHONY"/>
    <s v="OTHER"/>
    <s v="SINGLE"/>
    <s v="Product-22"/>
    <x v="4"/>
  </r>
  <r>
    <s v="Cust-6917"/>
    <x v="47"/>
    <n v="64877"/>
    <s v="HERNANDEZBURGH"/>
    <s v="FEMALE"/>
    <s v="WIDOWED"/>
    <s v="Product-22"/>
    <x v="6"/>
  </r>
  <r>
    <s v="Cust-6629"/>
    <x v="26"/>
    <n v="87455"/>
    <s v="DONNABOROUGH"/>
    <s v="FEMALE"/>
    <s v="DIVORCED"/>
    <s v="Product-22"/>
    <x v="2"/>
  </r>
  <r>
    <s v="Cust-8469"/>
    <x v="18"/>
    <n v="85934"/>
    <s v="ROWELAND"/>
    <s v="MALE"/>
    <s v="SINGLE"/>
    <s v="Product-22"/>
    <x v="7"/>
  </r>
  <r>
    <s v="Cust-6322"/>
    <x v="31"/>
    <n v="68824"/>
    <s v="NORTH JEFFERY"/>
    <s v="OTHER"/>
    <s v="MARRIED"/>
    <s v="Product-22"/>
    <x v="4"/>
  </r>
  <r>
    <s v="Cust-3089"/>
    <x v="41"/>
    <n v="70940"/>
    <s v="FLOWERSBERG"/>
    <s v="MALE"/>
    <s v="SINGLE"/>
    <s v="Product-22"/>
    <x v="5"/>
  </r>
  <r>
    <s v="Cust-0538"/>
    <x v="0"/>
    <n v="61319"/>
    <s v="WEST HOLLY"/>
    <s v="OTHER"/>
    <s v="MARRIED"/>
    <s v="Product-22"/>
    <x v="3"/>
  </r>
  <r>
    <s v="Cust-7031"/>
    <x v="41"/>
    <n v="81644"/>
    <s v="SOUTH ANGELA"/>
    <s v="OTHER"/>
    <s v="DIVORCED"/>
    <s v="Product-22"/>
    <x v="2"/>
  </r>
  <r>
    <s v="Cust-5987"/>
    <x v="40"/>
    <n v="51710"/>
    <s v="NORTH VIRGINIA"/>
    <s v="MALE"/>
    <s v="DIVORCED"/>
    <s v="Product-22"/>
    <x v="0"/>
  </r>
  <r>
    <s v="Cust-4037"/>
    <x v="19"/>
    <n v="78990"/>
    <s v="LAKE AMY"/>
    <s v="FEMALE"/>
    <s v="MARRIED"/>
    <s v="Product-22"/>
    <x v="7"/>
  </r>
  <r>
    <s v="Cust-4849"/>
    <x v="3"/>
    <n v="5310"/>
    <s v="SOUTH MICHAEL"/>
    <s v="FEMALE"/>
    <s v="WIDOWED"/>
    <s v="Product-22"/>
    <x v="1"/>
  </r>
  <r>
    <s v="Cust-1210"/>
    <x v="16"/>
    <n v="32063"/>
    <s v="COLLEENMOUTH"/>
    <s v="MALE"/>
    <s v="MARRIED"/>
    <s v="Product-22"/>
    <x v="1"/>
  </r>
  <r>
    <s v="Cust-2696"/>
    <x v="32"/>
    <n v="24701"/>
    <s v="PORT ELIZABETH"/>
    <s v="FEMALE"/>
    <s v="DIVORCED"/>
    <s v="Product-22"/>
    <x v="8"/>
  </r>
  <r>
    <s v="Cust-2253"/>
    <x v="43"/>
    <n v="40640"/>
    <s v="NATALIECHESTER"/>
    <s v="OTHER"/>
    <s v="MARRIED"/>
    <s v="Product-22"/>
    <x v="2"/>
  </r>
  <r>
    <s v="Cust-3829"/>
    <x v="8"/>
    <n v="91044"/>
    <s v="WEST BRADLEY"/>
    <s v="MALE"/>
    <s v="WIDOWED"/>
    <s v="Product-22"/>
    <x v="9"/>
  </r>
  <r>
    <s v="Cust-0267"/>
    <x v="42"/>
    <n v="96807"/>
    <s v="NEW CATHERINE"/>
    <s v="OTHER"/>
    <s v="WIDOWED"/>
    <s v="Product-22"/>
    <x v="8"/>
  </r>
  <r>
    <s v="Cust-8884"/>
    <x v="51"/>
    <n v="72262"/>
    <s v="WEST WILLIE"/>
    <s v="MALE"/>
    <s v="DIVORCED"/>
    <s v="Product-22"/>
    <x v="7"/>
  </r>
  <r>
    <s v="Cust-6161"/>
    <x v="44"/>
    <n v="82095"/>
    <s v="NEW JENNIFER"/>
    <s v="MALE"/>
    <s v="DIVORCED"/>
    <s v="Product-22"/>
    <x v="6"/>
  </r>
  <r>
    <s v="Cust-1652"/>
    <x v="22"/>
    <n v="35116"/>
    <s v="KELLYLAND"/>
    <s v="FEMALE"/>
    <s v="DIVORCED"/>
    <s v="Product-22"/>
    <x v="5"/>
  </r>
  <r>
    <s v="Cust-6946"/>
    <x v="18"/>
    <n v="36779"/>
    <s v="CYNTHIASTAD"/>
    <s v="FEMALE"/>
    <s v="SINGLE"/>
    <s v="Product-22"/>
    <x v="1"/>
  </r>
  <r>
    <s v="Cust-5092"/>
    <x v="37"/>
    <n v="10484"/>
    <s v="LAURATON"/>
    <s v="OTHER"/>
    <s v="SINGLE"/>
    <s v="Product-22"/>
    <x v="0"/>
  </r>
  <r>
    <s v="Cust-3359"/>
    <x v="9"/>
    <n v="14139"/>
    <s v="MADDENMOUTH"/>
    <s v="OTHER"/>
    <s v="WIDOWED"/>
    <s v="Product-22"/>
    <x v="1"/>
  </r>
  <r>
    <s v="Cust-4596"/>
    <x v="25"/>
    <n v="89416"/>
    <s v="ERICMOUTH"/>
    <s v="MALE"/>
    <s v="MARRIED"/>
    <s v="Product-22"/>
    <x v="9"/>
  </r>
  <r>
    <s v="Cust-7251"/>
    <x v="49"/>
    <n v="59531"/>
    <s v="BRIANSTAD"/>
    <s v="FEMALE"/>
    <s v="SINGLE"/>
    <s v="Product-22"/>
    <x v="7"/>
  </r>
  <r>
    <s v="Cust-1253"/>
    <x v="39"/>
    <n v="95217"/>
    <s v="LAKE COURTNEYVILLE"/>
    <s v="MALE"/>
    <s v="MARRIED"/>
    <s v="Product-22"/>
    <x v="3"/>
  </r>
  <r>
    <s v="Cust-2805"/>
    <x v="20"/>
    <n v="64804"/>
    <s v="RANDALLLAND"/>
    <s v="OTHER"/>
    <s v="MARRIED"/>
    <s v="Product-22"/>
    <x v="9"/>
  </r>
  <r>
    <s v="Cust-5278"/>
    <x v="11"/>
    <n v="3708"/>
    <s v="MARTINMOUTH"/>
    <s v="FEMALE"/>
    <s v="DIVORCED"/>
    <s v="Product-22"/>
    <x v="3"/>
  </r>
  <r>
    <s v="Cust-5906"/>
    <x v="1"/>
    <n v="60091"/>
    <s v="COOKLAND"/>
    <s v="MALE"/>
    <s v="SINGLE"/>
    <s v="Product-23"/>
    <x v="0"/>
  </r>
  <r>
    <s v="Cust-6301"/>
    <x v="7"/>
    <n v="48017"/>
    <s v="WEST JAMES"/>
    <s v="OTHER"/>
    <s v="DIVORCED"/>
    <s v="Product-23"/>
    <x v="1"/>
  </r>
  <r>
    <s v="Cust-8065"/>
    <x v="51"/>
    <n v="96051"/>
    <s v="KATIECHESTER"/>
    <s v="FEMALE"/>
    <s v="SINGLE"/>
    <s v="Product-23"/>
    <x v="2"/>
  </r>
  <r>
    <s v="Cust-1968"/>
    <x v="51"/>
    <n v="8289"/>
    <s v="KIRBYBERG"/>
    <s v="MALE"/>
    <s v="SINGLE"/>
    <s v="Product-23"/>
    <x v="1"/>
  </r>
  <r>
    <s v="Cust-6452"/>
    <x v="1"/>
    <n v="37100"/>
    <s v="WEST SHAWNHAVEN"/>
    <s v="FEMALE"/>
    <s v="DIVORCED"/>
    <s v="Product-23"/>
    <x v="3"/>
  </r>
  <r>
    <s v="Cust-1152"/>
    <x v="28"/>
    <n v="45735"/>
    <s v="PORT LAURIE"/>
    <s v="FEMALE"/>
    <s v="WIDOWED"/>
    <s v="Product-23"/>
    <x v="6"/>
  </r>
  <r>
    <s v="Cust-8446"/>
    <x v="32"/>
    <n v="97925"/>
    <s v="NORTH ISABEL"/>
    <s v="OTHER"/>
    <s v="MARRIED"/>
    <s v="Product-23"/>
    <x v="8"/>
  </r>
  <r>
    <s v="Cust-8570"/>
    <x v="6"/>
    <n v="94902"/>
    <s v="DONALDMOUTH"/>
    <s v="MALE"/>
    <s v="DIVORCED"/>
    <s v="Product-23"/>
    <x v="0"/>
  </r>
  <r>
    <s v="Cust-6950"/>
    <x v="23"/>
    <n v="23420"/>
    <s v="MONIQUECHESTER"/>
    <s v="OTHER"/>
    <s v="SINGLE"/>
    <s v="Product-23"/>
    <x v="5"/>
  </r>
  <r>
    <s v="Cust-7970"/>
    <x v="41"/>
    <n v="94016"/>
    <s v="EAST CHRISTOPHER"/>
    <s v="FEMALE"/>
    <s v="SINGLE"/>
    <s v="Product-23"/>
    <x v="2"/>
  </r>
  <r>
    <s v="Cust-1812"/>
    <x v="19"/>
    <n v="17570"/>
    <s v="AGUILARBURGH"/>
    <s v="FEMALE"/>
    <s v="WIDOWED"/>
    <s v="Product-23"/>
    <x v="6"/>
  </r>
  <r>
    <s v="Cust-5492"/>
    <x v="46"/>
    <n v="81098"/>
    <s v="MIDDLETONSHIRE"/>
    <s v="OTHER"/>
    <s v="MARRIED"/>
    <s v="Product-23"/>
    <x v="5"/>
  </r>
  <r>
    <s v="Cust-4641"/>
    <x v="52"/>
    <n v="76788"/>
    <s v="EAST JACOB"/>
    <s v="FEMALE"/>
    <s v="SINGLE"/>
    <s v="Product-23"/>
    <x v="1"/>
  </r>
  <r>
    <s v="Cust-2880"/>
    <x v="31"/>
    <n v="84673"/>
    <s v="VERONICAVIEW"/>
    <s v="MALE"/>
    <s v="DIVORCED"/>
    <s v="Product-23"/>
    <x v="5"/>
  </r>
  <r>
    <s v="Cust-4876"/>
    <x v="0"/>
    <n v="14608"/>
    <s v="MCDONALDSIDE"/>
    <s v="MALE"/>
    <s v="DIVORCED"/>
    <s v="Product-23"/>
    <x v="4"/>
  </r>
  <r>
    <s v="Cust-6839"/>
    <x v="32"/>
    <n v="78957"/>
    <s v="LAKE DAVID"/>
    <s v="FEMALE"/>
    <s v="WIDOWED"/>
    <s v="Product-23"/>
    <x v="5"/>
  </r>
  <r>
    <s v="Cust-5571"/>
    <x v="15"/>
    <n v="13008"/>
    <s v="SOUTH JOHN"/>
    <s v="MALE"/>
    <s v="SINGLE"/>
    <s v="Product-23"/>
    <x v="2"/>
  </r>
  <r>
    <s v="Cust-8534"/>
    <x v="9"/>
    <n v="76669"/>
    <s v="WEST LEAH"/>
    <s v="MALE"/>
    <s v="SINGLE"/>
    <s v="Product-23"/>
    <x v="6"/>
  </r>
  <r>
    <s v="Cust-1198"/>
    <x v="18"/>
    <n v="43620"/>
    <s v="CHRISTIANSHIRE"/>
    <s v="MALE"/>
    <s v="WIDOWED"/>
    <s v="Product-23"/>
    <x v="6"/>
  </r>
  <r>
    <s v="Cust-5068"/>
    <x v="4"/>
    <n v="26481"/>
    <s v="DIXONBOROUGH"/>
    <s v="FEMALE"/>
    <s v="DIVORCED"/>
    <s v="Product-23"/>
    <x v="9"/>
  </r>
  <r>
    <s v="Cust-0837"/>
    <x v="5"/>
    <n v="65928"/>
    <s v="PATRICKMOUTH"/>
    <s v="FEMALE"/>
    <s v="SINGLE"/>
    <s v="Product-23"/>
    <x v="7"/>
  </r>
  <r>
    <s v="Cust-1217"/>
    <x v="12"/>
    <n v="25265"/>
    <s v="EAST RACHAEL"/>
    <s v="OTHER"/>
    <s v="SINGLE"/>
    <s v="Product-23"/>
    <x v="1"/>
  </r>
  <r>
    <s v="Cust-6052"/>
    <x v="36"/>
    <n v="58783"/>
    <s v="MICHELEMOUTH"/>
    <s v="MALE"/>
    <s v="SINGLE"/>
    <s v="Product-23"/>
    <x v="8"/>
  </r>
  <r>
    <s v="Cust-3473"/>
    <x v="38"/>
    <n v="30695"/>
    <s v="NORTH NANCYBERG"/>
    <s v="OTHER"/>
    <s v="DIVORCED"/>
    <s v="Product-23"/>
    <x v="1"/>
  </r>
  <r>
    <s v="Cust-3592"/>
    <x v="51"/>
    <n v="37708"/>
    <s v="KATRINATON"/>
    <s v="OTHER"/>
    <s v="WIDOWED"/>
    <s v="Product-23"/>
    <x v="9"/>
  </r>
  <r>
    <s v="Cust-5578"/>
    <x v="0"/>
    <n v="74558"/>
    <s v="EAST ANDRES"/>
    <s v="MALE"/>
    <s v="MARRIED"/>
    <s v="Product-23"/>
    <x v="2"/>
  </r>
  <r>
    <s v="Cust-4676"/>
    <x v="29"/>
    <n v="57173"/>
    <s v="DONALDCHESTER"/>
    <s v="OTHER"/>
    <s v="MARRIED"/>
    <s v="Product-23"/>
    <x v="6"/>
  </r>
  <r>
    <s v="Cust-3151"/>
    <x v="3"/>
    <n v="49939"/>
    <s v="PORT NICHOLAS"/>
    <s v="MALE"/>
    <s v="WIDOWED"/>
    <s v="Product-23"/>
    <x v="2"/>
  </r>
  <r>
    <s v="Cust-6754"/>
    <x v="48"/>
    <n v="57089"/>
    <s v="NEW ANNA"/>
    <s v="MALE"/>
    <s v="WIDOWED"/>
    <s v="Product-23"/>
    <x v="0"/>
  </r>
  <r>
    <s v="Cust-1648"/>
    <x v="35"/>
    <n v="59968"/>
    <s v="LAKE CHRISTOPHER"/>
    <s v="FEMALE"/>
    <s v="SINGLE"/>
    <s v="Product-23"/>
    <x v="4"/>
  </r>
  <r>
    <s v="Cust-2574"/>
    <x v="23"/>
    <n v="75782"/>
    <s v="NEW DENISE"/>
    <s v="OTHER"/>
    <s v="DIVORCED"/>
    <s v="Product-23"/>
    <x v="9"/>
  </r>
  <r>
    <s v="Cust-0171"/>
    <x v="27"/>
    <n v="13268"/>
    <s v="STEINTON"/>
    <s v="MALE"/>
    <s v="SINGLE"/>
    <s v="Product-23"/>
    <x v="4"/>
  </r>
  <r>
    <s v="Cust-8271"/>
    <x v="38"/>
    <n v="4343"/>
    <s v="PORT TROY"/>
    <s v="MALE"/>
    <s v="WIDOWED"/>
    <s v="Product-23"/>
    <x v="2"/>
  </r>
  <r>
    <s v="Cust-0616"/>
    <x v="21"/>
    <n v="12271"/>
    <s v="SOUTH MARK"/>
    <s v="OTHER"/>
    <s v="MARRIED"/>
    <s v="Product-23"/>
    <x v="5"/>
  </r>
  <r>
    <s v="Cust-1504"/>
    <x v="15"/>
    <n v="54094"/>
    <s v="RODRIGUEZHAVEN"/>
    <s v="FEMALE"/>
    <s v="DIVORCED"/>
    <s v="Product-23"/>
    <x v="6"/>
  </r>
  <r>
    <s v="Cust-2046"/>
    <x v="20"/>
    <n v="85747"/>
    <s v="LAKE ELIZABETHPORT"/>
    <s v="MALE"/>
    <s v="WIDOWED"/>
    <s v="Product-23"/>
    <x v="2"/>
  </r>
  <r>
    <s v="Cust-5687"/>
    <x v="40"/>
    <n v="53974"/>
    <s v="EAST WILLIAM"/>
    <s v="OTHER"/>
    <s v="MARRIED"/>
    <s v="Product-23"/>
    <x v="8"/>
  </r>
  <r>
    <s v="Cust-3031"/>
    <x v="23"/>
    <n v="25904"/>
    <s v="SOUTH CHRISTINASTAD"/>
    <s v="FEMALE"/>
    <s v="MARRIED"/>
    <s v="Product-23"/>
    <x v="5"/>
  </r>
  <r>
    <s v="Cust-7552"/>
    <x v="26"/>
    <n v="18693"/>
    <s v="SOUTH VANESSATON"/>
    <s v="MALE"/>
    <s v="WIDOWED"/>
    <s v="Product-23"/>
    <x v="7"/>
  </r>
  <r>
    <s v="Cust-8611"/>
    <x v="9"/>
    <n v="57507"/>
    <s v="BRANDONSHIRE"/>
    <s v="OTHER"/>
    <s v="SINGLE"/>
    <s v="Product-23"/>
    <x v="1"/>
  </r>
  <r>
    <s v="Cust-9269"/>
    <x v="32"/>
    <n v="45944"/>
    <s v="PORT KYLE"/>
    <s v="OTHER"/>
    <s v="DIVORCED"/>
    <s v="Product-23"/>
    <x v="0"/>
  </r>
  <r>
    <s v="Cust-2736"/>
    <x v="29"/>
    <n v="46304"/>
    <s v="LAMBMOUTH"/>
    <s v="OTHER"/>
    <s v="SINGLE"/>
    <s v="Product-23"/>
    <x v="7"/>
  </r>
  <r>
    <s v="Cust-2641"/>
    <x v="11"/>
    <n v="54325"/>
    <s v="RHODESVIEW"/>
    <s v="OTHER"/>
    <s v="SINGLE"/>
    <s v="Product-23"/>
    <x v="3"/>
  </r>
  <r>
    <s v="Cust-6877"/>
    <x v="48"/>
    <n v="33584"/>
    <s v="WEST KATIE"/>
    <s v="OTHER"/>
    <s v="DIVORCED"/>
    <s v="Product-23"/>
    <x v="4"/>
  </r>
  <r>
    <s v="Cust-1087"/>
    <x v="1"/>
    <n v="61190"/>
    <s v="PORT RYANBOROUGH"/>
    <s v="OTHER"/>
    <s v="SINGLE"/>
    <s v="Product-23"/>
    <x v="1"/>
  </r>
  <r>
    <s v="Cust-8246"/>
    <x v="14"/>
    <n v="67504"/>
    <s v="WEST PATRICIATON"/>
    <s v="OTHER"/>
    <s v="SINGLE"/>
    <s v="Product-23"/>
    <x v="6"/>
  </r>
  <r>
    <s v="Cust-4765"/>
    <x v="50"/>
    <n v="58986"/>
    <s v="PORT PAULASIDE"/>
    <s v="FEMALE"/>
    <s v="MARRIED"/>
    <s v="Product-23"/>
    <x v="1"/>
  </r>
  <r>
    <s v="Cust-4527"/>
    <x v="46"/>
    <n v="92256"/>
    <s v="WESTBURGH"/>
    <s v="MALE"/>
    <s v="DIVORCED"/>
    <s v="Product-24"/>
    <x v="7"/>
  </r>
  <r>
    <s v="Cust-8231"/>
    <x v="14"/>
    <n v="92458"/>
    <s v="NEW MARIATOWN"/>
    <s v="OTHER"/>
    <s v="SINGLE"/>
    <s v="Product-24"/>
    <x v="3"/>
  </r>
  <r>
    <s v="Cust-2814"/>
    <x v="0"/>
    <n v="67987"/>
    <s v="JOSEPHFURT"/>
    <s v="MALE"/>
    <s v="WIDOWED"/>
    <s v="Product-24"/>
    <x v="4"/>
  </r>
  <r>
    <s v="Cust-0284"/>
    <x v="20"/>
    <n v="27940"/>
    <s v="SOUTH CHRISTINABOROUGH"/>
    <s v="MALE"/>
    <s v="MARRIED"/>
    <s v="Product-24"/>
    <x v="7"/>
  </r>
  <r>
    <s v="Cust-5285"/>
    <x v="33"/>
    <n v="17842"/>
    <s v="PORT STEPHANIE"/>
    <s v="FEMALE"/>
    <s v="DIVORCED"/>
    <s v="Product-24"/>
    <x v="6"/>
  </r>
  <r>
    <s v="Cust-1393"/>
    <x v="21"/>
    <n v="34817"/>
    <s v="MICHAELSIDE"/>
    <s v="OTHER"/>
    <s v="WIDOWED"/>
    <s v="Product-24"/>
    <x v="8"/>
  </r>
  <r>
    <s v="Cust-3187"/>
    <x v="0"/>
    <n v="3551"/>
    <s v="NORTH FREDERICK"/>
    <s v="OTHER"/>
    <s v="SINGLE"/>
    <s v="Product-24"/>
    <x v="6"/>
  </r>
  <r>
    <s v="Cust-1634"/>
    <x v="6"/>
    <n v="40652"/>
    <s v="PORT ELAINEBERG"/>
    <s v="OTHER"/>
    <s v="DIVORCED"/>
    <s v="Product-24"/>
    <x v="2"/>
  </r>
  <r>
    <s v="Cust-4442"/>
    <x v="24"/>
    <n v="8134"/>
    <s v="JOSEPHPORT"/>
    <s v="FEMALE"/>
    <s v="MARRIED"/>
    <s v="Product-24"/>
    <x v="3"/>
  </r>
  <r>
    <s v="Cust-2278"/>
    <x v="49"/>
    <n v="69172"/>
    <s v="NORTH MEGANTOWN"/>
    <s v="MALE"/>
    <s v="WIDOWED"/>
    <s v="Product-24"/>
    <x v="9"/>
  </r>
  <r>
    <s v="Cust-8353"/>
    <x v="12"/>
    <n v="90127"/>
    <s v="LAKE CONNORMOUTH"/>
    <s v="FEMALE"/>
    <s v="DIVORCED"/>
    <s v="Product-24"/>
    <x v="1"/>
  </r>
  <r>
    <s v="Cust-7142"/>
    <x v="35"/>
    <n v="94587"/>
    <s v="LAKE DEREK"/>
    <s v="MALE"/>
    <s v="MARRIED"/>
    <s v="Product-24"/>
    <x v="2"/>
  </r>
  <r>
    <s v="Cust-9690"/>
    <x v="43"/>
    <n v="3815"/>
    <s v="WEST BRITTANY"/>
    <s v="MALE"/>
    <s v="SINGLE"/>
    <s v="Product-24"/>
    <x v="3"/>
  </r>
  <r>
    <s v="Cust-2735"/>
    <x v="6"/>
    <n v="59286"/>
    <s v="SOUTH AMANDA"/>
    <s v="OTHER"/>
    <s v="MARRIED"/>
    <s v="Product-24"/>
    <x v="1"/>
  </r>
  <r>
    <s v="Cust-0132"/>
    <x v="44"/>
    <n v="20287"/>
    <s v="SOUTH ERINVILLE"/>
    <s v="FEMALE"/>
    <s v="DIVORCED"/>
    <s v="Product-24"/>
    <x v="4"/>
  </r>
  <r>
    <s v="Cust-8754"/>
    <x v="44"/>
    <n v="4196"/>
    <s v="PORT NICHOLAS"/>
    <s v="FEMALE"/>
    <s v="DIVORCED"/>
    <s v="Product-24"/>
    <x v="8"/>
  </r>
  <r>
    <s v="Cust-5516"/>
    <x v="31"/>
    <n v="68114"/>
    <s v="HILLPORT"/>
    <s v="OTHER"/>
    <s v="SINGLE"/>
    <s v="Product-24"/>
    <x v="5"/>
  </r>
  <r>
    <s v="Cust-3900"/>
    <x v="32"/>
    <n v="75492"/>
    <s v="WILLISSHIRE"/>
    <s v="OTHER"/>
    <s v="SINGLE"/>
    <s v="Product-24"/>
    <x v="2"/>
  </r>
  <r>
    <s v="Cust-1932"/>
    <x v="7"/>
    <n v="44992"/>
    <s v="LAKE KRYSTALFORT"/>
    <s v="FEMALE"/>
    <s v="WIDOWED"/>
    <s v="Product-24"/>
    <x v="9"/>
  </r>
  <r>
    <s v="Cust-2231"/>
    <x v="47"/>
    <n v="91822"/>
    <s v="POOLETOWN"/>
    <s v="MALE"/>
    <s v="DIVORCED"/>
    <s v="Product-24"/>
    <x v="0"/>
  </r>
  <r>
    <s v="Cust-5297"/>
    <x v="15"/>
    <n v="81796"/>
    <s v="PRICECHESTER"/>
    <s v="FEMALE"/>
    <s v="DIVORCED"/>
    <s v="Product-24"/>
    <x v="9"/>
  </r>
  <r>
    <s v="Cust-7084"/>
    <x v="7"/>
    <n v="97189"/>
    <s v="PORT JOHN"/>
    <s v="FEMALE"/>
    <s v="DIVORCED"/>
    <s v="Product-24"/>
    <x v="0"/>
  </r>
  <r>
    <s v="Cust-8121"/>
    <x v="28"/>
    <n v="39030"/>
    <s v="EAST ANTHONY"/>
    <s v="OTHER"/>
    <s v="MARRIED"/>
    <s v="Product-24"/>
    <x v="7"/>
  </r>
  <r>
    <s v="Cust-3865"/>
    <x v="18"/>
    <n v="59194"/>
    <s v="EAST ASHLEY"/>
    <s v="MALE"/>
    <s v="WIDOWED"/>
    <s v="Product-24"/>
    <x v="5"/>
  </r>
  <r>
    <s v="Cust-1845"/>
    <x v="43"/>
    <n v="55291"/>
    <s v="JAYTON"/>
    <s v="OTHER"/>
    <s v="WIDOWED"/>
    <s v="Product-24"/>
    <x v="2"/>
  </r>
  <r>
    <s v="Cust-2561"/>
    <x v="42"/>
    <n v="52028"/>
    <s v="EAST BEVERLY"/>
    <s v="FEMALE"/>
    <s v="SINGLE"/>
    <s v="Product-24"/>
    <x v="0"/>
  </r>
  <r>
    <s v="Cust-3165"/>
    <x v="14"/>
    <n v="26515"/>
    <s v="JENNIFERBOROUGH"/>
    <s v="MALE"/>
    <s v="WIDOWED"/>
    <s v="Product-24"/>
    <x v="7"/>
  </r>
  <r>
    <s v="Cust-3100"/>
    <x v="1"/>
    <n v="95237"/>
    <s v="CAMPOSBURGH"/>
    <s v="OTHER"/>
    <s v="DIVORCED"/>
    <s v="Product-24"/>
    <x v="5"/>
  </r>
  <r>
    <s v="Cust-5182"/>
    <x v="41"/>
    <n v="32303"/>
    <s v="MARYTON"/>
    <s v="MALE"/>
    <s v="DIVORCED"/>
    <s v="Product-24"/>
    <x v="9"/>
  </r>
  <r>
    <s v="Cust-5067"/>
    <x v="27"/>
    <n v="93554"/>
    <s v="EAST HEATHER"/>
    <s v="MALE"/>
    <s v="WIDOWED"/>
    <s v="Product-24"/>
    <x v="4"/>
  </r>
  <r>
    <s v="Cust-6813"/>
    <x v="16"/>
    <n v="25212"/>
    <s v="NICHOLSPORT"/>
    <s v="FEMALE"/>
    <s v="DIVORCED"/>
    <s v="Product-24"/>
    <x v="8"/>
  </r>
  <r>
    <s v="Cust-2586"/>
    <x v="28"/>
    <n v="58528"/>
    <s v="WEST AMY"/>
    <s v="MALE"/>
    <s v="WIDOWED"/>
    <s v="Product-24"/>
    <x v="6"/>
  </r>
  <r>
    <s v="Cust-5370"/>
    <x v="5"/>
    <n v="29176"/>
    <s v="CHRISTIANLAND"/>
    <s v="OTHER"/>
    <s v="DIVORCED"/>
    <s v="Product-24"/>
    <x v="9"/>
  </r>
  <r>
    <s v="Cust-5679"/>
    <x v="23"/>
    <n v="71081"/>
    <s v="TRAVISLAND"/>
    <s v="FEMALE"/>
    <s v="MARRIED"/>
    <s v="Product-24"/>
    <x v="6"/>
  </r>
  <r>
    <s v="Cust-4613"/>
    <x v="48"/>
    <n v="14625"/>
    <s v="LAKE THOMASBERG"/>
    <s v="FEMALE"/>
    <s v="WIDOWED"/>
    <s v="Product-24"/>
    <x v="5"/>
  </r>
  <r>
    <s v="Cust-2394"/>
    <x v="32"/>
    <n v="53092"/>
    <s v="BERGSTAD"/>
    <s v="OTHER"/>
    <s v="DIVORCED"/>
    <s v="Product-24"/>
    <x v="2"/>
  </r>
  <r>
    <s v="Cust-1186"/>
    <x v="49"/>
    <n v="36807"/>
    <s v="HARRISBOROUGH"/>
    <s v="FEMALE"/>
    <s v="WIDOWED"/>
    <s v="Product-24"/>
    <x v="6"/>
  </r>
  <r>
    <s v="Cust-8461"/>
    <x v="24"/>
    <n v="14075"/>
    <s v="BENJAMINSHIRE"/>
    <s v="OTHER"/>
    <s v="SINGLE"/>
    <s v="Product-24"/>
    <x v="9"/>
  </r>
  <r>
    <s v="Cust-1703"/>
    <x v="15"/>
    <n v="25900"/>
    <s v="MICHELEVIEW"/>
    <s v="FEMALE"/>
    <s v="DIVORCED"/>
    <s v="Product-24"/>
    <x v="1"/>
  </r>
  <r>
    <s v="Cust-4938"/>
    <x v="16"/>
    <n v="94211"/>
    <s v="CINDYMOUTH"/>
    <s v="FEMALE"/>
    <s v="MARRIED"/>
    <s v="Product-24"/>
    <x v="4"/>
  </r>
  <r>
    <s v="Cust-6402"/>
    <x v="11"/>
    <n v="57315"/>
    <s v="SUSANTON"/>
    <s v="OTHER"/>
    <s v="SINGLE"/>
    <s v="Product-24"/>
    <x v="0"/>
  </r>
  <r>
    <s v="Cust-1112"/>
    <x v="46"/>
    <n v="71724"/>
    <s v="ASHLEYVILLE"/>
    <s v="FEMALE"/>
    <s v="WIDOWED"/>
    <s v="Product-24"/>
    <x v="4"/>
  </r>
  <r>
    <s v="Cust-4614"/>
    <x v="41"/>
    <n v="67950"/>
    <s v="ALEXANDRIAMOUTH"/>
    <s v="OTHER"/>
    <s v="DIVORCED"/>
    <s v="Product-25"/>
    <x v="0"/>
  </r>
  <r>
    <s v="Cust-4157"/>
    <x v="5"/>
    <n v="5191"/>
    <s v="ACOSTACHESTER"/>
    <s v="MALE"/>
    <s v="DIVORCED"/>
    <s v="Product-25"/>
    <x v="3"/>
  </r>
  <r>
    <s v="Cust-1641"/>
    <x v="47"/>
    <n v="97932"/>
    <s v="EAST JENNIFERHAVEN"/>
    <s v="FEMALE"/>
    <s v="MARRIED"/>
    <s v="Product-25"/>
    <x v="5"/>
  </r>
  <r>
    <s v="Cust-8192"/>
    <x v="44"/>
    <n v="93195"/>
    <s v="PORT GEORGE"/>
    <s v="OTHER"/>
    <s v="DIVORCED"/>
    <s v="Product-25"/>
    <x v="6"/>
  </r>
  <r>
    <s v="Cust-9957"/>
    <x v="28"/>
    <n v="67218"/>
    <s v="EAST CYNTHIAVIEW"/>
    <s v="FEMALE"/>
    <s v="MARRIED"/>
    <s v="Product-25"/>
    <x v="9"/>
  </r>
  <r>
    <s v="Cust-0784"/>
    <x v="46"/>
    <n v="15456"/>
    <s v="EAST MARIOVIEW"/>
    <s v="FEMALE"/>
    <s v="SINGLE"/>
    <s v="Product-25"/>
    <x v="2"/>
  </r>
  <r>
    <s v="Cust-4319"/>
    <x v="10"/>
    <n v="23018"/>
    <s v="WEST JANETFORT"/>
    <s v="OTHER"/>
    <s v="WIDOWED"/>
    <s v="Product-25"/>
    <x v="7"/>
  </r>
  <r>
    <s v="Cust-8440"/>
    <x v="26"/>
    <n v="70582"/>
    <s v="RYANBURGH"/>
    <s v="MALE"/>
    <s v="SINGLE"/>
    <s v="Product-25"/>
    <x v="2"/>
  </r>
  <r>
    <s v="Cust-1893"/>
    <x v="21"/>
    <n v="25002"/>
    <s v="PORT KAREN"/>
    <s v="OTHER"/>
    <s v="SINGLE"/>
    <s v="Product-25"/>
    <x v="9"/>
  </r>
  <r>
    <s v="Cust-6152"/>
    <x v="12"/>
    <n v="24493"/>
    <s v="LAKE JORDANCHESTER"/>
    <s v="MALE"/>
    <s v="WIDOWED"/>
    <s v="Product-25"/>
    <x v="0"/>
  </r>
  <r>
    <s v="Cust-1411"/>
    <x v="11"/>
    <n v="59978"/>
    <s v="NEW JUANMOUTH"/>
    <s v="FEMALE"/>
    <s v="DIVORCED"/>
    <s v="Product-25"/>
    <x v="2"/>
  </r>
  <r>
    <s v="Cust-2196"/>
    <x v="17"/>
    <n v="3364"/>
    <s v="ANGELALAND"/>
    <s v="FEMALE"/>
    <s v="DIVORCED"/>
    <s v="Product-25"/>
    <x v="5"/>
  </r>
  <r>
    <s v="Cust-1421"/>
    <x v="20"/>
    <n v="41139"/>
    <s v="CRAIGMOUTH"/>
    <s v="OTHER"/>
    <s v="SINGLE"/>
    <s v="Product-25"/>
    <x v="0"/>
  </r>
  <r>
    <s v="Cust-5194"/>
    <x v="17"/>
    <n v="23548"/>
    <s v="EAST TAMMYPORT"/>
    <s v="FEMALE"/>
    <s v="MARRIED"/>
    <s v="Product-25"/>
    <x v="2"/>
  </r>
  <r>
    <s v="Cust-5847"/>
    <x v="26"/>
    <n v="43476"/>
    <s v="LAKE JIMMY"/>
    <s v="OTHER"/>
    <s v="WIDOWED"/>
    <s v="Product-25"/>
    <x v="4"/>
  </r>
  <r>
    <s v="Cust-6333"/>
    <x v="9"/>
    <n v="69797"/>
    <s v="FOSTERPORT"/>
    <s v="FEMALE"/>
    <s v="MARRIED"/>
    <s v="Product-25"/>
    <x v="3"/>
  </r>
  <r>
    <s v="Cust-7532"/>
    <x v="2"/>
    <n v="88797"/>
    <s v="LAKE ANTHONY"/>
    <s v="OTHER"/>
    <s v="DIVORCED"/>
    <s v="Product-25"/>
    <x v="3"/>
  </r>
  <r>
    <s v="Cust-3761"/>
    <x v="51"/>
    <n v="66482"/>
    <s v="ROBERTVILLE"/>
    <s v="MALE"/>
    <s v="WIDOWED"/>
    <s v="Product-25"/>
    <x v="7"/>
  </r>
  <r>
    <s v="Cust-7086"/>
    <x v="25"/>
    <n v="85452"/>
    <s v="JOSEPHBERG"/>
    <s v="OTHER"/>
    <s v="WIDOWED"/>
    <s v="Product-25"/>
    <x v="9"/>
  </r>
  <r>
    <s v="Cust-1258"/>
    <x v="34"/>
    <n v="92175"/>
    <s v="LAKE VIRGINIA"/>
    <s v="FEMALE"/>
    <s v="SINGLE"/>
    <s v="Product-25"/>
    <x v="1"/>
  </r>
  <r>
    <s v="Cust-0800"/>
    <x v="44"/>
    <n v="99207"/>
    <s v="EAST JILL"/>
    <s v="FEMALE"/>
    <s v="MARRIED"/>
    <s v="Product-25"/>
    <x v="6"/>
  </r>
  <r>
    <s v="Cust-9336"/>
    <x v="47"/>
    <n v="64031"/>
    <s v="NORTH PAMELA"/>
    <s v="FEMALE"/>
    <s v="SINGLE"/>
    <s v="Product-25"/>
    <x v="8"/>
  </r>
  <r>
    <s v="Cust-1843"/>
    <x v="31"/>
    <n v="84286"/>
    <s v="LAKE BRANDONBERG"/>
    <s v="FEMALE"/>
    <s v="MARRIED"/>
    <s v="Product-25"/>
    <x v="9"/>
  </r>
  <r>
    <s v="Cust-7645"/>
    <x v="25"/>
    <n v="6070"/>
    <s v="NEW RANDY"/>
    <s v="OTHER"/>
    <s v="MARRIED"/>
    <s v="Product-25"/>
    <x v="8"/>
  </r>
  <r>
    <s v="Cust-7596"/>
    <x v="3"/>
    <n v="80307"/>
    <s v="PORT SAMUEL"/>
    <s v="MALE"/>
    <s v="MARRIED"/>
    <s v="Product-25"/>
    <x v="6"/>
  </r>
  <r>
    <s v="Cust-2639"/>
    <x v="28"/>
    <n v="53731"/>
    <s v="PORT DAWNMOUTH"/>
    <s v="FEMALE"/>
    <s v="WIDOWED"/>
    <s v="Product-25"/>
    <x v="1"/>
  </r>
  <r>
    <s v="Cust-6234"/>
    <x v="7"/>
    <n v="57631"/>
    <s v="CYNTHIAMOUTH"/>
    <s v="MALE"/>
    <s v="DIVORCED"/>
    <s v="Product-25"/>
    <x v="5"/>
  </r>
  <r>
    <s v="Cust-9725"/>
    <x v="47"/>
    <n v="41835"/>
    <s v="PORT BENJAMIN"/>
    <s v="MALE"/>
    <s v="MARRIED"/>
    <s v="Product-25"/>
    <x v="7"/>
  </r>
  <r>
    <s v="Cust-7946"/>
    <x v="0"/>
    <n v="6852"/>
    <s v="NEW DEBRASHIRE"/>
    <s v="FEMALE"/>
    <s v="SINGLE"/>
    <s v="Product-25"/>
    <x v="8"/>
  </r>
  <r>
    <s v="Cust-4036"/>
    <x v="0"/>
    <n v="14477"/>
    <s v="NEW LAUREN"/>
    <s v="MALE"/>
    <s v="WIDOWED"/>
    <s v="Product-25"/>
    <x v="8"/>
  </r>
  <r>
    <s v="Cust-0519"/>
    <x v="21"/>
    <n v="32902"/>
    <s v="WEST VICTORIA"/>
    <s v="OTHER"/>
    <s v="MARRIED"/>
    <s v="Product-25"/>
    <x v="4"/>
  </r>
  <r>
    <s v="Cust-5803"/>
    <x v="18"/>
    <n v="31759"/>
    <s v="JACKSONBERG"/>
    <s v="FEMALE"/>
    <s v="WIDOWED"/>
    <s v="Product-25"/>
    <x v="7"/>
  </r>
  <r>
    <s v="Cust-1233"/>
    <x v="0"/>
    <n v="65321"/>
    <s v="SOUTH REBECCAFURT"/>
    <s v="MALE"/>
    <s v="WIDOWED"/>
    <s v="Product-25"/>
    <x v="4"/>
  </r>
  <r>
    <s v="Cust-9810"/>
    <x v="46"/>
    <n v="57306"/>
    <s v="NEW MATTHEWPORT"/>
    <s v="OTHER"/>
    <s v="DIVORCED"/>
    <s v="Product-25"/>
    <x v="3"/>
  </r>
  <r>
    <s v="Cust-7635"/>
    <x v="52"/>
    <n v="45149"/>
    <s v="LAKE ROBERTTOWN"/>
    <s v="OTHER"/>
    <s v="DIVORCED"/>
    <s v="Product-25"/>
    <x v="8"/>
  </r>
  <r>
    <s v="Cust-8457"/>
    <x v="47"/>
    <n v="98001"/>
    <s v="SOUTH PAUL"/>
    <s v="FEMALE"/>
    <s v="WIDOWED"/>
    <s v="Product-25"/>
    <x v="3"/>
  </r>
  <r>
    <s v="Cust-0269"/>
    <x v="25"/>
    <n v="11136"/>
    <s v="EAST ZACHARY"/>
    <s v="FEMALE"/>
    <s v="DIVORCED"/>
    <s v="Product-25"/>
    <x v="0"/>
  </r>
  <r>
    <s v="Cust-9437"/>
    <x v="47"/>
    <n v="30084"/>
    <s v="SOTOFURT"/>
    <s v="OTHER"/>
    <s v="WIDOWED"/>
    <s v="Product-25"/>
    <x v="6"/>
  </r>
  <r>
    <s v="Cust-4001"/>
    <x v="39"/>
    <n v="74661"/>
    <s v="WEST CHRISTIAN"/>
    <s v="FEMALE"/>
    <s v="SINGLE"/>
    <s v="Product-25"/>
    <x v="3"/>
  </r>
  <r>
    <s v="Cust-8859"/>
    <x v="32"/>
    <n v="7709"/>
    <s v="HERNANDEZTOWN"/>
    <s v="FEMALE"/>
    <s v="MARRIED"/>
    <s v="Product-25"/>
    <x v="6"/>
  </r>
  <r>
    <s v="Cust-9435"/>
    <x v="35"/>
    <n v="10331"/>
    <s v="NEW NATHANIEL"/>
    <s v="OTHER"/>
    <s v="DIVORCED"/>
    <s v="Product-25"/>
    <x v="8"/>
  </r>
  <r>
    <s v="Cust-5629"/>
    <x v="11"/>
    <n v="84926"/>
    <s v="NEW LAURACHESTER"/>
    <s v="MALE"/>
    <s v="DIVORCED"/>
    <s v="Product-25"/>
    <x v="8"/>
  </r>
  <r>
    <s v="Cust-4109"/>
    <x v="25"/>
    <n v="48510"/>
    <s v="LAKE ANNETTE"/>
    <s v="FEMALE"/>
    <s v="DIVORCED"/>
    <s v="Product-25"/>
    <x v="2"/>
  </r>
  <r>
    <s v="Cust-9617"/>
    <x v="11"/>
    <n v="6422"/>
    <s v="EAST MARGARETBOROUGH"/>
    <s v="FEMALE"/>
    <s v="DIVORCED"/>
    <s v="Product-25"/>
    <x v="6"/>
  </r>
  <r>
    <s v="Cust-3498"/>
    <x v="15"/>
    <n v="80733"/>
    <s v="WEST JOSE"/>
    <s v="OTHER"/>
    <s v="WIDOWED"/>
    <s v="Product-25"/>
    <x v="1"/>
  </r>
  <r>
    <s v="Cust-1554"/>
    <x v="43"/>
    <n v="46102"/>
    <s v="PORT CARLA"/>
    <s v="OTHER"/>
    <s v="WIDOWED"/>
    <s v="Product-25"/>
    <x v="9"/>
  </r>
  <r>
    <s v="Cust-3477"/>
    <x v="6"/>
    <n v="13801"/>
    <s v="NORTH GEORGEBERG"/>
    <s v="OTHER"/>
    <s v="DIVORCED"/>
    <s v="Product-25"/>
    <x v="3"/>
  </r>
  <r>
    <s v="Cust-1102"/>
    <x v="28"/>
    <n v="316"/>
    <s v="EAST ROBERT"/>
    <s v="OTHER"/>
    <s v="DIVORCED"/>
    <s v="Product-26"/>
    <x v="2"/>
  </r>
  <r>
    <s v="Cust-3467"/>
    <x v="13"/>
    <n v="16268"/>
    <s v="NORTH TAMMYBURGH"/>
    <s v="FEMALE"/>
    <s v="MARRIED"/>
    <s v="Product-26"/>
    <x v="3"/>
  </r>
  <r>
    <s v="Cust-7876"/>
    <x v="34"/>
    <n v="79049"/>
    <s v="EAST MARGARETTOWN"/>
    <s v="OTHER"/>
    <s v="SINGLE"/>
    <s v="Product-26"/>
    <x v="7"/>
  </r>
  <r>
    <s v="Cust-4341"/>
    <x v="43"/>
    <n v="84999"/>
    <s v="EWINGVIEW"/>
    <s v="FEMALE"/>
    <s v="SINGLE"/>
    <s v="Product-26"/>
    <x v="6"/>
  </r>
  <r>
    <s v="Cust-8857"/>
    <x v="35"/>
    <n v="20300"/>
    <s v="EAST SAMANTHA"/>
    <s v="OTHER"/>
    <s v="WIDOWED"/>
    <s v="Product-26"/>
    <x v="9"/>
  </r>
  <r>
    <s v="Cust-5865"/>
    <x v="44"/>
    <n v="41043"/>
    <s v="DOUGLASBURGH"/>
    <s v="OTHER"/>
    <s v="SINGLE"/>
    <s v="Product-26"/>
    <x v="9"/>
  </r>
  <r>
    <s v="Cust-0277"/>
    <x v="7"/>
    <n v="43637"/>
    <s v="SOUTH JEFFREYVIEW"/>
    <s v="OTHER"/>
    <s v="DIVORCED"/>
    <s v="Product-26"/>
    <x v="3"/>
  </r>
  <r>
    <s v="Cust-6523"/>
    <x v="2"/>
    <n v="2323"/>
    <s v="NEW TIMOTHY"/>
    <s v="MALE"/>
    <s v="DIVORCED"/>
    <s v="Product-26"/>
    <x v="3"/>
  </r>
  <r>
    <s v="Cust-7588"/>
    <x v="16"/>
    <n v="31660"/>
    <s v="WOODARDLAND"/>
    <s v="MALE"/>
    <s v="MARRIED"/>
    <s v="Product-26"/>
    <x v="9"/>
  </r>
  <r>
    <s v="Cust-5363"/>
    <x v="15"/>
    <n v="60436"/>
    <s v="TYLERCHESTER"/>
    <s v="MALE"/>
    <s v="SINGLE"/>
    <s v="Product-26"/>
    <x v="8"/>
  </r>
  <r>
    <s v="Cust-3460"/>
    <x v="44"/>
    <n v="37211"/>
    <s v="MCDANIELVIEW"/>
    <s v="OTHER"/>
    <s v="DIVORCED"/>
    <s v="Product-26"/>
    <x v="8"/>
  </r>
  <r>
    <s v="Cust-9682"/>
    <x v="4"/>
    <n v="77865"/>
    <s v="NEW PATRICIA"/>
    <s v="FEMALE"/>
    <s v="MARRIED"/>
    <s v="Product-26"/>
    <x v="0"/>
  </r>
  <r>
    <s v="Cust-9060"/>
    <x v="0"/>
    <n v="38636"/>
    <s v="NEW AMYMOUTH"/>
    <s v="FEMALE"/>
    <s v="DIVORCED"/>
    <s v="Product-26"/>
    <x v="3"/>
  </r>
  <r>
    <s v="Cust-1640"/>
    <x v="27"/>
    <n v="35865"/>
    <s v="NEW TYLERHAVEN"/>
    <s v="OTHER"/>
    <s v="DIVORCED"/>
    <s v="Product-26"/>
    <x v="3"/>
  </r>
  <r>
    <s v="Cust-7728"/>
    <x v="1"/>
    <n v="14650"/>
    <s v="DAWNMOUTH"/>
    <s v="FEMALE"/>
    <s v="DIVORCED"/>
    <s v="Product-26"/>
    <x v="9"/>
  </r>
  <r>
    <s v="Cust-1247"/>
    <x v="28"/>
    <n v="64543"/>
    <s v="NEW MARYVIEW"/>
    <s v="OTHER"/>
    <s v="SINGLE"/>
    <s v="Product-26"/>
    <x v="9"/>
  </r>
  <r>
    <s v="Cust-8190"/>
    <x v="3"/>
    <n v="16286"/>
    <s v="SIMMONSTON"/>
    <s v="MALE"/>
    <s v="MARRIED"/>
    <s v="Product-26"/>
    <x v="0"/>
  </r>
  <r>
    <s v="Cust-2833"/>
    <x v="42"/>
    <n v="9096"/>
    <s v="KEVINSHIRE"/>
    <s v="MALE"/>
    <s v="WIDOWED"/>
    <s v="Product-26"/>
    <x v="9"/>
  </r>
  <r>
    <s v="Cust-9328"/>
    <x v="35"/>
    <n v="66083"/>
    <s v="LAKE CRYSTALVILLE"/>
    <s v="FEMALE"/>
    <s v="DIVORCED"/>
    <s v="Product-26"/>
    <x v="2"/>
  </r>
  <r>
    <s v="Cust-6394"/>
    <x v="20"/>
    <n v="92612"/>
    <s v="WILSONBURY"/>
    <s v="MALE"/>
    <s v="DIVORCED"/>
    <s v="Product-26"/>
    <x v="2"/>
  </r>
  <r>
    <s v="Cust-1708"/>
    <x v="19"/>
    <n v="34227"/>
    <s v="NEW NICHOLAS"/>
    <s v="OTHER"/>
    <s v="WIDOWED"/>
    <s v="Product-26"/>
    <x v="7"/>
  </r>
  <r>
    <s v="Cust-2812"/>
    <x v="24"/>
    <n v="81906"/>
    <s v="KIMTON"/>
    <s v="FEMALE"/>
    <s v="DIVORCED"/>
    <s v="Product-26"/>
    <x v="2"/>
  </r>
  <r>
    <s v="Cust-0600"/>
    <x v="1"/>
    <n v="16860"/>
    <s v="STEPHANIESTAD"/>
    <s v="OTHER"/>
    <s v="DIVORCED"/>
    <s v="Product-26"/>
    <x v="4"/>
  </r>
  <r>
    <s v="Cust-0076"/>
    <x v="11"/>
    <n v="51246"/>
    <s v="RICKYSTAD"/>
    <s v="OTHER"/>
    <s v="SINGLE"/>
    <s v="Product-26"/>
    <x v="2"/>
  </r>
  <r>
    <s v="Cust-0848"/>
    <x v="14"/>
    <n v="6439"/>
    <s v="RODRIGUEZBURGH"/>
    <s v="MALE"/>
    <s v="WIDOWED"/>
    <s v="Product-26"/>
    <x v="0"/>
  </r>
  <r>
    <s v="Cust-0994"/>
    <x v="45"/>
    <n v="95045"/>
    <s v="NORTH MICHAEL"/>
    <s v="FEMALE"/>
    <s v="SINGLE"/>
    <s v="Product-26"/>
    <x v="5"/>
  </r>
  <r>
    <s v="Cust-8780"/>
    <x v="32"/>
    <n v="69090"/>
    <s v="EAST JASON"/>
    <s v="FEMALE"/>
    <s v="MARRIED"/>
    <s v="Product-26"/>
    <x v="5"/>
  </r>
  <r>
    <s v="Cust-1685"/>
    <x v="30"/>
    <n v="83146"/>
    <s v="BRYANPORT"/>
    <s v="FEMALE"/>
    <s v="SINGLE"/>
    <s v="Product-26"/>
    <x v="9"/>
  </r>
  <r>
    <s v="Cust-6331"/>
    <x v="16"/>
    <n v="73864"/>
    <s v="EAST CALVINFURT"/>
    <s v="OTHER"/>
    <s v="MARRIED"/>
    <s v="Product-26"/>
    <x v="0"/>
  </r>
  <r>
    <s v="Cust-7518"/>
    <x v="33"/>
    <n v="75458"/>
    <s v="JOHNBOROUGH"/>
    <s v="MALE"/>
    <s v="DIVORCED"/>
    <s v="Product-26"/>
    <x v="9"/>
  </r>
  <r>
    <s v="Cust-7404"/>
    <x v="18"/>
    <n v="90068"/>
    <s v="WAGNERBOROUGH"/>
    <s v="OTHER"/>
    <s v="DIVORCED"/>
    <s v="Product-26"/>
    <x v="5"/>
  </r>
  <r>
    <s v="Cust-4622"/>
    <x v="19"/>
    <n v="86889"/>
    <s v="NICHOLSONPORT"/>
    <s v="OTHER"/>
    <s v="DIVORCED"/>
    <s v="Product-26"/>
    <x v="0"/>
  </r>
  <r>
    <s v="Cust-0067"/>
    <x v="30"/>
    <n v="79992"/>
    <s v="NORTH VICTOR"/>
    <s v="MALE"/>
    <s v="MARRIED"/>
    <s v="Product-26"/>
    <x v="3"/>
  </r>
  <r>
    <s v="Cust-1312"/>
    <x v="35"/>
    <n v="33621"/>
    <s v="PORT DARIN"/>
    <s v="FEMALE"/>
    <s v="DIVORCED"/>
    <s v="Product-26"/>
    <x v="4"/>
  </r>
  <r>
    <s v="Cust-6398"/>
    <x v="18"/>
    <n v="12265"/>
    <s v="COXFURT"/>
    <s v="MALE"/>
    <s v="MARRIED"/>
    <s v="Product-26"/>
    <x v="1"/>
  </r>
  <r>
    <s v="Cust-4457"/>
    <x v="52"/>
    <n v="39547"/>
    <s v="NEW BRYAN"/>
    <s v="OTHER"/>
    <s v="WIDOWED"/>
    <s v="Product-26"/>
    <x v="4"/>
  </r>
  <r>
    <s v="Cust-9726"/>
    <x v="0"/>
    <n v="29493"/>
    <s v="SOUTH CHRISTINACHESTER"/>
    <s v="OTHER"/>
    <s v="SINGLE"/>
    <s v="Product-26"/>
    <x v="7"/>
  </r>
  <r>
    <s v="Cust-4487"/>
    <x v="43"/>
    <n v="20552"/>
    <s v="SOUTH JOSHUASTAD"/>
    <s v="OTHER"/>
    <s v="SINGLE"/>
    <s v="Product-26"/>
    <x v="9"/>
  </r>
  <r>
    <s v="Cust-0718"/>
    <x v="20"/>
    <n v="94819"/>
    <s v="NEW ERIC"/>
    <s v="OTHER"/>
    <s v="WIDOWED"/>
    <s v="Product-26"/>
    <x v="4"/>
  </r>
  <r>
    <s v="Cust-5330"/>
    <x v="49"/>
    <n v="86682"/>
    <s v="NORTH EDWARDVIEW"/>
    <s v="MALE"/>
    <s v="DIVORCED"/>
    <s v="Product-26"/>
    <x v="9"/>
  </r>
  <r>
    <s v="Cust-6154"/>
    <x v="9"/>
    <n v="16315"/>
    <s v="SOUTH DAVIDVIEW"/>
    <s v="FEMALE"/>
    <s v="MARRIED"/>
    <s v="Product-26"/>
    <x v="9"/>
  </r>
  <r>
    <s v="Cust-3608"/>
    <x v="5"/>
    <n v="33014"/>
    <s v="MOORETON"/>
    <s v="OTHER"/>
    <s v="DIVORCED"/>
    <s v="Product-26"/>
    <x v="7"/>
  </r>
  <r>
    <s v="Cust-2520"/>
    <x v="33"/>
    <n v="99539"/>
    <s v="JODYMOUTH"/>
    <s v="FEMALE"/>
    <s v="DIVORCED"/>
    <s v="Product-26"/>
    <x v="6"/>
  </r>
  <r>
    <s v="Cust-9656"/>
    <x v="2"/>
    <n v="43338"/>
    <s v="LARRYTOWN"/>
    <s v="FEMALE"/>
    <s v="WIDOWED"/>
    <s v="Product-26"/>
    <x v="8"/>
  </r>
  <r>
    <s v="Cust-6845"/>
    <x v="50"/>
    <n v="56180"/>
    <s v="JOHNSONPORT"/>
    <s v="FEMALE"/>
    <s v="MARRIED"/>
    <s v="Product-26"/>
    <x v="4"/>
  </r>
  <r>
    <s v="Cust-3341"/>
    <x v="6"/>
    <n v="89267"/>
    <s v="ASHLEYTOWN"/>
    <s v="FEMALE"/>
    <s v="DIVORCED"/>
    <s v="Product-26"/>
    <x v="7"/>
  </r>
  <r>
    <s v="Cust-4739"/>
    <x v="52"/>
    <n v="38543"/>
    <s v="JOSHUABERG"/>
    <s v="FEMALE"/>
    <s v="WIDOWED"/>
    <s v="Product-26"/>
    <x v="2"/>
  </r>
  <r>
    <s v="Cust-0806"/>
    <x v="8"/>
    <n v="53364"/>
    <s v="AMYPORT"/>
    <s v="MALE"/>
    <s v="WIDOWED"/>
    <s v="Product-26"/>
    <x v="2"/>
  </r>
  <r>
    <s v="Cust-2399"/>
    <x v="16"/>
    <n v="42669"/>
    <s v="NEW LOUISBERG"/>
    <s v="OTHER"/>
    <s v="MARRIED"/>
    <s v="Product-26"/>
    <x v="3"/>
  </r>
  <r>
    <s v="Cust-2931"/>
    <x v="16"/>
    <n v="37381"/>
    <s v="ERICVIEW"/>
    <s v="FEMALE"/>
    <s v="DIVORCED"/>
    <s v="Product-26"/>
    <x v="9"/>
  </r>
  <r>
    <s v="Cust-9650"/>
    <x v="21"/>
    <n v="56530"/>
    <s v="SOUTH VICTORIA"/>
    <s v="OTHER"/>
    <s v="MARRIED"/>
    <s v="Product-26"/>
    <x v="5"/>
  </r>
  <r>
    <s v="Cust-4297"/>
    <x v="52"/>
    <n v="54982"/>
    <s v="WEST TAMMYSHIRE"/>
    <s v="FEMALE"/>
    <s v="MARRIED"/>
    <s v="Product-26"/>
    <x v="0"/>
  </r>
  <r>
    <s v="Cust-7561"/>
    <x v="42"/>
    <n v="40934"/>
    <s v="SOUTH TAMMYSIDE"/>
    <s v="OTHER"/>
    <s v="DIVORCED"/>
    <s v="Product-26"/>
    <x v="9"/>
  </r>
  <r>
    <s v="Cust-1090"/>
    <x v="21"/>
    <n v="54673"/>
    <s v="LAKE RICHARD"/>
    <s v="OTHER"/>
    <s v="WIDOWED"/>
    <s v="Product-26"/>
    <x v="2"/>
  </r>
  <r>
    <s v="Cust-1290"/>
    <x v="5"/>
    <n v="39659"/>
    <s v="NORTH AMBER"/>
    <s v="MALE"/>
    <s v="SINGLE"/>
    <s v="Product-26"/>
    <x v="5"/>
  </r>
  <r>
    <s v="Cust-3167"/>
    <x v="16"/>
    <n v="95072"/>
    <s v="DAVIDSIDE"/>
    <s v="FEMALE"/>
    <s v="WIDOWED"/>
    <s v="Product-26"/>
    <x v="2"/>
  </r>
  <r>
    <s v="Cust-6573"/>
    <x v="42"/>
    <n v="4890"/>
    <s v="GARCIAHAVEN"/>
    <s v="MALE"/>
    <s v="DIVORCED"/>
    <s v="Product-26"/>
    <x v="6"/>
  </r>
  <r>
    <s v="Cust-3094"/>
    <x v="11"/>
    <n v="13"/>
    <s v="WEST TRACYSTAD"/>
    <s v="MALE"/>
    <s v="WIDOWED"/>
    <s v="Product-26"/>
    <x v="1"/>
  </r>
  <r>
    <s v="Cust-9728"/>
    <x v="32"/>
    <n v="24538"/>
    <s v="WILLIAMSLAND"/>
    <s v="OTHER"/>
    <s v="DIVORCED"/>
    <s v="Product-26"/>
    <x v="1"/>
  </r>
  <r>
    <s v="Cust-7800"/>
    <x v="31"/>
    <n v="81917"/>
    <s v="FRYSIDE"/>
    <s v="MALE"/>
    <s v="SINGLE"/>
    <s v="Product-26"/>
    <x v="6"/>
  </r>
  <r>
    <s v="Cust-4988"/>
    <x v="16"/>
    <n v="43873"/>
    <s v="LAKE JONATHAN"/>
    <s v="FEMALE"/>
    <s v="MARRIED"/>
    <s v="Product-27"/>
    <x v="7"/>
  </r>
  <r>
    <s v="Cust-3172"/>
    <x v="42"/>
    <n v="60933"/>
    <s v="SANDRASHIRE"/>
    <s v="MALE"/>
    <s v="MARRIED"/>
    <s v="Product-27"/>
    <x v="3"/>
  </r>
  <r>
    <s v="Cust-3939"/>
    <x v="0"/>
    <n v="39061"/>
    <s v="ANDREWMOUTH"/>
    <s v="MALE"/>
    <s v="MARRIED"/>
    <s v="Product-27"/>
    <x v="8"/>
  </r>
  <r>
    <s v="Cust-1649"/>
    <x v="32"/>
    <n v="1135"/>
    <s v="NORTH KRISTIN"/>
    <s v="MALE"/>
    <s v="WIDOWED"/>
    <s v="Product-27"/>
    <x v="2"/>
  </r>
  <r>
    <s v="Cust-8443"/>
    <x v="37"/>
    <n v="71635"/>
    <s v="KRISTENTOWN"/>
    <s v="OTHER"/>
    <s v="DIVORCED"/>
    <s v="Product-27"/>
    <x v="8"/>
  </r>
  <r>
    <s v="Cust-1288"/>
    <x v="30"/>
    <n v="39308"/>
    <s v="LAKE AMANDA"/>
    <s v="OTHER"/>
    <s v="WIDOWED"/>
    <s v="Product-27"/>
    <x v="2"/>
  </r>
  <r>
    <s v="Cust-6729"/>
    <x v="3"/>
    <n v="89442"/>
    <s v="EAST LAURABURGH"/>
    <s v="OTHER"/>
    <s v="DIVORCED"/>
    <s v="Product-27"/>
    <x v="8"/>
  </r>
  <r>
    <s v="Cust-6698"/>
    <x v="26"/>
    <n v="78726"/>
    <s v="PORT NATHANBURY"/>
    <s v="MALE"/>
    <s v="MARRIED"/>
    <s v="Product-27"/>
    <x v="0"/>
  </r>
  <r>
    <s v="Cust-4023"/>
    <x v="4"/>
    <n v="14109"/>
    <s v="CRUZMOUTH"/>
    <s v="FEMALE"/>
    <s v="SINGLE"/>
    <s v="Product-27"/>
    <x v="9"/>
  </r>
  <r>
    <s v="Cust-4839"/>
    <x v="51"/>
    <n v="98260"/>
    <s v="LAKE JOHN"/>
    <s v="MALE"/>
    <s v="SINGLE"/>
    <s v="Product-27"/>
    <x v="5"/>
  </r>
  <r>
    <s v="Cust-2875"/>
    <x v="18"/>
    <n v="70577"/>
    <s v="FULLERLAND"/>
    <s v="FEMALE"/>
    <s v="SINGLE"/>
    <s v="Product-27"/>
    <x v="0"/>
  </r>
  <r>
    <s v="Cust-8145"/>
    <x v="33"/>
    <n v="40345"/>
    <s v="NEW KATHERINEBERG"/>
    <s v="OTHER"/>
    <s v="WIDOWED"/>
    <s v="Product-27"/>
    <x v="3"/>
  </r>
  <r>
    <s v="Cust-7809"/>
    <x v="52"/>
    <n v="4666"/>
    <s v="WEST ADAMPORT"/>
    <s v="OTHER"/>
    <s v="SINGLE"/>
    <s v="Product-27"/>
    <x v="9"/>
  </r>
  <r>
    <s v="Cust-9695"/>
    <x v="50"/>
    <n v="51294"/>
    <s v="LAKE JEFFREYVILLE"/>
    <s v="FEMALE"/>
    <s v="MARRIED"/>
    <s v="Product-27"/>
    <x v="7"/>
  </r>
  <r>
    <s v="Cust-1099"/>
    <x v="9"/>
    <n v="41584"/>
    <s v="LEWISTON"/>
    <s v="FEMALE"/>
    <s v="MARRIED"/>
    <s v="Product-27"/>
    <x v="4"/>
  </r>
  <r>
    <s v="Cust-1114"/>
    <x v="28"/>
    <n v="68807"/>
    <s v="LAKE KIMBERLY"/>
    <s v="MALE"/>
    <s v="SINGLE"/>
    <s v="Product-27"/>
    <x v="3"/>
  </r>
  <r>
    <s v="Cust-4191"/>
    <x v="23"/>
    <n v="96224"/>
    <s v="CHARLESFURT"/>
    <s v="MALE"/>
    <s v="SINGLE"/>
    <s v="Product-27"/>
    <x v="8"/>
  </r>
  <r>
    <s v="Cust-2882"/>
    <x v="40"/>
    <n v="57801"/>
    <s v="LINDSEYTON"/>
    <s v="FEMALE"/>
    <s v="WIDOWED"/>
    <s v="Product-27"/>
    <x v="7"/>
  </r>
  <r>
    <s v="Cust-8064"/>
    <x v="30"/>
    <n v="57103"/>
    <s v="LAKE CINDY"/>
    <s v="MALE"/>
    <s v="SINGLE"/>
    <s v="Product-27"/>
    <x v="8"/>
  </r>
  <r>
    <s v="Cust-4777"/>
    <x v="0"/>
    <n v="32303"/>
    <s v="WOODSTON"/>
    <s v="OTHER"/>
    <s v="MARRIED"/>
    <s v="Product-27"/>
    <x v="0"/>
  </r>
  <r>
    <s v="Cust-7980"/>
    <x v="0"/>
    <n v="65567"/>
    <s v="LAKE APRIL"/>
    <s v="MALE"/>
    <s v="WIDOWED"/>
    <s v="Product-27"/>
    <x v="4"/>
  </r>
  <r>
    <s v="Cust-5391"/>
    <x v="27"/>
    <n v="95971"/>
    <s v="MATTHEWBURY"/>
    <s v="FEMALE"/>
    <s v="WIDOWED"/>
    <s v="Product-27"/>
    <x v="6"/>
  </r>
  <r>
    <s v="Cust-2614"/>
    <x v="19"/>
    <n v="1692"/>
    <s v="DONNASHIRE"/>
    <s v="MALE"/>
    <s v="MARRIED"/>
    <s v="Product-27"/>
    <x v="4"/>
  </r>
  <r>
    <s v="Cust-0253"/>
    <x v="0"/>
    <n v="41604"/>
    <s v="LAKE ANTHONY"/>
    <s v="FEMALE"/>
    <s v="DIVORCED"/>
    <s v="Product-27"/>
    <x v="7"/>
  </r>
  <r>
    <s v="Cust-9749"/>
    <x v="28"/>
    <n v="49101"/>
    <s v="NORTH LATASHA"/>
    <s v="OTHER"/>
    <s v="SINGLE"/>
    <s v="Product-27"/>
    <x v="3"/>
  </r>
  <r>
    <s v="Cust-3967"/>
    <x v="27"/>
    <n v="29396"/>
    <s v="LAKE ALEX"/>
    <s v="MALE"/>
    <s v="MARRIED"/>
    <s v="Product-27"/>
    <x v="1"/>
  </r>
  <r>
    <s v="Cust-1145"/>
    <x v="42"/>
    <n v="30651"/>
    <s v="WAGNERBERG"/>
    <s v="OTHER"/>
    <s v="MARRIED"/>
    <s v="Product-27"/>
    <x v="9"/>
  </r>
  <r>
    <s v="Cust-1542"/>
    <x v="33"/>
    <n v="16828"/>
    <s v="BOWERSVIEW"/>
    <s v="FEMALE"/>
    <s v="WIDOWED"/>
    <s v="Product-27"/>
    <x v="6"/>
  </r>
  <r>
    <s v="Cust-2440"/>
    <x v="38"/>
    <n v="71970"/>
    <s v="WEST JESSICAVIEW"/>
    <s v="FEMALE"/>
    <s v="DIVORCED"/>
    <s v="Product-27"/>
    <x v="0"/>
  </r>
  <r>
    <s v="Cust-7806"/>
    <x v="46"/>
    <n v="36152"/>
    <s v="GARCIASHIRE"/>
    <s v="FEMALE"/>
    <s v="MARRIED"/>
    <s v="Product-27"/>
    <x v="0"/>
  </r>
  <r>
    <s v="Cust-8447"/>
    <x v="21"/>
    <n v="88684"/>
    <s v="AARONBOROUGH"/>
    <s v="OTHER"/>
    <s v="WIDOWED"/>
    <s v="Product-27"/>
    <x v="4"/>
  </r>
  <r>
    <s v="Cust-6992"/>
    <x v="43"/>
    <n v="26443"/>
    <s v="EAST BRANDIBURY"/>
    <s v="MALE"/>
    <s v="MARRIED"/>
    <s v="Product-27"/>
    <x v="7"/>
  </r>
  <r>
    <s v="Cust-5404"/>
    <x v="4"/>
    <n v="89758"/>
    <s v="NORTH JENNIFER"/>
    <s v="MALE"/>
    <s v="DIVORCED"/>
    <s v="Product-27"/>
    <x v="2"/>
  </r>
  <r>
    <s v="Cust-4187"/>
    <x v="33"/>
    <n v="36115"/>
    <s v="PORT HEATHERSHIRE"/>
    <s v="FEMALE"/>
    <s v="DIVORCED"/>
    <s v="Product-27"/>
    <x v="7"/>
  </r>
  <r>
    <s v="Cust-2181"/>
    <x v="50"/>
    <n v="37930"/>
    <s v="STEVENMOUTH"/>
    <s v="MALE"/>
    <s v="DIVORCED"/>
    <s v="Product-27"/>
    <x v="4"/>
  </r>
  <r>
    <s v="Cust-2610"/>
    <x v="33"/>
    <n v="3250"/>
    <s v="SMITHBERG"/>
    <s v="FEMALE"/>
    <s v="DIVORCED"/>
    <s v="Product-27"/>
    <x v="7"/>
  </r>
  <r>
    <s v="Cust-4133"/>
    <x v="11"/>
    <n v="89399"/>
    <s v="SOUTH RUTHCHESTER"/>
    <s v="FEMALE"/>
    <s v="DIVORCED"/>
    <s v="Product-27"/>
    <x v="8"/>
  </r>
  <r>
    <s v="Cust-1522"/>
    <x v="5"/>
    <n v="15609"/>
    <s v="PETERSONMOUTH"/>
    <s v="MALE"/>
    <s v="DIVORCED"/>
    <s v="Product-27"/>
    <x v="0"/>
  </r>
  <r>
    <s v="Cust-0391"/>
    <x v="30"/>
    <n v="23143"/>
    <s v="NORTH NATHAN"/>
    <s v="FEMALE"/>
    <s v="DIVORCED"/>
    <s v="Product-27"/>
    <x v="5"/>
  </r>
  <r>
    <s v="Cust-4500"/>
    <x v="1"/>
    <n v="48613"/>
    <s v="NORTH TARA"/>
    <s v="MALE"/>
    <s v="SINGLE"/>
    <s v="Product-27"/>
    <x v="3"/>
  </r>
  <r>
    <s v="Cust-9229"/>
    <x v="10"/>
    <n v="22723"/>
    <s v="APRILSIDE"/>
    <s v="MALE"/>
    <s v="MARRIED"/>
    <s v="Product-27"/>
    <x v="7"/>
  </r>
  <r>
    <s v="Cust-2690"/>
    <x v="22"/>
    <n v="60706"/>
    <s v="NEW ANNE"/>
    <s v="MALE"/>
    <s v="MARRIED"/>
    <s v="Product-27"/>
    <x v="4"/>
  </r>
  <r>
    <s v="Cust-9235"/>
    <x v="50"/>
    <n v="50500"/>
    <s v="LEELAND"/>
    <s v="FEMALE"/>
    <s v="DIVORCED"/>
    <s v="Product-27"/>
    <x v="3"/>
  </r>
  <r>
    <s v="Cust-5550"/>
    <x v="1"/>
    <n v="36980"/>
    <s v="TINAFORT"/>
    <s v="MALE"/>
    <s v="WIDOWED"/>
    <s v="Product-28"/>
    <x v="2"/>
  </r>
  <r>
    <s v="Cust-9580"/>
    <x v="16"/>
    <n v="7500"/>
    <s v="SOUTH CATHERINEFURT"/>
    <s v="MALE"/>
    <s v="SINGLE"/>
    <s v="Product-28"/>
    <x v="6"/>
  </r>
  <r>
    <s v="Cust-3128"/>
    <x v="16"/>
    <n v="75550"/>
    <s v="NEW DANIEL"/>
    <s v="MALE"/>
    <s v="WIDOWED"/>
    <s v="Product-28"/>
    <x v="3"/>
  </r>
  <r>
    <s v="Cust-4579"/>
    <x v="18"/>
    <n v="86585"/>
    <s v="PORT TYLER"/>
    <s v="FEMALE"/>
    <s v="WIDOWED"/>
    <s v="Product-28"/>
    <x v="6"/>
  </r>
  <r>
    <s v="Cust-4713"/>
    <x v="45"/>
    <n v="23887"/>
    <s v="GORDONSHIRE"/>
    <s v="FEMALE"/>
    <s v="DIVORCED"/>
    <s v="Product-28"/>
    <x v="3"/>
  </r>
  <r>
    <s v="Cust-8957"/>
    <x v="0"/>
    <n v="83003"/>
    <s v="SARAHBOROUGH"/>
    <s v="OTHER"/>
    <s v="SINGLE"/>
    <s v="Product-28"/>
    <x v="7"/>
  </r>
  <r>
    <s v="Cust-5232"/>
    <x v="41"/>
    <n v="67329"/>
    <s v="CYNTHIAMOUTH"/>
    <s v="FEMALE"/>
    <s v="MARRIED"/>
    <s v="Product-28"/>
    <x v="1"/>
  </r>
  <r>
    <s v="Cust-0741"/>
    <x v="49"/>
    <n v="24526"/>
    <s v="MICHAELBURY"/>
    <s v="OTHER"/>
    <s v="SINGLE"/>
    <s v="Product-28"/>
    <x v="3"/>
  </r>
  <r>
    <s v="Cust-4990"/>
    <x v="9"/>
    <n v="19775"/>
    <s v="ZACHARYSIDE"/>
    <s v="FEMALE"/>
    <s v="MARRIED"/>
    <s v="Product-28"/>
    <x v="8"/>
  </r>
  <r>
    <s v="Cust-8359"/>
    <x v="21"/>
    <n v="91274"/>
    <s v="EDWINFORT"/>
    <s v="MALE"/>
    <s v="WIDOWED"/>
    <s v="Product-28"/>
    <x v="0"/>
  </r>
  <r>
    <s v="Cust-9653"/>
    <x v="28"/>
    <n v="87347"/>
    <s v="LAKE IAN"/>
    <s v="FEMALE"/>
    <s v="DIVORCED"/>
    <s v="Product-28"/>
    <x v="8"/>
  </r>
  <r>
    <s v="Cust-5988"/>
    <x v="14"/>
    <n v="83483"/>
    <s v="MICHELLEFORT"/>
    <s v="OTHER"/>
    <s v="WIDOWED"/>
    <s v="Product-28"/>
    <x v="3"/>
  </r>
  <r>
    <s v="Cust-5209"/>
    <x v="5"/>
    <n v="6892"/>
    <s v="NORTH ERIC"/>
    <s v="MALE"/>
    <s v="DIVORCED"/>
    <s v="Product-28"/>
    <x v="1"/>
  </r>
  <r>
    <s v="Cust-4393"/>
    <x v="20"/>
    <n v="63844"/>
    <s v="SOUTH WILLIAM"/>
    <s v="OTHER"/>
    <s v="SINGLE"/>
    <s v="Product-28"/>
    <x v="8"/>
  </r>
  <r>
    <s v="Cust-1743"/>
    <x v="4"/>
    <n v="57542"/>
    <s v="GARCIASHIRE"/>
    <s v="OTHER"/>
    <s v="SINGLE"/>
    <s v="Product-28"/>
    <x v="2"/>
  </r>
  <r>
    <s v="Cust-1813"/>
    <x v="18"/>
    <n v="52183"/>
    <s v="SOUTH SHELBYBURY"/>
    <s v="OTHER"/>
    <s v="DIVORCED"/>
    <s v="Product-28"/>
    <x v="1"/>
  </r>
  <r>
    <s v="Cust-1145"/>
    <x v="33"/>
    <n v="15999"/>
    <s v="MELISSAVIEW"/>
    <s v="FEMALE"/>
    <s v="MARRIED"/>
    <s v="Product-28"/>
    <x v="5"/>
  </r>
  <r>
    <s v="Cust-6956"/>
    <x v="18"/>
    <n v="31830"/>
    <s v="NINABOROUGH"/>
    <s v="FEMALE"/>
    <s v="MARRIED"/>
    <s v="Product-28"/>
    <x v="9"/>
  </r>
  <r>
    <s v="Cust-1167"/>
    <x v="28"/>
    <n v="98021"/>
    <s v="PORT VALERIE"/>
    <s v="FEMALE"/>
    <s v="DIVORCED"/>
    <s v="Product-28"/>
    <x v="8"/>
  </r>
  <r>
    <s v="Cust-5814"/>
    <x v="20"/>
    <n v="59865"/>
    <s v="LINDATOWN"/>
    <s v="MALE"/>
    <s v="MARRIED"/>
    <s v="Product-28"/>
    <x v="5"/>
  </r>
  <r>
    <s v="Cust-4970"/>
    <x v="33"/>
    <n v="90310"/>
    <s v="WEST LISA"/>
    <s v="OTHER"/>
    <s v="SINGLE"/>
    <s v="Product-28"/>
    <x v="7"/>
  </r>
  <r>
    <s v="Cust-1758"/>
    <x v="3"/>
    <n v="61059"/>
    <s v="PRISCILLABOROUGH"/>
    <s v="MALE"/>
    <s v="WIDOWED"/>
    <s v="Product-28"/>
    <x v="1"/>
  </r>
  <r>
    <s v="Cust-8290"/>
    <x v="21"/>
    <n v="47052"/>
    <s v="NORMANFORT"/>
    <s v="MALE"/>
    <s v="DIVORCED"/>
    <s v="Product-28"/>
    <x v="9"/>
  </r>
  <r>
    <s v="Cust-2818"/>
    <x v="48"/>
    <n v="46845"/>
    <s v="PORT AMANDABERG"/>
    <s v="FEMALE"/>
    <s v="DIVORCED"/>
    <s v="Product-28"/>
    <x v="0"/>
  </r>
  <r>
    <s v="Cust-9717"/>
    <x v="52"/>
    <n v="42746"/>
    <s v="MOSSBURGH"/>
    <s v="OTHER"/>
    <s v="MARRIED"/>
    <s v="Product-28"/>
    <x v="4"/>
  </r>
  <r>
    <s v="Cust-8270"/>
    <x v="21"/>
    <n v="29911"/>
    <s v="SANFORDBURY"/>
    <s v="MALE"/>
    <s v="MARRIED"/>
    <s v="Product-28"/>
    <x v="2"/>
  </r>
  <r>
    <s v="Cust-9044"/>
    <x v="8"/>
    <n v="52583"/>
    <s v="NEW TIFFANYSHIRE"/>
    <s v="OTHER"/>
    <s v="WIDOWED"/>
    <s v="Product-28"/>
    <x v="6"/>
  </r>
  <r>
    <s v="Cust-5415"/>
    <x v="47"/>
    <n v="19472"/>
    <s v="EAST ASHLEY"/>
    <s v="OTHER"/>
    <s v="DIVORCED"/>
    <s v="Product-28"/>
    <x v="9"/>
  </r>
  <r>
    <s v="Cust-5973"/>
    <x v="2"/>
    <n v="82875"/>
    <s v="LAKE APRIL"/>
    <s v="OTHER"/>
    <s v="DIVORCED"/>
    <s v="Product-28"/>
    <x v="9"/>
  </r>
  <r>
    <s v="Cust-8676"/>
    <x v="39"/>
    <n v="18749"/>
    <s v="MOORESTAD"/>
    <s v="OTHER"/>
    <s v="MARRIED"/>
    <s v="Product-28"/>
    <x v="3"/>
  </r>
  <r>
    <s v="Cust-5386"/>
    <x v="10"/>
    <n v="19595"/>
    <s v="PORT CHAD"/>
    <s v="MALE"/>
    <s v="SINGLE"/>
    <s v="Product-28"/>
    <x v="8"/>
  </r>
  <r>
    <s v="Cust-9820"/>
    <x v="14"/>
    <n v="15085"/>
    <s v="EAST NATHANIEL"/>
    <s v="OTHER"/>
    <s v="SINGLE"/>
    <s v="Product-28"/>
    <x v="0"/>
  </r>
  <r>
    <s v="Cust-0880"/>
    <x v="23"/>
    <n v="41695"/>
    <s v="NORTH CALEB"/>
    <s v="FEMALE"/>
    <s v="SINGLE"/>
    <s v="Product-28"/>
    <x v="9"/>
  </r>
  <r>
    <s v="Cust-9866"/>
    <x v="48"/>
    <n v="19387"/>
    <s v="MURPHYLAND"/>
    <s v="MALE"/>
    <s v="DIVORCED"/>
    <s v="Product-28"/>
    <x v="9"/>
  </r>
  <r>
    <s v="Cust-3332"/>
    <x v="8"/>
    <n v="98668"/>
    <s v="WATERSMOUTH"/>
    <s v="OTHER"/>
    <s v="SINGLE"/>
    <s v="Product-28"/>
    <x v="7"/>
  </r>
  <r>
    <s v="Cust-7540"/>
    <x v="51"/>
    <n v="32410"/>
    <s v="RAMIREZHAVEN"/>
    <s v="MALE"/>
    <s v="WIDOWED"/>
    <s v="Product-28"/>
    <x v="7"/>
  </r>
  <r>
    <s v="Cust-3053"/>
    <x v="15"/>
    <n v="27608"/>
    <s v="ROYLAND"/>
    <s v="FEMALE"/>
    <s v="DIVORCED"/>
    <s v="Product-28"/>
    <x v="7"/>
  </r>
  <r>
    <s v="Cust-3966"/>
    <x v="49"/>
    <n v="50335"/>
    <s v="LAKE NANCY"/>
    <s v="OTHER"/>
    <s v="DIVORCED"/>
    <s v="Product-28"/>
    <x v="1"/>
  </r>
  <r>
    <s v="Cust-8458"/>
    <x v="15"/>
    <n v="74822"/>
    <s v="HOLMESSTAD"/>
    <s v="FEMALE"/>
    <s v="DIVORCED"/>
    <s v="Product-28"/>
    <x v="3"/>
  </r>
  <r>
    <s v="Cust-0773"/>
    <x v="42"/>
    <n v="62451"/>
    <s v="LAKE NATASHA"/>
    <s v="MALE"/>
    <s v="WIDOWED"/>
    <s v="Product-28"/>
    <x v="0"/>
  </r>
  <r>
    <s v="Cust-1497"/>
    <x v="6"/>
    <n v="39122"/>
    <s v="FRITZHAVEN"/>
    <s v="FEMALE"/>
    <s v="WIDOWED"/>
    <s v="Product-28"/>
    <x v="3"/>
  </r>
  <r>
    <s v="Cust-9031"/>
    <x v="48"/>
    <n v="67052"/>
    <s v="WEST KATHERINECHESTER"/>
    <s v="MALE"/>
    <s v="MARRIED"/>
    <s v="Product-28"/>
    <x v="4"/>
  </r>
  <r>
    <s v="Cust-4632"/>
    <x v="51"/>
    <n v="79689"/>
    <s v="LAKE ALEXANDRAFORT"/>
    <s v="FEMALE"/>
    <s v="MARRIED"/>
    <s v="Product-28"/>
    <x v="4"/>
  </r>
  <r>
    <s v="Cust-4034"/>
    <x v="23"/>
    <n v="86965"/>
    <s v="JAMIESTAD"/>
    <s v="OTHER"/>
    <s v="SINGLE"/>
    <s v="Product-28"/>
    <x v="7"/>
  </r>
  <r>
    <s v="Cust-9274"/>
    <x v="11"/>
    <n v="8672"/>
    <s v="YVETTESHIRE"/>
    <s v="FEMALE"/>
    <s v="SINGLE"/>
    <s v="Product-28"/>
    <x v="5"/>
  </r>
  <r>
    <s v="Cust-9624"/>
    <x v="27"/>
    <n v="15981"/>
    <s v="NEW VICTORIABURY"/>
    <s v="OTHER"/>
    <s v="SINGLE"/>
    <s v="Product-28"/>
    <x v="4"/>
  </r>
  <r>
    <s v="Cust-7265"/>
    <x v="44"/>
    <n v="91236"/>
    <s v="JOSHUAFURT"/>
    <s v="MALE"/>
    <s v="DIVORCED"/>
    <s v="Product-28"/>
    <x v="9"/>
  </r>
  <r>
    <s v="Cust-2783"/>
    <x v="44"/>
    <n v="39047"/>
    <s v="HANNAHSTAD"/>
    <s v="MALE"/>
    <s v="SINGLE"/>
    <s v="Product-28"/>
    <x v="7"/>
  </r>
  <r>
    <s v="Cust-8138"/>
    <x v="10"/>
    <n v="76933"/>
    <s v="PAULABURGH"/>
    <s v="OTHER"/>
    <s v="SINGLE"/>
    <s v="Product-28"/>
    <x v="9"/>
  </r>
  <r>
    <s v="Cust-6141"/>
    <x v="6"/>
    <n v="44922"/>
    <s v="SOUTH JERRYSHIRE"/>
    <s v="FEMALE"/>
    <s v="WIDOWED"/>
    <s v="Product-28"/>
    <x v="8"/>
  </r>
  <r>
    <s v="Cust-5735"/>
    <x v="46"/>
    <n v="6508"/>
    <s v="REBECCAMOUTH"/>
    <s v="OTHER"/>
    <s v="SINGLE"/>
    <s v="Product-28"/>
    <x v="5"/>
  </r>
  <r>
    <s v="Cust-5965"/>
    <x v="20"/>
    <n v="74385"/>
    <s v="EAST VALERIESTAD"/>
    <s v="OTHER"/>
    <s v="WIDOWED"/>
    <s v="Product-28"/>
    <x v="9"/>
  </r>
  <r>
    <s v="Cust-0551"/>
    <x v="47"/>
    <n v="98964"/>
    <s v="NORTH JESSICAMOUTH"/>
    <s v="OTHER"/>
    <s v="MARRIED"/>
    <s v="Product-28"/>
    <x v="5"/>
  </r>
  <r>
    <s v="Cust-0500"/>
    <x v="8"/>
    <n v="91854"/>
    <s v="WEST BRANDON"/>
    <s v="MALE"/>
    <s v="WIDOWED"/>
    <s v="Product-28"/>
    <x v="7"/>
  </r>
  <r>
    <s v="Cust-4065"/>
    <x v="37"/>
    <n v="32580"/>
    <s v="SAWYERPORT"/>
    <s v="OTHER"/>
    <s v="MARRIED"/>
    <s v="Product-28"/>
    <x v="4"/>
  </r>
  <r>
    <s v="Cust-5324"/>
    <x v="44"/>
    <n v="11179"/>
    <s v="NORRISBERG"/>
    <s v="FEMALE"/>
    <s v="DIVORCED"/>
    <s v="Product-28"/>
    <x v="7"/>
  </r>
  <r>
    <s v="Cust-6338"/>
    <x v="9"/>
    <n v="21609"/>
    <s v="STEWARTBERG"/>
    <s v="OTHER"/>
    <s v="MARRIED"/>
    <s v="Product-28"/>
    <x v="4"/>
  </r>
  <r>
    <s v="Cust-4806"/>
    <x v="6"/>
    <n v="3429"/>
    <s v="JUSTINSTAD"/>
    <s v="FEMALE"/>
    <s v="WIDOWED"/>
    <s v="Product-28"/>
    <x v="8"/>
  </r>
  <r>
    <s v="Cust-0049"/>
    <x v="15"/>
    <n v="1227"/>
    <s v="SOUTH TINASHIRE"/>
    <s v="OTHER"/>
    <s v="DIVORCED"/>
    <s v="Product-28"/>
    <x v="7"/>
  </r>
  <r>
    <s v="Cust-5237"/>
    <x v="49"/>
    <n v="81939"/>
    <s v="PORT VANESSA"/>
    <s v="OTHER"/>
    <s v="DIVORCED"/>
    <s v="Product-29"/>
    <x v="2"/>
  </r>
  <r>
    <s v="Cust-9729"/>
    <x v="44"/>
    <n v="93311"/>
    <s v="ADAMBERG"/>
    <s v="MALE"/>
    <s v="SINGLE"/>
    <s v="Product-29"/>
    <x v="6"/>
  </r>
  <r>
    <s v="Cust-6877"/>
    <x v="15"/>
    <n v="76770"/>
    <s v="SHAFFERCHESTER"/>
    <s v="OTHER"/>
    <s v="DIVORCED"/>
    <s v="Product-29"/>
    <x v="2"/>
  </r>
  <r>
    <s v="Cust-6523"/>
    <x v="12"/>
    <n v="69517"/>
    <s v="LAKE CARL"/>
    <s v="FEMALE"/>
    <s v="SINGLE"/>
    <s v="Product-29"/>
    <x v="0"/>
  </r>
  <r>
    <s v="Cust-7659"/>
    <x v="11"/>
    <n v="99931"/>
    <s v="PORT JASONSIDE"/>
    <s v="MALE"/>
    <s v="MARRIED"/>
    <s v="Product-29"/>
    <x v="9"/>
  </r>
  <r>
    <s v="Cust-3688"/>
    <x v="43"/>
    <n v="10878"/>
    <s v="SANFORDPORT"/>
    <s v="FEMALE"/>
    <s v="SINGLE"/>
    <s v="Product-29"/>
    <x v="3"/>
  </r>
  <r>
    <s v="Cust-5026"/>
    <x v="31"/>
    <n v="53289"/>
    <s v="NORTH MARC"/>
    <s v="FEMALE"/>
    <s v="MARRIED"/>
    <s v="Product-29"/>
    <x v="7"/>
  </r>
  <r>
    <s v="Cust-4022"/>
    <x v="48"/>
    <n v="14607"/>
    <s v="WASHINGTONVILLE"/>
    <s v="OTHER"/>
    <s v="WIDOWED"/>
    <s v="Product-29"/>
    <x v="1"/>
  </r>
  <r>
    <s v="Cust-7952"/>
    <x v="11"/>
    <n v="93556"/>
    <s v="EAST BRENDA"/>
    <s v="OTHER"/>
    <s v="SINGLE"/>
    <s v="Product-29"/>
    <x v="8"/>
  </r>
  <r>
    <s v="Cust-8346"/>
    <x v="52"/>
    <n v="31243"/>
    <s v="PHILLIPSVILLE"/>
    <s v="FEMALE"/>
    <s v="WIDOWED"/>
    <s v="Product-29"/>
    <x v="1"/>
  </r>
  <r>
    <s v="Cust-9092"/>
    <x v="46"/>
    <n v="46563"/>
    <s v="KENNEDYVILLE"/>
    <s v="FEMALE"/>
    <s v="MARRIED"/>
    <s v="Product-29"/>
    <x v="2"/>
  </r>
  <r>
    <s v="Cust-2441"/>
    <x v="10"/>
    <n v="13149"/>
    <s v="ASHLEYTOWN"/>
    <s v="OTHER"/>
    <s v="MARRIED"/>
    <s v="Product-29"/>
    <x v="6"/>
  </r>
  <r>
    <s v="Cust-5839"/>
    <x v="12"/>
    <n v="36067"/>
    <s v="EAST ALANVIEW"/>
    <s v="FEMALE"/>
    <s v="MARRIED"/>
    <s v="Product-29"/>
    <x v="0"/>
  </r>
  <r>
    <s v="Cust-9252"/>
    <x v="22"/>
    <n v="60014"/>
    <s v="COOKSTAD"/>
    <s v="OTHER"/>
    <s v="SINGLE"/>
    <s v="Product-29"/>
    <x v="4"/>
  </r>
  <r>
    <s v="Cust-6496"/>
    <x v="36"/>
    <n v="62748"/>
    <s v="BRENDAFURT"/>
    <s v="OTHER"/>
    <s v="DIVORCED"/>
    <s v="Product-29"/>
    <x v="6"/>
  </r>
  <r>
    <s v="Cust-7670"/>
    <x v="32"/>
    <n v="81060"/>
    <s v="NORTH ANDREW"/>
    <s v="MALE"/>
    <s v="SINGLE"/>
    <s v="Product-29"/>
    <x v="0"/>
  </r>
  <r>
    <s v="Cust-2002"/>
    <x v="22"/>
    <n v="1949"/>
    <s v="MARTINEZPORT"/>
    <s v="MALE"/>
    <s v="MARRIED"/>
    <s v="Product-29"/>
    <x v="9"/>
  </r>
  <r>
    <s v="Cust-3729"/>
    <x v="23"/>
    <n v="13069"/>
    <s v="HAWKINSSHIRE"/>
    <s v="OTHER"/>
    <s v="SINGLE"/>
    <s v="Product-29"/>
    <x v="0"/>
  </r>
  <r>
    <s v="Cust-9463"/>
    <x v="29"/>
    <n v="34164"/>
    <s v="WEST LISASIDE"/>
    <s v="MALE"/>
    <s v="SINGLE"/>
    <s v="Product-29"/>
    <x v="1"/>
  </r>
  <r>
    <s v="Cust-0172"/>
    <x v="36"/>
    <n v="66329"/>
    <s v="WEST STEVENVIEW"/>
    <s v="FEMALE"/>
    <s v="MARRIED"/>
    <s v="Product-29"/>
    <x v="3"/>
  </r>
  <r>
    <s v="Cust-4112"/>
    <x v="12"/>
    <n v="93505"/>
    <s v="ELLIOTTBURGH"/>
    <s v="MALE"/>
    <s v="SINGLE"/>
    <s v="Product-29"/>
    <x v="7"/>
  </r>
  <r>
    <s v="Cust-7637"/>
    <x v="21"/>
    <n v="63621"/>
    <s v="FRANCISCOVIEW"/>
    <s v="MALE"/>
    <s v="WIDOWED"/>
    <s v="Product-29"/>
    <x v="4"/>
  </r>
  <r>
    <s v="Cust-4712"/>
    <x v="20"/>
    <n v="22079"/>
    <s v="MUELLERLAND"/>
    <s v="OTHER"/>
    <s v="WIDOWED"/>
    <s v="Product-29"/>
    <x v="4"/>
  </r>
  <r>
    <s v="Cust-5563"/>
    <x v="27"/>
    <n v="94062"/>
    <s v="LAKE ANDREABERG"/>
    <s v="MALE"/>
    <s v="DIVORCED"/>
    <s v="Product-29"/>
    <x v="4"/>
  </r>
  <r>
    <s v="Cust-4552"/>
    <x v="3"/>
    <n v="63335"/>
    <s v="ROBINSONMOUTH"/>
    <s v="OTHER"/>
    <s v="WIDOWED"/>
    <s v="Product-29"/>
    <x v="9"/>
  </r>
  <r>
    <s v="Cust-0080"/>
    <x v="37"/>
    <n v="61449"/>
    <s v="MARKSTAD"/>
    <s v="MALE"/>
    <s v="DIVORCED"/>
    <s v="Product-29"/>
    <x v="4"/>
  </r>
  <r>
    <s v="Cust-9750"/>
    <x v="29"/>
    <n v="83196"/>
    <s v="JONATHANVIEW"/>
    <s v="OTHER"/>
    <s v="MARRIED"/>
    <s v="Product-29"/>
    <x v="0"/>
  </r>
  <r>
    <s v="Cust-6912"/>
    <x v="31"/>
    <n v="56445"/>
    <s v="PORT HEATHERBERG"/>
    <s v="FEMALE"/>
    <s v="DIVORCED"/>
    <s v="Product-29"/>
    <x v="8"/>
  </r>
  <r>
    <s v="Cust-9757"/>
    <x v="19"/>
    <n v="8420"/>
    <s v="SOUTH MONIQUEBOROUGH"/>
    <s v="MALE"/>
    <s v="WIDOWED"/>
    <s v="Product-29"/>
    <x v="8"/>
  </r>
  <r>
    <s v="Cust-8254"/>
    <x v="12"/>
    <n v="62949"/>
    <s v="LAKE HANNAHSIDE"/>
    <s v="MALE"/>
    <s v="MARRIED"/>
    <s v="Product-29"/>
    <x v="6"/>
  </r>
  <r>
    <s v="Cust-6940"/>
    <x v="28"/>
    <n v="30314"/>
    <s v="SOUTH JEREMYFURT"/>
    <s v="OTHER"/>
    <s v="WIDOWED"/>
    <s v="Product-29"/>
    <x v="5"/>
  </r>
  <r>
    <s v="Cust-3772"/>
    <x v="9"/>
    <n v="62740"/>
    <s v="CHARLESSHIRE"/>
    <s v="FEMALE"/>
    <s v="SINGLE"/>
    <s v="Product-29"/>
    <x v="4"/>
  </r>
  <r>
    <s v="Cust-5436"/>
    <x v="17"/>
    <n v="55924"/>
    <s v="EAST RYANTOWN"/>
    <s v="OTHER"/>
    <s v="MARRIED"/>
    <s v="Product-29"/>
    <x v="3"/>
  </r>
  <r>
    <s v="Cust-5491"/>
    <x v="42"/>
    <n v="95715"/>
    <s v="SOUTH BRIAN"/>
    <s v="OTHER"/>
    <s v="SINGLE"/>
    <s v="Product-29"/>
    <x v="5"/>
  </r>
  <r>
    <s v="Cust-6339"/>
    <x v="4"/>
    <n v="54077"/>
    <s v="RILEYBURGH"/>
    <s v="FEMALE"/>
    <s v="SINGLE"/>
    <s v="Product-29"/>
    <x v="6"/>
  </r>
  <r>
    <s v="Cust-7263"/>
    <x v="14"/>
    <n v="29019"/>
    <s v="SOUTH GEORGE"/>
    <s v="FEMALE"/>
    <s v="WIDOWED"/>
    <s v="Product-29"/>
    <x v="8"/>
  </r>
  <r>
    <s v="Cust-4910"/>
    <x v="14"/>
    <n v="30460"/>
    <s v="PORT DEBORAH"/>
    <s v="OTHER"/>
    <s v="WIDOWED"/>
    <s v="Product-29"/>
    <x v="6"/>
  </r>
  <r>
    <s v="Cust-4200"/>
    <x v="13"/>
    <n v="94676"/>
    <s v="JOHNLAND"/>
    <s v="OTHER"/>
    <s v="MARRIED"/>
    <s v="Product-29"/>
    <x v="6"/>
  </r>
  <r>
    <s v="Cust-7222"/>
    <x v="44"/>
    <n v="82684"/>
    <s v="MORRISBERG"/>
    <s v="OTHER"/>
    <s v="SINGLE"/>
    <s v="Product-29"/>
    <x v="9"/>
  </r>
  <r>
    <s v="Cust-2500"/>
    <x v="14"/>
    <n v="84931"/>
    <s v="NEW NATHANIEL"/>
    <s v="FEMALE"/>
    <s v="MARRIED"/>
    <s v="Product-29"/>
    <x v="4"/>
  </r>
  <r>
    <s v="Cust-5746"/>
    <x v="20"/>
    <n v="13046"/>
    <s v="NANCYMOUTH"/>
    <s v="MALE"/>
    <s v="WIDOWED"/>
    <s v="Product-29"/>
    <x v="1"/>
  </r>
  <r>
    <s v="Cust-7020"/>
    <x v="29"/>
    <n v="48806"/>
    <s v="COURTNEYFURT"/>
    <s v="OTHER"/>
    <s v="DIVORCED"/>
    <s v="Product-29"/>
    <x v="4"/>
  </r>
  <r>
    <s v="Cust-9926"/>
    <x v="12"/>
    <n v="48177"/>
    <s v="NEW MICHELLE"/>
    <s v="FEMALE"/>
    <s v="SINGLE"/>
    <s v="Product-29"/>
    <x v="3"/>
  </r>
  <r>
    <s v="Cust-1050"/>
    <x v="28"/>
    <n v="42464"/>
    <s v="NEW ANTHONY"/>
    <s v="OTHER"/>
    <s v="DIVORCED"/>
    <s v="Product-29"/>
    <x v="3"/>
  </r>
  <r>
    <s v="Cust-1452"/>
    <x v="12"/>
    <n v="1964"/>
    <s v="WILLIAMSSHIRE"/>
    <s v="MALE"/>
    <s v="MARRIED"/>
    <s v="Product-29"/>
    <x v="1"/>
  </r>
  <r>
    <s v="Cust-6315"/>
    <x v="7"/>
    <n v="37330"/>
    <s v="SOUTH TINA"/>
    <s v="MALE"/>
    <s v="SINGLE"/>
    <s v="Product-29"/>
    <x v="8"/>
  </r>
  <r>
    <s v="Cust-5618"/>
    <x v="42"/>
    <n v="31786"/>
    <s v="HOWELLVIEW"/>
    <s v="MALE"/>
    <s v="SINGLE"/>
    <s v="Product-29"/>
    <x v="8"/>
  </r>
  <r>
    <s v="Cust-1184"/>
    <x v="13"/>
    <n v="72600"/>
    <s v="MARTINEZFURT"/>
    <s v="OTHER"/>
    <s v="DIVORCED"/>
    <s v="Product-29"/>
    <x v="8"/>
  </r>
  <r>
    <s v="Cust-9500"/>
    <x v="47"/>
    <n v="81812"/>
    <s v="JACOBSBOROUGH"/>
    <s v="MALE"/>
    <s v="MARRIED"/>
    <s v="Product-29"/>
    <x v="7"/>
  </r>
  <r>
    <s v="Cust-9386"/>
    <x v="39"/>
    <n v="48879"/>
    <s v="MUNOZTON"/>
    <s v="FEMALE"/>
    <s v="WIDOWED"/>
    <s v="Product-29"/>
    <x v="7"/>
  </r>
  <r>
    <s v="Cust-0745"/>
    <x v="41"/>
    <n v="66542"/>
    <s v="ROBLESHAVEN"/>
    <s v="FEMALE"/>
    <s v="MARRIED"/>
    <s v="Product-30"/>
    <x v="6"/>
  </r>
  <r>
    <s v="Cust-4211"/>
    <x v="47"/>
    <n v="98439"/>
    <s v="EAST MELISSABURY"/>
    <s v="OTHER"/>
    <s v="SINGLE"/>
    <s v="Product-30"/>
    <x v="6"/>
  </r>
  <r>
    <s v="Cust-8248"/>
    <x v="29"/>
    <n v="19790"/>
    <s v="JARVISBURGH"/>
    <s v="OTHER"/>
    <s v="SINGLE"/>
    <s v="Product-30"/>
    <x v="5"/>
  </r>
  <r>
    <s v="Cust-7381"/>
    <x v="42"/>
    <n v="65859"/>
    <s v="LAKE MEGAN"/>
    <s v="FEMALE"/>
    <s v="DIVORCED"/>
    <s v="Product-30"/>
    <x v="5"/>
  </r>
  <r>
    <s v="Cust-0890"/>
    <x v="47"/>
    <n v="97489"/>
    <s v="HAMILTONBOROUGH"/>
    <s v="OTHER"/>
    <s v="WIDOWED"/>
    <s v="Product-30"/>
    <x v="0"/>
  </r>
  <r>
    <s v="Cust-2392"/>
    <x v="30"/>
    <n v="18537"/>
    <s v="SOUTH CHRISTINA"/>
    <s v="OTHER"/>
    <s v="MARRIED"/>
    <s v="Product-30"/>
    <x v="1"/>
  </r>
  <r>
    <s v="Cust-4384"/>
    <x v="0"/>
    <n v="54351"/>
    <s v="CHRISTINEVIEW"/>
    <s v="MALE"/>
    <s v="WIDOWED"/>
    <s v="Product-30"/>
    <x v="6"/>
  </r>
  <r>
    <s v="Cust-8077"/>
    <x v="14"/>
    <n v="38866"/>
    <s v="SAMANTHABURGH"/>
    <s v="OTHER"/>
    <s v="WIDOWED"/>
    <s v="Product-30"/>
    <x v="7"/>
  </r>
  <r>
    <s v="Cust-3539"/>
    <x v="14"/>
    <n v="73651"/>
    <s v="LAKE JAMESFURT"/>
    <s v="OTHER"/>
    <s v="WIDOWED"/>
    <s v="Product-30"/>
    <x v="2"/>
  </r>
  <r>
    <s v="Cust-9133"/>
    <x v="23"/>
    <n v="24538"/>
    <s v="JACQUELINESIDE"/>
    <s v="MALE"/>
    <s v="WIDOWED"/>
    <s v="Product-30"/>
    <x v="7"/>
  </r>
  <r>
    <s v="Cust-2422"/>
    <x v="25"/>
    <n v="96309"/>
    <s v="MICHAELFURT"/>
    <s v="FEMALE"/>
    <s v="WIDOWED"/>
    <s v="Product-30"/>
    <x v="2"/>
  </r>
  <r>
    <s v="Cust-6494"/>
    <x v="12"/>
    <n v="39221"/>
    <s v="AMYSTAD"/>
    <s v="MALE"/>
    <s v="WIDOWED"/>
    <s v="Product-30"/>
    <x v="5"/>
  </r>
  <r>
    <s v="Cust-2488"/>
    <x v="39"/>
    <n v="8069"/>
    <s v="LAKE JACQUELINETOWN"/>
    <s v="OTHER"/>
    <s v="DIVORCED"/>
    <s v="Product-30"/>
    <x v="3"/>
  </r>
  <r>
    <s v="Cust-0064"/>
    <x v="48"/>
    <n v="88840"/>
    <s v="WEST TROYSTAD"/>
    <s v="MALE"/>
    <s v="WIDOWED"/>
    <s v="Product-30"/>
    <x v="1"/>
  </r>
  <r>
    <s v="Cust-2485"/>
    <x v="6"/>
    <n v="53763"/>
    <s v="SOUTH KEVINFURT"/>
    <s v="OTHER"/>
    <s v="DIVORCED"/>
    <s v="Product-30"/>
    <x v="7"/>
  </r>
  <r>
    <s v="Cust-1675"/>
    <x v="10"/>
    <n v="27580"/>
    <s v="CHRISTOPHERBURY"/>
    <s v="FEMALE"/>
    <s v="SINGLE"/>
    <s v="Product-30"/>
    <x v="6"/>
  </r>
  <r>
    <s v="Cust-2784"/>
    <x v="14"/>
    <n v="44930"/>
    <s v="PRESTONPORT"/>
    <s v="FEMALE"/>
    <s v="DIVORCED"/>
    <s v="Product-30"/>
    <x v="5"/>
  </r>
  <r>
    <s v="Cust-1003"/>
    <x v="14"/>
    <n v="12910"/>
    <s v="PATRICIAMOUTH"/>
    <s v="MALE"/>
    <s v="WIDOWED"/>
    <s v="Product-30"/>
    <x v="3"/>
  </r>
  <r>
    <s v="Cust-4458"/>
    <x v="26"/>
    <n v="87091"/>
    <s v="REBECCABOROUGH"/>
    <s v="MALE"/>
    <s v="MARRIED"/>
    <s v="Product-30"/>
    <x v="9"/>
  </r>
  <r>
    <s v="Cust-3383"/>
    <x v="31"/>
    <n v="97021"/>
    <s v="SCHNEIDERVILLE"/>
    <s v="OTHER"/>
    <s v="DIVORCED"/>
    <s v="Product-30"/>
    <x v="7"/>
  </r>
  <r>
    <s v="Cust-5492"/>
    <x v="10"/>
    <n v="76863"/>
    <s v="CARTERTON"/>
    <s v="FEMALE"/>
    <s v="MARRIED"/>
    <s v="Product-30"/>
    <x v="9"/>
  </r>
  <r>
    <s v="Cust-8117"/>
    <x v="43"/>
    <n v="31101"/>
    <s v="BRENDAMOUTH"/>
    <s v="MALE"/>
    <s v="WIDOWED"/>
    <s v="Product-30"/>
    <x v="6"/>
  </r>
  <r>
    <s v="Cust-3176"/>
    <x v="21"/>
    <n v="30283"/>
    <s v="WILLIAMSLAND"/>
    <s v="FEMALE"/>
    <s v="WIDOWED"/>
    <s v="Product-30"/>
    <x v="4"/>
  </r>
  <r>
    <s v="Cust-2623"/>
    <x v="21"/>
    <n v="69552"/>
    <s v="PATRICKSIDE"/>
    <s v="OTHER"/>
    <s v="MARRIED"/>
    <s v="Product-30"/>
    <x v="6"/>
  </r>
  <r>
    <s v="Cust-6096"/>
    <x v="21"/>
    <n v="3434"/>
    <s v="NORTH EMILYBERG"/>
    <s v="OTHER"/>
    <s v="WIDOWED"/>
    <s v="Product-30"/>
    <x v="9"/>
  </r>
  <r>
    <s v="Cust-4102"/>
    <x v="47"/>
    <n v="58589"/>
    <s v="DOUGLASBURY"/>
    <s v="MALE"/>
    <s v="DIVORCED"/>
    <s v="Product-30"/>
    <x v="1"/>
  </r>
  <r>
    <s v="Cust-3874"/>
    <x v="30"/>
    <n v="58965"/>
    <s v="MARTINFORT"/>
    <s v="OTHER"/>
    <s v="MARRIED"/>
    <s v="Product-30"/>
    <x v="8"/>
  </r>
  <r>
    <s v="Cust-1795"/>
    <x v="42"/>
    <n v="9724"/>
    <s v="NORTH HEATHER"/>
    <s v="OTHER"/>
    <s v="SINGLE"/>
    <s v="Product-30"/>
    <x v="5"/>
  </r>
  <r>
    <s v="Cust-7874"/>
    <x v="15"/>
    <n v="44033"/>
    <s v="HANCOCKSTAD"/>
    <s v="FEMALE"/>
    <s v="WIDOWED"/>
    <s v="Product-30"/>
    <x v="7"/>
  </r>
  <r>
    <s v="Cust-2391"/>
    <x v="34"/>
    <n v="24061"/>
    <s v="NORTH ANTONIOSTAD"/>
    <s v="OTHER"/>
    <s v="WIDOWED"/>
    <s v="Product-30"/>
    <x v="1"/>
  </r>
  <r>
    <s v="Cust-1506"/>
    <x v="38"/>
    <n v="59241"/>
    <s v="NORTH CAROL"/>
    <s v="FEMALE"/>
    <s v="SINGLE"/>
    <s v="Product-30"/>
    <x v="8"/>
  </r>
  <r>
    <s v="Cust-3535"/>
    <x v="45"/>
    <n v="75458"/>
    <s v="SOUTH JOSHUA"/>
    <s v="MALE"/>
    <s v="WIDOWED"/>
    <s v="Product-30"/>
    <x v="4"/>
  </r>
  <r>
    <s v="Cust-4104"/>
    <x v="19"/>
    <n v="79138"/>
    <s v="MATTHEWTON"/>
    <s v="FEMALE"/>
    <s v="MARRIED"/>
    <s v="Product-30"/>
    <x v="0"/>
  </r>
  <r>
    <s v="Cust-1339"/>
    <x v="24"/>
    <n v="27720"/>
    <s v="POWELLMOUTH"/>
    <s v="MALE"/>
    <s v="SINGLE"/>
    <s v="Product-30"/>
    <x v="6"/>
  </r>
  <r>
    <s v="Cust-3914"/>
    <x v="12"/>
    <n v="2751"/>
    <s v="KRISTABOROUGH"/>
    <s v="FEMALE"/>
    <s v="WIDOWED"/>
    <s v="Product-30"/>
    <x v="9"/>
  </r>
  <r>
    <s v="Cust-9816"/>
    <x v="19"/>
    <n v="56665"/>
    <s v="BOWENLAND"/>
    <s v="OTHER"/>
    <s v="DIVORCED"/>
    <s v="Product-30"/>
    <x v="9"/>
  </r>
  <r>
    <s v="Cust-1370"/>
    <x v="32"/>
    <n v="13708"/>
    <s v="CRAIGBURY"/>
    <s v="OTHER"/>
    <s v="DIVORCED"/>
    <s v="Product-30"/>
    <x v="9"/>
  </r>
  <r>
    <s v="Cust-7609"/>
    <x v="25"/>
    <n v="43377"/>
    <s v="ANDREFORT"/>
    <s v="OTHER"/>
    <s v="SINGLE"/>
    <s v="Product-30"/>
    <x v="9"/>
  </r>
  <r>
    <s v="Cust-5150"/>
    <x v="42"/>
    <n v="94649"/>
    <s v="NICOLASTON"/>
    <s v="FEMALE"/>
    <s v="WIDOWED"/>
    <s v="Product-30"/>
    <x v="0"/>
  </r>
  <r>
    <s v="Cust-8509"/>
    <x v="45"/>
    <n v="58399"/>
    <s v="PORT STEPHANIESHIRE"/>
    <s v="FEMALE"/>
    <s v="SINGLE"/>
    <s v="Product-30"/>
    <x v="7"/>
  </r>
  <r>
    <s v="Cust-3805"/>
    <x v="10"/>
    <n v="39706"/>
    <s v="CRISTINALAND"/>
    <s v="FEMALE"/>
    <s v="MARRIED"/>
    <s v="Product-30"/>
    <x v="1"/>
  </r>
  <r>
    <s v="Cust-5106"/>
    <x v="3"/>
    <n v="93674"/>
    <s v="PORT KELLYSIDE"/>
    <s v="FEMALE"/>
    <s v="DIVORCED"/>
    <s v="Product-30"/>
    <x v="8"/>
  </r>
  <r>
    <s v="Cust-0244"/>
    <x v="49"/>
    <n v="2840"/>
    <s v="PORT JOSEPH"/>
    <s v="FEMALE"/>
    <s v="MARRIED"/>
    <s v="Product-30"/>
    <x v="8"/>
  </r>
  <r>
    <s v="Cust-2842"/>
    <x v="40"/>
    <n v="85450"/>
    <s v="LAKE ALEJANDRO"/>
    <s v="OTHER"/>
    <s v="SINGLE"/>
    <s v="Product-30"/>
    <x v="3"/>
  </r>
  <r>
    <s v="Cust-9103"/>
    <x v="9"/>
    <n v="39823"/>
    <s v="LAKE RODNEY"/>
    <s v="MALE"/>
    <s v="SINGLE"/>
    <s v="Product-30"/>
    <x v="2"/>
  </r>
  <r>
    <s v="Cust-9020"/>
    <x v="20"/>
    <n v="49174"/>
    <s v="PORT TIFFANYHAVEN"/>
    <s v="FEMALE"/>
    <s v="DIVORCED"/>
    <s v="Product-30"/>
    <x v="9"/>
  </r>
  <r>
    <s v="Cust-6566"/>
    <x v="42"/>
    <n v="54789"/>
    <s v="NATHANIELBOROUGH"/>
    <s v="MALE"/>
    <s v="DIVORCED"/>
    <s v="Product-30"/>
    <x v="2"/>
  </r>
  <r>
    <s v="Cust-6820"/>
    <x v="0"/>
    <n v="44607"/>
    <s v="DAVIDCHESTER"/>
    <s v="MALE"/>
    <s v="SINGLE"/>
    <s v="Product-30"/>
    <x v="4"/>
  </r>
  <r>
    <s v="Cust-6592"/>
    <x v="17"/>
    <n v="68988"/>
    <s v="EAST LISASTAD"/>
    <s v="MALE"/>
    <s v="WIDOWED"/>
    <s v="Product-30"/>
    <x v="4"/>
  </r>
  <r>
    <s v="Cust-0504"/>
    <x v="8"/>
    <n v="61894"/>
    <s v="TAMARALAND"/>
    <s v="OTHER"/>
    <s v="WIDOWED"/>
    <s v="Product-30"/>
    <x v="0"/>
  </r>
  <r>
    <s v="Cust-0823"/>
    <x v="36"/>
    <n v="60025"/>
    <s v="WHITNEYFURT"/>
    <s v="FEMALE"/>
    <s v="MARRIED"/>
    <s v="Product-30"/>
    <x v="2"/>
  </r>
  <r>
    <s v="Cust-8828"/>
    <x v="5"/>
    <n v="40331"/>
    <s v="STOUTFORT"/>
    <s v="FEMALE"/>
    <s v="MARRIED"/>
    <s v="Product-30"/>
    <x v="5"/>
  </r>
  <r>
    <s v="Cust-0935"/>
    <x v="0"/>
    <n v="78954"/>
    <s v="ROBERTCHESTER"/>
    <s v="FEMALE"/>
    <s v="MARRIED"/>
    <s v="Product-30"/>
    <x v="9"/>
  </r>
  <r>
    <s v="Cust-7380"/>
    <x v="25"/>
    <n v="84670"/>
    <s v="OLIVIASTAD"/>
    <s v="MALE"/>
    <s v="MARRIED"/>
    <s v="Product-30"/>
    <x v="2"/>
  </r>
  <r>
    <s v="Cust-7354"/>
    <x v="32"/>
    <n v="3725"/>
    <s v="NORTH LISAFORT"/>
    <s v="MALE"/>
    <s v="WIDOWED"/>
    <s v="Product-30"/>
    <x v="5"/>
  </r>
  <r>
    <s v="Cust-2757"/>
    <x v="23"/>
    <n v="76645"/>
    <s v="BENDERLAND"/>
    <s v="OTHER"/>
    <s v="SINGLE"/>
    <s v="Product-30"/>
    <x v="5"/>
  </r>
  <r>
    <s v="Cust-4089"/>
    <x v="35"/>
    <n v="47585"/>
    <s v="GARNERSIDE"/>
    <s v="OTHER"/>
    <s v="WIDOWED"/>
    <s v="Product-30"/>
    <x v="2"/>
  </r>
  <r>
    <s v="Cust-5103"/>
    <x v="6"/>
    <n v="5172"/>
    <s v="NORTH RICHARDCHESTER"/>
    <s v="MALE"/>
    <s v="MARRIED"/>
    <s v="Product-30"/>
    <x v="8"/>
  </r>
  <r>
    <s v="Cust-2441"/>
    <x v="34"/>
    <n v="94790"/>
    <s v="SOUTH AMBERBERG"/>
    <s v="OTHER"/>
    <s v="DIVORCED"/>
    <s v="Product-30"/>
    <x v="9"/>
  </r>
  <r>
    <s v="Cust-5025"/>
    <x v="52"/>
    <n v="94836"/>
    <s v="WEST STEPHANIEMOUTH"/>
    <s v="OTHER"/>
    <s v="DIVORCED"/>
    <s v="Product-30"/>
    <x v="3"/>
  </r>
  <r>
    <s v="Cust-8159"/>
    <x v="41"/>
    <n v="62273"/>
    <s v="HALLFORT"/>
    <s v="MALE"/>
    <s v="DIVORCED"/>
    <s v="Product-31"/>
    <x v="5"/>
  </r>
  <r>
    <s v="Cust-6139"/>
    <x v="46"/>
    <n v="50002"/>
    <s v="WHITNEYFORT"/>
    <s v="OTHER"/>
    <s v="WIDOWED"/>
    <s v="Product-31"/>
    <x v="0"/>
  </r>
  <r>
    <s v="Cust-9666"/>
    <x v="5"/>
    <n v="25938"/>
    <s v="PAULABURGH"/>
    <s v="MALE"/>
    <s v="WIDOWED"/>
    <s v="Product-31"/>
    <x v="7"/>
  </r>
  <r>
    <s v="Cust-2241"/>
    <x v="6"/>
    <n v="4339"/>
    <s v="JAMESSTAD"/>
    <s v="FEMALE"/>
    <s v="WIDOWED"/>
    <s v="Product-31"/>
    <x v="2"/>
  </r>
  <r>
    <s v="Cust-8232"/>
    <x v="37"/>
    <n v="59385"/>
    <s v="NORTH TRACY"/>
    <s v="FEMALE"/>
    <s v="DIVORCED"/>
    <s v="Product-31"/>
    <x v="0"/>
  </r>
  <r>
    <s v="Cust-5137"/>
    <x v="42"/>
    <n v="62749"/>
    <s v="NEW AMANDALAND"/>
    <s v="OTHER"/>
    <s v="DIVORCED"/>
    <s v="Product-31"/>
    <x v="6"/>
  </r>
  <r>
    <s v="Cust-4802"/>
    <x v="30"/>
    <n v="35146"/>
    <s v="LAURASHIRE"/>
    <s v="FEMALE"/>
    <s v="DIVORCED"/>
    <s v="Product-31"/>
    <x v="8"/>
  </r>
  <r>
    <s v="Cust-2692"/>
    <x v="8"/>
    <n v="49225"/>
    <s v="SOUTH ELIZABETHSHIRE"/>
    <s v="FEMALE"/>
    <s v="DIVORCED"/>
    <s v="Product-31"/>
    <x v="4"/>
  </r>
  <r>
    <s v="Cust-7026"/>
    <x v="14"/>
    <n v="77748"/>
    <s v="TAYLORBURY"/>
    <s v="OTHER"/>
    <s v="MARRIED"/>
    <s v="Product-31"/>
    <x v="2"/>
  </r>
  <r>
    <s v="Cust-4680"/>
    <x v="41"/>
    <n v="97584"/>
    <s v="PORT JENNIFERFORT"/>
    <s v="OTHER"/>
    <s v="SINGLE"/>
    <s v="Product-31"/>
    <x v="1"/>
  </r>
  <r>
    <s v="Cust-3690"/>
    <x v="0"/>
    <n v="23178"/>
    <s v="WEST KRYSTALPORT"/>
    <s v="OTHER"/>
    <s v="DIVORCED"/>
    <s v="Product-31"/>
    <x v="5"/>
  </r>
  <r>
    <s v="Cust-4198"/>
    <x v="35"/>
    <n v="26489"/>
    <s v="EAST TYLER"/>
    <s v="MALE"/>
    <s v="WIDOWED"/>
    <s v="Product-31"/>
    <x v="7"/>
  </r>
  <r>
    <s v="Cust-5280"/>
    <x v="51"/>
    <n v="83282"/>
    <s v="NORTH EMILYCHESTER"/>
    <s v="MALE"/>
    <s v="WIDOWED"/>
    <s v="Product-31"/>
    <x v="9"/>
  </r>
  <r>
    <s v="Cust-0389"/>
    <x v="17"/>
    <n v="87147"/>
    <s v="EAST LISASIDE"/>
    <s v="FEMALE"/>
    <s v="DIVORCED"/>
    <s v="Product-31"/>
    <x v="0"/>
  </r>
  <r>
    <s v="Cust-3638"/>
    <x v="34"/>
    <n v="29412"/>
    <s v="JOANNABURY"/>
    <s v="MALE"/>
    <s v="DIVORCED"/>
    <s v="Product-31"/>
    <x v="5"/>
  </r>
  <r>
    <s v="Cust-1715"/>
    <x v="35"/>
    <n v="69927"/>
    <s v="AMBERLAND"/>
    <s v="FEMALE"/>
    <s v="DIVORCED"/>
    <s v="Product-31"/>
    <x v="2"/>
  </r>
  <r>
    <s v="Cust-2017"/>
    <x v="35"/>
    <n v="28745"/>
    <s v="SOUTH STACY"/>
    <s v="FEMALE"/>
    <s v="DIVORCED"/>
    <s v="Product-31"/>
    <x v="2"/>
  </r>
  <r>
    <s v="Cust-1114"/>
    <x v="25"/>
    <n v="2754"/>
    <s v="JOHNSONTOWN"/>
    <s v="FEMALE"/>
    <s v="SINGLE"/>
    <s v="Product-31"/>
    <x v="6"/>
  </r>
  <r>
    <s v="Cust-8536"/>
    <x v="16"/>
    <n v="2604"/>
    <s v="EAST CARRIE"/>
    <s v="FEMALE"/>
    <s v="WIDOWED"/>
    <s v="Product-31"/>
    <x v="2"/>
  </r>
  <r>
    <s v="Cust-9390"/>
    <x v="11"/>
    <n v="34430"/>
    <s v="NORTH STEPHANIESIDE"/>
    <s v="FEMALE"/>
    <s v="SINGLE"/>
    <s v="Product-31"/>
    <x v="4"/>
  </r>
  <r>
    <s v="Cust-8243"/>
    <x v="21"/>
    <n v="11586"/>
    <s v="DAUGHERTYMOUTH"/>
    <s v="FEMALE"/>
    <s v="SINGLE"/>
    <s v="Product-31"/>
    <x v="0"/>
  </r>
  <r>
    <s v="Cust-7546"/>
    <x v="9"/>
    <n v="51744"/>
    <s v="EAST MICHAELBURY"/>
    <s v="FEMALE"/>
    <s v="SINGLE"/>
    <s v="Product-31"/>
    <x v="4"/>
  </r>
  <r>
    <s v="Cust-4132"/>
    <x v="22"/>
    <n v="9029"/>
    <s v="WEST MELINDA"/>
    <s v="FEMALE"/>
    <s v="WIDOWED"/>
    <s v="Product-31"/>
    <x v="8"/>
  </r>
  <r>
    <s v="Cust-8155"/>
    <x v="50"/>
    <n v="16590"/>
    <s v="THOMASSHIRE"/>
    <s v="MALE"/>
    <s v="DIVORCED"/>
    <s v="Product-31"/>
    <x v="3"/>
  </r>
  <r>
    <s v="Cust-5837"/>
    <x v="8"/>
    <n v="22600"/>
    <s v="KARASTAD"/>
    <s v="OTHER"/>
    <s v="WIDOWED"/>
    <s v="Product-31"/>
    <x v="7"/>
  </r>
  <r>
    <s v="Cust-1860"/>
    <x v="8"/>
    <n v="72865"/>
    <s v="LAKE DEANNATON"/>
    <s v="FEMALE"/>
    <s v="WIDOWED"/>
    <s v="Product-31"/>
    <x v="3"/>
  </r>
  <r>
    <s v="Cust-1272"/>
    <x v="28"/>
    <n v="99288"/>
    <s v="GARCIABURGH"/>
    <s v="MALE"/>
    <s v="MARRIED"/>
    <s v="Product-31"/>
    <x v="7"/>
  </r>
  <r>
    <s v="Cust-9772"/>
    <x v="42"/>
    <n v="48889"/>
    <s v="LAKE LISAFURT"/>
    <s v="FEMALE"/>
    <s v="WIDOWED"/>
    <s v="Product-31"/>
    <x v="9"/>
  </r>
  <r>
    <s v="Cust-7742"/>
    <x v="43"/>
    <n v="70456"/>
    <s v="CLARKBURY"/>
    <s v="MALE"/>
    <s v="WIDOWED"/>
    <s v="Product-31"/>
    <x v="2"/>
  </r>
  <r>
    <s v="Cust-6002"/>
    <x v="5"/>
    <n v="67321"/>
    <s v="SANCHEZBURGH"/>
    <s v="OTHER"/>
    <s v="DIVORCED"/>
    <s v="Product-31"/>
    <x v="1"/>
  </r>
  <r>
    <s v="Cust-7690"/>
    <x v="36"/>
    <n v="3037"/>
    <s v="PORT AMANDAFURT"/>
    <s v="OTHER"/>
    <s v="WIDOWED"/>
    <s v="Product-31"/>
    <x v="7"/>
  </r>
  <r>
    <s v="Cust-1471"/>
    <x v="16"/>
    <n v="2203"/>
    <s v="PORT CHRISTOPHER"/>
    <s v="OTHER"/>
    <s v="WIDOWED"/>
    <s v="Product-31"/>
    <x v="1"/>
  </r>
  <r>
    <s v="Cust-8114"/>
    <x v="8"/>
    <n v="62972"/>
    <s v="MEREDITHTOWN"/>
    <s v="OTHER"/>
    <s v="DIVORCED"/>
    <s v="Product-31"/>
    <x v="1"/>
  </r>
  <r>
    <s v="Cust-0603"/>
    <x v="41"/>
    <n v="76186"/>
    <s v="ALEJANDRABURY"/>
    <s v="FEMALE"/>
    <s v="WIDOWED"/>
    <s v="Product-31"/>
    <x v="9"/>
  </r>
  <r>
    <s v="Cust-1401"/>
    <x v="3"/>
    <n v="63051"/>
    <s v="EAST SHIRLEY"/>
    <s v="FEMALE"/>
    <s v="WIDOWED"/>
    <s v="Product-31"/>
    <x v="0"/>
  </r>
  <r>
    <s v="Cust-9242"/>
    <x v="31"/>
    <n v="77514"/>
    <s v="SOUTH NICOLEVIEW"/>
    <s v="FEMALE"/>
    <s v="WIDOWED"/>
    <s v="Product-31"/>
    <x v="7"/>
  </r>
  <r>
    <s v="Cust-5395"/>
    <x v="49"/>
    <n v="84138"/>
    <s v="LAKE LAUREN"/>
    <s v="OTHER"/>
    <s v="MARRIED"/>
    <s v="Product-31"/>
    <x v="4"/>
  </r>
  <r>
    <s v="Cust-5507"/>
    <x v="47"/>
    <n v="77393"/>
    <s v="SOUTH HEATHER"/>
    <s v="OTHER"/>
    <s v="WIDOWED"/>
    <s v="Product-31"/>
    <x v="8"/>
  </r>
  <r>
    <s v="Cust-0559"/>
    <x v="35"/>
    <n v="8025"/>
    <s v="SOUTH TERESA"/>
    <s v="MALE"/>
    <s v="DIVORCED"/>
    <s v="Product-31"/>
    <x v="2"/>
  </r>
  <r>
    <s v="Cust-1039"/>
    <x v="23"/>
    <n v="98112"/>
    <s v="FOWLERBERG"/>
    <s v="OTHER"/>
    <s v="DIVORCED"/>
    <s v="Product-31"/>
    <x v="4"/>
  </r>
  <r>
    <s v="Cust-0453"/>
    <x v="5"/>
    <n v="53220"/>
    <s v="MICHELLEHAVEN"/>
    <s v="MALE"/>
    <s v="SINGLE"/>
    <s v="Product-31"/>
    <x v="5"/>
  </r>
  <r>
    <s v="Cust-8971"/>
    <x v="51"/>
    <n v="81598"/>
    <s v="WRIGHTSIDE"/>
    <s v="OTHER"/>
    <s v="MARRIED"/>
    <s v="Product-31"/>
    <x v="9"/>
  </r>
  <r>
    <s v="Cust-9014"/>
    <x v="22"/>
    <n v="11992"/>
    <s v="LAKE SARAHBURGH"/>
    <s v="FEMALE"/>
    <s v="WIDOWED"/>
    <s v="Product-31"/>
    <x v="2"/>
  </r>
  <r>
    <s v="Cust-2041"/>
    <x v="16"/>
    <n v="89022"/>
    <s v="DREWLAND"/>
    <s v="FEMALE"/>
    <s v="DIVORCED"/>
    <s v="Product-31"/>
    <x v="7"/>
  </r>
  <r>
    <s v="Cust-7321"/>
    <x v="46"/>
    <n v="10526"/>
    <s v="PORT MELANIEMOUTH"/>
    <s v="MALE"/>
    <s v="SINGLE"/>
    <s v="Product-31"/>
    <x v="6"/>
  </r>
  <r>
    <s v="Cust-9907"/>
    <x v="43"/>
    <n v="8176"/>
    <s v="LAKE JAMES"/>
    <s v="FEMALE"/>
    <s v="DIVORCED"/>
    <s v="Product-31"/>
    <x v="6"/>
  </r>
  <r>
    <s v="Cust-2320"/>
    <x v="0"/>
    <n v="63139"/>
    <s v="BRIANSHIRE"/>
    <s v="MALE"/>
    <s v="WIDOWED"/>
    <s v="Product-31"/>
    <x v="2"/>
  </r>
  <r>
    <s v="Cust-3468"/>
    <x v="41"/>
    <n v="92268"/>
    <s v="EAST PATRICK"/>
    <s v="OTHER"/>
    <s v="DIVORCED"/>
    <s v="Product-31"/>
    <x v="0"/>
  </r>
  <r>
    <s v="Cust-6306"/>
    <x v="31"/>
    <n v="32117"/>
    <s v="NORTH ANGELACHESTER"/>
    <s v="OTHER"/>
    <s v="DIVORCED"/>
    <s v="Product-31"/>
    <x v="9"/>
  </r>
  <r>
    <s v="Cust-7382"/>
    <x v="26"/>
    <n v="86538"/>
    <s v="WEST CRYSTALBURGH"/>
    <s v="MALE"/>
    <s v="SINGLE"/>
    <s v="Product-31"/>
    <x v="7"/>
  </r>
  <r>
    <s v="Cust-1280"/>
    <x v="27"/>
    <n v="42838"/>
    <s v="ERICCHESTER"/>
    <s v="OTHER"/>
    <s v="SINGLE"/>
    <s v="Product-31"/>
    <x v="2"/>
  </r>
  <r>
    <s v="Cust-3595"/>
    <x v="18"/>
    <n v="41289"/>
    <s v="PORT GEORGE"/>
    <s v="FEMALE"/>
    <s v="DIVORCED"/>
    <s v="Product-31"/>
    <x v="9"/>
  </r>
  <r>
    <s v="Cust-6135"/>
    <x v="3"/>
    <n v="10880"/>
    <s v="SOUTH ELIZABETHBERG"/>
    <s v="FEMALE"/>
    <s v="DIVORCED"/>
    <s v="Product-31"/>
    <x v="4"/>
  </r>
  <r>
    <s v="Cust-7396"/>
    <x v="49"/>
    <n v="33378"/>
    <s v="PORT JENNIFER"/>
    <s v="MALE"/>
    <s v="DIVORCED"/>
    <s v="Product-32"/>
    <x v="3"/>
  </r>
  <r>
    <s v="Cust-0118"/>
    <x v="37"/>
    <n v="66639"/>
    <s v="LAURALAND"/>
    <s v="OTHER"/>
    <s v="WIDOWED"/>
    <s v="Product-32"/>
    <x v="9"/>
  </r>
  <r>
    <s v="Cust-9106"/>
    <x v="42"/>
    <n v="920"/>
    <s v="NORTH CASSANDRA"/>
    <s v="MALE"/>
    <s v="WIDOWED"/>
    <s v="Product-32"/>
    <x v="3"/>
  </r>
  <r>
    <s v="Cust-0878"/>
    <x v="5"/>
    <n v="76031"/>
    <s v="SOUTH CHELSEA"/>
    <s v="FEMALE"/>
    <s v="WIDOWED"/>
    <s v="Product-32"/>
    <x v="6"/>
  </r>
  <r>
    <s v="Cust-4149"/>
    <x v="52"/>
    <n v="7430"/>
    <s v="TODDTOWN"/>
    <s v="FEMALE"/>
    <s v="WIDOWED"/>
    <s v="Product-32"/>
    <x v="0"/>
  </r>
  <r>
    <s v="Cust-9153"/>
    <x v="39"/>
    <n v="7821"/>
    <s v="NEW GREGORY"/>
    <s v="MALE"/>
    <s v="SINGLE"/>
    <s v="Product-32"/>
    <x v="0"/>
  </r>
  <r>
    <s v="Cust-7365"/>
    <x v="14"/>
    <n v="26191"/>
    <s v="NEW APRILTON"/>
    <s v="MALE"/>
    <s v="MARRIED"/>
    <s v="Product-32"/>
    <x v="5"/>
  </r>
  <r>
    <s v="Cust-9620"/>
    <x v="28"/>
    <n v="41305"/>
    <s v="NORTH CAROLYN"/>
    <s v="FEMALE"/>
    <s v="WIDOWED"/>
    <s v="Product-32"/>
    <x v="5"/>
  </r>
  <r>
    <s v="Cust-4582"/>
    <x v="39"/>
    <n v="25345"/>
    <s v="JASONVIEW"/>
    <s v="OTHER"/>
    <s v="MARRIED"/>
    <s v="Product-32"/>
    <x v="7"/>
  </r>
  <r>
    <s v="Cust-1783"/>
    <x v="12"/>
    <n v="63967"/>
    <s v="PORT BENJAMINBURGH"/>
    <s v="FEMALE"/>
    <s v="SINGLE"/>
    <s v="Product-32"/>
    <x v="5"/>
  </r>
  <r>
    <s v="Cust-8426"/>
    <x v="0"/>
    <n v="63233"/>
    <s v="NORTH DALE"/>
    <s v="OTHER"/>
    <s v="WIDOWED"/>
    <s v="Product-32"/>
    <x v="0"/>
  </r>
  <r>
    <s v="Cust-2383"/>
    <x v="45"/>
    <n v="36599"/>
    <s v="CARROLLTON"/>
    <s v="OTHER"/>
    <s v="WIDOWED"/>
    <s v="Product-32"/>
    <x v="7"/>
  </r>
  <r>
    <s v="Cust-6583"/>
    <x v="45"/>
    <n v="38766"/>
    <s v="CHRISTOPHERBERG"/>
    <s v="MALE"/>
    <s v="SINGLE"/>
    <s v="Product-32"/>
    <x v="2"/>
  </r>
  <r>
    <s v="Cust-5423"/>
    <x v="15"/>
    <n v="69874"/>
    <s v="INGRAMCHESTER"/>
    <s v="OTHER"/>
    <s v="SINGLE"/>
    <s v="Product-32"/>
    <x v="1"/>
  </r>
  <r>
    <s v="Cust-7353"/>
    <x v="36"/>
    <n v="62794"/>
    <s v="EAST SAMANTHA"/>
    <s v="FEMALE"/>
    <s v="SINGLE"/>
    <s v="Product-32"/>
    <x v="2"/>
  </r>
  <r>
    <s v="Cust-8363"/>
    <x v="23"/>
    <n v="92746"/>
    <s v="JAMESFURT"/>
    <s v="FEMALE"/>
    <s v="SINGLE"/>
    <s v="Product-32"/>
    <x v="9"/>
  </r>
  <r>
    <s v="Cust-4952"/>
    <x v="42"/>
    <n v="81648"/>
    <s v="WESTHAVEN"/>
    <s v="OTHER"/>
    <s v="DIVORCED"/>
    <s v="Product-32"/>
    <x v="8"/>
  </r>
  <r>
    <s v="Cust-1191"/>
    <x v="14"/>
    <n v="36608"/>
    <s v="MARKBURY"/>
    <s v="MALE"/>
    <s v="WIDOWED"/>
    <s v="Product-32"/>
    <x v="7"/>
  </r>
  <r>
    <s v="Cust-3881"/>
    <x v="25"/>
    <n v="10544"/>
    <s v="EAST NATALIE"/>
    <s v="FEMALE"/>
    <s v="MARRIED"/>
    <s v="Product-32"/>
    <x v="4"/>
  </r>
  <r>
    <s v="Cust-9448"/>
    <x v="24"/>
    <n v="63056"/>
    <s v="RAMOSSTAD"/>
    <s v="MALE"/>
    <s v="MARRIED"/>
    <s v="Product-32"/>
    <x v="7"/>
  </r>
  <r>
    <s v="Cust-9400"/>
    <x v="8"/>
    <n v="61404"/>
    <s v="CHRISTOPHERBOROUGH"/>
    <s v="OTHER"/>
    <s v="MARRIED"/>
    <s v="Product-32"/>
    <x v="3"/>
  </r>
  <r>
    <s v="Cust-2495"/>
    <x v="0"/>
    <n v="73257"/>
    <s v="WHITEHEADSTAD"/>
    <s v="MALE"/>
    <s v="DIVORCED"/>
    <s v="Product-32"/>
    <x v="0"/>
  </r>
  <r>
    <s v="Cust-3230"/>
    <x v="47"/>
    <n v="71465"/>
    <s v="PHYLLISTOWN"/>
    <s v="OTHER"/>
    <s v="DIVORCED"/>
    <s v="Product-32"/>
    <x v="5"/>
  </r>
  <r>
    <s v="Cust-1139"/>
    <x v="9"/>
    <n v="74017"/>
    <s v="BUTLERVIEW"/>
    <s v="FEMALE"/>
    <s v="MARRIED"/>
    <s v="Product-32"/>
    <x v="8"/>
  </r>
  <r>
    <s v="Cust-5553"/>
    <x v="7"/>
    <n v="3829"/>
    <s v="NEW STEPHEN"/>
    <s v="MALE"/>
    <s v="WIDOWED"/>
    <s v="Product-32"/>
    <x v="2"/>
  </r>
  <r>
    <s v="Cust-4899"/>
    <x v="10"/>
    <n v="67654"/>
    <s v="LAKE ASHLEY"/>
    <s v="OTHER"/>
    <s v="WIDOWED"/>
    <s v="Product-32"/>
    <x v="6"/>
  </r>
  <r>
    <s v="Cust-0702"/>
    <x v="22"/>
    <n v="35039"/>
    <s v="RICHARDFURT"/>
    <s v="MALE"/>
    <s v="SINGLE"/>
    <s v="Product-32"/>
    <x v="8"/>
  </r>
  <r>
    <s v="Cust-1412"/>
    <x v="23"/>
    <n v="85283"/>
    <s v="PORT ROBERTBURGH"/>
    <s v="OTHER"/>
    <s v="WIDOWED"/>
    <s v="Product-32"/>
    <x v="3"/>
  </r>
  <r>
    <s v="Cust-4776"/>
    <x v="21"/>
    <n v="91863"/>
    <s v="NEW DAKOTA"/>
    <s v="MALE"/>
    <s v="WIDOWED"/>
    <s v="Product-32"/>
    <x v="3"/>
  </r>
  <r>
    <s v="Cust-4945"/>
    <x v="47"/>
    <n v="76003"/>
    <s v="MEGANTOWN"/>
    <s v="OTHER"/>
    <s v="DIVORCED"/>
    <s v="Product-32"/>
    <x v="7"/>
  </r>
  <r>
    <s v="Cust-2159"/>
    <x v="47"/>
    <n v="17350"/>
    <s v="SANDRAFORT"/>
    <s v="FEMALE"/>
    <s v="SINGLE"/>
    <s v="Product-32"/>
    <x v="1"/>
  </r>
  <r>
    <s v="Cust-0574"/>
    <x v="31"/>
    <n v="17406"/>
    <s v="WEST MARGARET"/>
    <s v="FEMALE"/>
    <s v="SINGLE"/>
    <s v="Product-32"/>
    <x v="1"/>
  </r>
  <r>
    <s v="Cust-2550"/>
    <x v="44"/>
    <n v="10488"/>
    <s v="EAST IANBOROUGH"/>
    <s v="FEMALE"/>
    <s v="SINGLE"/>
    <s v="Product-32"/>
    <x v="1"/>
  </r>
  <r>
    <s v="Cust-9060"/>
    <x v="7"/>
    <n v="11501"/>
    <s v="KIMBERLYVIEW"/>
    <s v="MALE"/>
    <s v="WIDOWED"/>
    <s v="Product-32"/>
    <x v="7"/>
  </r>
  <r>
    <s v="Cust-9690"/>
    <x v="25"/>
    <n v="17223"/>
    <s v="SOUTH CASSANDRA"/>
    <s v="OTHER"/>
    <s v="SINGLE"/>
    <s v="Product-32"/>
    <x v="6"/>
  </r>
  <r>
    <s v="Cust-7945"/>
    <x v="31"/>
    <n v="56233"/>
    <s v="SALAZARSIDE"/>
    <s v="FEMALE"/>
    <s v="SINGLE"/>
    <s v="Product-32"/>
    <x v="0"/>
  </r>
  <r>
    <s v="Cust-4196"/>
    <x v="42"/>
    <n v="67207"/>
    <s v="STEPHENSIDE"/>
    <s v="OTHER"/>
    <s v="DIVORCED"/>
    <s v="Product-32"/>
    <x v="8"/>
  </r>
  <r>
    <s v="Cust-4403"/>
    <x v="2"/>
    <n v="85973"/>
    <s v="APRILFURT"/>
    <s v="FEMALE"/>
    <s v="DIVORCED"/>
    <s v="Product-32"/>
    <x v="5"/>
  </r>
  <r>
    <s v="Cust-5317"/>
    <x v="18"/>
    <n v="57210"/>
    <s v="SOUTH GARY"/>
    <s v="FEMALE"/>
    <s v="SINGLE"/>
    <s v="Product-32"/>
    <x v="2"/>
  </r>
  <r>
    <s v="Cust-4610"/>
    <x v="38"/>
    <n v="59269"/>
    <s v="ALLENSIDE"/>
    <s v="FEMALE"/>
    <s v="MARRIED"/>
    <s v="Product-32"/>
    <x v="6"/>
  </r>
  <r>
    <s v="Cust-7840"/>
    <x v="28"/>
    <n v="53821"/>
    <s v="DANIELSHIRE"/>
    <s v="OTHER"/>
    <s v="SINGLE"/>
    <s v="Product-32"/>
    <x v="4"/>
  </r>
  <r>
    <s v="Cust-8688"/>
    <x v="29"/>
    <n v="99303"/>
    <s v="DEBORAHMOUTH"/>
    <s v="MALE"/>
    <s v="MARRIED"/>
    <s v="Product-32"/>
    <x v="2"/>
  </r>
  <r>
    <s v="Cust-8464"/>
    <x v="25"/>
    <n v="32223"/>
    <s v="SOUTH TRAVIS"/>
    <s v="FEMALE"/>
    <s v="WIDOWED"/>
    <s v="Product-32"/>
    <x v="8"/>
  </r>
  <r>
    <s v="Cust-1468"/>
    <x v="48"/>
    <n v="49789"/>
    <s v="WEST MATTHEW"/>
    <s v="FEMALE"/>
    <s v="DIVORCED"/>
    <s v="Product-32"/>
    <x v="7"/>
  </r>
  <r>
    <s v="Cust-1531"/>
    <x v="20"/>
    <n v="42425"/>
    <s v="NEW ANDREABOROUGH"/>
    <s v="OTHER"/>
    <s v="DIVORCED"/>
    <s v="Product-32"/>
    <x v="5"/>
  </r>
  <r>
    <s v="Cust-0217"/>
    <x v="3"/>
    <n v="28107"/>
    <s v="ROSALESFURT"/>
    <s v="FEMALE"/>
    <s v="MARRIED"/>
    <s v="Product-32"/>
    <x v="8"/>
  </r>
  <r>
    <s v="Cust-8343"/>
    <x v="28"/>
    <n v="57192"/>
    <s v="WEST MELANIE"/>
    <s v="MALE"/>
    <s v="DIVORCED"/>
    <s v="Product-32"/>
    <x v="2"/>
  </r>
  <r>
    <s v="Cust-7513"/>
    <x v="11"/>
    <n v="9945"/>
    <s v="LAKE DANIELVIEW"/>
    <s v="OTHER"/>
    <s v="SINGLE"/>
    <s v="Product-32"/>
    <x v="5"/>
  </r>
  <r>
    <s v="Cust-0267"/>
    <x v="4"/>
    <n v="16837"/>
    <s v="NORTH RACHAELBURY"/>
    <s v="OTHER"/>
    <s v="DIVORCED"/>
    <s v="Product-32"/>
    <x v="6"/>
  </r>
  <r>
    <s v="Cust-2077"/>
    <x v="22"/>
    <n v="30767"/>
    <s v="JESSICABERG"/>
    <s v="FEMALE"/>
    <s v="DIVORCED"/>
    <s v="Product-32"/>
    <x v="3"/>
  </r>
  <r>
    <s v="Cust-4883"/>
    <x v="31"/>
    <n v="26820"/>
    <s v="NEW MARIA"/>
    <s v="OTHER"/>
    <s v="WIDOWED"/>
    <s v="Product-32"/>
    <x v="9"/>
  </r>
  <r>
    <s v="Cust-0168"/>
    <x v="14"/>
    <n v="73300"/>
    <s v="WALKERSIDE"/>
    <s v="OTHER"/>
    <s v="DIVORCED"/>
    <s v="Product-32"/>
    <x v="3"/>
  </r>
  <r>
    <s v="Cust-0382"/>
    <x v="11"/>
    <n v="21917"/>
    <s v="BRIANMOUTH"/>
    <s v="OTHER"/>
    <s v="SINGLE"/>
    <s v="Product-32"/>
    <x v="0"/>
  </r>
  <r>
    <s v="Cust-4849"/>
    <x v="23"/>
    <n v="78829"/>
    <s v="NORTH STEPHANIEMOUTH"/>
    <s v="FEMALE"/>
    <s v="WIDOWED"/>
    <s v="Product-32"/>
    <x v="0"/>
  </r>
  <r>
    <s v="Cust-4940"/>
    <x v="30"/>
    <n v="58517"/>
    <s v="RAMOSTON"/>
    <s v="OTHER"/>
    <s v="MARRIED"/>
    <s v="Product-32"/>
    <x v="5"/>
  </r>
  <r>
    <s v="Cust-9273"/>
    <x v="11"/>
    <n v="47104"/>
    <s v="NORTH BAILEY"/>
    <s v="FEMALE"/>
    <s v="DIVORCED"/>
    <s v="Product-33"/>
    <x v="2"/>
  </r>
  <r>
    <s v="Cust-3029"/>
    <x v="30"/>
    <n v="98872"/>
    <s v="SOUTH JAMES"/>
    <s v="OTHER"/>
    <s v="SINGLE"/>
    <s v="Product-33"/>
    <x v="7"/>
  </r>
  <r>
    <s v="Cust-8018"/>
    <x v="41"/>
    <n v="78732"/>
    <s v="PORT CHRISTOPHERCHESTER"/>
    <s v="OTHER"/>
    <s v="MARRIED"/>
    <s v="Product-33"/>
    <x v="3"/>
  </r>
  <r>
    <s v="Cust-4455"/>
    <x v="12"/>
    <n v="2906"/>
    <s v="NEW PAMELA"/>
    <s v="MALE"/>
    <s v="SINGLE"/>
    <s v="Product-33"/>
    <x v="7"/>
  </r>
  <r>
    <s v="Cust-6715"/>
    <x v="29"/>
    <n v="51366"/>
    <s v="KARENBERG"/>
    <s v="FEMALE"/>
    <s v="SINGLE"/>
    <s v="Product-33"/>
    <x v="2"/>
  </r>
  <r>
    <s v="Cust-7301"/>
    <x v="32"/>
    <n v="72428"/>
    <s v="WEST MARIA"/>
    <s v="OTHER"/>
    <s v="MARRIED"/>
    <s v="Product-33"/>
    <x v="9"/>
  </r>
  <r>
    <s v="Cust-5719"/>
    <x v="35"/>
    <n v="82624"/>
    <s v="BRADMOUTH"/>
    <s v="FEMALE"/>
    <s v="MARRIED"/>
    <s v="Product-33"/>
    <x v="9"/>
  </r>
  <r>
    <s v="Cust-7675"/>
    <x v="24"/>
    <n v="41388"/>
    <s v="EAST JUSTIN"/>
    <s v="FEMALE"/>
    <s v="MARRIED"/>
    <s v="Product-33"/>
    <x v="7"/>
  </r>
  <r>
    <s v="Cust-0208"/>
    <x v="45"/>
    <n v="64792"/>
    <s v="WEST ADAMPORT"/>
    <s v="MALE"/>
    <s v="SINGLE"/>
    <s v="Product-33"/>
    <x v="8"/>
  </r>
  <r>
    <s v="Cust-1658"/>
    <x v="19"/>
    <n v="48486"/>
    <s v="LAKE ERIC"/>
    <s v="FEMALE"/>
    <s v="DIVORCED"/>
    <s v="Product-33"/>
    <x v="8"/>
  </r>
  <r>
    <s v="Cust-4655"/>
    <x v="14"/>
    <n v="74248"/>
    <s v="DANIELBURY"/>
    <s v="OTHER"/>
    <s v="MARRIED"/>
    <s v="Product-33"/>
    <x v="6"/>
  </r>
  <r>
    <s v="Cust-4666"/>
    <x v="41"/>
    <n v="57950"/>
    <s v="SYDNEYSHIRE"/>
    <s v="OTHER"/>
    <s v="MARRIED"/>
    <s v="Product-33"/>
    <x v="4"/>
  </r>
  <r>
    <s v="Cust-4348"/>
    <x v="20"/>
    <n v="92035"/>
    <s v="WEST WILLIAM"/>
    <s v="OTHER"/>
    <s v="MARRIED"/>
    <s v="Product-33"/>
    <x v="7"/>
  </r>
  <r>
    <s v="Cust-5651"/>
    <x v="51"/>
    <n v="24607"/>
    <s v="WALLACETON"/>
    <s v="MALE"/>
    <s v="MARRIED"/>
    <s v="Product-33"/>
    <x v="4"/>
  </r>
  <r>
    <s v="Cust-9289"/>
    <x v="2"/>
    <n v="53128"/>
    <s v="TIFFANYSHIRE"/>
    <s v="OTHER"/>
    <s v="SINGLE"/>
    <s v="Product-33"/>
    <x v="8"/>
  </r>
  <r>
    <s v="Cust-0071"/>
    <x v="19"/>
    <n v="74587"/>
    <s v="WEST DEAN"/>
    <s v="OTHER"/>
    <s v="DIVORCED"/>
    <s v="Product-33"/>
    <x v="8"/>
  </r>
  <r>
    <s v="Cust-3480"/>
    <x v="1"/>
    <n v="12028"/>
    <s v="JONESSIDE"/>
    <s v="FEMALE"/>
    <s v="DIVORCED"/>
    <s v="Product-33"/>
    <x v="2"/>
  </r>
  <r>
    <s v="Cust-3439"/>
    <x v="4"/>
    <n v="8823"/>
    <s v="WEST JONATHAN"/>
    <s v="OTHER"/>
    <s v="WIDOWED"/>
    <s v="Product-33"/>
    <x v="2"/>
  </r>
  <r>
    <s v="Cust-1807"/>
    <x v="11"/>
    <n v="43309"/>
    <s v="JENNIFERCHESTER"/>
    <s v="MALE"/>
    <s v="DIVORCED"/>
    <s v="Product-33"/>
    <x v="0"/>
  </r>
  <r>
    <s v="Cust-6584"/>
    <x v="9"/>
    <n v="60504"/>
    <s v="ERICPORT"/>
    <s v="FEMALE"/>
    <s v="WIDOWED"/>
    <s v="Product-33"/>
    <x v="1"/>
  </r>
  <r>
    <s v="Cust-0148"/>
    <x v="18"/>
    <n v="81543"/>
    <s v="PORT CAROLYN"/>
    <s v="FEMALE"/>
    <s v="DIVORCED"/>
    <s v="Product-33"/>
    <x v="7"/>
  </r>
  <r>
    <s v="Cust-8986"/>
    <x v="7"/>
    <n v="25525"/>
    <s v="JOSHUAFURT"/>
    <s v="FEMALE"/>
    <s v="MARRIED"/>
    <s v="Product-33"/>
    <x v="5"/>
  </r>
  <r>
    <s v="Cust-9655"/>
    <x v="15"/>
    <n v="51392"/>
    <s v="WEST DONALD"/>
    <s v="MALE"/>
    <s v="SINGLE"/>
    <s v="Product-33"/>
    <x v="7"/>
  </r>
  <r>
    <s v="Cust-7672"/>
    <x v="39"/>
    <n v="79587"/>
    <s v="MILLERFURT"/>
    <s v="MALE"/>
    <s v="WIDOWED"/>
    <s v="Product-33"/>
    <x v="0"/>
  </r>
  <r>
    <s v="Cust-7260"/>
    <x v="16"/>
    <n v="45042"/>
    <s v="SOUTH TINA"/>
    <s v="MALE"/>
    <s v="MARRIED"/>
    <s v="Product-33"/>
    <x v="5"/>
  </r>
  <r>
    <s v="Cust-5139"/>
    <x v="44"/>
    <n v="48535"/>
    <s v="WILLIAMBOROUGH"/>
    <s v="OTHER"/>
    <s v="MARRIED"/>
    <s v="Product-33"/>
    <x v="1"/>
  </r>
  <r>
    <s v="Cust-2346"/>
    <x v="20"/>
    <n v="13819"/>
    <s v="GABRIELLABURGH"/>
    <s v="OTHER"/>
    <s v="SINGLE"/>
    <s v="Product-33"/>
    <x v="2"/>
  </r>
  <r>
    <s v="Cust-9901"/>
    <x v="37"/>
    <n v="44777"/>
    <s v="BAILEYFURT"/>
    <s v="FEMALE"/>
    <s v="WIDOWED"/>
    <s v="Product-33"/>
    <x v="8"/>
  </r>
  <r>
    <s v="Cust-1060"/>
    <x v="22"/>
    <n v="11264"/>
    <s v="ROBERTMOUTH"/>
    <s v="MALE"/>
    <s v="DIVORCED"/>
    <s v="Product-33"/>
    <x v="7"/>
  </r>
  <r>
    <s v="Cust-9121"/>
    <x v="24"/>
    <n v="72512"/>
    <s v="LAKE TROY"/>
    <s v="OTHER"/>
    <s v="MARRIED"/>
    <s v="Product-33"/>
    <x v="3"/>
  </r>
  <r>
    <s v="Cust-7590"/>
    <x v="39"/>
    <n v="56841"/>
    <s v="SOUTH LINDAHAVEN"/>
    <s v="OTHER"/>
    <s v="WIDOWED"/>
    <s v="Product-33"/>
    <x v="0"/>
  </r>
  <r>
    <s v="Cust-0475"/>
    <x v="12"/>
    <n v="96257"/>
    <s v="ALLISONCHESTER"/>
    <s v="FEMALE"/>
    <s v="DIVORCED"/>
    <s v="Product-33"/>
    <x v="7"/>
  </r>
  <r>
    <s v="Cust-7205"/>
    <x v="39"/>
    <n v="23610"/>
    <s v="EAST KIMBERLYTON"/>
    <s v="FEMALE"/>
    <s v="DIVORCED"/>
    <s v="Product-33"/>
    <x v="9"/>
  </r>
  <r>
    <s v="Cust-9142"/>
    <x v="34"/>
    <n v="16375"/>
    <s v="NORTH CASSANDRA"/>
    <s v="FEMALE"/>
    <s v="WIDOWED"/>
    <s v="Product-33"/>
    <x v="6"/>
  </r>
  <r>
    <s v="Cust-4654"/>
    <x v="46"/>
    <n v="79798"/>
    <s v="AMANDAMOUTH"/>
    <s v="OTHER"/>
    <s v="WIDOWED"/>
    <s v="Product-33"/>
    <x v="7"/>
  </r>
  <r>
    <s v="Cust-5935"/>
    <x v="39"/>
    <n v="75560"/>
    <s v="LUCASHAVEN"/>
    <s v="MALE"/>
    <s v="WIDOWED"/>
    <s v="Product-33"/>
    <x v="8"/>
  </r>
  <r>
    <s v="Cust-5201"/>
    <x v="47"/>
    <n v="99246"/>
    <s v="DERRICKTON"/>
    <s v="OTHER"/>
    <s v="SINGLE"/>
    <s v="Product-33"/>
    <x v="0"/>
  </r>
  <r>
    <s v="Cust-9652"/>
    <x v="2"/>
    <n v="23333"/>
    <s v="NEW STEPHANIEBERG"/>
    <s v="FEMALE"/>
    <s v="WIDOWED"/>
    <s v="Product-33"/>
    <x v="2"/>
  </r>
  <r>
    <s v="Cust-2311"/>
    <x v="17"/>
    <n v="94644"/>
    <s v="NEW ADRIANAMOUTH"/>
    <s v="FEMALE"/>
    <s v="WIDOWED"/>
    <s v="Product-33"/>
    <x v="5"/>
  </r>
  <r>
    <s v="Cust-6132"/>
    <x v="23"/>
    <n v="62602"/>
    <s v="LEWISSTAD"/>
    <s v="OTHER"/>
    <s v="DIVORCED"/>
    <s v="Product-33"/>
    <x v="7"/>
  </r>
  <r>
    <s v="Cust-0236"/>
    <x v="26"/>
    <n v="88920"/>
    <s v="PORT THOMASBERG"/>
    <s v="FEMALE"/>
    <s v="WIDOWED"/>
    <s v="Product-33"/>
    <x v="0"/>
  </r>
  <r>
    <s v="Cust-6724"/>
    <x v="26"/>
    <n v="68927"/>
    <s v="THOMASMOUTH"/>
    <s v="OTHER"/>
    <s v="WIDOWED"/>
    <s v="Product-33"/>
    <x v="1"/>
  </r>
  <r>
    <s v="Cust-5237"/>
    <x v="12"/>
    <n v="33703"/>
    <s v="NUNEZCHESTER"/>
    <s v="MALE"/>
    <s v="SINGLE"/>
    <s v="Product-33"/>
    <x v="4"/>
  </r>
  <r>
    <s v="Cust-5750"/>
    <x v="3"/>
    <n v="36776"/>
    <s v="NORMANBURGH"/>
    <s v="FEMALE"/>
    <s v="MARRIED"/>
    <s v="Product-33"/>
    <x v="9"/>
  </r>
  <r>
    <s v="Cust-0116"/>
    <x v="32"/>
    <n v="34023"/>
    <s v="LEWISSTAD"/>
    <s v="MALE"/>
    <s v="MARRIED"/>
    <s v="Product-33"/>
    <x v="8"/>
  </r>
  <r>
    <s v="Cust-5028"/>
    <x v="52"/>
    <n v="36152"/>
    <s v="DANIELBOROUGH"/>
    <s v="FEMALE"/>
    <s v="SINGLE"/>
    <s v="Product-33"/>
    <x v="8"/>
  </r>
  <r>
    <s v="Cust-9242"/>
    <x v="38"/>
    <n v="73329"/>
    <s v="CISNEROSVILLE"/>
    <s v="FEMALE"/>
    <s v="DIVORCED"/>
    <s v="Product-33"/>
    <x v="7"/>
  </r>
  <r>
    <s v="Cust-2726"/>
    <x v="16"/>
    <n v="45757"/>
    <s v="WEST SHELBYSTAD"/>
    <s v="FEMALE"/>
    <s v="WIDOWED"/>
    <s v="Product-33"/>
    <x v="2"/>
  </r>
  <r>
    <s v="Cust-3672"/>
    <x v="9"/>
    <n v="12404"/>
    <s v="EAST REBECCA"/>
    <s v="OTHER"/>
    <s v="MARRIED"/>
    <s v="Product-33"/>
    <x v="7"/>
  </r>
  <r>
    <s v="Cust-7060"/>
    <x v="28"/>
    <n v="95276"/>
    <s v="JOSHUABURGH"/>
    <s v="OTHER"/>
    <s v="WIDOWED"/>
    <s v="Product-33"/>
    <x v="7"/>
  </r>
  <r>
    <s v="Cust-4303"/>
    <x v="40"/>
    <n v="98621"/>
    <s v="PORT RICHARD"/>
    <s v="OTHER"/>
    <s v="MARRIED"/>
    <s v="Product-33"/>
    <x v="4"/>
  </r>
  <r>
    <s v="Cust-5972"/>
    <x v="25"/>
    <n v="86308"/>
    <s v="WEST KIM"/>
    <s v="OTHER"/>
    <s v="SINGLE"/>
    <s v="Product-34"/>
    <x v="1"/>
  </r>
  <r>
    <s v="Cust-2585"/>
    <x v="15"/>
    <n v="67650"/>
    <s v="THOMASLAND"/>
    <s v="MALE"/>
    <s v="DIVORCED"/>
    <s v="Product-34"/>
    <x v="0"/>
  </r>
  <r>
    <s v="Cust-5295"/>
    <x v="11"/>
    <n v="68119"/>
    <s v="PORT KATHLEENSIDE"/>
    <s v="FEMALE"/>
    <s v="DIVORCED"/>
    <s v="Product-34"/>
    <x v="0"/>
  </r>
  <r>
    <s v="Cust-2533"/>
    <x v="24"/>
    <n v="24512"/>
    <s v="LAKE SAMANTHABURY"/>
    <s v="OTHER"/>
    <s v="MARRIED"/>
    <s v="Product-34"/>
    <x v="0"/>
  </r>
  <r>
    <s v="Cust-0959"/>
    <x v="22"/>
    <n v="68747"/>
    <s v="PORT WHITNEY"/>
    <s v="OTHER"/>
    <s v="SINGLE"/>
    <s v="Product-34"/>
    <x v="8"/>
  </r>
  <r>
    <s v="Cust-7121"/>
    <x v="33"/>
    <n v="8659"/>
    <s v="WEST JARED"/>
    <s v="OTHER"/>
    <s v="WIDOWED"/>
    <s v="Product-34"/>
    <x v="1"/>
  </r>
  <r>
    <s v="Cust-8228"/>
    <x v="36"/>
    <n v="85184"/>
    <s v="RIVERACHESTER"/>
    <s v="OTHER"/>
    <s v="WIDOWED"/>
    <s v="Product-34"/>
    <x v="8"/>
  </r>
  <r>
    <s v="Cust-5081"/>
    <x v="39"/>
    <n v="69705"/>
    <s v="NORTH DENNISFURT"/>
    <s v="OTHER"/>
    <s v="WIDOWED"/>
    <s v="Product-34"/>
    <x v="3"/>
  </r>
  <r>
    <s v="Cust-7703"/>
    <x v="2"/>
    <n v="6502"/>
    <s v="REBECCAFURT"/>
    <s v="MALE"/>
    <s v="SINGLE"/>
    <s v="Product-34"/>
    <x v="2"/>
  </r>
  <r>
    <s v="Cust-4174"/>
    <x v="29"/>
    <n v="90050"/>
    <s v="NEW MICHAEL"/>
    <s v="MALE"/>
    <s v="SINGLE"/>
    <s v="Product-34"/>
    <x v="3"/>
  </r>
  <r>
    <s v="Cust-6888"/>
    <x v="45"/>
    <n v="61978"/>
    <s v="EAST MELISSAMOUTH"/>
    <s v="OTHER"/>
    <s v="DIVORCED"/>
    <s v="Product-34"/>
    <x v="4"/>
  </r>
  <r>
    <s v="Cust-2841"/>
    <x v="29"/>
    <n v="92797"/>
    <s v="WEST EMILYFORT"/>
    <s v="FEMALE"/>
    <s v="MARRIED"/>
    <s v="Product-34"/>
    <x v="2"/>
  </r>
  <r>
    <s v="Cust-6432"/>
    <x v="49"/>
    <n v="75542"/>
    <s v="SWANSONLAND"/>
    <s v="MALE"/>
    <s v="DIVORCED"/>
    <s v="Product-34"/>
    <x v="5"/>
  </r>
  <r>
    <s v="Cust-1973"/>
    <x v="18"/>
    <n v="17996"/>
    <s v="NORTH CHRISTOPHER"/>
    <s v="OTHER"/>
    <s v="SINGLE"/>
    <s v="Product-34"/>
    <x v="3"/>
  </r>
  <r>
    <s v="Cust-5572"/>
    <x v="34"/>
    <n v="57111"/>
    <s v="GRIFFITHTOWN"/>
    <s v="OTHER"/>
    <s v="SINGLE"/>
    <s v="Product-34"/>
    <x v="7"/>
  </r>
  <r>
    <s v="Cust-6336"/>
    <x v="1"/>
    <n v="54965"/>
    <s v="DANIELFURT"/>
    <s v="OTHER"/>
    <s v="SINGLE"/>
    <s v="Product-34"/>
    <x v="8"/>
  </r>
  <r>
    <s v="Cust-3333"/>
    <x v="28"/>
    <n v="83748"/>
    <s v="ELLISSHIRE"/>
    <s v="FEMALE"/>
    <s v="SINGLE"/>
    <s v="Product-34"/>
    <x v="3"/>
  </r>
  <r>
    <s v="Cust-8258"/>
    <x v="6"/>
    <n v="36323"/>
    <s v="JOHNSONMOUTH"/>
    <s v="MALE"/>
    <s v="DIVORCED"/>
    <s v="Product-34"/>
    <x v="6"/>
  </r>
  <r>
    <s v="Cust-8396"/>
    <x v="6"/>
    <n v="16466"/>
    <s v="THOMPSONVIEW"/>
    <s v="MALE"/>
    <s v="WIDOWED"/>
    <s v="Product-34"/>
    <x v="3"/>
  </r>
  <r>
    <s v="Cust-5508"/>
    <x v="45"/>
    <n v="20740"/>
    <s v="RODRIGUEZBURY"/>
    <s v="OTHER"/>
    <s v="WIDOWED"/>
    <s v="Product-34"/>
    <x v="3"/>
  </r>
  <r>
    <s v="Cust-1875"/>
    <x v="1"/>
    <n v="23809"/>
    <s v="NORTH ROBERTSIDE"/>
    <s v="OTHER"/>
    <s v="DIVORCED"/>
    <s v="Product-34"/>
    <x v="0"/>
  </r>
  <r>
    <s v="Cust-2913"/>
    <x v="45"/>
    <n v="49807"/>
    <s v="VEGAVILLE"/>
    <s v="OTHER"/>
    <s v="WIDOWED"/>
    <s v="Product-34"/>
    <x v="7"/>
  </r>
  <r>
    <s v="Cust-0168"/>
    <x v="23"/>
    <n v="21096"/>
    <s v="NORTH CHRISTOPHER"/>
    <s v="FEMALE"/>
    <s v="MARRIED"/>
    <s v="Product-34"/>
    <x v="0"/>
  </r>
  <r>
    <s v="Cust-0783"/>
    <x v="25"/>
    <n v="99103"/>
    <s v="TYLERFORT"/>
    <s v="MALE"/>
    <s v="MARRIED"/>
    <s v="Product-34"/>
    <x v="7"/>
  </r>
  <r>
    <s v="Cust-7796"/>
    <x v="34"/>
    <n v="12380"/>
    <s v="RICKYMOUTH"/>
    <s v="FEMALE"/>
    <s v="MARRIED"/>
    <s v="Product-34"/>
    <x v="2"/>
  </r>
  <r>
    <s v="Cust-2259"/>
    <x v="29"/>
    <n v="28230"/>
    <s v="PORT TOMMY"/>
    <s v="MALE"/>
    <s v="MARRIED"/>
    <s v="Product-34"/>
    <x v="4"/>
  </r>
  <r>
    <s v="Cust-9819"/>
    <x v="15"/>
    <n v="61848"/>
    <s v="PORT SUSANCHESTER"/>
    <s v="FEMALE"/>
    <s v="SINGLE"/>
    <s v="Product-34"/>
    <x v="3"/>
  </r>
  <r>
    <s v="Cust-0634"/>
    <x v="40"/>
    <n v="81854"/>
    <s v="WEST SARAH"/>
    <s v="MALE"/>
    <s v="SINGLE"/>
    <s v="Product-34"/>
    <x v="2"/>
  </r>
  <r>
    <s v="Cust-3159"/>
    <x v="40"/>
    <n v="62340"/>
    <s v="EAST CHAD"/>
    <s v="FEMALE"/>
    <s v="SINGLE"/>
    <s v="Product-34"/>
    <x v="4"/>
  </r>
  <r>
    <s v="Cust-9013"/>
    <x v="3"/>
    <n v="75679"/>
    <s v="WEST JOSEPH"/>
    <s v="FEMALE"/>
    <s v="DIVORCED"/>
    <s v="Product-34"/>
    <x v="5"/>
  </r>
  <r>
    <s v="Cust-7284"/>
    <x v="26"/>
    <n v="56888"/>
    <s v="OLSONHAVEN"/>
    <s v="MALE"/>
    <s v="SINGLE"/>
    <s v="Product-34"/>
    <x v="5"/>
  </r>
  <r>
    <s v="Cust-5635"/>
    <x v="35"/>
    <n v="57163"/>
    <s v="WEST STEPHANIETOWN"/>
    <s v="OTHER"/>
    <s v="SINGLE"/>
    <s v="Product-34"/>
    <x v="7"/>
  </r>
  <r>
    <s v="Cust-9070"/>
    <x v="14"/>
    <n v="97341"/>
    <s v="WEST JULIESHIRE"/>
    <s v="FEMALE"/>
    <s v="MARRIED"/>
    <s v="Product-34"/>
    <x v="4"/>
  </r>
  <r>
    <s v="Cust-5384"/>
    <x v="23"/>
    <n v="33299"/>
    <s v="JOSEPHBURGH"/>
    <s v="OTHER"/>
    <s v="WIDOWED"/>
    <s v="Product-34"/>
    <x v="3"/>
  </r>
  <r>
    <s v="Cust-2476"/>
    <x v="42"/>
    <n v="33621"/>
    <s v="LAKE SEANVIEW"/>
    <s v="MALE"/>
    <s v="DIVORCED"/>
    <s v="Product-34"/>
    <x v="8"/>
  </r>
  <r>
    <s v="Cust-0642"/>
    <x v="41"/>
    <n v="40662"/>
    <s v="DOUGLASBURY"/>
    <s v="FEMALE"/>
    <s v="MARRIED"/>
    <s v="Product-34"/>
    <x v="5"/>
  </r>
  <r>
    <s v="Cust-9805"/>
    <x v="24"/>
    <n v="75734"/>
    <s v="DYERBERG"/>
    <s v="FEMALE"/>
    <s v="DIVORCED"/>
    <s v="Product-34"/>
    <x v="1"/>
  </r>
  <r>
    <s v="Cust-7071"/>
    <x v="32"/>
    <n v="49585"/>
    <s v="NORTH LANCE"/>
    <s v="MALE"/>
    <s v="MARRIED"/>
    <s v="Product-34"/>
    <x v="5"/>
  </r>
  <r>
    <s v="Cust-3972"/>
    <x v="3"/>
    <n v="79049"/>
    <s v="DARRELLFURT"/>
    <s v="MALE"/>
    <s v="MARRIED"/>
    <s v="Product-34"/>
    <x v="9"/>
  </r>
  <r>
    <s v="Cust-5974"/>
    <x v="43"/>
    <n v="38029"/>
    <s v="MERCEDESVIEW"/>
    <s v="MALE"/>
    <s v="MARRIED"/>
    <s v="Product-34"/>
    <x v="8"/>
  </r>
  <r>
    <s v="Cust-5015"/>
    <x v="20"/>
    <n v="72045"/>
    <s v="ROBERTBURY"/>
    <s v="FEMALE"/>
    <s v="MARRIED"/>
    <s v="Product-34"/>
    <x v="5"/>
  </r>
  <r>
    <s v="Cust-9180"/>
    <x v="39"/>
    <n v="52478"/>
    <s v="NEW DAVIDFURT"/>
    <s v="OTHER"/>
    <s v="MARRIED"/>
    <s v="Product-34"/>
    <x v="1"/>
  </r>
  <r>
    <s v="Cust-2044"/>
    <x v="40"/>
    <n v="22132"/>
    <s v="ROCHABURY"/>
    <s v="MALE"/>
    <s v="WIDOWED"/>
    <s v="Product-34"/>
    <x v="4"/>
  </r>
  <r>
    <s v="Cust-7139"/>
    <x v="10"/>
    <n v="7200"/>
    <s v="LAKE MATTHEWFORT"/>
    <s v="OTHER"/>
    <s v="SINGLE"/>
    <s v="Product-34"/>
    <x v="8"/>
  </r>
  <r>
    <s v="Cust-6398"/>
    <x v="40"/>
    <n v="12799"/>
    <s v="JOHNTOWN"/>
    <s v="OTHER"/>
    <s v="MARRIED"/>
    <s v="Product-34"/>
    <x v="4"/>
  </r>
  <r>
    <s v="Cust-6814"/>
    <x v="33"/>
    <n v="45905"/>
    <s v="JOHNMOUTH"/>
    <s v="OTHER"/>
    <s v="WIDOWED"/>
    <s v="Product-34"/>
    <x v="9"/>
  </r>
  <r>
    <s v="Cust-3287"/>
    <x v="34"/>
    <n v="44151"/>
    <s v="DAYTOWN"/>
    <s v="MALE"/>
    <s v="DIVORCED"/>
    <s v="Product-34"/>
    <x v="0"/>
  </r>
  <r>
    <s v="Cust-9232"/>
    <x v="30"/>
    <n v="28392"/>
    <s v="WEST ANGELA"/>
    <s v="FEMALE"/>
    <s v="SINGLE"/>
    <s v="Product-34"/>
    <x v="7"/>
  </r>
  <r>
    <s v="Cust-7541"/>
    <x v="1"/>
    <n v="92172"/>
    <s v="NORTH GABRIELLE"/>
    <s v="FEMALE"/>
    <s v="MARRIED"/>
    <s v="Product-34"/>
    <x v="6"/>
  </r>
  <r>
    <s v="Cust-2082"/>
    <x v="46"/>
    <n v="73934"/>
    <s v="NORTH JOHNBERG"/>
    <s v="MALE"/>
    <s v="MARRIED"/>
    <s v="Product-34"/>
    <x v="5"/>
  </r>
  <r>
    <s v="Cust-4228"/>
    <x v="20"/>
    <n v="64495"/>
    <s v="EAST RICHARD"/>
    <s v="OTHER"/>
    <s v="SINGLE"/>
    <s v="Product-34"/>
    <x v="7"/>
  </r>
  <r>
    <s v="Cust-5819"/>
    <x v="6"/>
    <n v="92012"/>
    <s v="EAST JOSE"/>
    <s v="OTHER"/>
    <s v="WIDOWED"/>
    <s v="Product-34"/>
    <x v="3"/>
  </r>
  <r>
    <s v="Cust-9559"/>
    <x v="41"/>
    <n v="10605"/>
    <s v="PORT JEREMYHAVEN"/>
    <s v="FEMALE"/>
    <s v="DIVORCED"/>
    <s v="Product-34"/>
    <x v="4"/>
  </r>
  <r>
    <s v="Cust-6304"/>
    <x v="40"/>
    <n v="53871"/>
    <s v="NICOLESIDE"/>
    <s v="FEMALE"/>
    <s v="WIDOWED"/>
    <s v="Product-34"/>
    <x v="8"/>
  </r>
  <r>
    <s v="Cust-6559"/>
    <x v="34"/>
    <n v="64633"/>
    <s v="VANESSACHESTER"/>
    <s v="OTHER"/>
    <s v="WIDOWED"/>
    <s v="Product-34"/>
    <x v="1"/>
  </r>
  <r>
    <s v="Cust-5407"/>
    <x v="3"/>
    <n v="78067"/>
    <s v="NEW ELIZABETH"/>
    <s v="FEMALE"/>
    <s v="WIDOWED"/>
    <s v="Product-34"/>
    <x v="2"/>
  </r>
  <r>
    <s v="Cust-1351"/>
    <x v="49"/>
    <n v="26331"/>
    <s v="WEST CHRISTOPHERSTAD"/>
    <s v="OTHER"/>
    <s v="WIDOWED"/>
    <s v="Product-34"/>
    <x v="8"/>
  </r>
  <r>
    <s v="Cust-8256"/>
    <x v="9"/>
    <n v="38058"/>
    <s v="JEFFREYBERG"/>
    <s v="FEMALE"/>
    <s v="DIVORCED"/>
    <s v="Product-34"/>
    <x v="1"/>
  </r>
  <r>
    <s v="Cust-0590"/>
    <x v="10"/>
    <n v="61536"/>
    <s v="EAST LAURA"/>
    <s v="FEMALE"/>
    <s v="MARRIED"/>
    <s v="Product-34"/>
    <x v="2"/>
  </r>
  <r>
    <s v="Cust-7765"/>
    <x v="8"/>
    <n v="38892"/>
    <s v="PORT CHARLESSHIRE"/>
    <s v="FEMALE"/>
    <s v="WIDOWED"/>
    <s v="Product-34"/>
    <x v="0"/>
  </r>
  <r>
    <s v="Cust-1626"/>
    <x v="30"/>
    <n v="10334"/>
    <s v="NORTH JACK"/>
    <s v="FEMALE"/>
    <s v="DIVORCED"/>
    <s v="Product-34"/>
    <x v="7"/>
  </r>
  <r>
    <s v="Cust-9171"/>
    <x v="2"/>
    <n v="94138"/>
    <s v="BELLVILLE"/>
    <s v="OTHER"/>
    <s v="SINGLE"/>
    <s v="Product-35"/>
    <x v="0"/>
  </r>
  <r>
    <s v="Cust-4506"/>
    <x v="2"/>
    <n v="2439"/>
    <s v="LAKE DEVIN"/>
    <s v="MALE"/>
    <s v="SINGLE"/>
    <s v="Product-35"/>
    <x v="1"/>
  </r>
  <r>
    <s v="Cust-7752"/>
    <x v="14"/>
    <n v="64989"/>
    <s v="NEW BRIANA"/>
    <s v="MALE"/>
    <s v="MARRIED"/>
    <s v="Product-35"/>
    <x v="9"/>
  </r>
  <r>
    <s v="Cust-2901"/>
    <x v="45"/>
    <n v="77509"/>
    <s v="ALEXISTON"/>
    <s v="FEMALE"/>
    <s v="SINGLE"/>
    <s v="Product-35"/>
    <x v="8"/>
  </r>
  <r>
    <s v="Cust-1824"/>
    <x v="36"/>
    <n v="3119"/>
    <s v="MARKSHIRE"/>
    <s v="FEMALE"/>
    <s v="WIDOWED"/>
    <s v="Product-35"/>
    <x v="3"/>
  </r>
  <r>
    <s v="Cust-9371"/>
    <x v="34"/>
    <n v="64121"/>
    <s v="PETERSONVIEW"/>
    <s v="FEMALE"/>
    <s v="DIVORCED"/>
    <s v="Product-35"/>
    <x v="2"/>
  </r>
  <r>
    <s v="Cust-8106"/>
    <x v="42"/>
    <n v="69106"/>
    <s v="RODRIGUEZBERG"/>
    <s v="MALE"/>
    <s v="MARRIED"/>
    <s v="Product-35"/>
    <x v="8"/>
  </r>
  <r>
    <s v="Cust-5219"/>
    <x v="14"/>
    <n v="12220"/>
    <s v="WEST STEVESIDE"/>
    <s v="FEMALE"/>
    <s v="SINGLE"/>
    <s v="Product-35"/>
    <x v="4"/>
  </r>
  <r>
    <s v="Cust-3943"/>
    <x v="37"/>
    <n v="19756"/>
    <s v="WEST JILLCHESTER"/>
    <s v="OTHER"/>
    <s v="MARRIED"/>
    <s v="Product-35"/>
    <x v="2"/>
  </r>
  <r>
    <s v="Cust-7973"/>
    <x v="44"/>
    <n v="60093"/>
    <s v="EAST SHERRYSTAD"/>
    <s v="MALE"/>
    <s v="SINGLE"/>
    <s v="Product-35"/>
    <x v="4"/>
  </r>
  <r>
    <s v="Cust-2454"/>
    <x v="4"/>
    <n v="90286"/>
    <s v="HOWARDHAVEN"/>
    <s v="OTHER"/>
    <s v="SINGLE"/>
    <s v="Product-35"/>
    <x v="9"/>
  </r>
  <r>
    <s v="Cust-7187"/>
    <x v="26"/>
    <n v="1384"/>
    <s v="DAVIDBERG"/>
    <s v="FEMALE"/>
    <s v="DIVORCED"/>
    <s v="Product-35"/>
    <x v="1"/>
  </r>
  <r>
    <s v="Cust-8154"/>
    <x v="33"/>
    <n v="83627"/>
    <s v="HARRINGTONBERG"/>
    <s v="FEMALE"/>
    <s v="MARRIED"/>
    <s v="Product-35"/>
    <x v="9"/>
  </r>
  <r>
    <s v="Cust-5989"/>
    <x v="37"/>
    <n v="38246"/>
    <s v="VICTORIAMOUTH"/>
    <s v="MALE"/>
    <s v="SINGLE"/>
    <s v="Product-35"/>
    <x v="7"/>
  </r>
  <r>
    <s v="Cust-0679"/>
    <x v="45"/>
    <n v="81887"/>
    <s v="RICHARDSLAND"/>
    <s v="FEMALE"/>
    <s v="MARRIED"/>
    <s v="Product-35"/>
    <x v="2"/>
  </r>
  <r>
    <s v="Cust-7655"/>
    <x v="20"/>
    <n v="99594"/>
    <s v="DAWSONTOWN"/>
    <s v="OTHER"/>
    <s v="SINGLE"/>
    <s v="Product-35"/>
    <x v="0"/>
  </r>
  <r>
    <s v="Cust-9109"/>
    <x v="22"/>
    <n v="27446"/>
    <s v="THOMASVILLE"/>
    <s v="OTHER"/>
    <s v="WIDOWED"/>
    <s v="Product-35"/>
    <x v="4"/>
  </r>
  <r>
    <s v="Cust-8062"/>
    <x v="35"/>
    <n v="44245"/>
    <s v="BOYDFORT"/>
    <s v="FEMALE"/>
    <s v="MARRIED"/>
    <s v="Product-35"/>
    <x v="6"/>
  </r>
  <r>
    <s v="Cust-4502"/>
    <x v="43"/>
    <n v="60921"/>
    <s v="ANNAMOUTH"/>
    <s v="MALE"/>
    <s v="SINGLE"/>
    <s v="Product-35"/>
    <x v="7"/>
  </r>
  <r>
    <s v="Cust-8123"/>
    <x v="9"/>
    <n v="87112"/>
    <s v="WEST CASSANDRA"/>
    <s v="MALE"/>
    <s v="WIDOWED"/>
    <s v="Product-35"/>
    <x v="3"/>
  </r>
  <r>
    <s v="Cust-0276"/>
    <x v="2"/>
    <n v="21115"/>
    <s v="WEST CRAIG"/>
    <s v="OTHER"/>
    <s v="WIDOWED"/>
    <s v="Product-35"/>
    <x v="6"/>
  </r>
  <r>
    <s v="Cust-5385"/>
    <x v="7"/>
    <n v="25209"/>
    <s v="PORT NICHOLASMOUTH"/>
    <s v="OTHER"/>
    <s v="MARRIED"/>
    <s v="Product-35"/>
    <x v="9"/>
  </r>
  <r>
    <s v="Cust-6776"/>
    <x v="17"/>
    <n v="28963"/>
    <s v="JOHNSONSHIRE"/>
    <s v="MALE"/>
    <s v="MARRIED"/>
    <s v="Product-35"/>
    <x v="9"/>
  </r>
  <r>
    <s v="Cust-4660"/>
    <x v="9"/>
    <n v="92594"/>
    <s v="NORTH ROBERTFORT"/>
    <s v="MALE"/>
    <s v="MARRIED"/>
    <s v="Product-35"/>
    <x v="0"/>
  </r>
  <r>
    <s v="Cust-0132"/>
    <x v="32"/>
    <n v="79488"/>
    <s v="NEW AARON"/>
    <s v="MALE"/>
    <s v="SINGLE"/>
    <s v="Product-35"/>
    <x v="1"/>
  </r>
  <r>
    <s v="Cust-3569"/>
    <x v="4"/>
    <n v="56606"/>
    <s v="PORT MELISSA"/>
    <s v="FEMALE"/>
    <s v="DIVORCED"/>
    <s v="Product-35"/>
    <x v="7"/>
  </r>
  <r>
    <s v="Cust-5214"/>
    <x v="6"/>
    <n v="18775"/>
    <s v="NEW RACHEL"/>
    <s v="MALE"/>
    <s v="WIDOWED"/>
    <s v="Product-35"/>
    <x v="1"/>
  </r>
  <r>
    <s v="Cust-7398"/>
    <x v="19"/>
    <n v="90043"/>
    <s v="PORT CHRISTINABURY"/>
    <s v="OTHER"/>
    <s v="DIVORCED"/>
    <s v="Product-35"/>
    <x v="6"/>
  </r>
  <r>
    <s v="Cust-4240"/>
    <x v="8"/>
    <n v="12085"/>
    <s v="PORT ANGELASTAD"/>
    <s v="OTHER"/>
    <s v="SINGLE"/>
    <s v="Product-35"/>
    <x v="7"/>
  </r>
  <r>
    <s v="Cust-8435"/>
    <x v="36"/>
    <n v="60578"/>
    <s v="NEW MICHAELHAVEN"/>
    <s v="OTHER"/>
    <s v="MARRIED"/>
    <s v="Product-35"/>
    <x v="7"/>
  </r>
  <r>
    <s v="Cust-5676"/>
    <x v="51"/>
    <n v="417"/>
    <s v="PORT AUSTINVIEW"/>
    <s v="OTHER"/>
    <s v="MARRIED"/>
    <s v="Product-35"/>
    <x v="2"/>
  </r>
  <r>
    <s v="Cust-0067"/>
    <x v="17"/>
    <n v="10982"/>
    <s v="CHELSEAVILLE"/>
    <s v="FEMALE"/>
    <s v="MARRIED"/>
    <s v="Product-35"/>
    <x v="8"/>
  </r>
  <r>
    <s v="Cust-6567"/>
    <x v="17"/>
    <n v="58709"/>
    <s v="LAKE TIMOTHYSHIRE"/>
    <s v="MALE"/>
    <s v="DIVORCED"/>
    <s v="Product-35"/>
    <x v="4"/>
  </r>
  <r>
    <s v="Cust-1119"/>
    <x v="4"/>
    <n v="33141"/>
    <s v="NEW MICHAEL"/>
    <s v="MALE"/>
    <s v="SINGLE"/>
    <s v="Product-35"/>
    <x v="8"/>
  </r>
  <r>
    <s v="Cust-5667"/>
    <x v="15"/>
    <n v="1159"/>
    <s v="ISABELLATON"/>
    <s v="MALE"/>
    <s v="SINGLE"/>
    <s v="Product-35"/>
    <x v="1"/>
  </r>
  <r>
    <s v="Cust-6290"/>
    <x v="35"/>
    <n v="11964"/>
    <s v="LAKE LEEVIEW"/>
    <s v="OTHER"/>
    <s v="WIDOWED"/>
    <s v="Product-35"/>
    <x v="2"/>
  </r>
  <r>
    <s v="Cust-8215"/>
    <x v="40"/>
    <n v="83596"/>
    <s v="LAKE BEVERLYCHESTER"/>
    <s v="FEMALE"/>
    <s v="WIDOWED"/>
    <s v="Product-35"/>
    <x v="6"/>
  </r>
  <r>
    <s v="Cust-4733"/>
    <x v="33"/>
    <n v="86281"/>
    <s v="NORTH GEOFFREYMOUTH"/>
    <s v="FEMALE"/>
    <s v="DIVORCED"/>
    <s v="Product-35"/>
    <x v="0"/>
  </r>
  <r>
    <s v="Cust-2809"/>
    <x v="6"/>
    <n v="4581"/>
    <s v="CODYCHESTER"/>
    <s v="OTHER"/>
    <s v="MARRIED"/>
    <s v="Product-35"/>
    <x v="6"/>
  </r>
  <r>
    <s v="Cust-2143"/>
    <x v="26"/>
    <n v="69336"/>
    <s v="CROSBYBOROUGH"/>
    <s v="FEMALE"/>
    <s v="SINGLE"/>
    <s v="Product-35"/>
    <x v="5"/>
  </r>
  <r>
    <s v="Cust-3009"/>
    <x v="40"/>
    <n v="81831"/>
    <s v="ASHLEYVILLE"/>
    <s v="MALE"/>
    <s v="SINGLE"/>
    <s v="Product-35"/>
    <x v="5"/>
  </r>
  <r>
    <s v="Cust-6546"/>
    <x v="52"/>
    <n v="45379"/>
    <s v="BURNSBURY"/>
    <s v="FEMALE"/>
    <s v="SINGLE"/>
    <s v="Product-35"/>
    <x v="4"/>
  </r>
  <r>
    <s v="Cust-7308"/>
    <x v="4"/>
    <n v="93870"/>
    <s v="EAST JOHNSHIRE"/>
    <s v="MALE"/>
    <s v="MARRIED"/>
    <s v="Product-35"/>
    <x v="0"/>
  </r>
  <r>
    <s v="Cust-5039"/>
    <x v="2"/>
    <n v="1234"/>
    <s v="LAKE STEPHEN"/>
    <s v="FEMALE"/>
    <s v="WIDOWED"/>
    <s v="Product-35"/>
    <x v="2"/>
  </r>
  <r>
    <s v="Cust-9805"/>
    <x v="50"/>
    <n v="65577"/>
    <s v="HALEYFORT"/>
    <s v="FEMALE"/>
    <s v="MARRIED"/>
    <s v="Product-35"/>
    <x v="5"/>
  </r>
  <r>
    <s v="Cust-4605"/>
    <x v="44"/>
    <n v="72707"/>
    <s v="SOUTH WALTERFURT"/>
    <s v="OTHER"/>
    <s v="MARRIED"/>
    <s v="Product-35"/>
    <x v="9"/>
  </r>
  <r>
    <s v="Cust-2188"/>
    <x v="32"/>
    <n v="20403"/>
    <s v="ABIGAILSTAD"/>
    <s v="MALE"/>
    <s v="MARRIED"/>
    <s v="Product-35"/>
    <x v="0"/>
  </r>
  <r>
    <s v="Cust-5021"/>
    <x v="12"/>
    <n v="42438"/>
    <s v="JASONFURT"/>
    <s v="OTHER"/>
    <s v="MARRIED"/>
    <s v="Product-35"/>
    <x v="9"/>
  </r>
  <r>
    <s v="Cust-3033"/>
    <x v="31"/>
    <n v="85275"/>
    <s v="SOUTH DEBRASTAD"/>
    <s v="OTHER"/>
    <s v="DIVORCED"/>
    <s v="Product-35"/>
    <x v="6"/>
  </r>
  <r>
    <s v="Cust-5673"/>
    <x v="46"/>
    <n v="90790"/>
    <s v="NEW MARKTON"/>
    <s v="MALE"/>
    <s v="DIVORCED"/>
    <s v="Product-35"/>
    <x v="0"/>
  </r>
  <r>
    <s v="Cust-2310"/>
    <x v="35"/>
    <n v="20263"/>
    <s v="EAST JOSEPH"/>
    <s v="OTHER"/>
    <s v="DIVORCED"/>
    <s v="Product-35"/>
    <x v="1"/>
  </r>
  <r>
    <s v="Cust-3776"/>
    <x v="32"/>
    <n v="55831"/>
    <s v="DAVIDTOWN"/>
    <s v="OTHER"/>
    <s v="MARRIED"/>
    <s v="Product-35"/>
    <x v="9"/>
  </r>
  <r>
    <s v="Cust-2483"/>
    <x v="40"/>
    <n v="48459"/>
    <s v="WAREMOUTH"/>
    <s v="OTHER"/>
    <s v="WIDOWED"/>
    <s v="Product-35"/>
    <x v="1"/>
  </r>
  <r>
    <s v="Cust-7889"/>
    <x v="3"/>
    <n v="55065"/>
    <s v="AARONBURGH"/>
    <s v="FEMALE"/>
    <s v="MARRIED"/>
    <s v="Product-35"/>
    <x v="0"/>
  </r>
  <r>
    <s v="Cust-0581"/>
    <x v="38"/>
    <n v="27174"/>
    <s v="NEW CHASESTAD"/>
    <s v="FEMALE"/>
    <s v="MARRIED"/>
    <s v="Product-35"/>
    <x v="2"/>
  </r>
  <r>
    <s v="Cust-5289"/>
    <x v="11"/>
    <n v="49308"/>
    <s v="EAST CRYSTALVIEW"/>
    <s v="MALE"/>
    <s v="MARRIED"/>
    <s v="Product-35"/>
    <x v="6"/>
  </r>
  <r>
    <s v="Cust-9313"/>
    <x v="16"/>
    <n v="55259"/>
    <s v="JORDANTON"/>
    <s v="MALE"/>
    <s v="DIVORCED"/>
    <s v="Product-35"/>
    <x v="3"/>
  </r>
  <r>
    <s v="Cust-5535"/>
    <x v="33"/>
    <n v="5056"/>
    <s v="KAYLAVIEW"/>
    <s v="OTHER"/>
    <s v="DIVORCED"/>
    <s v="Product-36"/>
    <x v="0"/>
  </r>
  <r>
    <s v="Cust-7443"/>
    <x v="18"/>
    <n v="52920"/>
    <s v="FERNANDEZTOWN"/>
    <s v="FEMALE"/>
    <s v="DIVORCED"/>
    <s v="Product-36"/>
    <x v="4"/>
  </r>
  <r>
    <s v="Cust-0062"/>
    <x v="2"/>
    <n v="56995"/>
    <s v="KHANCHESTER"/>
    <s v="OTHER"/>
    <s v="SINGLE"/>
    <s v="Product-36"/>
    <x v="7"/>
  </r>
  <r>
    <s v="Cust-5416"/>
    <x v="31"/>
    <n v="42769"/>
    <s v="WALKERVIEW"/>
    <s v="FEMALE"/>
    <s v="WIDOWED"/>
    <s v="Product-36"/>
    <x v="1"/>
  </r>
  <r>
    <s v="Cust-1279"/>
    <x v="21"/>
    <n v="90400"/>
    <s v="WALTONPORT"/>
    <s v="OTHER"/>
    <s v="SINGLE"/>
    <s v="Product-36"/>
    <x v="1"/>
  </r>
  <r>
    <s v="Cust-4429"/>
    <x v="35"/>
    <n v="13560"/>
    <s v="LISAMOUTH"/>
    <s v="FEMALE"/>
    <s v="MARRIED"/>
    <s v="Product-36"/>
    <x v="7"/>
  </r>
  <r>
    <s v="Cust-6836"/>
    <x v="45"/>
    <n v="75814"/>
    <s v="LAKE VICTORIA"/>
    <s v="FEMALE"/>
    <s v="DIVORCED"/>
    <s v="Product-36"/>
    <x v="7"/>
  </r>
  <r>
    <s v="Cust-5982"/>
    <x v="29"/>
    <n v="52313"/>
    <s v="SOTOBOROUGH"/>
    <s v="FEMALE"/>
    <s v="SINGLE"/>
    <s v="Product-36"/>
    <x v="6"/>
  </r>
  <r>
    <s v="Cust-5899"/>
    <x v="9"/>
    <n v="17118"/>
    <s v="ALLENSIDE"/>
    <s v="FEMALE"/>
    <s v="SINGLE"/>
    <s v="Product-36"/>
    <x v="3"/>
  </r>
  <r>
    <s v="Cust-9869"/>
    <x v="18"/>
    <n v="55686"/>
    <s v="EAST SHANE"/>
    <s v="FEMALE"/>
    <s v="WIDOWED"/>
    <s v="Product-36"/>
    <x v="0"/>
  </r>
  <r>
    <s v="Cust-6245"/>
    <x v="1"/>
    <n v="90956"/>
    <s v="CHRISTOPHERBERG"/>
    <s v="MALE"/>
    <s v="MARRIED"/>
    <s v="Product-36"/>
    <x v="5"/>
  </r>
  <r>
    <s v="Cust-4088"/>
    <x v="41"/>
    <n v="89583"/>
    <s v="WEST JOSHUALAND"/>
    <s v="MALE"/>
    <s v="WIDOWED"/>
    <s v="Product-36"/>
    <x v="8"/>
  </r>
  <r>
    <s v="Cust-8264"/>
    <x v="19"/>
    <n v="40570"/>
    <s v="ERICCHESTER"/>
    <s v="MALE"/>
    <s v="SINGLE"/>
    <s v="Product-36"/>
    <x v="5"/>
  </r>
  <r>
    <s v="Cust-4384"/>
    <x v="26"/>
    <n v="20564"/>
    <s v="BARBERSIDE"/>
    <s v="FEMALE"/>
    <s v="MARRIED"/>
    <s v="Product-36"/>
    <x v="4"/>
  </r>
  <r>
    <s v="Cust-2065"/>
    <x v="28"/>
    <n v="23703"/>
    <s v="EAST DEVIN"/>
    <s v="MALE"/>
    <s v="MARRIED"/>
    <s v="Product-36"/>
    <x v="5"/>
  </r>
  <r>
    <s v="Cust-9951"/>
    <x v="5"/>
    <n v="63211"/>
    <s v="LAKE CURTIS"/>
    <s v="FEMALE"/>
    <s v="DIVORCED"/>
    <s v="Product-36"/>
    <x v="0"/>
  </r>
  <r>
    <s v="Cust-3529"/>
    <x v="45"/>
    <n v="49458"/>
    <s v="MEGANMOUTH"/>
    <s v="FEMALE"/>
    <s v="SINGLE"/>
    <s v="Product-36"/>
    <x v="7"/>
  </r>
  <r>
    <s v="Cust-3241"/>
    <x v="43"/>
    <n v="35350"/>
    <s v="NEW EMMAMOUTH"/>
    <s v="FEMALE"/>
    <s v="WIDOWED"/>
    <s v="Product-36"/>
    <x v="7"/>
  </r>
  <r>
    <s v="Cust-2990"/>
    <x v="6"/>
    <n v="86713"/>
    <s v="DONALDHAVEN"/>
    <s v="FEMALE"/>
    <s v="MARRIED"/>
    <s v="Product-36"/>
    <x v="0"/>
  </r>
  <r>
    <s v="Cust-1454"/>
    <x v="9"/>
    <n v="63588"/>
    <s v="PORT TIMOTHY"/>
    <s v="MALE"/>
    <s v="WIDOWED"/>
    <s v="Product-36"/>
    <x v="6"/>
  </r>
  <r>
    <s v="Cust-0615"/>
    <x v="10"/>
    <n v="50431"/>
    <s v="NEW REGINALDBERG"/>
    <s v="FEMALE"/>
    <s v="DIVORCED"/>
    <s v="Product-36"/>
    <x v="9"/>
  </r>
  <r>
    <s v="Cust-0375"/>
    <x v="6"/>
    <n v="26296"/>
    <s v="NORTH ANTHONYTON"/>
    <s v="MALE"/>
    <s v="SINGLE"/>
    <s v="Product-36"/>
    <x v="3"/>
  </r>
  <r>
    <s v="Cust-7406"/>
    <x v="18"/>
    <n v="50090"/>
    <s v="MARGARETTON"/>
    <s v="OTHER"/>
    <s v="DIVORCED"/>
    <s v="Product-36"/>
    <x v="4"/>
  </r>
  <r>
    <s v="Cust-3983"/>
    <x v="9"/>
    <n v="17965"/>
    <s v="HAMILTONSIDE"/>
    <s v="FEMALE"/>
    <s v="DIVORCED"/>
    <s v="Product-36"/>
    <x v="5"/>
  </r>
  <r>
    <s v="Cust-7246"/>
    <x v="30"/>
    <n v="66847"/>
    <s v="NEW RICHARD"/>
    <s v="OTHER"/>
    <s v="MARRIED"/>
    <s v="Product-36"/>
    <x v="3"/>
  </r>
  <r>
    <s v="Cust-2656"/>
    <x v="32"/>
    <n v="97190"/>
    <s v="SUSANTOWN"/>
    <s v="OTHER"/>
    <s v="DIVORCED"/>
    <s v="Product-36"/>
    <x v="4"/>
  </r>
  <r>
    <s v="Cust-3729"/>
    <x v="39"/>
    <n v="42089"/>
    <s v="LOGANFORT"/>
    <s v="OTHER"/>
    <s v="DIVORCED"/>
    <s v="Product-36"/>
    <x v="9"/>
  </r>
  <r>
    <s v="Cust-0854"/>
    <x v="44"/>
    <n v="34795"/>
    <s v="NORTH JEFFREYHAVEN"/>
    <s v="FEMALE"/>
    <s v="SINGLE"/>
    <s v="Product-36"/>
    <x v="7"/>
  </r>
  <r>
    <s v="Cust-5841"/>
    <x v="20"/>
    <n v="14693"/>
    <s v="NORTH PATRICIAFORT"/>
    <s v="MALE"/>
    <s v="SINGLE"/>
    <s v="Product-36"/>
    <x v="8"/>
  </r>
  <r>
    <s v="Cust-7854"/>
    <x v="24"/>
    <n v="31586"/>
    <s v="BRANDITOWN"/>
    <s v="OTHER"/>
    <s v="WIDOWED"/>
    <s v="Product-36"/>
    <x v="7"/>
  </r>
  <r>
    <s v="Cust-4322"/>
    <x v="42"/>
    <n v="13861"/>
    <s v="ALLENSTAD"/>
    <s v="FEMALE"/>
    <s v="WIDOWED"/>
    <s v="Product-36"/>
    <x v="7"/>
  </r>
  <r>
    <s v="Cust-2912"/>
    <x v="2"/>
    <n v="20494"/>
    <s v="TERESATOWN"/>
    <s v="MALE"/>
    <s v="SINGLE"/>
    <s v="Product-36"/>
    <x v="6"/>
  </r>
  <r>
    <s v="Cust-3612"/>
    <x v="25"/>
    <n v="4024"/>
    <s v="EAST DANIELTON"/>
    <s v="MALE"/>
    <s v="WIDOWED"/>
    <s v="Product-36"/>
    <x v="0"/>
  </r>
  <r>
    <s v="Cust-7507"/>
    <x v="41"/>
    <n v="68380"/>
    <s v="STEVENTON"/>
    <s v="MALE"/>
    <s v="WIDOWED"/>
    <s v="Product-36"/>
    <x v="9"/>
  </r>
  <r>
    <s v="Cust-2509"/>
    <x v="20"/>
    <n v="10144"/>
    <s v="FERGUSONVIEW"/>
    <s v="OTHER"/>
    <s v="MARRIED"/>
    <s v="Product-36"/>
    <x v="4"/>
  </r>
  <r>
    <s v="Cust-7236"/>
    <x v="8"/>
    <n v="31119"/>
    <s v="NEW MICHAELTON"/>
    <s v="MALE"/>
    <s v="DIVORCED"/>
    <s v="Product-36"/>
    <x v="5"/>
  </r>
  <r>
    <s v="Cust-5364"/>
    <x v="32"/>
    <n v="29133"/>
    <s v="EAST BENJAMIN"/>
    <s v="FEMALE"/>
    <s v="WIDOWED"/>
    <s v="Product-36"/>
    <x v="1"/>
  </r>
  <r>
    <s v="Cust-0701"/>
    <x v="11"/>
    <n v="98301"/>
    <s v="WEST BRENDA"/>
    <s v="MALE"/>
    <s v="MARRIED"/>
    <s v="Product-36"/>
    <x v="7"/>
  </r>
  <r>
    <s v="Cust-0418"/>
    <x v="37"/>
    <n v="58481"/>
    <s v="MISTYPORT"/>
    <s v="MALE"/>
    <s v="WIDOWED"/>
    <s v="Product-36"/>
    <x v="2"/>
  </r>
  <r>
    <s v="Cust-2165"/>
    <x v="42"/>
    <n v="10355"/>
    <s v="PORT SHAWN"/>
    <s v="MALE"/>
    <s v="MARRIED"/>
    <s v="Product-36"/>
    <x v="2"/>
  </r>
  <r>
    <s v="Cust-8089"/>
    <x v="30"/>
    <n v="23420"/>
    <s v="RICHARDFURT"/>
    <s v="MALE"/>
    <s v="SINGLE"/>
    <s v="Product-36"/>
    <x v="5"/>
  </r>
  <r>
    <s v="Cust-9586"/>
    <x v="3"/>
    <n v="50476"/>
    <s v="LAKE JOSHUA"/>
    <s v="OTHER"/>
    <s v="MARRIED"/>
    <s v="Product-36"/>
    <x v="5"/>
  </r>
  <r>
    <s v="Cust-1294"/>
    <x v="18"/>
    <n v="24100"/>
    <s v="MEDINABURY"/>
    <s v="FEMALE"/>
    <s v="DIVORCED"/>
    <s v="Product-36"/>
    <x v="4"/>
  </r>
  <r>
    <s v="Cust-9434"/>
    <x v="18"/>
    <n v="14898"/>
    <s v="THOMASBURGH"/>
    <s v="OTHER"/>
    <s v="WIDOWED"/>
    <s v="Product-36"/>
    <x v="0"/>
  </r>
  <r>
    <s v="Cust-7421"/>
    <x v="5"/>
    <n v="9844"/>
    <s v="JANICEBURY"/>
    <s v="FEMALE"/>
    <s v="DIVORCED"/>
    <s v="Product-36"/>
    <x v="6"/>
  </r>
  <r>
    <s v="Cust-6792"/>
    <x v="11"/>
    <n v="47876"/>
    <s v="RYANSHIRE"/>
    <s v="FEMALE"/>
    <s v="SINGLE"/>
    <s v="Product-36"/>
    <x v="0"/>
  </r>
  <r>
    <s v="Cust-6407"/>
    <x v="34"/>
    <n v="75041"/>
    <s v="JOHNATHANFORT"/>
    <s v="OTHER"/>
    <s v="SINGLE"/>
    <s v="Product-36"/>
    <x v="2"/>
  </r>
  <r>
    <s v="Cust-9922"/>
    <x v="13"/>
    <n v="59445"/>
    <s v="PORT RUSSELL"/>
    <s v="FEMALE"/>
    <s v="MARRIED"/>
    <s v="Product-36"/>
    <x v="2"/>
  </r>
  <r>
    <s v="Cust-2330"/>
    <x v="7"/>
    <n v="42238"/>
    <s v="GRIFFITHBURGH"/>
    <s v="OTHER"/>
    <s v="DIVORCED"/>
    <s v="Product-36"/>
    <x v="5"/>
  </r>
  <r>
    <s v="Cust-7522"/>
    <x v="17"/>
    <n v="92678"/>
    <s v="NORTH RYANSHIRE"/>
    <s v="FEMALE"/>
    <s v="MARRIED"/>
    <s v="Product-36"/>
    <x v="4"/>
  </r>
  <r>
    <s v="Cust-0307"/>
    <x v="24"/>
    <n v="26675"/>
    <s v="EAST DANNYSIDE"/>
    <s v="OTHER"/>
    <s v="SINGLE"/>
    <s v="Product-36"/>
    <x v="7"/>
  </r>
  <r>
    <s v="Cust-4379"/>
    <x v="36"/>
    <n v="32705"/>
    <s v="CHADMOUTH"/>
    <s v="OTHER"/>
    <s v="DIVORCED"/>
    <s v="Product-36"/>
    <x v="6"/>
  </r>
  <r>
    <s v="Cust-2633"/>
    <x v="29"/>
    <n v="12931"/>
    <s v="PAULVIEW"/>
    <s v="FEMALE"/>
    <s v="SINGLE"/>
    <s v="Product-36"/>
    <x v="1"/>
  </r>
  <r>
    <s v="Cust-7354"/>
    <x v="10"/>
    <n v="30148"/>
    <s v="SOUTH JONATHAN"/>
    <s v="MALE"/>
    <s v="WIDOWED"/>
    <s v="Product-36"/>
    <x v="7"/>
  </r>
  <r>
    <s v="Cust-4660"/>
    <x v="9"/>
    <n v="94931"/>
    <s v="EAST ANITABURGH"/>
    <s v="MALE"/>
    <s v="MARRIED"/>
    <s v="Product-37"/>
    <x v="2"/>
  </r>
  <r>
    <s v="Cust-3147"/>
    <x v="42"/>
    <n v="86393"/>
    <s v="JENNIFERFORT"/>
    <s v="MALE"/>
    <s v="MARRIED"/>
    <s v="Product-37"/>
    <x v="0"/>
  </r>
  <r>
    <s v="Cust-8059"/>
    <x v="5"/>
    <n v="67985"/>
    <s v="PORT ANGELA"/>
    <s v="OTHER"/>
    <s v="WIDOWED"/>
    <s v="Product-37"/>
    <x v="9"/>
  </r>
  <r>
    <s v="Cust-5083"/>
    <x v="47"/>
    <n v="28043"/>
    <s v="LAKE MARKTOWN"/>
    <s v="OTHER"/>
    <s v="DIVORCED"/>
    <s v="Product-37"/>
    <x v="9"/>
  </r>
  <r>
    <s v="Cust-7415"/>
    <x v="12"/>
    <n v="48298"/>
    <s v="LAKE CHERYLLAND"/>
    <s v="FEMALE"/>
    <s v="MARRIED"/>
    <s v="Product-37"/>
    <x v="6"/>
  </r>
  <r>
    <s v="Cust-0887"/>
    <x v="27"/>
    <n v="9664"/>
    <s v="MAYNARDTON"/>
    <s v="MALE"/>
    <s v="MARRIED"/>
    <s v="Product-37"/>
    <x v="0"/>
  </r>
  <r>
    <s v="Cust-1601"/>
    <x v="5"/>
    <n v="879"/>
    <s v="SOUTH MEGANSHIRE"/>
    <s v="FEMALE"/>
    <s v="MARRIED"/>
    <s v="Product-37"/>
    <x v="2"/>
  </r>
  <r>
    <s v="Cust-9362"/>
    <x v="21"/>
    <n v="5113"/>
    <s v="LEONARDFURT"/>
    <s v="OTHER"/>
    <s v="WIDOWED"/>
    <s v="Product-37"/>
    <x v="3"/>
  </r>
  <r>
    <s v="Cust-4265"/>
    <x v="10"/>
    <n v="8293"/>
    <s v="ADKINSBERG"/>
    <s v="MALE"/>
    <s v="SINGLE"/>
    <s v="Product-37"/>
    <x v="2"/>
  </r>
  <r>
    <s v="Cust-1284"/>
    <x v="4"/>
    <n v="46692"/>
    <s v="LAKE BRADLEY"/>
    <s v="OTHER"/>
    <s v="WIDOWED"/>
    <s v="Product-37"/>
    <x v="4"/>
  </r>
  <r>
    <s v="Cust-6367"/>
    <x v="0"/>
    <n v="58346"/>
    <s v="DANIELLAND"/>
    <s v="FEMALE"/>
    <s v="SINGLE"/>
    <s v="Product-37"/>
    <x v="2"/>
  </r>
  <r>
    <s v="Cust-9000"/>
    <x v="26"/>
    <n v="72461"/>
    <s v="BRENDAFORT"/>
    <s v="MALE"/>
    <s v="SINGLE"/>
    <s v="Product-37"/>
    <x v="4"/>
  </r>
  <r>
    <s v="Cust-5646"/>
    <x v="6"/>
    <n v="66462"/>
    <s v="NORTH MAUREEN"/>
    <s v="MALE"/>
    <s v="SINGLE"/>
    <s v="Product-37"/>
    <x v="6"/>
  </r>
  <r>
    <s v="Cust-4983"/>
    <x v="26"/>
    <n v="22041"/>
    <s v="PORT REGINABERG"/>
    <s v="OTHER"/>
    <s v="WIDOWED"/>
    <s v="Product-37"/>
    <x v="4"/>
  </r>
  <r>
    <s v="Cust-9373"/>
    <x v="39"/>
    <n v="11867"/>
    <s v="LAKE EMMAFURT"/>
    <s v="OTHER"/>
    <s v="WIDOWED"/>
    <s v="Product-37"/>
    <x v="9"/>
  </r>
  <r>
    <s v="Cust-1214"/>
    <x v="32"/>
    <n v="47924"/>
    <s v="TIFFANYMOUTH"/>
    <s v="MALE"/>
    <s v="MARRIED"/>
    <s v="Product-37"/>
    <x v="0"/>
  </r>
  <r>
    <s v="Cust-3817"/>
    <x v="18"/>
    <n v="90448"/>
    <s v="SWANSONBURGH"/>
    <s v="MALE"/>
    <s v="MARRIED"/>
    <s v="Product-37"/>
    <x v="1"/>
  </r>
  <r>
    <s v="Cust-1789"/>
    <x v="38"/>
    <n v="70538"/>
    <s v="NEW AARONSHIRE"/>
    <s v="MALE"/>
    <s v="SINGLE"/>
    <s v="Product-37"/>
    <x v="5"/>
  </r>
  <r>
    <s v="Cust-5333"/>
    <x v="32"/>
    <n v="85660"/>
    <s v="NEW ASHLEYVILLE"/>
    <s v="FEMALE"/>
    <s v="MARRIED"/>
    <s v="Product-37"/>
    <x v="9"/>
  </r>
  <r>
    <s v="Cust-3965"/>
    <x v="3"/>
    <n v="31376"/>
    <s v="KENNEDYFURT"/>
    <s v="FEMALE"/>
    <s v="MARRIED"/>
    <s v="Product-37"/>
    <x v="9"/>
  </r>
  <r>
    <s v="Cust-1778"/>
    <x v="30"/>
    <n v="45411"/>
    <s v="EAST TONYSTAD"/>
    <s v="FEMALE"/>
    <s v="SINGLE"/>
    <s v="Product-37"/>
    <x v="0"/>
  </r>
  <r>
    <s v="Cust-9388"/>
    <x v="37"/>
    <n v="3650"/>
    <s v="MYERSTOWN"/>
    <s v="OTHER"/>
    <s v="SINGLE"/>
    <s v="Product-37"/>
    <x v="3"/>
  </r>
  <r>
    <s v="Cust-6361"/>
    <x v="11"/>
    <n v="98620"/>
    <s v="ROTHPORT"/>
    <s v="MALE"/>
    <s v="WIDOWED"/>
    <s v="Product-37"/>
    <x v="4"/>
  </r>
  <r>
    <s v="Cust-8731"/>
    <x v="29"/>
    <n v="57373"/>
    <s v="PORT THOMASFORT"/>
    <s v="MALE"/>
    <s v="DIVORCED"/>
    <s v="Product-37"/>
    <x v="8"/>
  </r>
  <r>
    <s v="Cust-2695"/>
    <x v="35"/>
    <n v="8139"/>
    <s v="MCDONALDMOUTH"/>
    <s v="FEMALE"/>
    <s v="DIVORCED"/>
    <s v="Product-37"/>
    <x v="7"/>
  </r>
  <r>
    <s v="Cust-8620"/>
    <x v="21"/>
    <n v="64286"/>
    <s v="SOUTH HECTOR"/>
    <s v="FEMALE"/>
    <s v="SINGLE"/>
    <s v="Product-37"/>
    <x v="3"/>
  </r>
  <r>
    <s v="Cust-0806"/>
    <x v="49"/>
    <n v="68482"/>
    <s v="CALDWELLCHESTER"/>
    <s v="FEMALE"/>
    <s v="SINGLE"/>
    <s v="Product-37"/>
    <x v="2"/>
  </r>
  <r>
    <s v="Cust-6432"/>
    <x v="9"/>
    <n v="64677"/>
    <s v="PORT TRAVISBOROUGH"/>
    <s v="FEMALE"/>
    <s v="MARRIED"/>
    <s v="Product-37"/>
    <x v="0"/>
  </r>
  <r>
    <s v="Cust-7788"/>
    <x v="38"/>
    <n v="87756"/>
    <s v="SOUTH KATIETOWN"/>
    <s v="FEMALE"/>
    <s v="DIVORCED"/>
    <s v="Product-37"/>
    <x v="8"/>
  </r>
  <r>
    <s v="Cust-2007"/>
    <x v="52"/>
    <n v="80427"/>
    <s v="SHAWBURGH"/>
    <s v="FEMALE"/>
    <s v="WIDOWED"/>
    <s v="Product-37"/>
    <x v="3"/>
  </r>
  <r>
    <s v="Cust-4478"/>
    <x v="48"/>
    <n v="10862"/>
    <s v="NORTH DEVINHAVEN"/>
    <s v="FEMALE"/>
    <s v="SINGLE"/>
    <s v="Product-37"/>
    <x v="9"/>
  </r>
  <r>
    <s v="Cust-7641"/>
    <x v="1"/>
    <n v="63838"/>
    <s v="NEW DIANAVIEW"/>
    <s v="FEMALE"/>
    <s v="WIDOWED"/>
    <s v="Product-37"/>
    <x v="5"/>
  </r>
  <r>
    <s v="Cust-1004"/>
    <x v="52"/>
    <n v="2892"/>
    <s v="NEW TYLERBURY"/>
    <s v="OTHER"/>
    <s v="WIDOWED"/>
    <s v="Product-37"/>
    <x v="4"/>
  </r>
  <r>
    <s v="Cust-9747"/>
    <x v="41"/>
    <n v="79928"/>
    <s v="MATTHEWVILLE"/>
    <s v="OTHER"/>
    <s v="DIVORCED"/>
    <s v="Product-37"/>
    <x v="7"/>
  </r>
  <r>
    <s v="Cust-5837"/>
    <x v="5"/>
    <n v="82539"/>
    <s v="EAST JUSTINBERG"/>
    <s v="MALE"/>
    <s v="SINGLE"/>
    <s v="Product-37"/>
    <x v="9"/>
  </r>
  <r>
    <s v="Cust-0692"/>
    <x v="24"/>
    <n v="47861"/>
    <s v="SHERMANBURGH"/>
    <s v="MALE"/>
    <s v="WIDOWED"/>
    <s v="Product-37"/>
    <x v="1"/>
  </r>
  <r>
    <s v="Cust-2020"/>
    <x v="36"/>
    <n v="5587"/>
    <s v="SCHWARTZMOUTH"/>
    <s v="MALE"/>
    <s v="DIVORCED"/>
    <s v="Product-37"/>
    <x v="7"/>
  </r>
  <r>
    <s v="Cust-7138"/>
    <x v="45"/>
    <n v="63435"/>
    <s v="ROBERTBERG"/>
    <s v="FEMALE"/>
    <s v="SINGLE"/>
    <s v="Product-37"/>
    <x v="5"/>
  </r>
  <r>
    <s v="Cust-4815"/>
    <x v="38"/>
    <n v="38558"/>
    <s v="WEST ANTHONY"/>
    <s v="FEMALE"/>
    <s v="WIDOWED"/>
    <s v="Product-37"/>
    <x v="1"/>
  </r>
  <r>
    <s v="Cust-8528"/>
    <x v="20"/>
    <n v="37678"/>
    <s v="EAST ERINTON"/>
    <s v="OTHER"/>
    <s v="DIVORCED"/>
    <s v="Product-37"/>
    <x v="0"/>
  </r>
  <r>
    <s v="Cust-7221"/>
    <x v="5"/>
    <n v="36629"/>
    <s v="EAST MAKAYLALAND"/>
    <s v="MALE"/>
    <s v="WIDOWED"/>
    <s v="Product-37"/>
    <x v="9"/>
  </r>
  <r>
    <s v="Cust-1742"/>
    <x v="3"/>
    <n v="42939"/>
    <s v="EAST ANNABOROUGH"/>
    <s v="FEMALE"/>
    <s v="MARRIED"/>
    <s v="Product-37"/>
    <x v="0"/>
  </r>
  <r>
    <s v="Cust-5339"/>
    <x v="43"/>
    <n v="671"/>
    <s v="SOUTH ERIKAFURT"/>
    <s v="OTHER"/>
    <s v="WIDOWED"/>
    <s v="Product-37"/>
    <x v="1"/>
  </r>
  <r>
    <s v="Cust-7103"/>
    <x v="19"/>
    <n v="36760"/>
    <s v="ROBERTSSTAD"/>
    <s v="MALE"/>
    <s v="DIVORCED"/>
    <s v="Product-37"/>
    <x v="7"/>
  </r>
  <r>
    <s v="Cust-8352"/>
    <x v="44"/>
    <n v="96700"/>
    <s v="KENNETHBURY"/>
    <s v="OTHER"/>
    <s v="DIVORCED"/>
    <s v="Product-37"/>
    <x v="1"/>
  </r>
  <r>
    <s v="Cust-6206"/>
    <x v="21"/>
    <n v="67355"/>
    <s v="EAST RONALD"/>
    <s v="FEMALE"/>
    <s v="DIVORCED"/>
    <s v="Product-37"/>
    <x v="2"/>
  </r>
  <r>
    <s v="Cust-4732"/>
    <x v="30"/>
    <n v="6447"/>
    <s v="MCBRIDEBURY"/>
    <s v="MALE"/>
    <s v="SINGLE"/>
    <s v="Product-38"/>
    <x v="7"/>
  </r>
  <r>
    <s v="Cust-0121"/>
    <x v="35"/>
    <n v="63536"/>
    <s v="PORT KATHYSHIRE"/>
    <s v="OTHER"/>
    <s v="DIVORCED"/>
    <s v="Product-38"/>
    <x v="7"/>
  </r>
  <r>
    <s v="Cust-5571"/>
    <x v="43"/>
    <n v="1283"/>
    <s v="LYNNMOUTH"/>
    <s v="MALE"/>
    <s v="WIDOWED"/>
    <s v="Product-38"/>
    <x v="4"/>
  </r>
  <r>
    <s v="Cust-1909"/>
    <x v="2"/>
    <n v="92314"/>
    <s v="SOUTH PHYLLIS"/>
    <s v="FEMALE"/>
    <s v="SINGLE"/>
    <s v="Product-38"/>
    <x v="1"/>
  </r>
  <r>
    <s v="Cust-3597"/>
    <x v="10"/>
    <n v="85346"/>
    <s v="HEATHERTON"/>
    <s v="FEMALE"/>
    <s v="WIDOWED"/>
    <s v="Product-38"/>
    <x v="3"/>
  </r>
  <r>
    <s v="Cust-7720"/>
    <x v="19"/>
    <n v="8752"/>
    <s v="GARCIAMOUTH"/>
    <s v="FEMALE"/>
    <s v="DIVORCED"/>
    <s v="Product-38"/>
    <x v="9"/>
  </r>
  <r>
    <s v="Cust-9950"/>
    <x v="40"/>
    <n v="34001"/>
    <s v="NGUYENTOWN"/>
    <s v="MALE"/>
    <s v="MARRIED"/>
    <s v="Product-38"/>
    <x v="9"/>
  </r>
  <r>
    <s v="Cust-6263"/>
    <x v="5"/>
    <n v="58549"/>
    <s v="NORTH DIANESIDE"/>
    <s v="OTHER"/>
    <s v="MARRIED"/>
    <s v="Product-38"/>
    <x v="3"/>
  </r>
  <r>
    <s v="Cust-0286"/>
    <x v="29"/>
    <n v="44737"/>
    <s v="EAST CATHYBERG"/>
    <s v="FEMALE"/>
    <s v="SINGLE"/>
    <s v="Product-38"/>
    <x v="7"/>
  </r>
  <r>
    <s v="Cust-4856"/>
    <x v="28"/>
    <n v="33576"/>
    <s v="LAKE ELIZABETH"/>
    <s v="OTHER"/>
    <s v="SINGLE"/>
    <s v="Product-38"/>
    <x v="2"/>
  </r>
  <r>
    <s v="Cust-7153"/>
    <x v="30"/>
    <n v="70274"/>
    <s v="WHITEFORT"/>
    <s v="MALE"/>
    <s v="MARRIED"/>
    <s v="Product-38"/>
    <x v="3"/>
  </r>
  <r>
    <s v="Cust-2040"/>
    <x v="51"/>
    <n v="25659"/>
    <s v="NORTH CHRISTINA"/>
    <s v="MALE"/>
    <s v="MARRIED"/>
    <s v="Product-38"/>
    <x v="1"/>
  </r>
  <r>
    <s v="Cust-1208"/>
    <x v="24"/>
    <n v="62682"/>
    <s v="JOHNSONHAVEN"/>
    <s v="OTHER"/>
    <s v="MARRIED"/>
    <s v="Product-38"/>
    <x v="1"/>
  </r>
  <r>
    <s v="Cust-2509"/>
    <x v="47"/>
    <n v="2415"/>
    <s v="CATHYCHESTER"/>
    <s v="OTHER"/>
    <s v="WIDOWED"/>
    <s v="Product-38"/>
    <x v="5"/>
  </r>
  <r>
    <s v="Cust-6249"/>
    <x v="20"/>
    <n v="52121"/>
    <s v="GRAYHAVEN"/>
    <s v="MALE"/>
    <s v="SINGLE"/>
    <s v="Product-38"/>
    <x v="3"/>
  </r>
  <r>
    <s v="Cust-9283"/>
    <x v="14"/>
    <n v="1722"/>
    <s v="MACDONALDBURGH"/>
    <s v="MALE"/>
    <s v="WIDOWED"/>
    <s v="Product-38"/>
    <x v="6"/>
  </r>
  <r>
    <s v="Cust-6879"/>
    <x v="47"/>
    <n v="52437"/>
    <s v="KEVINCHESTER"/>
    <s v="MALE"/>
    <s v="WIDOWED"/>
    <s v="Product-38"/>
    <x v="6"/>
  </r>
  <r>
    <s v="Cust-3289"/>
    <x v="2"/>
    <n v="71046"/>
    <s v="VICTORIABURY"/>
    <s v="FEMALE"/>
    <s v="WIDOWED"/>
    <s v="Product-38"/>
    <x v="1"/>
  </r>
  <r>
    <s v="Cust-1196"/>
    <x v="39"/>
    <n v="92291"/>
    <s v="FITZGERALDSIDE"/>
    <s v="MALE"/>
    <s v="DIVORCED"/>
    <s v="Product-38"/>
    <x v="9"/>
  </r>
  <r>
    <s v="Cust-1430"/>
    <x v="29"/>
    <n v="20009"/>
    <s v="WEST JAVIER"/>
    <s v="MALE"/>
    <s v="MARRIED"/>
    <s v="Product-38"/>
    <x v="9"/>
  </r>
  <r>
    <s v="Cust-4367"/>
    <x v="35"/>
    <n v="99477"/>
    <s v="KIMBERLYMOUTH"/>
    <s v="FEMALE"/>
    <s v="DIVORCED"/>
    <s v="Product-38"/>
    <x v="2"/>
  </r>
  <r>
    <s v="Cust-7413"/>
    <x v="26"/>
    <n v="33316"/>
    <s v="MARKSHIRE"/>
    <s v="FEMALE"/>
    <s v="SINGLE"/>
    <s v="Product-38"/>
    <x v="3"/>
  </r>
  <r>
    <s v="Cust-4823"/>
    <x v="22"/>
    <n v="16563"/>
    <s v="LAKE MEGAN"/>
    <s v="MALE"/>
    <s v="MARRIED"/>
    <s v="Product-38"/>
    <x v="1"/>
  </r>
  <r>
    <s v="Cust-8022"/>
    <x v="31"/>
    <n v="76289"/>
    <s v="LAKE ROBERT"/>
    <s v="FEMALE"/>
    <s v="SINGLE"/>
    <s v="Product-38"/>
    <x v="9"/>
  </r>
  <r>
    <s v="Cust-8962"/>
    <x v="47"/>
    <n v="50175"/>
    <s v="ARIANATON"/>
    <s v="OTHER"/>
    <s v="WIDOWED"/>
    <s v="Product-38"/>
    <x v="5"/>
  </r>
  <r>
    <s v="Cust-5191"/>
    <x v="31"/>
    <n v="532"/>
    <s v="PORT KEVIN"/>
    <s v="OTHER"/>
    <s v="SINGLE"/>
    <s v="Product-38"/>
    <x v="1"/>
  </r>
  <r>
    <s v="Cust-0831"/>
    <x v="17"/>
    <n v="20190"/>
    <s v="NEW JAREDLAND"/>
    <s v="MALE"/>
    <s v="WIDOWED"/>
    <s v="Product-38"/>
    <x v="5"/>
  </r>
  <r>
    <s v="Cust-4318"/>
    <x v="15"/>
    <n v="98482"/>
    <s v="WEST ELIZABETH"/>
    <s v="MALE"/>
    <s v="WIDOWED"/>
    <s v="Product-38"/>
    <x v="5"/>
  </r>
  <r>
    <s v="Cust-3780"/>
    <x v="37"/>
    <n v="61475"/>
    <s v="NEW RANDYPORT"/>
    <s v="MALE"/>
    <s v="SINGLE"/>
    <s v="Product-38"/>
    <x v="2"/>
  </r>
  <r>
    <s v="Cust-7936"/>
    <x v="2"/>
    <n v="19666"/>
    <s v="EAST RALPH"/>
    <s v="FEMALE"/>
    <s v="SINGLE"/>
    <s v="Product-38"/>
    <x v="6"/>
  </r>
  <r>
    <s v="Cust-1493"/>
    <x v="40"/>
    <n v="63425"/>
    <s v="WEST JOSEPHMOUTH"/>
    <s v="OTHER"/>
    <s v="WIDOWED"/>
    <s v="Product-38"/>
    <x v="3"/>
  </r>
  <r>
    <s v="Cust-6586"/>
    <x v="45"/>
    <n v="87795"/>
    <s v="PORT DEANVILLE"/>
    <s v="OTHER"/>
    <s v="DIVORCED"/>
    <s v="Product-38"/>
    <x v="6"/>
  </r>
  <r>
    <s v="Cust-7637"/>
    <x v="25"/>
    <n v="94690"/>
    <s v="NEW MATTHEWBOROUGH"/>
    <s v="MALE"/>
    <s v="DIVORCED"/>
    <s v="Product-38"/>
    <x v="8"/>
  </r>
  <r>
    <s v="Cust-6298"/>
    <x v="22"/>
    <n v="64496"/>
    <s v="LAKE AUDREYVIEW"/>
    <s v="OTHER"/>
    <s v="SINGLE"/>
    <s v="Product-38"/>
    <x v="4"/>
  </r>
  <r>
    <s v="Cust-8935"/>
    <x v="52"/>
    <n v="48964"/>
    <s v="LAKE ROBERTTOWN"/>
    <s v="FEMALE"/>
    <s v="MARRIED"/>
    <s v="Product-38"/>
    <x v="8"/>
  </r>
  <r>
    <s v="Cust-9316"/>
    <x v="2"/>
    <n v="6482"/>
    <s v="THOMPSONBURGH"/>
    <s v="OTHER"/>
    <s v="DIVORCED"/>
    <s v="Product-38"/>
    <x v="8"/>
  </r>
  <r>
    <s v="Cust-4843"/>
    <x v="28"/>
    <n v="59227"/>
    <s v="MOSESSHIRE"/>
    <s v="OTHER"/>
    <s v="MARRIED"/>
    <s v="Product-38"/>
    <x v="6"/>
  </r>
  <r>
    <s v="Cust-4227"/>
    <x v="7"/>
    <n v="88680"/>
    <s v="ROSSPORT"/>
    <s v="MALE"/>
    <s v="WIDOWED"/>
    <s v="Product-38"/>
    <x v="7"/>
  </r>
  <r>
    <s v="Cust-8003"/>
    <x v="2"/>
    <n v="80154"/>
    <s v="MORGANBURY"/>
    <s v="MALE"/>
    <s v="MARRIED"/>
    <s v="Product-38"/>
    <x v="3"/>
  </r>
  <r>
    <s v="Cust-7418"/>
    <x v="19"/>
    <n v="25617"/>
    <s v="DARLENEHAVEN"/>
    <s v="OTHER"/>
    <s v="DIVORCED"/>
    <s v="Product-38"/>
    <x v="4"/>
  </r>
  <r>
    <s v="Cust-7189"/>
    <x v="23"/>
    <n v="11754"/>
    <s v="LAKE SANDRA"/>
    <s v="OTHER"/>
    <s v="DIVORCED"/>
    <s v="Product-38"/>
    <x v="5"/>
  </r>
  <r>
    <s v="Cust-0997"/>
    <x v="49"/>
    <n v="77484"/>
    <s v="STEWARTCHESTER"/>
    <s v="OTHER"/>
    <s v="DIVORCED"/>
    <s v="Product-38"/>
    <x v="1"/>
  </r>
  <r>
    <s v="Cust-4544"/>
    <x v="15"/>
    <n v="67860"/>
    <s v="SAMANTHABOROUGH"/>
    <s v="MALE"/>
    <s v="WIDOWED"/>
    <s v="Product-39"/>
    <x v="5"/>
  </r>
  <r>
    <s v="Cust-9257"/>
    <x v="0"/>
    <n v="25061"/>
    <s v="NORRISPORT"/>
    <s v="OTHER"/>
    <s v="DIVORCED"/>
    <s v="Product-39"/>
    <x v="7"/>
  </r>
  <r>
    <s v="Cust-1965"/>
    <x v="22"/>
    <n v="53883"/>
    <s v="NEW LACEYSHIRE"/>
    <s v="OTHER"/>
    <s v="WIDOWED"/>
    <s v="Product-39"/>
    <x v="3"/>
  </r>
  <r>
    <s v="Cust-8794"/>
    <x v="9"/>
    <n v="67901"/>
    <s v="RILEYSHIRE"/>
    <s v="MALE"/>
    <s v="DIVORCED"/>
    <s v="Product-39"/>
    <x v="4"/>
  </r>
  <r>
    <s v="Cust-9925"/>
    <x v="47"/>
    <n v="37892"/>
    <s v="JUAREZVIEW"/>
    <s v="FEMALE"/>
    <s v="MARRIED"/>
    <s v="Product-39"/>
    <x v="7"/>
  </r>
  <r>
    <s v="Cust-1000"/>
    <x v="8"/>
    <n v="89307"/>
    <s v="PORT JAMES"/>
    <s v="MALE"/>
    <s v="DIVORCED"/>
    <s v="Product-39"/>
    <x v="8"/>
  </r>
  <r>
    <s v="Cust-9855"/>
    <x v="46"/>
    <n v="12281"/>
    <s v="BERGERMOUTH"/>
    <s v="MALE"/>
    <s v="WIDOWED"/>
    <s v="Product-39"/>
    <x v="8"/>
  </r>
  <r>
    <s v="Cust-0656"/>
    <x v="49"/>
    <n v="58545"/>
    <s v="WEST DANIEL"/>
    <s v="MALE"/>
    <s v="MARRIED"/>
    <s v="Product-39"/>
    <x v="7"/>
  </r>
  <r>
    <s v="Cust-1898"/>
    <x v="48"/>
    <n v="83026"/>
    <s v="NORTH HARRYTON"/>
    <s v="MALE"/>
    <s v="DIVORCED"/>
    <s v="Product-39"/>
    <x v="3"/>
  </r>
  <r>
    <s v="Cust-2961"/>
    <x v="11"/>
    <n v="68969"/>
    <s v="WEST JOHN"/>
    <s v="FEMALE"/>
    <s v="MARRIED"/>
    <s v="Product-39"/>
    <x v="3"/>
  </r>
  <r>
    <s v="Cust-0766"/>
    <x v="47"/>
    <n v="78247"/>
    <s v="PORT JESSICAHAVEN"/>
    <s v="OTHER"/>
    <s v="DIVORCED"/>
    <s v="Product-39"/>
    <x v="4"/>
  </r>
  <r>
    <s v="Cust-3020"/>
    <x v="38"/>
    <n v="96688"/>
    <s v="NEW KRISTY"/>
    <s v="FEMALE"/>
    <s v="DIVORCED"/>
    <s v="Product-39"/>
    <x v="0"/>
  </r>
  <r>
    <s v="Cust-5993"/>
    <x v="40"/>
    <n v="69862"/>
    <s v="EAST CHRISTIAN"/>
    <s v="OTHER"/>
    <s v="SINGLE"/>
    <s v="Product-39"/>
    <x v="6"/>
  </r>
  <r>
    <s v="Cust-9903"/>
    <x v="4"/>
    <n v="35297"/>
    <s v="COURTNEYVILLE"/>
    <s v="OTHER"/>
    <s v="SINGLE"/>
    <s v="Product-39"/>
    <x v="7"/>
  </r>
  <r>
    <s v="Cust-1881"/>
    <x v="30"/>
    <n v="36493"/>
    <s v="SPENCERBURGH"/>
    <s v="FEMALE"/>
    <s v="DIVORCED"/>
    <s v="Product-39"/>
    <x v="1"/>
  </r>
  <r>
    <s v="Cust-4484"/>
    <x v="42"/>
    <n v="70916"/>
    <s v="FREYFURT"/>
    <s v="FEMALE"/>
    <s v="MARRIED"/>
    <s v="Product-39"/>
    <x v="6"/>
  </r>
  <r>
    <s v="Cust-9283"/>
    <x v="22"/>
    <n v="52014"/>
    <s v="WEST JESSICA"/>
    <s v="FEMALE"/>
    <s v="WIDOWED"/>
    <s v="Product-39"/>
    <x v="2"/>
  </r>
  <r>
    <s v="Cust-1242"/>
    <x v="0"/>
    <n v="91653"/>
    <s v="COSTAFORT"/>
    <s v="OTHER"/>
    <s v="DIVORCED"/>
    <s v="Product-39"/>
    <x v="9"/>
  </r>
  <r>
    <s v="Cust-1152"/>
    <x v="32"/>
    <n v="39583"/>
    <s v="LISASHIRE"/>
    <s v="FEMALE"/>
    <s v="DIVORCED"/>
    <s v="Product-39"/>
    <x v="1"/>
  </r>
  <r>
    <s v="Cust-4728"/>
    <x v="9"/>
    <n v="25410"/>
    <s v="LAKE CHLOE"/>
    <s v="FEMALE"/>
    <s v="WIDOWED"/>
    <s v="Product-39"/>
    <x v="0"/>
  </r>
  <r>
    <s v="Cust-5044"/>
    <x v="45"/>
    <n v="9153"/>
    <s v="LANDRYVILLE"/>
    <s v="FEMALE"/>
    <s v="MARRIED"/>
    <s v="Product-39"/>
    <x v="7"/>
  </r>
  <r>
    <s v="Cust-5203"/>
    <x v="16"/>
    <n v="35041"/>
    <s v="KRISTINBURY"/>
    <s v="FEMALE"/>
    <s v="SINGLE"/>
    <s v="Product-39"/>
    <x v="6"/>
  </r>
  <r>
    <s v="Cust-5559"/>
    <x v="5"/>
    <n v="45446"/>
    <s v="WEST CHARLESSIDE"/>
    <s v="FEMALE"/>
    <s v="WIDOWED"/>
    <s v="Product-39"/>
    <x v="8"/>
  </r>
  <r>
    <s v="Cust-5000"/>
    <x v="17"/>
    <n v="83640"/>
    <s v="JASONSIDE"/>
    <s v="MALE"/>
    <s v="DIVORCED"/>
    <s v="Product-39"/>
    <x v="8"/>
  </r>
  <r>
    <s v="Cust-4792"/>
    <x v="12"/>
    <n v="30350"/>
    <s v="NICHOLSONFURT"/>
    <s v="MALE"/>
    <s v="SINGLE"/>
    <s v="Product-39"/>
    <x v="2"/>
  </r>
  <r>
    <s v="Cust-4328"/>
    <x v="17"/>
    <n v="41061"/>
    <s v="KENNETHBERG"/>
    <s v="OTHER"/>
    <s v="WIDOWED"/>
    <s v="Product-39"/>
    <x v="5"/>
  </r>
  <r>
    <s v="Cust-1496"/>
    <x v="40"/>
    <n v="514"/>
    <s v="VILLARREALTOWN"/>
    <s v="MALE"/>
    <s v="MARRIED"/>
    <s v="Product-39"/>
    <x v="4"/>
  </r>
  <r>
    <s v="Cust-8022"/>
    <x v="2"/>
    <n v="29819"/>
    <s v="NEW ROBERT"/>
    <s v="MALE"/>
    <s v="MARRIED"/>
    <s v="Product-39"/>
    <x v="9"/>
  </r>
  <r>
    <s v="Cust-2149"/>
    <x v="2"/>
    <n v="10365"/>
    <s v="WILSONCHESTER"/>
    <s v="MALE"/>
    <s v="DIVORCED"/>
    <s v="Product-39"/>
    <x v="3"/>
  </r>
  <r>
    <s v="Cust-6941"/>
    <x v="39"/>
    <n v="97133"/>
    <s v="GRACEFORT"/>
    <s v="FEMALE"/>
    <s v="SINGLE"/>
    <s v="Product-39"/>
    <x v="4"/>
  </r>
  <r>
    <s v="Cust-5081"/>
    <x v="51"/>
    <n v="6777"/>
    <s v="WEST MARIAMOUTH"/>
    <s v="MALE"/>
    <s v="WIDOWED"/>
    <s v="Product-39"/>
    <x v="3"/>
  </r>
  <r>
    <s v="Cust-3273"/>
    <x v="41"/>
    <n v="88235"/>
    <s v="CLEMENTSSIDE"/>
    <s v="OTHER"/>
    <s v="DIVORCED"/>
    <s v="Product-39"/>
    <x v="8"/>
  </r>
  <r>
    <s v="Cust-9512"/>
    <x v="19"/>
    <n v="11027"/>
    <s v="WARDSHIRE"/>
    <s v="MALE"/>
    <s v="SINGLE"/>
    <s v="Product-39"/>
    <x v="9"/>
  </r>
  <r>
    <s v="Cust-9178"/>
    <x v="48"/>
    <n v="56555"/>
    <s v="KELLEYTON"/>
    <s v="OTHER"/>
    <s v="DIVORCED"/>
    <s v="Product-39"/>
    <x v="2"/>
  </r>
  <r>
    <s v="Cust-1068"/>
    <x v="47"/>
    <n v="84872"/>
    <s v="THOMPSONPORT"/>
    <s v="OTHER"/>
    <s v="MARRIED"/>
    <s v="Product-39"/>
    <x v="4"/>
  </r>
  <r>
    <s v="Cust-8069"/>
    <x v="34"/>
    <n v="72037"/>
    <s v="NORTH MICHELLETON"/>
    <s v="MALE"/>
    <s v="DIVORCED"/>
    <s v="Product-39"/>
    <x v="8"/>
  </r>
  <r>
    <s v="Cust-4662"/>
    <x v="28"/>
    <n v="83772"/>
    <s v="CHARLESFORT"/>
    <s v="MALE"/>
    <s v="WIDOWED"/>
    <s v="Product-39"/>
    <x v="2"/>
  </r>
  <r>
    <s v="Cust-5941"/>
    <x v="35"/>
    <n v="80130"/>
    <s v="NEW JEFFREY"/>
    <s v="OTHER"/>
    <s v="DIVORCED"/>
    <s v="Product-39"/>
    <x v="2"/>
  </r>
  <r>
    <s v="Cust-1960"/>
    <x v="15"/>
    <n v="51090"/>
    <s v="FRANCISTOWN"/>
    <s v="MALE"/>
    <s v="SINGLE"/>
    <s v="Product-40"/>
    <x v="8"/>
  </r>
  <r>
    <s v="Cust-4629"/>
    <x v="52"/>
    <n v="34669"/>
    <s v="NORTH DONALD"/>
    <s v="FEMALE"/>
    <s v="WIDOWED"/>
    <s v="Product-40"/>
    <x v="9"/>
  </r>
  <r>
    <s v="Cust-6099"/>
    <x v="20"/>
    <n v="71023"/>
    <s v="PHILIPCHESTER"/>
    <s v="OTHER"/>
    <s v="SINGLE"/>
    <s v="Product-40"/>
    <x v="0"/>
  </r>
  <r>
    <s v="Cust-6388"/>
    <x v="33"/>
    <n v="22459"/>
    <s v="NEW TYRONE"/>
    <s v="FEMALE"/>
    <s v="WIDOWED"/>
    <s v="Product-40"/>
    <x v="4"/>
  </r>
  <r>
    <s v="Cust-1883"/>
    <x v="38"/>
    <n v="4680"/>
    <s v="LISALAND"/>
    <s v="MALE"/>
    <s v="SINGLE"/>
    <s v="Product-40"/>
    <x v="1"/>
  </r>
  <r>
    <s v="Cust-3926"/>
    <x v="39"/>
    <n v="93660"/>
    <s v="SIMSSIDE"/>
    <s v="MALE"/>
    <s v="MARRIED"/>
    <s v="Product-40"/>
    <x v="9"/>
  </r>
  <r>
    <s v="Cust-5119"/>
    <x v="23"/>
    <n v="95291"/>
    <s v="SMITHVIEW"/>
    <s v="OTHER"/>
    <s v="DIVORCED"/>
    <s v="Product-40"/>
    <x v="8"/>
  </r>
  <r>
    <s v="Cust-2318"/>
    <x v="7"/>
    <n v="19655"/>
    <s v="NORTH THOMAS"/>
    <s v="OTHER"/>
    <s v="SINGLE"/>
    <s v="Product-40"/>
    <x v="5"/>
  </r>
  <r>
    <s v="Cust-9177"/>
    <x v="32"/>
    <n v="4100"/>
    <s v="SARAHBOROUGH"/>
    <s v="MALE"/>
    <s v="DIVORCED"/>
    <s v="Product-40"/>
    <x v="0"/>
  </r>
  <r>
    <s v="Cust-7625"/>
    <x v="34"/>
    <n v="48352"/>
    <s v="NICHOLASHAVEN"/>
    <s v="OTHER"/>
    <s v="DIVORCED"/>
    <s v="Product-40"/>
    <x v="7"/>
  </r>
  <r>
    <s v="Cust-6528"/>
    <x v="44"/>
    <n v="14049"/>
    <s v="NORTH ANTHONY"/>
    <s v="FEMALE"/>
    <s v="SINGLE"/>
    <s v="Product-40"/>
    <x v="3"/>
  </r>
  <r>
    <s v="Cust-1393"/>
    <x v="14"/>
    <n v="2698"/>
    <s v="PORT PATRICIA"/>
    <s v="FEMALE"/>
    <s v="DIVORCED"/>
    <s v="Product-40"/>
    <x v="8"/>
  </r>
  <r>
    <s v="Cust-8318"/>
    <x v="5"/>
    <n v="59242"/>
    <s v="NEW ABIGAILPORT"/>
    <s v="OTHER"/>
    <s v="WIDOWED"/>
    <s v="Product-40"/>
    <x v="0"/>
  </r>
  <r>
    <s v="Cust-2220"/>
    <x v="44"/>
    <n v="33049"/>
    <s v="NEW LAURENBURGH"/>
    <s v="OTHER"/>
    <s v="MARRIED"/>
    <s v="Product-40"/>
    <x v="8"/>
  </r>
  <r>
    <s v="Cust-0576"/>
    <x v="22"/>
    <n v="69351"/>
    <s v="LAKE MICHAEL"/>
    <s v="MALE"/>
    <s v="MARRIED"/>
    <s v="Product-40"/>
    <x v="3"/>
  </r>
  <r>
    <s v="Cust-9699"/>
    <x v="25"/>
    <n v="11599"/>
    <s v="PORT JOSEPH"/>
    <s v="MALE"/>
    <s v="DIVORCED"/>
    <s v="Product-40"/>
    <x v="2"/>
  </r>
  <r>
    <s v="Cust-5021"/>
    <x v="33"/>
    <n v="50151"/>
    <s v="SOUTH SANDRAFORT"/>
    <s v="FEMALE"/>
    <s v="MARRIED"/>
    <s v="Product-40"/>
    <x v="5"/>
  </r>
  <r>
    <s v="Cust-6410"/>
    <x v="9"/>
    <n v="76977"/>
    <s v="PORT STEPHANIE"/>
    <s v="OTHER"/>
    <s v="WIDOWED"/>
    <s v="Product-40"/>
    <x v="0"/>
  </r>
  <r>
    <s v="Cust-0984"/>
    <x v="40"/>
    <n v="78939"/>
    <s v="AARONBOROUGH"/>
    <s v="OTHER"/>
    <s v="DIVORCED"/>
    <s v="Product-40"/>
    <x v="3"/>
  </r>
  <r>
    <s v="Cust-5744"/>
    <x v="32"/>
    <n v="34308"/>
    <s v="PORT ANAHAVEN"/>
    <s v="MALE"/>
    <s v="WIDOWED"/>
    <s v="Product-40"/>
    <x v="7"/>
  </r>
  <r>
    <s v="Cust-3250"/>
    <x v="10"/>
    <n v="56802"/>
    <s v="NEW CASSANDRAVILLE"/>
    <s v="MALE"/>
    <s v="WIDOWED"/>
    <s v="Product-40"/>
    <x v="1"/>
  </r>
  <r>
    <s v="Cust-0016"/>
    <x v="22"/>
    <n v="57860"/>
    <s v="EAST MEGAN"/>
    <s v="OTHER"/>
    <s v="DIVORCED"/>
    <s v="Product-40"/>
    <x v="7"/>
  </r>
  <r>
    <s v="Cust-1137"/>
    <x v="39"/>
    <n v="57839"/>
    <s v="LAKE KIMBERLY"/>
    <s v="MALE"/>
    <s v="SINGLE"/>
    <s v="Product-40"/>
    <x v="1"/>
  </r>
  <r>
    <s v="Cust-9030"/>
    <x v="35"/>
    <n v="89546"/>
    <s v="KIMPORT"/>
    <s v="OTHER"/>
    <s v="WIDOWED"/>
    <s v="Product-40"/>
    <x v="0"/>
  </r>
  <r>
    <s v="Cust-9680"/>
    <x v="34"/>
    <n v="71068"/>
    <s v="EMILYMOUTH"/>
    <s v="MALE"/>
    <s v="SINGLE"/>
    <s v="Product-40"/>
    <x v="2"/>
  </r>
  <r>
    <s v="Cust-2241"/>
    <x v="27"/>
    <n v="68662"/>
    <s v="PORT ERIC"/>
    <s v="FEMALE"/>
    <s v="DIVORCED"/>
    <s v="Product-40"/>
    <x v="0"/>
  </r>
  <r>
    <s v="Cust-5964"/>
    <x v="28"/>
    <n v="78449"/>
    <s v="NEW CHERYL"/>
    <s v="FEMALE"/>
    <s v="SINGLE"/>
    <s v="Product-40"/>
    <x v="7"/>
  </r>
  <r>
    <s v="Cust-1843"/>
    <x v="27"/>
    <n v="77429"/>
    <s v="WEST ROBERTPORT"/>
    <s v="FEMALE"/>
    <s v="DIVORCED"/>
    <s v="Product-40"/>
    <x v="0"/>
  </r>
  <r>
    <s v="Cust-7049"/>
    <x v="1"/>
    <n v="41134"/>
    <s v="JESSICALAND"/>
    <s v="OTHER"/>
    <s v="SINGLE"/>
    <s v="Product-40"/>
    <x v="3"/>
  </r>
  <r>
    <s v="Cust-7737"/>
    <x v="43"/>
    <n v="91272"/>
    <s v="LEWISHAVEN"/>
    <s v="FEMALE"/>
    <s v="SINGLE"/>
    <s v="Product-40"/>
    <x v="6"/>
  </r>
  <r>
    <s v="Cust-1301"/>
    <x v="40"/>
    <n v="24571"/>
    <s v="SOUTH CHRISTOPHER"/>
    <s v="FEMALE"/>
    <s v="SINGLE"/>
    <s v="Product-40"/>
    <x v="1"/>
  </r>
  <r>
    <s v="Cust-1395"/>
    <x v="6"/>
    <n v="56562"/>
    <s v="LAKE LISABERG"/>
    <s v="FEMALE"/>
    <s v="SINGLE"/>
    <s v="Product-40"/>
    <x v="8"/>
  </r>
  <r>
    <s v="Cust-8051"/>
    <x v="14"/>
    <n v="13652"/>
    <s v="LAKE BROOKE"/>
    <s v="MALE"/>
    <s v="WIDOWED"/>
    <s v="Product-40"/>
    <x v="8"/>
  </r>
  <r>
    <s v="Cust-6925"/>
    <x v="19"/>
    <n v="69967"/>
    <s v="PORT JOHNBURY"/>
    <s v="OTHER"/>
    <s v="SINGLE"/>
    <s v="Product-40"/>
    <x v="9"/>
  </r>
  <r>
    <s v="Cust-1544"/>
    <x v="2"/>
    <n v="78511"/>
    <s v="DAVISHAVEN"/>
    <s v="OTHER"/>
    <s v="SINGLE"/>
    <s v="Product-40"/>
    <x v="2"/>
  </r>
  <r>
    <s v="Cust-0213"/>
    <x v="35"/>
    <n v="32264"/>
    <s v="NORTH JEFFREYBURY"/>
    <s v="OTHER"/>
    <s v="SINGLE"/>
    <s v="Product-40"/>
    <x v="4"/>
  </r>
  <r>
    <s v="Cust-9618"/>
    <x v="31"/>
    <n v="53477"/>
    <s v="WEST KRISTIN"/>
    <s v="FEMALE"/>
    <s v="MARRIED"/>
    <s v="Product-40"/>
    <x v="2"/>
  </r>
  <r>
    <s v="Cust-2722"/>
    <x v="51"/>
    <n v="62784"/>
    <s v="MOONEYSHIRE"/>
    <s v="OTHER"/>
    <s v="SINGLE"/>
    <s v="Product-40"/>
    <x v="2"/>
  </r>
  <r>
    <s v="Cust-9692"/>
    <x v="51"/>
    <n v="459"/>
    <s v="ARIELBOROUGH"/>
    <s v="MALE"/>
    <s v="DIVORCED"/>
    <s v="Product-40"/>
    <x v="2"/>
  </r>
  <r>
    <s v="Cust-6401"/>
    <x v="36"/>
    <n v="14667"/>
    <s v="KATHLEENCHESTER"/>
    <s v="OTHER"/>
    <s v="DIVORCED"/>
    <s v="Product-40"/>
    <x v="5"/>
  </r>
  <r>
    <s v="Cust-0038"/>
    <x v="32"/>
    <n v="59277"/>
    <s v="ANNETTESHIRE"/>
    <s v="OTHER"/>
    <s v="SINGLE"/>
    <s v="Product-40"/>
    <x v="0"/>
  </r>
  <r>
    <s v="Cust-3179"/>
    <x v="52"/>
    <n v="69091"/>
    <s v="SOUTH BRENDA"/>
    <s v="MALE"/>
    <s v="DIVORCED"/>
    <s v="Product-40"/>
    <x v="5"/>
  </r>
  <r>
    <s v="Cust-7732"/>
    <x v="33"/>
    <n v="56604"/>
    <s v="SOUTH LORITOWN"/>
    <s v="MALE"/>
    <s v="DIVORCED"/>
    <s v="Product-40"/>
    <x v="0"/>
  </r>
  <r>
    <s v="Cust-0952"/>
    <x v="19"/>
    <n v="22880"/>
    <s v="WEST LISA"/>
    <s v="MALE"/>
    <s v="SINGLE"/>
    <s v="Product-40"/>
    <x v="9"/>
  </r>
  <r>
    <s v="Cust-3864"/>
    <x v="2"/>
    <n v="1796"/>
    <s v="THOMASTOWN"/>
    <s v="FEMALE"/>
    <s v="MARRIED"/>
    <s v="Product-40"/>
    <x v="9"/>
  </r>
  <r>
    <s v="Cust-8669"/>
    <x v="32"/>
    <n v="10410"/>
    <s v="ROSSLAND"/>
    <s v="MALE"/>
    <s v="DIVORCED"/>
    <s v="Product-40"/>
    <x v="9"/>
  </r>
  <r>
    <s v="Cust-1469"/>
    <x v="13"/>
    <n v="83833"/>
    <s v="SALINASBURGH"/>
    <s v="FEMALE"/>
    <s v="WIDOWED"/>
    <s v="Product-40"/>
    <x v="8"/>
  </r>
  <r>
    <s v="Cust-0500"/>
    <x v="32"/>
    <n v="27094"/>
    <s v="LAKE CHASECHESTER"/>
    <s v="MALE"/>
    <s v="MARRIED"/>
    <s v="Product-40"/>
    <x v="7"/>
  </r>
  <r>
    <s v="Cust-1476"/>
    <x v="1"/>
    <n v="43390"/>
    <s v="MELANIETOWN"/>
    <s v="MALE"/>
    <s v="SINGLE"/>
    <s v="Product-40"/>
    <x v="9"/>
  </r>
  <r>
    <s v="Cust-8009"/>
    <x v="50"/>
    <n v="85518"/>
    <s v="LAKE JANESHIRE"/>
    <s v="FEMALE"/>
    <s v="MARRIED"/>
    <s v="Product-40"/>
    <x v="6"/>
  </r>
  <r>
    <s v="Cust-4990"/>
    <x v="30"/>
    <n v="14154"/>
    <s v="LAKE MICHELE"/>
    <s v="FEMALE"/>
    <s v="MARRIED"/>
    <s v="Product-40"/>
    <x v="6"/>
  </r>
  <r>
    <s v="Cust-2452"/>
    <x v="12"/>
    <n v="89443"/>
    <s v="NORTH KATHERINEFURT"/>
    <s v="MALE"/>
    <s v="DIVORCED"/>
    <s v="Product-40"/>
    <x v="0"/>
  </r>
  <r>
    <s v="Cust-2893"/>
    <x v="30"/>
    <n v="828"/>
    <s v="GARCIASTAD"/>
    <s v="OTHER"/>
    <s v="SINGLE"/>
    <s v="Product-40"/>
    <x v="4"/>
  </r>
  <r>
    <s v="Cust-8733"/>
    <x v="19"/>
    <n v="69043"/>
    <s v="MICHAELFURT"/>
    <s v="MALE"/>
    <s v="MARRIED"/>
    <s v="Product-40"/>
    <x v="7"/>
  </r>
  <r>
    <s v="Cust-3075"/>
    <x v="9"/>
    <n v="47876"/>
    <s v="MICHAELTON"/>
    <s v="FEMALE"/>
    <s v="WIDOWED"/>
    <s v="Product-40"/>
    <x v="2"/>
  </r>
  <r>
    <s v="Cust-9726"/>
    <x v="22"/>
    <n v="75120"/>
    <s v="NEW THOMAS"/>
    <s v="MALE"/>
    <s v="WIDOWED"/>
    <s v="Product-41"/>
    <x v="4"/>
  </r>
  <r>
    <s v="Cust-9370"/>
    <x v="39"/>
    <n v="95785"/>
    <s v="LUISFORT"/>
    <s v="FEMALE"/>
    <s v="SINGLE"/>
    <s v="Product-41"/>
    <x v="2"/>
  </r>
  <r>
    <s v="Cust-2988"/>
    <x v="36"/>
    <n v="93536"/>
    <s v="LAKE JACKBOROUGH"/>
    <s v="MALE"/>
    <s v="MARRIED"/>
    <s v="Product-41"/>
    <x v="7"/>
  </r>
  <r>
    <s v="Cust-1922"/>
    <x v="46"/>
    <n v="61575"/>
    <s v="LAKE ANTHONY"/>
    <s v="OTHER"/>
    <s v="MARRIED"/>
    <s v="Product-41"/>
    <x v="8"/>
  </r>
  <r>
    <s v="Cust-2360"/>
    <x v="11"/>
    <n v="75480"/>
    <s v="HERNANDEZLAND"/>
    <s v="MALE"/>
    <s v="WIDOWED"/>
    <s v="Product-41"/>
    <x v="1"/>
  </r>
  <r>
    <s v="Cust-6271"/>
    <x v="3"/>
    <n v="4036"/>
    <s v="EAST MATTHEWVILLE"/>
    <s v="MALE"/>
    <s v="WIDOWED"/>
    <s v="Product-41"/>
    <x v="9"/>
  </r>
  <r>
    <s v="Cust-5451"/>
    <x v="23"/>
    <n v="35170"/>
    <s v="TIFFANYVIEW"/>
    <s v="MALE"/>
    <s v="WIDOWED"/>
    <s v="Product-41"/>
    <x v="0"/>
  </r>
  <r>
    <s v="Cust-1758"/>
    <x v="28"/>
    <n v="14475"/>
    <s v="PORT RYANLAND"/>
    <s v="FEMALE"/>
    <s v="MARRIED"/>
    <s v="Product-41"/>
    <x v="6"/>
  </r>
  <r>
    <s v="Cust-9639"/>
    <x v="37"/>
    <n v="26300"/>
    <s v="PORT SYDNEY"/>
    <s v="FEMALE"/>
    <s v="SINGLE"/>
    <s v="Product-41"/>
    <x v="6"/>
  </r>
  <r>
    <s v="Cust-9472"/>
    <x v="49"/>
    <n v="63981"/>
    <s v="NORTH KEVIN"/>
    <s v="FEMALE"/>
    <s v="SINGLE"/>
    <s v="Product-41"/>
    <x v="2"/>
  </r>
  <r>
    <s v="Cust-9956"/>
    <x v="30"/>
    <n v="25967"/>
    <s v="SANDOVALBURGH"/>
    <s v="OTHER"/>
    <s v="MARRIED"/>
    <s v="Product-41"/>
    <x v="7"/>
  </r>
  <r>
    <s v="Cust-7863"/>
    <x v="5"/>
    <n v="78086"/>
    <s v="PORT SAMANTHA"/>
    <s v="OTHER"/>
    <s v="SINGLE"/>
    <s v="Product-41"/>
    <x v="7"/>
  </r>
  <r>
    <s v="Cust-2662"/>
    <x v="10"/>
    <n v="72754"/>
    <s v="WHITEVIEW"/>
    <s v="OTHER"/>
    <s v="SINGLE"/>
    <s v="Product-41"/>
    <x v="3"/>
  </r>
  <r>
    <s v="Cust-7823"/>
    <x v="30"/>
    <n v="96276"/>
    <s v="CHARLESSHIRE"/>
    <s v="OTHER"/>
    <s v="DIVORCED"/>
    <s v="Product-41"/>
    <x v="0"/>
  </r>
  <r>
    <s v="Cust-4677"/>
    <x v="13"/>
    <n v="47405"/>
    <s v="RAYMONDSHIRE"/>
    <s v="OTHER"/>
    <s v="DIVORCED"/>
    <s v="Product-41"/>
    <x v="6"/>
  </r>
  <r>
    <s v="Cust-8227"/>
    <x v="11"/>
    <n v="42556"/>
    <s v="NEW BRITTANYBOROUGH"/>
    <s v="OTHER"/>
    <s v="WIDOWED"/>
    <s v="Product-41"/>
    <x v="6"/>
  </r>
  <r>
    <s v="Cust-7377"/>
    <x v="31"/>
    <n v="54692"/>
    <s v="DAVIDBERG"/>
    <s v="FEMALE"/>
    <s v="SINGLE"/>
    <s v="Product-41"/>
    <x v="5"/>
  </r>
  <r>
    <s v="Cust-8955"/>
    <x v="45"/>
    <n v="57852"/>
    <s v="MARTINBURGH"/>
    <s v="OTHER"/>
    <s v="DIVORCED"/>
    <s v="Product-41"/>
    <x v="5"/>
  </r>
  <r>
    <s v="Cust-2005"/>
    <x v="36"/>
    <n v="22105"/>
    <s v="NORTH SARABURGH"/>
    <s v="FEMALE"/>
    <s v="MARRIED"/>
    <s v="Product-41"/>
    <x v="0"/>
  </r>
  <r>
    <s v="Cust-2571"/>
    <x v="23"/>
    <n v="83788"/>
    <s v="MARIACHESTER"/>
    <s v="MALE"/>
    <s v="MARRIED"/>
    <s v="Product-41"/>
    <x v="9"/>
  </r>
  <r>
    <s v="Cust-9060"/>
    <x v="31"/>
    <n v="37021"/>
    <s v="ANDREWTON"/>
    <s v="FEMALE"/>
    <s v="WIDOWED"/>
    <s v="Product-41"/>
    <x v="4"/>
  </r>
  <r>
    <s v="Cust-3232"/>
    <x v="3"/>
    <n v="73639"/>
    <s v="RAMIREZBURY"/>
    <s v="OTHER"/>
    <s v="WIDOWED"/>
    <s v="Product-41"/>
    <x v="8"/>
  </r>
  <r>
    <s v="Cust-1848"/>
    <x v="21"/>
    <n v="86238"/>
    <s v="EAST TAMMYPORT"/>
    <s v="OTHER"/>
    <s v="DIVORCED"/>
    <s v="Product-41"/>
    <x v="5"/>
  </r>
  <r>
    <s v="Cust-6627"/>
    <x v="16"/>
    <n v="53247"/>
    <s v="NEW KELLI"/>
    <s v="OTHER"/>
    <s v="WIDOWED"/>
    <s v="Product-41"/>
    <x v="7"/>
  </r>
  <r>
    <s v="Cust-9222"/>
    <x v="30"/>
    <n v="52600"/>
    <s v="LAKE DANIELLETOWN"/>
    <s v="FEMALE"/>
    <s v="DIVORCED"/>
    <s v="Product-41"/>
    <x v="2"/>
  </r>
  <r>
    <s v="Cust-3987"/>
    <x v="33"/>
    <n v="38148"/>
    <s v="PORT LAURENVIEW"/>
    <s v="MALE"/>
    <s v="SINGLE"/>
    <s v="Product-41"/>
    <x v="1"/>
  </r>
  <r>
    <s v="Cust-8815"/>
    <x v="25"/>
    <n v="52962"/>
    <s v="TERESABERG"/>
    <s v="MALE"/>
    <s v="WIDOWED"/>
    <s v="Product-41"/>
    <x v="6"/>
  </r>
  <r>
    <s v="Cust-3334"/>
    <x v="21"/>
    <n v="72506"/>
    <s v="EAST SCOTT"/>
    <s v="FEMALE"/>
    <s v="WIDOWED"/>
    <s v="Product-41"/>
    <x v="6"/>
  </r>
  <r>
    <s v="Cust-3882"/>
    <x v="32"/>
    <n v="48242"/>
    <s v="DEANTOWN"/>
    <s v="OTHER"/>
    <s v="MARRIED"/>
    <s v="Product-41"/>
    <x v="7"/>
  </r>
  <r>
    <s v="Cust-9909"/>
    <x v="7"/>
    <n v="20959"/>
    <s v="BARNESVIEW"/>
    <s v="MALE"/>
    <s v="SINGLE"/>
    <s v="Product-41"/>
    <x v="1"/>
  </r>
  <r>
    <s v="Cust-3497"/>
    <x v="32"/>
    <n v="87668"/>
    <s v="WEST ASHLEYSHIRE"/>
    <s v="FEMALE"/>
    <s v="DIVORCED"/>
    <s v="Product-41"/>
    <x v="4"/>
  </r>
  <r>
    <s v="Cust-1706"/>
    <x v="3"/>
    <n v="77612"/>
    <s v="LAKE BRYANVIEW"/>
    <s v="OTHER"/>
    <s v="SINGLE"/>
    <s v="Product-41"/>
    <x v="6"/>
  </r>
  <r>
    <s v="Cust-5798"/>
    <x v="9"/>
    <n v="10210"/>
    <s v="SOUTH MATTHEWBURY"/>
    <s v="OTHER"/>
    <s v="MARRIED"/>
    <s v="Product-41"/>
    <x v="3"/>
  </r>
  <r>
    <s v="Cust-7634"/>
    <x v="27"/>
    <n v="39996"/>
    <s v="CONLEYBURY"/>
    <s v="FEMALE"/>
    <s v="WIDOWED"/>
    <s v="Product-41"/>
    <x v="5"/>
  </r>
  <r>
    <s v="Cust-0188"/>
    <x v="16"/>
    <n v="15731"/>
    <s v="NORTH PATRICIA"/>
    <s v="MALE"/>
    <s v="MARRIED"/>
    <s v="Product-41"/>
    <x v="4"/>
  </r>
  <r>
    <s v="Cust-9095"/>
    <x v="52"/>
    <n v="71574"/>
    <s v="NEW SHAWNBURY"/>
    <s v="MALE"/>
    <s v="MARRIED"/>
    <s v="Product-41"/>
    <x v="6"/>
  </r>
  <r>
    <s v="Cust-0601"/>
    <x v="23"/>
    <n v="91135"/>
    <s v="LAKE ANGELABURGH"/>
    <s v="OTHER"/>
    <s v="DIVORCED"/>
    <s v="Product-41"/>
    <x v="6"/>
  </r>
  <r>
    <s v="Cust-0609"/>
    <x v="32"/>
    <n v="24170"/>
    <s v="LEONARDBERG"/>
    <s v="OTHER"/>
    <s v="MARRIED"/>
    <s v="Product-41"/>
    <x v="1"/>
  </r>
  <r>
    <s v="Cust-7340"/>
    <x v="39"/>
    <n v="76681"/>
    <s v="WAYNEMOUTH"/>
    <s v="FEMALE"/>
    <s v="MARRIED"/>
    <s v="Product-41"/>
    <x v="6"/>
  </r>
  <r>
    <s v="Cust-5872"/>
    <x v="20"/>
    <n v="69023"/>
    <s v="WEST NANCYCHESTER"/>
    <s v="FEMALE"/>
    <s v="SINGLE"/>
    <s v="Product-41"/>
    <x v="5"/>
  </r>
  <r>
    <s v="Cust-5809"/>
    <x v="42"/>
    <n v="86403"/>
    <s v="ROBERTMOUTH"/>
    <s v="OTHER"/>
    <s v="DIVORCED"/>
    <s v="Product-41"/>
    <x v="1"/>
  </r>
  <r>
    <s v="Cust-6530"/>
    <x v="49"/>
    <n v="98052"/>
    <s v="CHERYLTOWN"/>
    <s v="MALE"/>
    <s v="SINGLE"/>
    <s v="Product-41"/>
    <x v="9"/>
  </r>
  <r>
    <s v="Cust-2699"/>
    <x v="50"/>
    <n v="5410"/>
    <s v="WOLFFORT"/>
    <s v="OTHER"/>
    <s v="MARRIED"/>
    <s v="Product-41"/>
    <x v="5"/>
  </r>
  <r>
    <s v="Cust-7100"/>
    <x v="36"/>
    <n v="38293"/>
    <s v="SIMSBURGH"/>
    <s v="FEMALE"/>
    <s v="WIDOWED"/>
    <s v="Product-41"/>
    <x v="8"/>
  </r>
  <r>
    <s v="Cust-9526"/>
    <x v="9"/>
    <n v="75568"/>
    <s v="REYESPORT"/>
    <s v="OTHER"/>
    <s v="SINGLE"/>
    <s v="Product-41"/>
    <x v="2"/>
  </r>
  <r>
    <s v="Cust-1621"/>
    <x v="39"/>
    <n v="93404"/>
    <s v="SMITHTOWN"/>
    <s v="MALE"/>
    <s v="SINGLE"/>
    <s v="Product-42"/>
    <x v="0"/>
  </r>
  <r>
    <s v="Cust-0538"/>
    <x v="24"/>
    <n v="70131"/>
    <s v="EAST SANDRA"/>
    <s v="OTHER"/>
    <s v="DIVORCED"/>
    <s v="Product-42"/>
    <x v="1"/>
  </r>
  <r>
    <s v="Cust-2567"/>
    <x v="6"/>
    <n v="90545"/>
    <s v="EAST KATHY"/>
    <s v="FEMALE"/>
    <s v="MARRIED"/>
    <s v="Product-42"/>
    <x v="7"/>
  </r>
  <r>
    <s v="Cust-5069"/>
    <x v="43"/>
    <n v="74100"/>
    <s v="NORTH TYLERFURT"/>
    <s v="FEMALE"/>
    <s v="DIVORCED"/>
    <s v="Product-42"/>
    <x v="2"/>
  </r>
  <r>
    <s v="Cust-5113"/>
    <x v="29"/>
    <n v="40526"/>
    <s v="NEW MICHAEL"/>
    <s v="FEMALE"/>
    <s v="MARRIED"/>
    <s v="Product-42"/>
    <x v="7"/>
  </r>
  <r>
    <s v="Cust-9182"/>
    <x v="13"/>
    <n v="13057"/>
    <s v="ANTONIOSIDE"/>
    <s v="MALE"/>
    <s v="SINGLE"/>
    <s v="Product-42"/>
    <x v="6"/>
  </r>
  <r>
    <s v="Cust-3495"/>
    <x v="7"/>
    <n v="67694"/>
    <s v="WRIGHTCHESTER"/>
    <s v="MALE"/>
    <s v="DIVORCED"/>
    <s v="Product-42"/>
    <x v="7"/>
  </r>
  <r>
    <s v="Cust-2991"/>
    <x v="10"/>
    <n v="49244"/>
    <s v="SOUTH TAMMY"/>
    <s v="FEMALE"/>
    <s v="DIVORCED"/>
    <s v="Product-42"/>
    <x v="0"/>
  </r>
  <r>
    <s v="Cust-4505"/>
    <x v="39"/>
    <n v="38029"/>
    <s v="GARYFURT"/>
    <s v="FEMALE"/>
    <s v="DIVORCED"/>
    <s v="Product-42"/>
    <x v="6"/>
  </r>
  <r>
    <s v="Cust-2082"/>
    <x v="24"/>
    <n v="98434"/>
    <s v="PORT MEGHAN"/>
    <s v="MALE"/>
    <s v="DIVORCED"/>
    <s v="Product-42"/>
    <x v="0"/>
  </r>
  <r>
    <s v="Cust-9083"/>
    <x v="30"/>
    <n v="14380"/>
    <s v="SOUTH CHRISTOPHER"/>
    <s v="MALE"/>
    <s v="WIDOWED"/>
    <s v="Product-42"/>
    <x v="3"/>
  </r>
  <r>
    <s v="Cust-1219"/>
    <x v="36"/>
    <n v="77515"/>
    <s v="NEW NATHANIEL"/>
    <s v="OTHER"/>
    <s v="DIVORCED"/>
    <s v="Product-42"/>
    <x v="7"/>
  </r>
  <r>
    <s v="Cust-5061"/>
    <x v="46"/>
    <n v="51316"/>
    <s v="LAKE KEITH"/>
    <s v="MALE"/>
    <s v="WIDOWED"/>
    <s v="Product-42"/>
    <x v="6"/>
  </r>
  <r>
    <s v="Cust-3563"/>
    <x v="26"/>
    <n v="55858"/>
    <s v="CATHERINELAND"/>
    <s v="OTHER"/>
    <s v="DIVORCED"/>
    <s v="Product-42"/>
    <x v="0"/>
  </r>
  <r>
    <s v="Cust-4826"/>
    <x v="27"/>
    <n v="60755"/>
    <s v="SCHMIDTSTAD"/>
    <s v="FEMALE"/>
    <s v="WIDOWED"/>
    <s v="Product-42"/>
    <x v="6"/>
  </r>
  <r>
    <s v="Cust-6603"/>
    <x v="51"/>
    <n v="77353"/>
    <s v="PORT KIMBERLY"/>
    <s v="MALE"/>
    <s v="DIVORCED"/>
    <s v="Product-42"/>
    <x v="7"/>
  </r>
  <r>
    <s v="Cust-3794"/>
    <x v="40"/>
    <n v="39927"/>
    <s v="WILLIAMBURY"/>
    <s v="MALE"/>
    <s v="DIVORCED"/>
    <s v="Product-42"/>
    <x v="7"/>
  </r>
  <r>
    <s v="Cust-8723"/>
    <x v="41"/>
    <n v="6698"/>
    <s v="NORTH LINDSAYTOWN"/>
    <s v="FEMALE"/>
    <s v="WIDOWED"/>
    <s v="Product-42"/>
    <x v="9"/>
  </r>
  <r>
    <s v="Cust-2964"/>
    <x v="35"/>
    <n v="79457"/>
    <s v="NORTH CHRISTYLAND"/>
    <s v="OTHER"/>
    <s v="SINGLE"/>
    <s v="Product-42"/>
    <x v="0"/>
  </r>
  <r>
    <s v="Cust-6283"/>
    <x v="16"/>
    <n v="32800"/>
    <s v="DANIELFORT"/>
    <s v="OTHER"/>
    <s v="MARRIED"/>
    <s v="Product-42"/>
    <x v="5"/>
  </r>
  <r>
    <s v="Cust-7668"/>
    <x v="2"/>
    <n v="67677"/>
    <s v="WEST ANNA"/>
    <s v="FEMALE"/>
    <s v="SINGLE"/>
    <s v="Product-42"/>
    <x v="0"/>
  </r>
  <r>
    <s v="Cust-6588"/>
    <x v="36"/>
    <n v="13940"/>
    <s v="PORT ZACHARY"/>
    <s v="MALE"/>
    <s v="WIDOWED"/>
    <s v="Product-42"/>
    <x v="2"/>
  </r>
  <r>
    <s v="Cust-9380"/>
    <x v="17"/>
    <n v="92868"/>
    <s v="AMANDASIDE"/>
    <s v="FEMALE"/>
    <s v="DIVORCED"/>
    <s v="Product-42"/>
    <x v="3"/>
  </r>
  <r>
    <s v="Cust-3755"/>
    <x v="42"/>
    <n v="89953"/>
    <s v="WEST LINDSEY"/>
    <s v="MALE"/>
    <s v="MARRIED"/>
    <s v="Product-42"/>
    <x v="9"/>
  </r>
  <r>
    <s v="Cust-0071"/>
    <x v="11"/>
    <n v="83028"/>
    <s v="PORT TAMMYTOWN"/>
    <s v="MALE"/>
    <s v="WIDOWED"/>
    <s v="Product-42"/>
    <x v="4"/>
  </r>
  <r>
    <s v="Cust-7918"/>
    <x v="51"/>
    <n v="440"/>
    <s v="NEW KARLA"/>
    <s v="OTHER"/>
    <s v="WIDOWED"/>
    <s v="Product-42"/>
    <x v="9"/>
  </r>
  <r>
    <s v="Cust-5688"/>
    <x v="36"/>
    <n v="90682"/>
    <s v="MISTYBURGH"/>
    <s v="OTHER"/>
    <s v="MARRIED"/>
    <s v="Product-42"/>
    <x v="4"/>
  </r>
  <r>
    <s v="Cust-2999"/>
    <x v="14"/>
    <n v="18901"/>
    <s v="PORT JOSEPH"/>
    <s v="FEMALE"/>
    <s v="DIVORCED"/>
    <s v="Product-42"/>
    <x v="1"/>
  </r>
  <r>
    <s v="Cust-8967"/>
    <x v="18"/>
    <n v="94490"/>
    <s v="NEW DAVIDMOUTH"/>
    <s v="OTHER"/>
    <s v="MARRIED"/>
    <s v="Product-42"/>
    <x v="8"/>
  </r>
  <r>
    <s v="Cust-5531"/>
    <x v="21"/>
    <n v="94328"/>
    <s v="EAST TIMOTHYTON"/>
    <s v="FEMALE"/>
    <s v="WIDOWED"/>
    <s v="Product-42"/>
    <x v="5"/>
  </r>
  <r>
    <s v="Cust-9460"/>
    <x v="29"/>
    <n v="6367"/>
    <s v="EAST JORDANTON"/>
    <s v="FEMALE"/>
    <s v="SINGLE"/>
    <s v="Product-42"/>
    <x v="4"/>
  </r>
  <r>
    <s v="Cust-1260"/>
    <x v="5"/>
    <n v="69902"/>
    <s v="JONESSIDE"/>
    <s v="MALE"/>
    <s v="DIVORCED"/>
    <s v="Product-42"/>
    <x v="2"/>
  </r>
  <r>
    <s v="Cust-0420"/>
    <x v="6"/>
    <n v="38049"/>
    <s v="EAST SCOTT"/>
    <s v="MALE"/>
    <s v="SINGLE"/>
    <s v="Product-42"/>
    <x v="8"/>
  </r>
  <r>
    <s v="Cust-1650"/>
    <x v="41"/>
    <n v="44753"/>
    <s v="JASMINEBURY"/>
    <s v="OTHER"/>
    <s v="SINGLE"/>
    <s v="Product-42"/>
    <x v="3"/>
  </r>
  <r>
    <s v="Cust-5861"/>
    <x v="29"/>
    <n v="30686"/>
    <s v="TOWNSENDBURY"/>
    <s v="MALE"/>
    <s v="MARRIED"/>
    <s v="Product-42"/>
    <x v="0"/>
  </r>
  <r>
    <s v="Cust-3660"/>
    <x v="43"/>
    <n v="26226"/>
    <s v="LAKE RHONDA"/>
    <s v="OTHER"/>
    <s v="MARRIED"/>
    <s v="Product-42"/>
    <x v="4"/>
  </r>
  <r>
    <s v="Cust-3865"/>
    <x v="4"/>
    <n v="90567"/>
    <s v="WEST MARIABURGH"/>
    <s v="FEMALE"/>
    <s v="MARRIED"/>
    <s v="Product-42"/>
    <x v="4"/>
  </r>
  <r>
    <s v="Cust-6082"/>
    <x v="14"/>
    <n v="88884"/>
    <s v="JEFFREYMOUTH"/>
    <s v="OTHER"/>
    <s v="SINGLE"/>
    <s v="Product-42"/>
    <x v="3"/>
  </r>
  <r>
    <s v="Cust-7338"/>
    <x v="27"/>
    <n v="99555"/>
    <s v="LAKE DEBORAHVILLE"/>
    <s v="MALE"/>
    <s v="MARRIED"/>
    <s v="Product-42"/>
    <x v="8"/>
  </r>
  <r>
    <s v="Cust-9700"/>
    <x v="0"/>
    <n v="54492"/>
    <s v="ALVAREZBOROUGH"/>
    <s v="OTHER"/>
    <s v="WIDOWED"/>
    <s v="Product-42"/>
    <x v="1"/>
  </r>
  <r>
    <s v="Cust-3302"/>
    <x v="23"/>
    <n v="3394"/>
    <s v="EAST ELIZABETHMOUTH"/>
    <s v="MALE"/>
    <s v="MARRIED"/>
    <s v="Product-42"/>
    <x v="7"/>
  </r>
  <r>
    <s v="Cust-9445"/>
    <x v="24"/>
    <n v="78217"/>
    <s v="SPENCEPORT"/>
    <s v="FEMALE"/>
    <s v="MARRIED"/>
    <s v="Product-42"/>
    <x v="2"/>
  </r>
  <r>
    <s v="Cust-7629"/>
    <x v="1"/>
    <n v="71443"/>
    <s v="SOUTH CARLOS"/>
    <s v="FEMALE"/>
    <s v="WIDOWED"/>
    <s v="Product-42"/>
    <x v="6"/>
  </r>
  <r>
    <s v="Cust-0827"/>
    <x v="11"/>
    <n v="75238"/>
    <s v="KRAMERFORT"/>
    <s v="OTHER"/>
    <s v="MARRIED"/>
    <s v="Product-42"/>
    <x v="6"/>
  </r>
  <r>
    <s v="Cust-1842"/>
    <x v="7"/>
    <n v="31440"/>
    <s v="LIVILLE"/>
    <s v="OTHER"/>
    <s v="DIVORCED"/>
    <s v="Product-42"/>
    <x v="8"/>
  </r>
  <r>
    <s v="Cust-2750"/>
    <x v="12"/>
    <n v="56651"/>
    <s v="AMANDAFORT"/>
    <s v="MALE"/>
    <s v="DIVORCED"/>
    <s v="Product-42"/>
    <x v="4"/>
  </r>
  <r>
    <s v="Cust-0419"/>
    <x v="23"/>
    <n v="66818"/>
    <s v="SOUTH JEREMY"/>
    <s v="FEMALE"/>
    <s v="DIVORCED"/>
    <s v="Product-42"/>
    <x v="9"/>
  </r>
  <r>
    <s v="Cust-5436"/>
    <x v="41"/>
    <n v="56164"/>
    <s v="PORT ALEXISSHIRE"/>
    <s v="MALE"/>
    <s v="SINGLE"/>
    <s v="Product-42"/>
    <x v="2"/>
  </r>
  <r>
    <s v="Cust-8605"/>
    <x v="27"/>
    <n v="33157"/>
    <s v="EAST RACHELBURY"/>
    <s v="OTHER"/>
    <s v="DIVORCED"/>
    <s v="Product-42"/>
    <x v="7"/>
  </r>
  <r>
    <s v="Cust-6968"/>
    <x v="37"/>
    <n v="99905"/>
    <s v="PORT JULIE"/>
    <s v="MALE"/>
    <s v="DIVORCED"/>
    <s v="Product-43"/>
    <x v="4"/>
  </r>
  <r>
    <s v="Cust-2205"/>
    <x v="11"/>
    <n v="82587"/>
    <s v="NEW MICHAELBERG"/>
    <s v="MALE"/>
    <s v="MARRIED"/>
    <s v="Product-43"/>
    <x v="5"/>
  </r>
  <r>
    <s v="Cust-1154"/>
    <x v="50"/>
    <n v="36178"/>
    <s v="MATTHEWTON"/>
    <s v="FEMALE"/>
    <s v="WIDOWED"/>
    <s v="Product-43"/>
    <x v="7"/>
  </r>
  <r>
    <s v="Cust-5608"/>
    <x v="3"/>
    <n v="76545"/>
    <s v="DIANEFURT"/>
    <s v="FEMALE"/>
    <s v="DIVORCED"/>
    <s v="Product-43"/>
    <x v="7"/>
  </r>
  <r>
    <s v="Cust-5091"/>
    <x v="22"/>
    <n v="53963"/>
    <s v="AMANDASHIRE"/>
    <s v="MALE"/>
    <s v="MARRIED"/>
    <s v="Product-43"/>
    <x v="6"/>
  </r>
  <r>
    <s v="Cust-6610"/>
    <x v="26"/>
    <n v="34301"/>
    <s v="HUNTERPORT"/>
    <s v="OTHER"/>
    <s v="DIVORCED"/>
    <s v="Product-43"/>
    <x v="1"/>
  </r>
  <r>
    <s v="Cust-3657"/>
    <x v="21"/>
    <n v="5979"/>
    <s v="NORTH CHRISTOPHERTOWN"/>
    <s v="FEMALE"/>
    <s v="WIDOWED"/>
    <s v="Product-43"/>
    <x v="7"/>
  </r>
  <r>
    <s v="Cust-0625"/>
    <x v="24"/>
    <n v="39543"/>
    <s v="NEW MICHAEL"/>
    <s v="FEMALE"/>
    <s v="MARRIED"/>
    <s v="Product-43"/>
    <x v="0"/>
  </r>
  <r>
    <s v="Cust-2560"/>
    <x v="37"/>
    <n v="59946"/>
    <s v="LORIMOUTH"/>
    <s v="MALE"/>
    <s v="DIVORCED"/>
    <s v="Product-43"/>
    <x v="1"/>
  </r>
  <r>
    <s v="Cust-4466"/>
    <x v="48"/>
    <n v="49010"/>
    <s v="SOUTH ANGELAMOUTH"/>
    <s v="MALE"/>
    <s v="SINGLE"/>
    <s v="Product-43"/>
    <x v="3"/>
  </r>
  <r>
    <s v="Cust-0512"/>
    <x v="50"/>
    <n v="45302"/>
    <s v="GARCIABOROUGH"/>
    <s v="FEMALE"/>
    <s v="MARRIED"/>
    <s v="Product-43"/>
    <x v="3"/>
  </r>
  <r>
    <s v="Cust-0956"/>
    <x v="39"/>
    <n v="30257"/>
    <s v="WEST CHRISTINE"/>
    <s v="OTHER"/>
    <s v="DIVORCED"/>
    <s v="Product-43"/>
    <x v="5"/>
  </r>
  <r>
    <s v="Cust-8820"/>
    <x v="28"/>
    <n v="16336"/>
    <s v="PORT DAVID"/>
    <s v="FEMALE"/>
    <s v="SINGLE"/>
    <s v="Product-43"/>
    <x v="9"/>
  </r>
  <r>
    <s v="Cust-3176"/>
    <x v="14"/>
    <n v="68871"/>
    <s v="MARISSAHAVEN"/>
    <s v="MALE"/>
    <s v="WIDOWED"/>
    <s v="Product-43"/>
    <x v="9"/>
  </r>
  <r>
    <s v="Cust-8612"/>
    <x v="39"/>
    <n v="7646"/>
    <s v="PORT CAITLINCHESTER"/>
    <s v="MALE"/>
    <s v="SINGLE"/>
    <s v="Product-43"/>
    <x v="3"/>
  </r>
  <r>
    <s v="Cust-1186"/>
    <x v="34"/>
    <n v="97563"/>
    <s v="EAST JOSHUA"/>
    <s v="MALE"/>
    <s v="MARRIED"/>
    <s v="Product-43"/>
    <x v="7"/>
  </r>
  <r>
    <s v="Cust-2720"/>
    <x v="22"/>
    <n v="63462"/>
    <s v="THOMASBOROUGH"/>
    <s v="FEMALE"/>
    <s v="SINGLE"/>
    <s v="Product-43"/>
    <x v="8"/>
  </r>
  <r>
    <s v="Cust-3947"/>
    <x v="47"/>
    <n v="16341"/>
    <s v="EAST BRIANBURY"/>
    <s v="MALE"/>
    <s v="SINGLE"/>
    <s v="Product-43"/>
    <x v="9"/>
  </r>
  <r>
    <s v="Cust-8866"/>
    <x v="29"/>
    <n v="92576"/>
    <s v="MURRAYCHESTER"/>
    <s v="FEMALE"/>
    <s v="SINGLE"/>
    <s v="Product-43"/>
    <x v="4"/>
  </r>
  <r>
    <s v="Cust-2253"/>
    <x v="31"/>
    <n v="59848"/>
    <s v="REBECCAMOUTH"/>
    <s v="MALE"/>
    <s v="DIVORCED"/>
    <s v="Product-43"/>
    <x v="9"/>
  </r>
  <r>
    <s v="Cust-3825"/>
    <x v="51"/>
    <n v="19670"/>
    <s v="KIMBERLYBURY"/>
    <s v="OTHER"/>
    <s v="SINGLE"/>
    <s v="Product-43"/>
    <x v="7"/>
  </r>
  <r>
    <s v="Cust-6634"/>
    <x v="14"/>
    <n v="61917"/>
    <s v="ROBERTSONTOWN"/>
    <s v="FEMALE"/>
    <s v="WIDOWED"/>
    <s v="Product-43"/>
    <x v="6"/>
  </r>
  <r>
    <s v="Cust-6443"/>
    <x v="45"/>
    <n v="22461"/>
    <s v="NORTH JESSICA"/>
    <s v="MALE"/>
    <s v="SINGLE"/>
    <s v="Product-43"/>
    <x v="8"/>
  </r>
  <r>
    <s v="Cust-9059"/>
    <x v="47"/>
    <n v="78244"/>
    <s v="NEW NICHOLETON"/>
    <s v="FEMALE"/>
    <s v="WIDOWED"/>
    <s v="Product-43"/>
    <x v="4"/>
  </r>
  <r>
    <s v="Cust-7045"/>
    <x v="23"/>
    <n v="78777"/>
    <s v="LISASIDE"/>
    <s v="MALE"/>
    <s v="SINGLE"/>
    <s v="Product-43"/>
    <x v="2"/>
  </r>
  <r>
    <s v="Cust-7353"/>
    <x v="45"/>
    <n v="4973"/>
    <s v="EAST AARON"/>
    <s v="FEMALE"/>
    <s v="MARRIED"/>
    <s v="Product-43"/>
    <x v="6"/>
  </r>
  <r>
    <s v="Cust-5395"/>
    <x v="21"/>
    <n v="33155"/>
    <s v="WEST CHERYL"/>
    <s v="FEMALE"/>
    <s v="WIDOWED"/>
    <s v="Product-43"/>
    <x v="6"/>
  </r>
  <r>
    <s v="Cust-1829"/>
    <x v="49"/>
    <n v="81904"/>
    <s v="REBECCACHESTER"/>
    <s v="FEMALE"/>
    <s v="SINGLE"/>
    <s v="Product-43"/>
    <x v="6"/>
  </r>
  <r>
    <s v="Cust-0283"/>
    <x v="17"/>
    <n v="4198"/>
    <s v="LEBLANCMOUTH"/>
    <s v="OTHER"/>
    <s v="SINGLE"/>
    <s v="Product-43"/>
    <x v="4"/>
  </r>
  <r>
    <s v="Cust-2662"/>
    <x v="43"/>
    <n v="91158"/>
    <s v="NEW KYLE"/>
    <s v="MALE"/>
    <s v="DIVORCED"/>
    <s v="Product-43"/>
    <x v="3"/>
  </r>
  <r>
    <s v="Cust-3942"/>
    <x v="0"/>
    <n v="22342"/>
    <s v="EAST ERICA"/>
    <s v="OTHER"/>
    <s v="MARRIED"/>
    <s v="Product-43"/>
    <x v="2"/>
  </r>
  <r>
    <s v="Cust-5350"/>
    <x v="6"/>
    <n v="39457"/>
    <s v="GARRETTSIDE"/>
    <s v="MALE"/>
    <s v="SINGLE"/>
    <s v="Product-43"/>
    <x v="1"/>
  </r>
  <r>
    <s v="Cust-7673"/>
    <x v="52"/>
    <n v="33747"/>
    <s v="LAKE PATRICK"/>
    <s v="OTHER"/>
    <s v="DIVORCED"/>
    <s v="Product-43"/>
    <x v="0"/>
  </r>
  <r>
    <s v="Cust-5852"/>
    <x v="37"/>
    <n v="49771"/>
    <s v="CHRISTINEFURT"/>
    <s v="OTHER"/>
    <s v="SINGLE"/>
    <s v="Product-43"/>
    <x v="0"/>
  </r>
  <r>
    <s v="Cust-1933"/>
    <x v="38"/>
    <n v="37142"/>
    <s v="MARKFURT"/>
    <s v="FEMALE"/>
    <s v="DIVORCED"/>
    <s v="Product-43"/>
    <x v="2"/>
  </r>
  <r>
    <s v="Cust-0345"/>
    <x v="45"/>
    <n v="68421"/>
    <s v="BROOKEMOUTH"/>
    <s v="MALE"/>
    <s v="SINGLE"/>
    <s v="Product-43"/>
    <x v="2"/>
  </r>
  <r>
    <s v="Cust-0643"/>
    <x v="6"/>
    <n v="72012"/>
    <s v="PORT MICHAEL"/>
    <s v="FEMALE"/>
    <s v="MARRIED"/>
    <s v="Product-43"/>
    <x v="8"/>
  </r>
  <r>
    <s v="Cust-7520"/>
    <x v="16"/>
    <n v="52730"/>
    <s v="EAST DANIELLETON"/>
    <s v="FEMALE"/>
    <s v="MARRIED"/>
    <s v="Product-43"/>
    <x v="0"/>
  </r>
  <r>
    <s v="Cust-6199"/>
    <x v="1"/>
    <n v="63559"/>
    <s v="CASSANDRABOROUGH"/>
    <s v="FEMALE"/>
    <s v="DIVORCED"/>
    <s v="Product-43"/>
    <x v="1"/>
  </r>
  <r>
    <s v="Cust-7322"/>
    <x v="4"/>
    <n v="83633"/>
    <s v="NEW ROBERT"/>
    <s v="MALE"/>
    <s v="DIVORCED"/>
    <s v="Product-43"/>
    <x v="8"/>
  </r>
  <r>
    <s v="Cust-9953"/>
    <x v="47"/>
    <n v="1002"/>
    <s v="NORTH EDDIEHAVEN"/>
    <s v="FEMALE"/>
    <s v="MARRIED"/>
    <s v="Product-43"/>
    <x v="7"/>
  </r>
  <r>
    <s v="Cust-0182"/>
    <x v="5"/>
    <n v="28443"/>
    <s v="JENNIFERPORT"/>
    <s v="MALE"/>
    <s v="DIVORCED"/>
    <s v="Product-43"/>
    <x v="2"/>
  </r>
  <r>
    <s v="Cust-2369"/>
    <x v="11"/>
    <n v="68710"/>
    <s v="WILLIAMSHIRE"/>
    <s v="OTHER"/>
    <s v="WIDOWED"/>
    <s v="Product-43"/>
    <x v="0"/>
  </r>
  <r>
    <s v="Cust-8553"/>
    <x v="23"/>
    <n v="42871"/>
    <s v="ALEJANDRAFURT"/>
    <s v="OTHER"/>
    <s v="MARRIED"/>
    <s v="Product-43"/>
    <x v="0"/>
  </r>
  <r>
    <s v="Cust-6762"/>
    <x v="36"/>
    <n v="42873"/>
    <s v="KATHERINELAND"/>
    <s v="FEMALE"/>
    <s v="DIVORCED"/>
    <s v="Product-43"/>
    <x v="1"/>
  </r>
  <r>
    <s v="Cust-4035"/>
    <x v="9"/>
    <n v="85109"/>
    <s v="PORT AARONBOROUGH"/>
    <s v="FEMALE"/>
    <s v="WIDOWED"/>
    <s v="Product-44"/>
    <x v="5"/>
  </r>
  <r>
    <s v="Cust-0895"/>
    <x v="25"/>
    <n v="72735"/>
    <s v="EDWARDSCHESTER"/>
    <s v="FEMALE"/>
    <s v="SINGLE"/>
    <s v="Product-44"/>
    <x v="7"/>
  </r>
  <r>
    <s v="Cust-7794"/>
    <x v="21"/>
    <n v="25971"/>
    <s v="SOUTH TYLER"/>
    <s v="OTHER"/>
    <s v="SINGLE"/>
    <s v="Product-44"/>
    <x v="5"/>
  </r>
  <r>
    <s v="Cust-2611"/>
    <x v="33"/>
    <n v="96931"/>
    <s v="NEW CARRIE"/>
    <s v="MALE"/>
    <s v="WIDOWED"/>
    <s v="Product-44"/>
    <x v="7"/>
  </r>
  <r>
    <s v="Cust-8836"/>
    <x v="5"/>
    <n v="55261"/>
    <s v="DIANEMOUTH"/>
    <s v="OTHER"/>
    <s v="WIDOWED"/>
    <s v="Product-44"/>
    <x v="0"/>
  </r>
  <r>
    <s v="Cust-5895"/>
    <x v="8"/>
    <n v="22580"/>
    <s v="TERRIVILLE"/>
    <s v="MALE"/>
    <s v="WIDOWED"/>
    <s v="Product-44"/>
    <x v="8"/>
  </r>
  <r>
    <s v="Cust-8238"/>
    <x v="42"/>
    <n v="5660"/>
    <s v="BROOKEMOUTH"/>
    <s v="FEMALE"/>
    <s v="SINGLE"/>
    <s v="Product-44"/>
    <x v="5"/>
  </r>
  <r>
    <s v="Cust-4928"/>
    <x v="27"/>
    <n v="81638"/>
    <s v="NORTH HAILEYLAND"/>
    <s v="MALE"/>
    <s v="SINGLE"/>
    <s v="Product-44"/>
    <x v="5"/>
  </r>
  <r>
    <s v="Cust-8522"/>
    <x v="17"/>
    <n v="80346"/>
    <s v="MURPHYBURGH"/>
    <s v="MALE"/>
    <s v="WIDOWED"/>
    <s v="Product-44"/>
    <x v="3"/>
  </r>
  <r>
    <s v="Cust-8242"/>
    <x v="8"/>
    <n v="6671"/>
    <s v="SOUTH CYNTHIAFORT"/>
    <s v="OTHER"/>
    <s v="MARRIED"/>
    <s v="Product-44"/>
    <x v="1"/>
  </r>
  <r>
    <s v="Cust-7693"/>
    <x v="19"/>
    <n v="42599"/>
    <s v="CARLOSBERG"/>
    <s v="OTHER"/>
    <s v="DIVORCED"/>
    <s v="Product-44"/>
    <x v="1"/>
  </r>
  <r>
    <s v="Cust-2461"/>
    <x v="12"/>
    <n v="47358"/>
    <s v="LAKE DIANE"/>
    <s v="MALE"/>
    <s v="SINGLE"/>
    <s v="Product-44"/>
    <x v="5"/>
  </r>
  <r>
    <s v="Cust-8088"/>
    <x v="26"/>
    <n v="6803"/>
    <s v="NEW HAYLEY"/>
    <s v="FEMALE"/>
    <s v="WIDOWED"/>
    <s v="Product-44"/>
    <x v="6"/>
  </r>
  <r>
    <s v="Cust-9705"/>
    <x v="48"/>
    <n v="62681"/>
    <s v="LAKE WENDY"/>
    <s v="OTHER"/>
    <s v="SINGLE"/>
    <s v="Product-44"/>
    <x v="9"/>
  </r>
  <r>
    <s v="Cust-5042"/>
    <x v="45"/>
    <n v="86763"/>
    <s v="SOLISCHESTER"/>
    <s v="OTHER"/>
    <s v="WIDOWED"/>
    <s v="Product-44"/>
    <x v="8"/>
  </r>
  <r>
    <s v="Cust-1988"/>
    <x v="15"/>
    <n v="83475"/>
    <s v="LAKE PATRICIAPORT"/>
    <s v="MALE"/>
    <s v="MARRIED"/>
    <s v="Product-44"/>
    <x v="2"/>
  </r>
  <r>
    <s v="Cust-8114"/>
    <x v="25"/>
    <n v="19029"/>
    <s v="BARRYHAVEN"/>
    <s v="FEMALE"/>
    <s v="DIVORCED"/>
    <s v="Product-44"/>
    <x v="8"/>
  </r>
  <r>
    <s v="Cust-1151"/>
    <x v="9"/>
    <n v="64671"/>
    <s v="DANIELCHESTER"/>
    <s v="FEMALE"/>
    <s v="WIDOWED"/>
    <s v="Product-44"/>
    <x v="4"/>
  </r>
  <r>
    <s v="Cust-2575"/>
    <x v="25"/>
    <n v="91822"/>
    <s v="EAST KATHLEENBURY"/>
    <s v="FEMALE"/>
    <s v="WIDOWED"/>
    <s v="Product-44"/>
    <x v="1"/>
  </r>
  <r>
    <s v="Cust-2358"/>
    <x v="25"/>
    <n v="14111"/>
    <s v="SOUTH DANIEL"/>
    <s v="OTHER"/>
    <s v="MARRIED"/>
    <s v="Product-44"/>
    <x v="7"/>
  </r>
  <r>
    <s v="Cust-8027"/>
    <x v="27"/>
    <n v="67659"/>
    <s v="EAST JASON"/>
    <s v="FEMALE"/>
    <s v="SINGLE"/>
    <s v="Product-44"/>
    <x v="0"/>
  </r>
  <r>
    <s v="Cust-7548"/>
    <x v="27"/>
    <n v="46306"/>
    <s v="NORTH KATRINAVIEW"/>
    <s v="MALE"/>
    <s v="MARRIED"/>
    <s v="Product-44"/>
    <x v="9"/>
  </r>
  <r>
    <s v="Cust-4053"/>
    <x v="33"/>
    <n v="71732"/>
    <s v="WEST NICHOLASBOROUGH"/>
    <s v="OTHER"/>
    <s v="SINGLE"/>
    <s v="Product-44"/>
    <x v="8"/>
  </r>
  <r>
    <s v="Cust-5857"/>
    <x v="16"/>
    <n v="93633"/>
    <s v="PORT JOHNVILLE"/>
    <s v="OTHER"/>
    <s v="SINGLE"/>
    <s v="Product-44"/>
    <x v="5"/>
  </r>
  <r>
    <s v="Cust-7386"/>
    <x v="4"/>
    <n v="74000"/>
    <s v="JAMESMOUTH"/>
    <s v="FEMALE"/>
    <s v="SINGLE"/>
    <s v="Product-44"/>
    <x v="4"/>
  </r>
  <r>
    <s v="Cust-2472"/>
    <x v="34"/>
    <n v="42165"/>
    <s v="RICHARDLAND"/>
    <s v="MALE"/>
    <s v="WIDOWED"/>
    <s v="Product-44"/>
    <x v="4"/>
  </r>
  <r>
    <s v="Cust-1440"/>
    <x v="5"/>
    <n v="34799"/>
    <s v="WEST ROBERTHAVEN"/>
    <s v="OTHER"/>
    <s v="WIDOWED"/>
    <s v="Product-44"/>
    <x v="8"/>
  </r>
  <r>
    <s v="Cust-0181"/>
    <x v="17"/>
    <n v="50790"/>
    <s v="NORTH CHAD"/>
    <s v="FEMALE"/>
    <s v="DIVORCED"/>
    <s v="Product-44"/>
    <x v="1"/>
  </r>
  <r>
    <s v="Cust-5811"/>
    <x v="48"/>
    <n v="96437"/>
    <s v="SOUTH DANIELLEPORT"/>
    <s v="FEMALE"/>
    <s v="SINGLE"/>
    <s v="Product-44"/>
    <x v="2"/>
  </r>
  <r>
    <s v="Cust-1703"/>
    <x v="18"/>
    <n v="23448"/>
    <s v="HELENBERG"/>
    <s v="FEMALE"/>
    <s v="MARRIED"/>
    <s v="Product-44"/>
    <x v="5"/>
  </r>
  <r>
    <s v="Cust-5296"/>
    <x v="38"/>
    <n v="30292"/>
    <s v="EAST LAURA"/>
    <s v="MALE"/>
    <s v="SINGLE"/>
    <s v="Product-44"/>
    <x v="6"/>
  </r>
  <r>
    <s v="Cust-7686"/>
    <x v="39"/>
    <n v="44127"/>
    <s v="ALBERTVILLE"/>
    <s v="FEMALE"/>
    <s v="SINGLE"/>
    <s v="Product-44"/>
    <x v="9"/>
  </r>
  <r>
    <s v="Cust-0935"/>
    <x v="50"/>
    <n v="46570"/>
    <s v="COCHRANMOUTH"/>
    <s v="FEMALE"/>
    <s v="WIDOWED"/>
    <s v="Product-44"/>
    <x v="7"/>
  </r>
  <r>
    <s v="Cust-2172"/>
    <x v="11"/>
    <n v="78948"/>
    <s v="NORTH CODY"/>
    <s v="FEMALE"/>
    <s v="WIDOWED"/>
    <s v="Product-44"/>
    <x v="2"/>
  </r>
  <r>
    <s v="Cust-4137"/>
    <x v="50"/>
    <n v="77153"/>
    <s v="WEST JOHNBERG"/>
    <s v="OTHER"/>
    <s v="DIVORCED"/>
    <s v="Product-44"/>
    <x v="0"/>
  </r>
  <r>
    <s v="Cust-2688"/>
    <x v="6"/>
    <n v="87247"/>
    <s v="DANIELLEHAVEN"/>
    <s v="FEMALE"/>
    <s v="SINGLE"/>
    <s v="Product-44"/>
    <x v="5"/>
  </r>
  <r>
    <s v="Cust-5701"/>
    <x v="40"/>
    <n v="61299"/>
    <s v="WHITETON"/>
    <s v="MALE"/>
    <s v="SINGLE"/>
    <s v="Product-44"/>
    <x v="0"/>
  </r>
  <r>
    <s v="Cust-8165"/>
    <x v="21"/>
    <n v="99928"/>
    <s v="SOUTH LEAHMOUTH"/>
    <s v="FEMALE"/>
    <s v="SINGLE"/>
    <s v="Product-44"/>
    <x v="7"/>
  </r>
  <r>
    <s v="Cust-3523"/>
    <x v="45"/>
    <n v="89147"/>
    <s v="SOUTH RACHELVIEW"/>
    <s v="OTHER"/>
    <s v="SINGLE"/>
    <s v="Product-44"/>
    <x v="7"/>
  </r>
  <r>
    <s v="Cust-7301"/>
    <x v="25"/>
    <n v="38392"/>
    <s v="WILLIAMFURT"/>
    <s v="MALE"/>
    <s v="DIVORCED"/>
    <s v="Product-44"/>
    <x v="9"/>
  </r>
  <r>
    <s v="Cust-7126"/>
    <x v="33"/>
    <n v="38992"/>
    <s v="EAST MELISSA"/>
    <s v="FEMALE"/>
    <s v="DIVORCED"/>
    <s v="Product-44"/>
    <x v="3"/>
  </r>
  <r>
    <s v="Cust-7044"/>
    <x v="48"/>
    <n v="47371"/>
    <s v="PORT BARBARAMOUTH"/>
    <s v="FEMALE"/>
    <s v="SINGLE"/>
    <s v="Product-44"/>
    <x v="4"/>
  </r>
  <r>
    <s v="Cust-1307"/>
    <x v="23"/>
    <n v="8844"/>
    <s v="RODRIGUEZBOROUGH"/>
    <s v="OTHER"/>
    <s v="MARRIED"/>
    <s v="Product-45"/>
    <x v="7"/>
  </r>
  <r>
    <s v="Cust-9486"/>
    <x v="31"/>
    <n v="34107"/>
    <s v="JONATHANBURY"/>
    <s v="OTHER"/>
    <s v="DIVORCED"/>
    <s v="Product-45"/>
    <x v="5"/>
  </r>
  <r>
    <s v="Cust-6178"/>
    <x v="20"/>
    <n v="95830"/>
    <s v="NEW CHARLESFURT"/>
    <s v="MALE"/>
    <s v="MARRIED"/>
    <s v="Product-45"/>
    <x v="4"/>
  </r>
  <r>
    <s v="Cust-7184"/>
    <x v="20"/>
    <n v="59393"/>
    <s v="WEST JOSHUAHAVEN"/>
    <s v="MALE"/>
    <s v="DIVORCED"/>
    <s v="Product-45"/>
    <x v="7"/>
  </r>
  <r>
    <s v="Cust-4572"/>
    <x v="19"/>
    <n v="57348"/>
    <s v="KARENSTAD"/>
    <s v="OTHER"/>
    <s v="DIVORCED"/>
    <s v="Product-45"/>
    <x v="7"/>
  </r>
  <r>
    <s v="Cust-0505"/>
    <x v="24"/>
    <n v="63493"/>
    <s v="NEW CHAD"/>
    <s v="FEMALE"/>
    <s v="DIVORCED"/>
    <s v="Product-45"/>
    <x v="9"/>
  </r>
  <r>
    <s v="Cust-1563"/>
    <x v="10"/>
    <n v="5964"/>
    <s v="NORRISSHIRE"/>
    <s v="FEMALE"/>
    <s v="WIDOWED"/>
    <s v="Product-45"/>
    <x v="7"/>
  </r>
  <r>
    <s v="Cust-0112"/>
    <x v="15"/>
    <n v="51169"/>
    <s v="WEST BRIANSIDE"/>
    <s v="FEMALE"/>
    <s v="SINGLE"/>
    <s v="Product-45"/>
    <x v="6"/>
  </r>
  <r>
    <s v="Cust-8730"/>
    <x v="3"/>
    <n v="24609"/>
    <s v="BRIANNAVILLE"/>
    <s v="MALE"/>
    <s v="MARRIED"/>
    <s v="Product-45"/>
    <x v="8"/>
  </r>
  <r>
    <s v="Cust-1722"/>
    <x v="40"/>
    <n v="98798"/>
    <s v="PORT SHAWN"/>
    <s v="OTHER"/>
    <s v="MARRIED"/>
    <s v="Product-45"/>
    <x v="0"/>
  </r>
  <r>
    <s v="Cust-1081"/>
    <x v="4"/>
    <n v="49481"/>
    <s v="CANTUPORT"/>
    <s v="FEMALE"/>
    <s v="DIVORCED"/>
    <s v="Product-45"/>
    <x v="4"/>
  </r>
  <r>
    <s v="Cust-7020"/>
    <x v="30"/>
    <n v="84795"/>
    <s v="NEW MICHELESTAD"/>
    <s v="FEMALE"/>
    <s v="MARRIED"/>
    <s v="Product-45"/>
    <x v="3"/>
  </r>
  <r>
    <s v="Cust-8091"/>
    <x v="29"/>
    <n v="45897"/>
    <s v="SOUTH MEGAN"/>
    <s v="FEMALE"/>
    <s v="MARRIED"/>
    <s v="Product-45"/>
    <x v="5"/>
  </r>
  <r>
    <s v="Cust-7102"/>
    <x v="19"/>
    <n v="89173"/>
    <s v="NORTH TAYLORSHIRE"/>
    <s v="OTHER"/>
    <s v="SINGLE"/>
    <s v="Product-45"/>
    <x v="8"/>
  </r>
  <r>
    <s v="Cust-3267"/>
    <x v="27"/>
    <n v="5258"/>
    <s v="BRIANBOROUGH"/>
    <s v="MALE"/>
    <s v="SINGLE"/>
    <s v="Product-45"/>
    <x v="6"/>
  </r>
  <r>
    <s v="Cust-8358"/>
    <x v="40"/>
    <n v="14292"/>
    <s v="ANDREWBURGH"/>
    <s v="OTHER"/>
    <s v="SINGLE"/>
    <s v="Product-45"/>
    <x v="9"/>
  </r>
  <r>
    <s v="Cust-0881"/>
    <x v="20"/>
    <n v="95405"/>
    <s v="STEWARTBURY"/>
    <s v="MALE"/>
    <s v="SINGLE"/>
    <s v="Product-45"/>
    <x v="4"/>
  </r>
  <r>
    <s v="Cust-0242"/>
    <x v="15"/>
    <n v="89681"/>
    <s v="BRANDONBURY"/>
    <s v="FEMALE"/>
    <s v="WIDOWED"/>
    <s v="Product-45"/>
    <x v="5"/>
  </r>
  <r>
    <s v="Cust-7383"/>
    <x v="26"/>
    <n v="92029"/>
    <s v="LAKE BRANDON"/>
    <s v="FEMALE"/>
    <s v="WIDOWED"/>
    <s v="Product-45"/>
    <x v="8"/>
  </r>
  <r>
    <s v="Cust-0650"/>
    <x v="40"/>
    <n v="21514"/>
    <s v="SOUTH CARLVILLE"/>
    <s v="FEMALE"/>
    <s v="MARRIED"/>
    <s v="Product-45"/>
    <x v="6"/>
  </r>
  <r>
    <s v="Cust-6055"/>
    <x v="28"/>
    <n v="62782"/>
    <s v="PARKSTAD"/>
    <s v="OTHER"/>
    <s v="WIDOWED"/>
    <s v="Product-45"/>
    <x v="4"/>
  </r>
  <r>
    <s v="Cust-0746"/>
    <x v="28"/>
    <n v="81469"/>
    <s v="MIRANDACHESTER"/>
    <s v="FEMALE"/>
    <s v="MARRIED"/>
    <s v="Product-45"/>
    <x v="1"/>
  </r>
  <r>
    <s v="Cust-0879"/>
    <x v="13"/>
    <n v="51001"/>
    <s v="HUNTBERG"/>
    <s v="OTHER"/>
    <s v="WIDOWED"/>
    <s v="Product-45"/>
    <x v="4"/>
  </r>
  <r>
    <s v="Cust-1297"/>
    <x v="50"/>
    <n v="97204"/>
    <s v="NEW JOSHUA"/>
    <s v="MALE"/>
    <s v="MARRIED"/>
    <s v="Product-45"/>
    <x v="5"/>
  </r>
  <r>
    <s v="Cust-6269"/>
    <x v="27"/>
    <n v="84442"/>
    <s v="NEW BRYANFORT"/>
    <s v="OTHER"/>
    <s v="WIDOWED"/>
    <s v="Product-45"/>
    <x v="1"/>
  </r>
  <r>
    <s v="Cust-1161"/>
    <x v="9"/>
    <n v="56159"/>
    <s v="NEW REBECCA"/>
    <s v="OTHER"/>
    <s v="SINGLE"/>
    <s v="Product-45"/>
    <x v="2"/>
  </r>
  <r>
    <s v="Cust-0240"/>
    <x v="5"/>
    <n v="50912"/>
    <s v="MARTINEZCHESTER"/>
    <s v="MALE"/>
    <s v="WIDOWED"/>
    <s v="Product-45"/>
    <x v="1"/>
  </r>
  <r>
    <s v="Cust-8466"/>
    <x v="3"/>
    <n v="26091"/>
    <s v="JONESMOUTH"/>
    <s v="MALE"/>
    <s v="MARRIED"/>
    <s v="Product-45"/>
    <x v="7"/>
  </r>
  <r>
    <s v="Cust-3472"/>
    <x v="28"/>
    <n v="87668"/>
    <s v="JOELMOUTH"/>
    <s v="MALE"/>
    <s v="MARRIED"/>
    <s v="Product-45"/>
    <x v="5"/>
  </r>
  <r>
    <s v="Cust-8598"/>
    <x v="4"/>
    <n v="55599"/>
    <s v="LAKE SUMMER"/>
    <s v="MALE"/>
    <s v="DIVORCED"/>
    <s v="Product-45"/>
    <x v="6"/>
  </r>
  <r>
    <s v="Cust-8209"/>
    <x v="32"/>
    <n v="45680"/>
    <s v="MICHAELBURGH"/>
    <s v="FEMALE"/>
    <s v="MARRIED"/>
    <s v="Product-45"/>
    <x v="0"/>
  </r>
  <r>
    <s v="Cust-8850"/>
    <x v="23"/>
    <n v="97407"/>
    <s v="LAKE JESSICAFURT"/>
    <s v="FEMALE"/>
    <s v="WIDOWED"/>
    <s v="Product-45"/>
    <x v="5"/>
  </r>
  <r>
    <s v="Cust-0270"/>
    <x v="35"/>
    <n v="80814"/>
    <s v="SAMPSONTON"/>
    <s v="OTHER"/>
    <s v="SINGLE"/>
    <s v="Product-45"/>
    <x v="0"/>
  </r>
  <r>
    <s v="Cust-9253"/>
    <x v="25"/>
    <n v="96864"/>
    <s v="NEW MARYMOUTH"/>
    <s v="OTHER"/>
    <s v="WIDOWED"/>
    <s v="Product-45"/>
    <x v="8"/>
  </r>
  <r>
    <s v="Cust-3050"/>
    <x v="12"/>
    <n v="31725"/>
    <s v="DEANBOROUGH"/>
    <s v="MALE"/>
    <s v="MARRIED"/>
    <s v="Product-45"/>
    <x v="3"/>
  </r>
  <r>
    <s v="Cust-1920"/>
    <x v="27"/>
    <n v="99555"/>
    <s v="VIRGINIACHESTER"/>
    <s v="OTHER"/>
    <s v="WIDOWED"/>
    <s v="Product-45"/>
    <x v="6"/>
  </r>
  <r>
    <s v="Cust-8841"/>
    <x v="2"/>
    <n v="30630"/>
    <s v="WEST AMANDA"/>
    <s v="OTHER"/>
    <s v="WIDOWED"/>
    <s v="Product-45"/>
    <x v="2"/>
  </r>
  <r>
    <s v="Cust-0948"/>
    <x v="33"/>
    <n v="8578"/>
    <s v="WEST JAMESSTAD"/>
    <s v="FEMALE"/>
    <s v="SINGLE"/>
    <s v="Product-45"/>
    <x v="5"/>
  </r>
  <r>
    <s v="Cust-3586"/>
    <x v="13"/>
    <n v="52296"/>
    <s v="LAKE TIMHAVEN"/>
    <s v="MALE"/>
    <s v="MARRIED"/>
    <s v="Product-45"/>
    <x v="4"/>
  </r>
  <r>
    <s v="Cust-7365"/>
    <x v="1"/>
    <n v="51989"/>
    <s v="WILLIAMSSIDE"/>
    <s v="FEMALE"/>
    <s v="WIDOWED"/>
    <s v="Product-45"/>
    <x v="4"/>
  </r>
  <r>
    <s v="Cust-3306"/>
    <x v="14"/>
    <n v="71092"/>
    <s v="CARLOSPORT"/>
    <s v="OTHER"/>
    <s v="SINGLE"/>
    <s v="Product-45"/>
    <x v="7"/>
  </r>
  <r>
    <s v="Cust-0195"/>
    <x v="10"/>
    <n v="31142"/>
    <s v="CHASEBURY"/>
    <s v="MALE"/>
    <s v="SINGLE"/>
    <s v="Product-45"/>
    <x v="0"/>
  </r>
  <r>
    <s v="Cust-0979"/>
    <x v="48"/>
    <n v="3954"/>
    <s v="MARSHALLFURT"/>
    <s v="FEMALE"/>
    <s v="DIVORCED"/>
    <s v="Product-46"/>
    <x v="5"/>
  </r>
  <r>
    <s v="Cust-6076"/>
    <x v="41"/>
    <n v="48186"/>
    <s v="PORT HEATHER"/>
    <s v="MALE"/>
    <s v="SINGLE"/>
    <s v="Product-46"/>
    <x v="4"/>
  </r>
  <r>
    <s v="Cust-2879"/>
    <x v="43"/>
    <n v="37575"/>
    <s v="LAKE KELLYFORT"/>
    <s v="MALE"/>
    <s v="DIVORCED"/>
    <s v="Product-46"/>
    <x v="4"/>
  </r>
  <r>
    <s v="Cust-9165"/>
    <x v="34"/>
    <n v="73851"/>
    <s v="CHRISTOPHERVIEW"/>
    <s v="OTHER"/>
    <s v="MARRIED"/>
    <s v="Product-46"/>
    <x v="2"/>
  </r>
  <r>
    <s v="Cust-6843"/>
    <x v="9"/>
    <n v="56938"/>
    <s v="SOUTH CRYSTAL"/>
    <s v="OTHER"/>
    <s v="MARRIED"/>
    <s v="Product-46"/>
    <x v="5"/>
  </r>
  <r>
    <s v="Cust-8378"/>
    <x v="32"/>
    <n v="75744"/>
    <s v="NORTH CHRISTINE"/>
    <s v="OTHER"/>
    <s v="MARRIED"/>
    <s v="Product-46"/>
    <x v="0"/>
  </r>
  <r>
    <s v="Cust-7086"/>
    <x v="36"/>
    <n v="95336"/>
    <s v="MORTONBOROUGH"/>
    <s v="FEMALE"/>
    <s v="WIDOWED"/>
    <s v="Product-46"/>
    <x v="5"/>
  </r>
  <r>
    <s v="Cust-6783"/>
    <x v="40"/>
    <n v="71318"/>
    <s v="AMANDASIDE"/>
    <s v="OTHER"/>
    <s v="MARRIED"/>
    <s v="Product-46"/>
    <x v="8"/>
  </r>
  <r>
    <s v="Cust-5826"/>
    <x v="34"/>
    <n v="36389"/>
    <s v="CAMPBELLVILLE"/>
    <s v="MALE"/>
    <s v="DIVORCED"/>
    <s v="Product-46"/>
    <x v="4"/>
  </r>
  <r>
    <s v="Cust-3815"/>
    <x v="41"/>
    <n v="45865"/>
    <s v="WILLIAMSTON"/>
    <s v="MALE"/>
    <s v="WIDOWED"/>
    <s v="Product-46"/>
    <x v="8"/>
  </r>
  <r>
    <s v="Cust-3492"/>
    <x v="41"/>
    <n v="3176"/>
    <s v="HUERTACHESTER"/>
    <s v="OTHER"/>
    <s v="DIVORCED"/>
    <s v="Product-46"/>
    <x v="4"/>
  </r>
  <r>
    <s v="Cust-5656"/>
    <x v="45"/>
    <n v="23297"/>
    <s v="NICHOLSBOROUGH"/>
    <s v="FEMALE"/>
    <s v="SINGLE"/>
    <s v="Product-46"/>
    <x v="3"/>
  </r>
  <r>
    <s v="Cust-2770"/>
    <x v="16"/>
    <n v="95316"/>
    <s v="PORT ROBERTLAND"/>
    <s v="MALE"/>
    <s v="MARRIED"/>
    <s v="Product-46"/>
    <x v="9"/>
  </r>
  <r>
    <s v="Cust-5496"/>
    <x v="21"/>
    <n v="26610"/>
    <s v="STEPHENSBERG"/>
    <s v="MALE"/>
    <s v="DIVORCED"/>
    <s v="Product-46"/>
    <x v="4"/>
  </r>
  <r>
    <s v="Cust-1669"/>
    <x v="24"/>
    <n v="19385"/>
    <s v="NEW VALERIE"/>
    <s v="FEMALE"/>
    <s v="DIVORCED"/>
    <s v="Product-46"/>
    <x v="7"/>
  </r>
  <r>
    <s v="Cust-2071"/>
    <x v="43"/>
    <n v="49682"/>
    <s v="NORTH JOHNCHESTER"/>
    <s v="OTHER"/>
    <s v="MARRIED"/>
    <s v="Product-46"/>
    <x v="7"/>
  </r>
  <r>
    <s v="Cust-6871"/>
    <x v="11"/>
    <n v="45751"/>
    <s v="JOSHUASTAD"/>
    <s v="OTHER"/>
    <s v="WIDOWED"/>
    <s v="Product-46"/>
    <x v="7"/>
  </r>
  <r>
    <s v="Cust-4003"/>
    <x v="38"/>
    <n v="3744"/>
    <s v="NEW MARIAHMOUTH"/>
    <s v="OTHER"/>
    <s v="DIVORCED"/>
    <s v="Product-46"/>
    <x v="6"/>
  </r>
  <r>
    <s v="Cust-1357"/>
    <x v="26"/>
    <n v="70560"/>
    <s v="EAST STACYTON"/>
    <s v="FEMALE"/>
    <s v="DIVORCED"/>
    <s v="Product-46"/>
    <x v="9"/>
  </r>
  <r>
    <s v="Cust-9382"/>
    <x v="36"/>
    <n v="65323"/>
    <s v="MATTHEWMOUTH"/>
    <s v="MALE"/>
    <s v="SINGLE"/>
    <s v="Product-46"/>
    <x v="5"/>
  </r>
  <r>
    <s v="Cust-4794"/>
    <x v="11"/>
    <n v="366"/>
    <s v="PORT ERIKBURGH"/>
    <s v="FEMALE"/>
    <s v="MARRIED"/>
    <s v="Product-46"/>
    <x v="6"/>
  </r>
  <r>
    <s v="Cust-0296"/>
    <x v="37"/>
    <n v="84407"/>
    <s v="STAFFORDBURY"/>
    <s v="FEMALE"/>
    <s v="MARRIED"/>
    <s v="Product-46"/>
    <x v="1"/>
  </r>
  <r>
    <s v="Cust-8260"/>
    <x v="40"/>
    <n v="76904"/>
    <s v="WEST CAITLYNHAVEN"/>
    <s v="MALE"/>
    <s v="SINGLE"/>
    <s v="Product-46"/>
    <x v="5"/>
  </r>
  <r>
    <s v="Cust-2895"/>
    <x v="15"/>
    <n v="27006"/>
    <s v="WHITECHESTER"/>
    <s v="MALE"/>
    <s v="DIVORCED"/>
    <s v="Product-46"/>
    <x v="8"/>
  </r>
  <r>
    <s v="Cust-0938"/>
    <x v="3"/>
    <n v="32348"/>
    <s v="FRANKBURY"/>
    <s v="FEMALE"/>
    <s v="WIDOWED"/>
    <s v="Product-46"/>
    <x v="5"/>
  </r>
  <r>
    <s v="Cust-9159"/>
    <x v="24"/>
    <n v="55694"/>
    <s v="MADISONSTAD"/>
    <s v="OTHER"/>
    <s v="DIVORCED"/>
    <s v="Product-46"/>
    <x v="8"/>
  </r>
  <r>
    <s v="Cust-1343"/>
    <x v="31"/>
    <n v="28454"/>
    <s v="EAST ANGELA"/>
    <s v="FEMALE"/>
    <s v="WIDOWED"/>
    <s v="Product-46"/>
    <x v="3"/>
  </r>
  <r>
    <s v="Cust-0864"/>
    <x v="52"/>
    <n v="30791"/>
    <s v="SOUTH CHRISTINA"/>
    <s v="FEMALE"/>
    <s v="DIVORCED"/>
    <s v="Product-46"/>
    <x v="9"/>
  </r>
  <r>
    <s v="Cust-1569"/>
    <x v="30"/>
    <n v="27888"/>
    <s v="PORT ERIN"/>
    <s v="FEMALE"/>
    <s v="MARRIED"/>
    <s v="Product-46"/>
    <x v="2"/>
  </r>
  <r>
    <s v="Cust-8996"/>
    <x v="14"/>
    <n v="78907"/>
    <s v="MILLERBURGH"/>
    <s v="MALE"/>
    <s v="DIVORCED"/>
    <s v="Product-46"/>
    <x v="5"/>
  </r>
  <r>
    <s v="Cust-9996"/>
    <x v="24"/>
    <n v="6800"/>
    <s v="SCOTTLAND"/>
    <s v="OTHER"/>
    <s v="MARRIED"/>
    <s v="Product-46"/>
    <x v="4"/>
  </r>
  <r>
    <s v="Cust-7010"/>
    <x v="45"/>
    <n v="43151"/>
    <s v="DENNISCHESTER"/>
    <s v="OTHER"/>
    <s v="MARRIED"/>
    <s v="Product-46"/>
    <x v="4"/>
  </r>
  <r>
    <s v="Cust-9914"/>
    <x v="52"/>
    <n v="13407"/>
    <s v="DIANEBURGH"/>
    <s v="FEMALE"/>
    <s v="MARRIED"/>
    <s v="Product-46"/>
    <x v="2"/>
  </r>
  <r>
    <s v="Cust-7507"/>
    <x v="6"/>
    <n v="188"/>
    <s v="CHRISTOPHERFORT"/>
    <s v="FEMALE"/>
    <s v="MARRIED"/>
    <s v="Product-46"/>
    <x v="2"/>
  </r>
  <r>
    <s v="Cust-6757"/>
    <x v="10"/>
    <n v="46954"/>
    <s v="NORTH REBECCATON"/>
    <s v="FEMALE"/>
    <s v="MARRIED"/>
    <s v="Product-46"/>
    <x v="7"/>
  </r>
  <r>
    <s v="Cust-0888"/>
    <x v="34"/>
    <n v="24150"/>
    <s v="FLORESVIEW"/>
    <s v="MALE"/>
    <s v="WIDOWED"/>
    <s v="Product-46"/>
    <x v="4"/>
  </r>
  <r>
    <s v="Cust-9292"/>
    <x v="19"/>
    <n v="28373"/>
    <s v="JENNIFERLAND"/>
    <s v="MALE"/>
    <s v="MARRIED"/>
    <s v="Product-46"/>
    <x v="6"/>
  </r>
  <r>
    <s v="Cust-5048"/>
    <x v="15"/>
    <n v="12992"/>
    <s v="KEVINTOWN"/>
    <s v="OTHER"/>
    <s v="DIVORCED"/>
    <s v="Product-46"/>
    <x v="1"/>
  </r>
  <r>
    <s v="Cust-9049"/>
    <x v="15"/>
    <n v="95974"/>
    <s v="WEST CHRISTOPHER"/>
    <s v="MALE"/>
    <s v="SINGLE"/>
    <s v="Product-46"/>
    <x v="2"/>
  </r>
  <r>
    <s v="Cust-2461"/>
    <x v="13"/>
    <n v="3342"/>
    <s v="PORT GREGORY"/>
    <s v="FEMALE"/>
    <s v="MARRIED"/>
    <s v="Product-46"/>
    <x v="8"/>
  </r>
  <r>
    <s v="Cust-8720"/>
    <x v="33"/>
    <n v="20707"/>
    <s v="EAST TIMOTHYLAND"/>
    <s v="MALE"/>
    <s v="SINGLE"/>
    <s v="Product-46"/>
    <x v="0"/>
  </r>
  <r>
    <s v="Cust-1049"/>
    <x v="8"/>
    <n v="56758"/>
    <s v="PORT JORDANTOWN"/>
    <s v="FEMALE"/>
    <s v="SINGLE"/>
    <s v="Product-46"/>
    <x v="8"/>
  </r>
  <r>
    <s v="Cust-8410"/>
    <x v="36"/>
    <n v="63876"/>
    <s v="GRAYBERG"/>
    <s v="FEMALE"/>
    <s v="SINGLE"/>
    <s v="Product-46"/>
    <x v="3"/>
  </r>
  <r>
    <s v="Cust-2667"/>
    <x v="19"/>
    <n v="69932"/>
    <s v="CINDYSTAD"/>
    <s v="OTHER"/>
    <s v="MARRIED"/>
    <s v="Product-46"/>
    <x v="5"/>
  </r>
  <r>
    <s v="Cust-5979"/>
    <x v="4"/>
    <n v="3109"/>
    <s v="CODYFURT"/>
    <s v="OTHER"/>
    <s v="MARRIED"/>
    <s v="Product-46"/>
    <x v="6"/>
  </r>
  <r>
    <s v="Cust-0662"/>
    <x v="39"/>
    <n v="53562"/>
    <s v="CLARKSTAD"/>
    <s v="MALE"/>
    <s v="DIVORCED"/>
    <s v="Product-46"/>
    <x v="8"/>
  </r>
  <r>
    <s v="Cust-7602"/>
    <x v="7"/>
    <n v="47322"/>
    <s v="BRITTNEYVIEW"/>
    <s v="FEMALE"/>
    <s v="SINGLE"/>
    <s v="Product-46"/>
    <x v="5"/>
  </r>
  <r>
    <s v="Cust-1043"/>
    <x v="34"/>
    <n v="44358"/>
    <s v="EVANSCHESTER"/>
    <s v="FEMALE"/>
    <s v="DIVORCED"/>
    <s v="Product-46"/>
    <x v="1"/>
  </r>
  <r>
    <s v="Cust-4467"/>
    <x v="3"/>
    <n v="32228"/>
    <s v="KATHERINEPORT"/>
    <s v="FEMALE"/>
    <s v="WIDOWED"/>
    <s v="Product-46"/>
    <x v="0"/>
  </r>
  <r>
    <s v="Cust-6612"/>
    <x v="20"/>
    <n v="18532"/>
    <s v="LAKE SHANNONSIDE"/>
    <s v="MALE"/>
    <s v="SINGLE"/>
    <s v="Product-46"/>
    <x v="4"/>
  </r>
  <r>
    <s v="Cust-0268"/>
    <x v="34"/>
    <n v="79370"/>
    <s v="PORT TIM"/>
    <s v="MALE"/>
    <s v="SINGLE"/>
    <s v="Product-46"/>
    <x v="7"/>
  </r>
  <r>
    <s v="Cust-7061"/>
    <x v="44"/>
    <n v="78646"/>
    <s v="SOUTH AMANDATOWN"/>
    <s v="OTHER"/>
    <s v="DIVORCED"/>
    <s v="Product-46"/>
    <x v="3"/>
  </r>
  <r>
    <s v="Cust-1899"/>
    <x v="10"/>
    <n v="89532"/>
    <s v="CYNTHIAMOUTH"/>
    <s v="MALE"/>
    <s v="WIDOWED"/>
    <s v="Product-46"/>
    <x v="0"/>
  </r>
  <r>
    <s v="Cust-3488"/>
    <x v="12"/>
    <n v="86517"/>
    <s v="MEGANPORT"/>
    <s v="OTHER"/>
    <s v="WIDOWED"/>
    <s v="Product-46"/>
    <x v="9"/>
  </r>
  <r>
    <s v="Cust-2612"/>
    <x v="14"/>
    <n v="19464"/>
    <s v="ARCHERSIDE"/>
    <s v="OTHER"/>
    <s v="MARRIED"/>
    <s v="Product-47"/>
    <x v="9"/>
  </r>
  <r>
    <s v="Cust-2648"/>
    <x v="43"/>
    <n v="75955"/>
    <s v="KEVINBERG"/>
    <s v="FEMALE"/>
    <s v="SINGLE"/>
    <s v="Product-47"/>
    <x v="7"/>
  </r>
  <r>
    <s v="Cust-4146"/>
    <x v="42"/>
    <n v="29488"/>
    <s v="DOYLEBOROUGH"/>
    <s v="MALE"/>
    <s v="SINGLE"/>
    <s v="Product-47"/>
    <x v="9"/>
  </r>
  <r>
    <s v="Cust-9796"/>
    <x v="30"/>
    <n v="6078"/>
    <s v="LAKE TRACYHAVEN"/>
    <s v="OTHER"/>
    <s v="SINGLE"/>
    <s v="Product-47"/>
    <x v="6"/>
  </r>
  <r>
    <s v="Cust-7160"/>
    <x v="14"/>
    <n v="73592"/>
    <s v="EAST AMYVIEW"/>
    <s v="MALE"/>
    <s v="SINGLE"/>
    <s v="Product-47"/>
    <x v="4"/>
  </r>
  <r>
    <s v="Cust-6167"/>
    <x v="15"/>
    <n v="56964"/>
    <s v="EAST JASONMOUTH"/>
    <s v="OTHER"/>
    <s v="SINGLE"/>
    <s v="Product-47"/>
    <x v="9"/>
  </r>
  <r>
    <s v="Cust-9827"/>
    <x v="0"/>
    <n v="98972"/>
    <s v="JULIETON"/>
    <s v="FEMALE"/>
    <s v="WIDOWED"/>
    <s v="Product-47"/>
    <x v="9"/>
  </r>
  <r>
    <s v="Cust-9734"/>
    <x v="34"/>
    <n v="56551"/>
    <s v="NEW PETERHAVEN"/>
    <s v="MALE"/>
    <s v="DIVORCED"/>
    <s v="Product-47"/>
    <x v="1"/>
  </r>
  <r>
    <s v="Cust-3647"/>
    <x v="42"/>
    <n v="66209"/>
    <s v="MARYSIDE"/>
    <s v="FEMALE"/>
    <s v="WIDOWED"/>
    <s v="Product-47"/>
    <x v="9"/>
  </r>
  <r>
    <s v="Cust-6828"/>
    <x v="5"/>
    <n v="48126"/>
    <s v="HERNANDEZMOUTH"/>
    <s v="MALE"/>
    <s v="SINGLE"/>
    <s v="Product-47"/>
    <x v="7"/>
  </r>
  <r>
    <s v="Cust-1105"/>
    <x v="23"/>
    <n v="38256"/>
    <s v="ORTIZFORT"/>
    <s v="OTHER"/>
    <s v="MARRIED"/>
    <s v="Product-47"/>
    <x v="0"/>
  </r>
  <r>
    <s v="Cust-9446"/>
    <x v="25"/>
    <n v="33818"/>
    <s v="LAKE KATHLEENBOROUGH"/>
    <s v="MALE"/>
    <s v="SINGLE"/>
    <s v="Product-47"/>
    <x v="7"/>
  </r>
  <r>
    <s v="Cust-2232"/>
    <x v="19"/>
    <n v="40032"/>
    <s v="DUNLAPMOUTH"/>
    <s v="OTHER"/>
    <s v="MARRIED"/>
    <s v="Product-47"/>
    <x v="7"/>
  </r>
  <r>
    <s v="Cust-2335"/>
    <x v="46"/>
    <n v="66686"/>
    <s v="ANGELAPORT"/>
    <s v="MALE"/>
    <s v="MARRIED"/>
    <s v="Product-47"/>
    <x v="1"/>
  </r>
  <r>
    <s v="Cust-0888"/>
    <x v="33"/>
    <n v="99892"/>
    <s v="COURTNEYSIDE"/>
    <s v="MALE"/>
    <s v="MARRIED"/>
    <s v="Product-47"/>
    <x v="4"/>
  </r>
  <r>
    <s v="Cust-8925"/>
    <x v="43"/>
    <n v="86882"/>
    <s v="COXBERG"/>
    <s v="FEMALE"/>
    <s v="MARRIED"/>
    <s v="Product-47"/>
    <x v="6"/>
  </r>
  <r>
    <s v="Cust-5526"/>
    <x v="28"/>
    <n v="98389"/>
    <s v="ROBERTSONSTAD"/>
    <s v="MALE"/>
    <s v="SINGLE"/>
    <s v="Product-47"/>
    <x v="1"/>
  </r>
  <r>
    <s v="Cust-4221"/>
    <x v="8"/>
    <n v="94630"/>
    <s v="LAKE AARON"/>
    <s v="OTHER"/>
    <s v="MARRIED"/>
    <s v="Product-47"/>
    <x v="3"/>
  </r>
  <r>
    <s v="Cust-3439"/>
    <x v="36"/>
    <n v="6438"/>
    <s v="MASONFURT"/>
    <s v="FEMALE"/>
    <s v="WIDOWED"/>
    <s v="Product-47"/>
    <x v="2"/>
  </r>
  <r>
    <s v="Cust-9318"/>
    <x v="30"/>
    <n v="67560"/>
    <s v="LAKE ANTONIOTON"/>
    <s v="MALE"/>
    <s v="SINGLE"/>
    <s v="Product-47"/>
    <x v="1"/>
  </r>
  <r>
    <s v="Cust-1066"/>
    <x v="1"/>
    <n v="20475"/>
    <s v="SOUTH KEITH"/>
    <s v="MALE"/>
    <s v="DIVORCED"/>
    <s v="Product-47"/>
    <x v="6"/>
  </r>
  <r>
    <s v="Cust-9064"/>
    <x v="9"/>
    <n v="93607"/>
    <s v="NORTH JENNIFER"/>
    <s v="MALE"/>
    <s v="WIDOWED"/>
    <s v="Product-47"/>
    <x v="2"/>
  </r>
  <r>
    <s v="Cust-4473"/>
    <x v="4"/>
    <n v="30389"/>
    <s v="WEST RYAN"/>
    <s v="OTHER"/>
    <s v="SINGLE"/>
    <s v="Product-47"/>
    <x v="1"/>
  </r>
  <r>
    <s v="Cust-6386"/>
    <x v="35"/>
    <n v="85180"/>
    <s v="WEST SHANNON"/>
    <s v="OTHER"/>
    <s v="DIVORCED"/>
    <s v="Product-47"/>
    <x v="0"/>
  </r>
  <r>
    <s v="Cust-6048"/>
    <x v="36"/>
    <n v="48226"/>
    <s v="LAKE CASSANDRAVILLE"/>
    <s v="MALE"/>
    <s v="WIDOWED"/>
    <s v="Product-47"/>
    <x v="0"/>
  </r>
  <r>
    <s v="Cust-6051"/>
    <x v="10"/>
    <n v="25206"/>
    <s v="KATHERINEBURY"/>
    <s v="FEMALE"/>
    <s v="DIVORCED"/>
    <s v="Product-47"/>
    <x v="0"/>
  </r>
  <r>
    <s v="Cust-1049"/>
    <x v="36"/>
    <n v="8014"/>
    <s v="JACQUELINEPORT"/>
    <s v="FEMALE"/>
    <s v="WIDOWED"/>
    <s v="Product-47"/>
    <x v="4"/>
  </r>
  <r>
    <s v="Cust-6398"/>
    <x v="15"/>
    <n v="72300"/>
    <s v="PORT TIMOTHY"/>
    <s v="MALE"/>
    <s v="DIVORCED"/>
    <s v="Product-47"/>
    <x v="3"/>
  </r>
  <r>
    <s v="Cust-6058"/>
    <x v="33"/>
    <n v="38520"/>
    <s v="BRITTANYTOWN"/>
    <s v="OTHER"/>
    <s v="MARRIED"/>
    <s v="Product-47"/>
    <x v="4"/>
  </r>
  <r>
    <s v="Cust-3434"/>
    <x v="31"/>
    <n v="97985"/>
    <s v="PORT SARAHVILLE"/>
    <s v="FEMALE"/>
    <s v="MARRIED"/>
    <s v="Product-47"/>
    <x v="8"/>
  </r>
  <r>
    <s v="Cust-5328"/>
    <x v="18"/>
    <n v="24283"/>
    <s v="PORT JENNIFERFURT"/>
    <s v="FEMALE"/>
    <s v="SINGLE"/>
    <s v="Product-47"/>
    <x v="7"/>
  </r>
  <r>
    <s v="Cust-6920"/>
    <x v="1"/>
    <n v="88620"/>
    <s v="LAKE JESSICA"/>
    <s v="FEMALE"/>
    <s v="SINGLE"/>
    <s v="Product-47"/>
    <x v="7"/>
  </r>
  <r>
    <s v="Cust-7805"/>
    <x v="46"/>
    <n v="45158"/>
    <s v="NEW ROBERTMOUTH"/>
    <s v="FEMALE"/>
    <s v="DIVORCED"/>
    <s v="Product-47"/>
    <x v="2"/>
  </r>
  <r>
    <s v="Cust-1587"/>
    <x v="15"/>
    <n v="71443"/>
    <s v="LAKE SAMANTHA"/>
    <s v="FEMALE"/>
    <s v="SINGLE"/>
    <s v="Product-47"/>
    <x v="7"/>
  </r>
  <r>
    <s v="Cust-7129"/>
    <x v="33"/>
    <n v="1944"/>
    <s v="EAST PHILIPSIDE"/>
    <s v="MALE"/>
    <s v="WIDOWED"/>
    <s v="Product-47"/>
    <x v="4"/>
  </r>
  <r>
    <s v="Cust-3878"/>
    <x v="32"/>
    <n v="45301"/>
    <s v="PAGESHIRE"/>
    <s v="MALE"/>
    <s v="SINGLE"/>
    <s v="Product-47"/>
    <x v="1"/>
  </r>
  <r>
    <s v="Cust-0905"/>
    <x v="44"/>
    <n v="66579"/>
    <s v="THOMASTON"/>
    <s v="FEMALE"/>
    <s v="SINGLE"/>
    <s v="Product-47"/>
    <x v="3"/>
  </r>
  <r>
    <s v="Cust-8079"/>
    <x v="1"/>
    <n v="73414"/>
    <s v="TAYLORLAND"/>
    <s v="MALE"/>
    <s v="DIVORCED"/>
    <s v="Product-47"/>
    <x v="9"/>
  </r>
  <r>
    <s v="Cust-4345"/>
    <x v="38"/>
    <n v="36141"/>
    <s v="SPARKSTON"/>
    <s v="OTHER"/>
    <s v="DIVORCED"/>
    <s v="Product-48"/>
    <x v="6"/>
  </r>
  <r>
    <s v="Cust-3634"/>
    <x v="44"/>
    <n v="16411"/>
    <s v="EAST ANTHONY"/>
    <s v="MALE"/>
    <s v="SINGLE"/>
    <s v="Product-48"/>
    <x v="4"/>
  </r>
  <r>
    <s v="Cust-5659"/>
    <x v="17"/>
    <n v="82446"/>
    <s v="EAST WENDY"/>
    <s v="FEMALE"/>
    <s v="SINGLE"/>
    <s v="Product-48"/>
    <x v="0"/>
  </r>
  <r>
    <s v="Cust-6156"/>
    <x v="46"/>
    <n v="77930"/>
    <s v="NICHOLASSHIRE"/>
    <s v="FEMALE"/>
    <s v="WIDOWED"/>
    <s v="Product-48"/>
    <x v="2"/>
  </r>
  <r>
    <s v="Cust-6028"/>
    <x v="19"/>
    <n v="7088"/>
    <s v="ANDREWSHIRE"/>
    <s v="FEMALE"/>
    <s v="WIDOWED"/>
    <s v="Product-48"/>
    <x v="3"/>
  </r>
  <r>
    <s v="Cust-0743"/>
    <x v="14"/>
    <n v="55855"/>
    <s v="SOUTH MICHAEL"/>
    <s v="MALE"/>
    <s v="WIDOWED"/>
    <s v="Product-48"/>
    <x v="4"/>
  </r>
  <r>
    <s v="Cust-4494"/>
    <x v="40"/>
    <n v="18634"/>
    <s v="PORT DAVIDSHIRE"/>
    <s v="FEMALE"/>
    <s v="WIDOWED"/>
    <s v="Product-48"/>
    <x v="2"/>
  </r>
  <r>
    <s v="Cust-9354"/>
    <x v="33"/>
    <n v="45832"/>
    <s v="DAVIDBOROUGH"/>
    <s v="FEMALE"/>
    <s v="MARRIED"/>
    <s v="Product-48"/>
    <x v="5"/>
  </r>
  <r>
    <s v="Cust-7115"/>
    <x v="48"/>
    <n v="25672"/>
    <s v="JORDANVILLE"/>
    <s v="MALE"/>
    <s v="DIVORCED"/>
    <s v="Product-48"/>
    <x v="1"/>
  </r>
  <r>
    <s v="Cust-2337"/>
    <x v="44"/>
    <n v="15098"/>
    <s v="MATTHEWHAVEN"/>
    <s v="MALE"/>
    <s v="DIVORCED"/>
    <s v="Product-48"/>
    <x v="0"/>
  </r>
  <r>
    <s v="Cust-8256"/>
    <x v="41"/>
    <n v="13457"/>
    <s v="BALDWINVILLE"/>
    <s v="MALE"/>
    <s v="WIDOWED"/>
    <s v="Product-48"/>
    <x v="8"/>
  </r>
  <r>
    <s v="Cust-0437"/>
    <x v="41"/>
    <n v="65754"/>
    <s v="WEST CAMERON"/>
    <s v="MALE"/>
    <s v="MARRIED"/>
    <s v="Product-48"/>
    <x v="0"/>
  </r>
  <r>
    <s v="Cust-8326"/>
    <x v="30"/>
    <n v="15140"/>
    <s v="RHONDATOWN"/>
    <s v="MALE"/>
    <s v="SINGLE"/>
    <s v="Product-48"/>
    <x v="0"/>
  </r>
  <r>
    <s v="Cust-8325"/>
    <x v="13"/>
    <n v="49143"/>
    <s v="PORT TONYBOROUGH"/>
    <s v="OTHER"/>
    <s v="SINGLE"/>
    <s v="Product-48"/>
    <x v="5"/>
  </r>
  <r>
    <s v="Cust-8772"/>
    <x v="9"/>
    <n v="58653"/>
    <s v="LISAFURT"/>
    <s v="MALE"/>
    <s v="SINGLE"/>
    <s v="Product-48"/>
    <x v="8"/>
  </r>
  <r>
    <s v="Cust-0869"/>
    <x v="4"/>
    <n v="87143"/>
    <s v="MELISSAMOUTH"/>
    <s v="OTHER"/>
    <s v="DIVORCED"/>
    <s v="Product-48"/>
    <x v="0"/>
  </r>
  <r>
    <s v="Cust-0298"/>
    <x v="8"/>
    <n v="86123"/>
    <s v="LAKE GREGORYVIEW"/>
    <s v="FEMALE"/>
    <s v="MARRIED"/>
    <s v="Product-48"/>
    <x v="1"/>
  </r>
  <r>
    <s v="Cust-2012"/>
    <x v="19"/>
    <n v="93086"/>
    <s v="NORTH LAURABERG"/>
    <s v="OTHER"/>
    <s v="MARRIED"/>
    <s v="Product-48"/>
    <x v="9"/>
  </r>
  <r>
    <s v="Cust-2843"/>
    <x v="1"/>
    <n v="87981"/>
    <s v="JONESHAVEN"/>
    <s v="MALE"/>
    <s v="SINGLE"/>
    <s v="Product-48"/>
    <x v="1"/>
  </r>
  <r>
    <s v="Cust-4678"/>
    <x v="25"/>
    <n v="79042"/>
    <s v="WEST NATHANVIEW"/>
    <s v="OTHER"/>
    <s v="SINGLE"/>
    <s v="Product-48"/>
    <x v="6"/>
  </r>
  <r>
    <s v="Cust-2886"/>
    <x v="17"/>
    <n v="39564"/>
    <s v="PHAMFURT"/>
    <s v="OTHER"/>
    <s v="DIVORCED"/>
    <s v="Product-48"/>
    <x v="3"/>
  </r>
  <r>
    <s v="Cust-3961"/>
    <x v="39"/>
    <n v="30381"/>
    <s v="LAKE GREGORYVILLE"/>
    <s v="FEMALE"/>
    <s v="DIVORCED"/>
    <s v="Product-48"/>
    <x v="9"/>
  </r>
  <r>
    <s v="Cust-6824"/>
    <x v="19"/>
    <n v="81640"/>
    <s v="PORT RYANSTAD"/>
    <s v="OTHER"/>
    <s v="DIVORCED"/>
    <s v="Product-48"/>
    <x v="1"/>
  </r>
  <r>
    <s v="Cust-4505"/>
    <x v="31"/>
    <n v="62621"/>
    <s v="SOUTH PATRICIAHAVEN"/>
    <s v="OTHER"/>
    <s v="DIVORCED"/>
    <s v="Product-48"/>
    <x v="4"/>
  </r>
  <r>
    <s v="Cust-1361"/>
    <x v="12"/>
    <n v="15708"/>
    <s v="LAKE JULIE"/>
    <s v="OTHER"/>
    <s v="DIVORCED"/>
    <s v="Product-48"/>
    <x v="2"/>
  </r>
  <r>
    <s v="Cust-5142"/>
    <x v="45"/>
    <n v="7677"/>
    <s v="JOETOWN"/>
    <s v="FEMALE"/>
    <s v="WIDOWED"/>
    <s v="Product-48"/>
    <x v="1"/>
  </r>
  <r>
    <s v="Cust-8292"/>
    <x v="16"/>
    <n v="70303"/>
    <s v="BAIRDSHIRE"/>
    <s v="FEMALE"/>
    <s v="DIVORCED"/>
    <s v="Product-48"/>
    <x v="7"/>
  </r>
  <r>
    <s v="Cust-0809"/>
    <x v="3"/>
    <n v="39789"/>
    <s v="COURTNEYBURGH"/>
    <s v="FEMALE"/>
    <s v="MARRIED"/>
    <s v="Product-48"/>
    <x v="6"/>
  </r>
  <r>
    <s v="Cust-5248"/>
    <x v="26"/>
    <n v="92617"/>
    <s v="PORT RICHARDPORT"/>
    <s v="MALE"/>
    <s v="SINGLE"/>
    <s v="Product-48"/>
    <x v="5"/>
  </r>
  <r>
    <s v="Cust-0798"/>
    <x v="27"/>
    <n v="24299"/>
    <s v="ALEXANDERSHIRE"/>
    <s v="MALE"/>
    <s v="DIVORCED"/>
    <s v="Product-48"/>
    <x v="9"/>
  </r>
  <r>
    <s v="Cust-8083"/>
    <x v="44"/>
    <n v="7460"/>
    <s v="NEW TYLERBURGH"/>
    <s v="OTHER"/>
    <s v="WIDOWED"/>
    <s v="Product-48"/>
    <x v="3"/>
  </r>
  <r>
    <s v="Cust-1028"/>
    <x v="30"/>
    <n v="43380"/>
    <s v="ROBERTVILLE"/>
    <s v="OTHER"/>
    <s v="MARRIED"/>
    <s v="Product-48"/>
    <x v="1"/>
  </r>
  <r>
    <s v="Cust-1601"/>
    <x v="12"/>
    <n v="75263"/>
    <s v="BROWNLAND"/>
    <s v="FEMALE"/>
    <s v="SINGLE"/>
    <s v="Product-48"/>
    <x v="4"/>
  </r>
  <r>
    <s v="Cust-4342"/>
    <x v="28"/>
    <n v="69106"/>
    <s v="DEBRAVIEW"/>
    <s v="MALE"/>
    <s v="SINGLE"/>
    <s v="Product-48"/>
    <x v="0"/>
  </r>
  <r>
    <s v="Cust-7944"/>
    <x v="21"/>
    <n v="18509"/>
    <s v="SULLIVANLAND"/>
    <s v="FEMALE"/>
    <s v="DIVORCED"/>
    <s v="Product-48"/>
    <x v="5"/>
  </r>
  <r>
    <s v="Cust-7735"/>
    <x v="24"/>
    <n v="98722"/>
    <s v="WEST MARY"/>
    <s v="OTHER"/>
    <s v="DIVORCED"/>
    <s v="Product-48"/>
    <x v="7"/>
  </r>
  <r>
    <s v="Cust-2428"/>
    <x v="31"/>
    <n v="60817"/>
    <s v="CHERYLTON"/>
    <s v="OTHER"/>
    <s v="SINGLE"/>
    <s v="Product-48"/>
    <x v="9"/>
  </r>
  <r>
    <s v="Cust-5173"/>
    <x v="48"/>
    <n v="90646"/>
    <s v="LAKE ANTHONYLAND"/>
    <s v="MALE"/>
    <s v="MARRIED"/>
    <s v="Product-48"/>
    <x v="1"/>
  </r>
  <r>
    <s v="Cust-9804"/>
    <x v="47"/>
    <n v="2832"/>
    <s v="ANDREWMOUTH"/>
    <s v="OTHER"/>
    <s v="DIVORCED"/>
    <s v="Product-48"/>
    <x v="6"/>
  </r>
  <r>
    <s v="Cust-2754"/>
    <x v="37"/>
    <n v="64768"/>
    <s v="LAKE WILLIAM"/>
    <s v="FEMALE"/>
    <s v="MARRIED"/>
    <s v="Product-48"/>
    <x v="6"/>
  </r>
  <r>
    <s v="Cust-3049"/>
    <x v="48"/>
    <n v="77161"/>
    <s v="AMYSHIRE"/>
    <s v="OTHER"/>
    <s v="DIVORCED"/>
    <s v="Product-48"/>
    <x v="2"/>
  </r>
  <r>
    <s v="Cust-4724"/>
    <x v="25"/>
    <n v="36367"/>
    <s v="NEW REBECCA"/>
    <s v="MALE"/>
    <s v="WIDOWED"/>
    <s v="Product-48"/>
    <x v="9"/>
  </r>
  <r>
    <s v="Cust-7914"/>
    <x v="12"/>
    <n v="48935"/>
    <s v="WILKINSONVILLE"/>
    <s v="FEMALE"/>
    <s v="MARRIED"/>
    <s v="Product-48"/>
    <x v="9"/>
  </r>
  <r>
    <s v="Cust-9649"/>
    <x v="43"/>
    <n v="23056"/>
    <s v="PORT SAVANNAHTON"/>
    <s v="OTHER"/>
    <s v="DIVORCED"/>
    <s v="Product-48"/>
    <x v="9"/>
  </r>
  <r>
    <s v="Cust-1075"/>
    <x v="46"/>
    <n v="56742"/>
    <s v="CHRISTOPHERCHESTER"/>
    <s v="FEMALE"/>
    <s v="WIDOWED"/>
    <s v="Product-48"/>
    <x v="3"/>
  </r>
  <r>
    <s v="Cust-7292"/>
    <x v="36"/>
    <n v="5574"/>
    <s v="PORT TIFFANY"/>
    <s v="FEMALE"/>
    <s v="MARRIED"/>
    <s v="Product-48"/>
    <x v="9"/>
  </r>
  <r>
    <s v="Cust-7946"/>
    <x v="12"/>
    <n v="13466"/>
    <s v="WEST AMY"/>
    <s v="OTHER"/>
    <s v="WIDOWED"/>
    <s v="Product-48"/>
    <x v="8"/>
  </r>
  <r>
    <s v="Cust-8429"/>
    <x v="44"/>
    <n v="87224"/>
    <s v="ROWESIDE"/>
    <s v="FEMALE"/>
    <s v="WIDOWED"/>
    <s v="Product-48"/>
    <x v="1"/>
  </r>
  <r>
    <s v="Cust-3741"/>
    <x v="36"/>
    <n v="42141"/>
    <s v="ANDREWCHESTER"/>
    <s v="FEMALE"/>
    <s v="WIDOWED"/>
    <s v="Product-48"/>
    <x v="4"/>
  </r>
  <r>
    <s v="Cust-6364"/>
    <x v="21"/>
    <n v="84275"/>
    <s v="SULLIVANCHESTER"/>
    <s v="OTHER"/>
    <s v="SINGLE"/>
    <s v="Product-48"/>
    <x v="7"/>
  </r>
  <r>
    <s v="Cust-0992"/>
    <x v="7"/>
    <n v="10944"/>
    <s v="JOHNSONVIEW"/>
    <s v="FEMALE"/>
    <s v="DIVORCED"/>
    <s v="Product-48"/>
    <x v="9"/>
  </r>
  <r>
    <s v="Cust-1130"/>
    <x v="11"/>
    <n v="44949"/>
    <s v="NORTH CATHERINE"/>
    <s v="OTHER"/>
    <s v="DIVORCED"/>
    <s v="Product-48"/>
    <x v="5"/>
  </r>
  <r>
    <s v="Cust-5272"/>
    <x v="0"/>
    <n v="71392"/>
    <s v="CHRISTINEBOROUGH"/>
    <s v="MALE"/>
    <s v="SINGLE"/>
    <s v="Product-48"/>
    <x v="8"/>
  </r>
  <r>
    <s v="Cust-0094"/>
    <x v="10"/>
    <n v="89188"/>
    <s v="LAKE ASHLEYFORT"/>
    <s v="FEMALE"/>
    <s v="DIVORCED"/>
    <s v="Product-48"/>
    <x v="2"/>
  </r>
  <r>
    <s v="Cust-4363"/>
    <x v="27"/>
    <n v="39472"/>
    <s v="SMITHFURT"/>
    <s v="MALE"/>
    <s v="DIVORCED"/>
    <s v="Product-48"/>
    <x v="3"/>
  </r>
  <r>
    <s v="Cust-1560"/>
    <x v="14"/>
    <n v="94660"/>
    <s v="KEVINTON"/>
    <s v="FEMALE"/>
    <s v="WIDOWED"/>
    <s v="Product-48"/>
    <x v="5"/>
  </r>
  <r>
    <s v="Cust-8158"/>
    <x v="4"/>
    <n v="6698"/>
    <s v="NEW DAVID"/>
    <s v="OTHER"/>
    <s v="WIDOWED"/>
    <s v="Product-48"/>
    <x v="0"/>
  </r>
  <r>
    <s v="Cust-4023"/>
    <x v="28"/>
    <n v="22582"/>
    <s v="EAST DEREKBOROUGH"/>
    <s v="FEMALE"/>
    <s v="SINGLE"/>
    <s v="Product-48"/>
    <x v="8"/>
  </r>
  <r>
    <s v="Cust-9898"/>
    <x v="31"/>
    <n v="93278"/>
    <s v="WEST BRITTANYFORT"/>
    <s v="OTHER"/>
    <s v="MARRIED"/>
    <s v="Product-49"/>
    <x v="8"/>
  </r>
  <r>
    <s v="Cust-7397"/>
    <x v="22"/>
    <n v="44914"/>
    <s v="PORT TAMMYMOUTH"/>
    <s v="FEMALE"/>
    <s v="MARRIED"/>
    <s v="Product-49"/>
    <x v="2"/>
  </r>
  <r>
    <s v="Cust-6802"/>
    <x v="3"/>
    <n v="47094"/>
    <s v="PHILLIPSIDE"/>
    <s v="OTHER"/>
    <s v="DIVORCED"/>
    <s v="Product-49"/>
    <x v="4"/>
  </r>
  <r>
    <s v="Cust-3723"/>
    <x v="37"/>
    <n v="19049"/>
    <s v="EAST MORGANLAND"/>
    <s v="FEMALE"/>
    <s v="DIVORCED"/>
    <s v="Product-49"/>
    <x v="0"/>
  </r>
  <r>
    <s v="Cust-0579"/>
    <x v="13"/>
    <n v="47283"/>
    <s v="ADRIANVILLE"/>
    <s v="MALE"/>
    <s v="DIVORCED"/>
    <s v="Product-49"/>
    <x v="0"/>
  </r>
  <r>
    <s v="Cust-2059"/>
    <x v="30"/>
    <n v="74777"/>
    <s v="WEST JOHNBURY"/>
    <s v="MALE"/>
    <s v="MARRIED"/>
    <s v="Product-49"/>
    <x v="3"/>
  </r>
  <r>
    <s v="Cust-5024"/>
    <x v="7"/>
    <n v="84804"/>
    <s v="PORT KELSEYTOWN"/>
    <s v="OTHER"/>
    <s v="WIDOWED"/>
    <s v="Product-49"/>
    <x v="6"/>
  </r>
  <r>
    <s v="Cust-5265"/>
    <x v="45"/>
    <n v="16407"/>
    <s v="JUSTINBERG"/>
    <s v="MALE"/>
    <s v="SINGLE"/>
    <s v="Product-49"/>
    <x v="8"/>
  </r>
  <r>
    <s v="Cust-8224"/>
    <x v="42"/>
    <n v="74482"/>
    <s v="MOOREFURT"/>
    <s v="OTHER"/>
    <s v="DIVORCED"/>
    <s v="Product-49"/>
    <x v="4"/>
  </r>
  <r>
    <s v="Cust-5355"/>
    <x v="36"/>
    <n v="89147"/>
    <s v="NORTH JASMINEFORT"/>
    <s v="MALE"/>
    <s v="WIDOWED"/>
    <s v="Product-49"/>
    <x v="8"/>
  </r>
  <r>
    <s v="Cust-3821"/>
    <x v="35"/>
    <n v="13236"/>
    <s v="JONESMOUTH"/>
    <s v="MALE"/>
    <s v="SINGLE"/>
    <s v="Product-49"/>
    <x v="1"/>
  </r>
  <r>
    <s v="Cust-5655"/>
    <x v="0"/>
    <n v="55352"/>
    <s v="SOUTH RICHARD"/>
    <s v="OTHER"/>
    <s v="SINGLE"/>
    <s v="Product-49"/>
    <x v="2"/>
  </r>
  <r>
    <s v="Cust-8329"/>
    <x v="31"/>
    <n v="77295"/>
    <s v="JONATHANFORT"/>
    <s v="FEMALE"/>
    <s v="WIDOWED"/>
    <s v="Product-49"/>
    <x v="6"/>
  </r>
  <r>
    <s v="Cust-7762"/>
    <x v="9"/>
    <n v="87778"/>
    <s v="NORTH MONICA"/>
    <s v="OTHER"/>
    <s v="SINGLE"/>
    <s v="Product-49"/>
    <x v="2"/>
  </r>
  <r>
    <s v="Cust-4818"/>
    <x v="38"/>
    <n v="70893"/>
    <s v="NORTH CHRISTOPHERSIDE"/>
    <s v="FEMALE"/>
    <s v="MARRIED"/>
    <s v="Product-49"/>
    <x v="3"/>
  </r>
  <r>
    <s v="Cust-4495"/>
    <x v="15"/>
    <n v="47109"/>
    <s v="RICHARDSONMOUTH"/>
    <s v="MALE"/>
    <s v="DIVORCED"/>
    <s v="Product-49"/>
    <x v="9"/>
  </r>
  <r>
    <s v="Cust-4879"/>
    <x v="45"/>
    <n v="38673"/>
    <s v="NEW ALYSSA"/>
    <s v="OTHER"/>
    <s v="WIDOWED"/>
    <s v="Product-49"/>
    <x v="8"/>
  </r>
  <r>
    <s v="Cust-7621"/>
    <x v="29"/>
    <n v="94115"/>
    <s v="PORT MATTHEWSHIRE"/>
    <s v="OTHER"/>
    <s v="DIVORCED"/>
    <s v="Product-49"/>
    <x v="7"/>
  </r>
  <r>
    <s v="Cust-0660"/>
    <x v="16"/>
    <n v="26850"/>
    <s v="SOUTH TAYLOR"/>
    <s v="MALE"/>
    <s v="DIVORCED"/>
    <s v="Product-49"/>
    <x v="8"/>
  </r>
  <r>
    <s v="Cust-9262"/>
    <x v="19"/>
    <n v="69520"/>
    <s v="AARONCHESTER"/>
    <s v="FEMALE"/>
    <s v="MARRIED"/>
    <s v="Product-49"/>
    <x v="2"/>
  </r>
  <r>
    <s v="Cust-5488"/>
    <x v="2"/>
    <n v="2542"/>
    <s v="PORT RYANCHESTER"/>
    <s v="OTHER"/>
    <s v="WIDOWED"/>
    <s v="Product-49"/>
    <x v="2"/>
  </r>
  <r>
    <s v="Cust-1348"/>
    <x v="12"/>
    <n v="32191"/>
    <s v="ETHANHAVEN"/>
    <s v="MALE"/>
    <s v="WIDOWED"/>
    <s v="Product-49"/>
    <x v="8"/>
  </r>
  <r>
    <s v="Cust-9940"/>
    <x v="30"/>
    <n v="88670"/>
    <s v="SILVASHIRE"/>
    <s v="FEMALE"/>
    <s v="WIDOWED"/>
    <s v="Product-49"/>
    <x v="7"/>
  </r>
  <r>
    <s v="Cust-9817"/>
    <x v="21"/>
    <n v="78126"/>
    <s v="WEST LOGAN"/>
    <s v="MALE"/>
    <s v="DIVORCED"/>
    <s v="Product-49"/>
    <x v="4"/>
  </r>
  <r>
    <s v="Cust-6316"/>
    <x v="46"/>
    <n v="66477"/>
    <s v="KEITHFORT"/>
    <s v="FEMALE"/>
    <s v="DIVORCED"/>
    <s v="Product-49"/>
    <x v="5"/>
  </r>
  <r>
    <s v="Cust-4139"/>
    <x v="32"/>
    <n v="84504"/>
    <s v="NEW NATHAN"/>
    <s v="OTHER"/>
    <s v="MARRIED"/>
    <s v="Product-49"/>
    <x v="2"/>
  </r>
  <r>
    <s v="Cust-0053"/>
    <x v="42"/>
    <n v="60078"/>
    <s v="PORT KATHERINE"/>
    <s v="OTHER"/>
    <s v="WIDOWED"/>
    <s v="Product-49"/>
    <x v="9"/>
  </r>
  <r>
    <s v="Cust-0692"/>
    <x v="38"/>
    <n v="7502"/>
    <s v="MORANBERG"/>
    <s v="MALE"/>
    <s v="WIDOWED"/>
    <s v="Product-49"/>
    <x v="4"/>
  </r>
  <r>
    <s v="Cust-8212"/>
    <x v="28"/>
    <n v="502"/>
    <s v="DANIELFURT"/>
    <s v="OTHER"/>
    <s v="MARRIED"/>
    <s v="Product-49"/>
    <x v="3"/>
  </r>
  <r>
    <s v="Cust-7299"/>
    <x v="19"/>
    <n v="38385"/>
    <s v="SHANNONTON"/>
    <s v="OTHER"/>
    <s v="SINGLE"/>
    <s v="Product-49"/>
    <x v="3"/>
  </r>
  <r>
    <s v="Cust-3237"/>
    <x v="9"/>
    <n v="11784"/>
    <s v="LAKE ANDREA"/>
    <s v="FEMALE"/>
    <s v="WIDOWED"/>
    <s v="Product-49"/>
    <x v="0"/>
  </r>
  <r>
    <s v="Cust-3300"/>
    <x v="12"/>
    <n v="41227"/>
    <s v="THOMASBURGH"/>
    <s v="FEMALE"/>
    <s v="SINGLE"/>
    <s v="Product-49"/>
    <x v="9"/>
  </r>
  <r>
    <s v="Cust-9170"/>
    <x v="43"/>
    <n v="52499"/>
    <s v="LAKE DENISE"/>
    <s v="MALE"/>
    <s v="WIDOWED"/>
    <s v="Product-49"/>
    <x v="4"/>
  </r>
  <r>
    <s v="Cust-4313"/>
    <x v="16"/>
    <n v="81634"/>
    <s v="KELLYMOUTH"/>
    <s v="OTHER"/>
    <s v="DIVORCED"/>
    <s v="Product-49"/>
    <x v="5"/>
  </r>
  <r>
    <s v="Cust-9896"/>
    <x v="22"/>
    <n v="3386"/>
    <s v="PORT NATALIE"/>
    <s v="MALE"/>
    <s v="MARRIED"/>
    <s v="Product-49"/>
    <x v="2"/>
  </r>
  <r>
    <s v="Cust-3844"/>
    <x v="40"/>
    <n v="62572"/>
    <s v="MITCHELLMOUTH"/>
    <s v="FEMALE"/>
    <s v="SINGLE"/>
    <s v="Product-49"/>
    <x v="4"/>
  </r>
  <r>
    <s v="Cust-9964"/>
    <x v="42"/>
    <n v="85114"/>
    <s v="WEST DON"/>
    <s v="FEMALE"/>
    <s v="DIVORCED"/>
    <s v="Product-49"/>
    <x v="4"/>
  </r>
  <r>
    <s v="Cust-1696"/>
    <x v="51"/>
    <n v="84560"/>
    <s v="ERINTOWN"/>
    <s v="FEMALE"/>
    <s v="MARRIED"/>
    <s v="Product-49"/>
    <x v="1"/>
  </r>
  <r>
    <s v="Cust-6379"/>
    <x v="1"/>
    <n v="92166"/>
    <s v="LISAVILLE"/>
    <s v="MALE"/>
    <s v="DIVORCED"/>
    <s v="Product-49"/>
    <x v="7"/>
  </r>
  <r>
    <s v="Cust-1874"/>
    <x v="51"/>
    <n v="14145"/>
    <s v="NEW NATHAN"/>
    <s v="FEMALE"/>
    <s v="WIDOWED"/>
    <s v="Product-49"/>
    <x v="5"/>
  </r>
  <r>
    <s v="Cust-9614"/>
    <x v="28"/>
    <n v="76840"/>
    <s v="MORANBURGH"/>
    <s v="MALE"/>
    <s v="WIDOWED"/>
    <s v="Product-49"/>
    <x v="0"/>
  </r>
  <r>
    <s v="Cust-0899"/>
    <x v="16"/>
    <n v="91293"/>
    <s v="CAMPBELLSHIRE"/>
    <s v="OTHER"/>
    <s v="MARRIED"/>
    <s v="Product-49"/>
    <x v="2"/>
  </r>
  <r>
    <s v="Cust-6279"/>
    <x v="50"/>
    <n v="98824"/>
    <s v="PORT JOHN"/>
    <s v="MALE"/>
    <s v="SINGLE"/>
    <s v="Product-49"/>
    <x v="0"/>
  </r>
  <r>
    <s v="Cust-6794"/>
    <x v="28"/>
    <n v="93791"/>
    <s v="PETERSTAD"/>
    <s v="OTHER"/>
    <s v="WIDOWED"/>
    <s v="Product-49"/>
    <x v="8"/>
  </r>
  <r>
    <s v="Cust-3836"/>
    <x v="37"/>
    <n v="95467"/>
    <s v="SOUTH DEREK"/>
    <s v="OTHER"/>
    <s v="DIVORCED"/>
    <s v="Product-49"/>
    <x v="4"/>
  </r>
  <r>
    <s v="Cust-6670"/>
    <x v="1"/>
    <n v="81072"/>
    <s v="NEW MARCUSBURGH"/>
    <s v="OTHER"/>
    <s v="DIVORCED"/>
    <s v="Product-49"/>
    <x v="3"/>
  </r>
  <r>
    <s v="Cust-7264"/>
    <x v="48"/>
    <n v="53174"/>
    <s v="NORTH MATTHEWMOUTH"/>
    <s v="MALE"/>
    <s v="WIDOWED"/>
    <s v="Product-49"/>
    <x v="1"/>
  </r>
  <r>
    <s v="Cust-4593"/>
    <x v="7"/>
    <n v="69755"/>
    <s v="LISACHESTER"/>
    <s v="FEMALE"/>
    <s v="DIVORCED"/>
    <s v="Product-49"/>
    <x v="0"/>
  </r>
  <r>
    <s v="Cust-0546"/>
    <x v="10"/>
    <n v="84048"/>
    <s v="EAST MICHAELBOROUGH"/>
    <s v="MALE"/>
    <s v="WIDOWED"/>
    <s v="Product-49"/>
    <x v="6"/>
  </r>
  <r>
    <s v="Cust-3317"/>
    <x v="36"/>
    <n v="78845"/>
    <s v="LOUISSHIRE"/>
    <s v="FEMALE"/>
    <s v="DIVORCED"/>
    <s v="Product-49"/>
    <x v="2"/>
  </r>
  <r>
    <s v="Cust-1846"/>
    <x v="44"/>
    <n v="35085"/>
    <s v="WEST COURTNEYFURT"/>
    <s v="FEMALE"/>
    <s v="WIDOWED"/>
    <s v="Product-49"/>
    <x v="0"/>
  </r>
  <r>
    <s v="Cust-5118"/>
    <x v="34"/>
    <n v="95653"/>
    <s v="SARATOWN"/>
    <s v="MALE"/>
    <s v="SINGLE"/>
    <s v="Product-49"/>
    <x v="9"/>
  </r>
  <r>
    <s v="Cust-7044"/>
    <x v="28"/>
    <n v="7382"/>
    <s v="BOYDSIDE"/>
    <s v="FEMALE"/>
    <s v="DIVORCED"/>
    <s v="Product-49"/>
    <x v="0"/>
  </r>
  <r>
    <s v="Cust-3822"/>
    <x v="4"/>
    <n v="20113"/>
    <s v="STEVENSBERG"/>
    <s v="FEMALE"/>
    <s v="SINGLE"/>
    <s v="Product-49"/>
    <x v="9"/>
  </r>
  <r>
    <s v="Cust-2357"/>
    <x v="44"/>
    <n v="60843"/>
    <s v="NEW LAURA"/>
    <s v="FEMALE"/>
    <s v="WIDOWED"/>
    <s v="Product-49"/>
    <x v="9"/>
  </r>
  <r>
    <s v="Cust-9585"/>
    <x v="43"/>
    <n v="17413"/>
    <s v="VERNONFURT"/>
    <s v="MALE"/>
    <s v="MARRIED"/>
    <s v="Product-49"/>
    <x v="7"/>
  </r>
  <r>
    <s v="Cust-2279"/>
    <x v="52"/>
    <n v="85920"/>
    <s v="LISACHESTER"/>
    <s v="MALE"/>
    <s v="MARRIED"/>
    <s v="Product-50"/>
    <x v="7"/>
  </r>
  <r>
    <s v="Cust-1877"/>
    <x v="10"/>
    <n v="32195"/>
    <s v="LYONSBERG"/>
    <s v="OTHER"/>
    <s v="WIDOWED"/>
    <s v="Product-50"/>
    <x v="7"/>
  </r>
  <r>
    <s v="Cust-3954"/>
    <x v="35"/>
    <n v="51138"/>
    <s v="FISHERTOWN"/>
    <s v="OTHER"/>
    <s v="MARRIED"/>
    <s v="Product-50"/>
    <x v="9"/>
  </r>
  <r>
    <s v="Cust-9244"/>
    <x v="20"/>
    <n v="66486"/>
    <s v="SMITHVIEW"/>
    <s v="MALE"/>
    <s v="DIVORCED"/>
    <s v="Product-50"/>
    <x v="6"/>
  </r>
  <r>
    <s v="Cust-9224"/>
    <x v="29"/>
    <n v="92151"/>
    <s v="MCCARTYSTAD"/>
    <s v="FEMALE"/>
    <s v="DIVORCED"/>
    <s v="Product-50"/>
    <x v="9"/>
  </r>
  <r>
    <s v="Cust-5655"/>
    <x v="10"/>
    <n v="87231"/>
    <s v="CHRISTOPHERTON"/>
    <s v="FEMALE"/>
    <s v="WIDOWED"/>
    <s v="Product-50"/>
    <x v="3"/>
  </r>
  <r>
    <s v="Cust-6449"/>
    <x v="21"/>
    <n v="50493"/>
    <s v="NEW NATALIEVIEW"/>
    <s v="OTHER"/>
    <s v="SINGLE"/>
    <s v="Product-50"/>
    <x v="5"/>
  </r>
  <r>
    <s v="Cust-5058"/>
    <x v="42"/>
    <n v="13612"/>
    <s v="YANGPORT"/>
    <s v="FEMALE"/>
    <s v="SINGLE"/>
    <s v="Product-50"/>
    <x v="8"/>
  </r>
  <r>
    <s v="Cust-0785"/>
    <x v="49"/>
    <n v="13941"/>
    <s v="NORTH SELENA"/>
    <s v="MALE"/>
    <s v="SINGLE"/>
    <s v="Product-50"/>
    <x v="7"/>
  </r>
  <r>
    <s v="Cust-1663"/>
    <x v="1"/>
    <n v="7251"/>
    <s v="RONALDMOUTH"/>
    <s v="OTHER"/>
    <s v="SINGLE"/>
    <s v="Product-50"/>
    <x v="0"/>
  </r>
  <r>
    <s v="Cust-1230"/>
    <x v="49"/>
    <n v="74329"/>
    <s v="LAKE TODD"/>
    <s v="FEMALE"/>
    <s v="SINGLE"/>
    <s v="Product-50"/>
    <x v="6"/>
  </r>
  <r>
    <s v="Cust-7870"/>
    <x v="5"/>
    <n v="66622"/>
    <s v="NEW COLINVILLE"/>
    <s v="MALE"/>
    <s v="MARRIED"/>
    <s v="Product-50"/>
    <x v="3"/>
  </r>
  <r>
    <s v="Cust-2966"/>
    <x v="3"/>
    <n v="5073"/>
    <s v="TAYLORTOWN"/>
    <s v="FEMALE"/>
    <s v="WIDOWED"/>
    <s v="Product-50"/>
    <x v="2"/>
  </r>
  <r>
    <s v="Cust-0596"/>
    <x v="41"/>
    <n v="36304"/>
    <s v="CHARLOTTETON"/>
    <s v="MALE"/>
    <s v="MARRIED"/>
    <s v="Product-50"/>
    <x v="6"/>
  </r>
  <r>
    <s v="Cust-5946"/>
    <x v="14"/>
    <n v="30494"/>
    <s v="HARRISFURT"/>
    <s v="OTHER"/>
    <s v="WIDOWED"/>
    <s v="Product-50"/>
    <x v="6"/>
  </r>
  <r>
    <s v="Cust-6457"/>
    <x v="8"/>
    <n v="8300"/>
    <s v="SOUTH CAROLYNPORT"/>
    <s v="MALE"/>
    <s v="MARRIED"/>
    <s v="Product-50"/>
    <x v="3"/>
  </r>
  <r>
    <s v="Cust-1565"/>
    <x v="39"/>
    <n v="64726"/>
    <s v="LAKE ASHLEYTON"/>
    <s v="MALE"/>
    <s v="WIDOWED"/>
    <s v="Product-50"/>
    <x v="1"/>
  </r>
  <r>
    <s v="Cust-9488"/>
    <x v="32"/>
    <n v="13259"/>
    <s v="CLAYTONFURT"/>
    <s v="OTHER"/>
    <s v="SINGLE"/>
    <s v="Product-50"/>
    <x v="3"/>
  </r>
  <r>
    <s v="Cust-9766"/>
    <x v="15"/>
    <n v="50851"/>
    <s v="CHADBURGH"/>
    <s v="FEMALE"/>
    <s v="DIVORCED"/>
    <s v="Product-50"/>
    <x v="9"/>
  </r>
  <r>
    <s v="Cust-8535"/>
    <x v="47"/>
    <n v="72687"/>
    <s v="JACOBSHIRE"/>
    <s v="MALE"/>
    <s v="WIDOWED"/>
    <s v="Product-50"/>
    <x v="0"/>
  </r>
  <r>
    <s v="Cust-6881"/>
    <x v="11"/>
    <n v="7325"/>
    <s v="WEST DENISEHAVEN"/>
    <s v="MALE"/>
    <s v="SINGLE"/>
    <s v="Product-50"/>
    <x v="8"/>
  </r>
  <r>
    <s v="Cust-7855"/>
    <x v="26"/>
    <n v="27226"/>
    <s v="EAST JACQUELINE"/>
    <s v="MALE"/>
    <s v="SINGLE"/>
    <s v="Product-50"/>
    <x v="8"/>
  </r>
  <r>
    <s v="Cust-1789"/>
    <x v="24"/>
    <n v="40638"/>
    <s v="SOUTH CHRISTINA"/>
    <s v="OTHER"/>
    <s v="WIDOWED"/>
    <s v="Product-50"/>
    <x v="5"/>
  </r>
  <r>
    <s v="Cust-1814"/>
    <x v="39"/>
    <n v="42783"/>
    <s v="PORT DARREN"/>
    <s v="FEMALE"/>
    <s v="DIVORCED"/>
    <s v="Product-50"/>
    <x v="4"/>
  </r>
  <r>
    <s v="Cust-2425"/>
    <x v="46"/>
    <n v="23237"/>
    <s v="LAKE MARILYNVILLE"/>
    <s v="FEMALE"/>
    <s v="DIVORCED"/>
    <s v="Product-50"/>
    <x v="0"/>
  </r>
  <r>
    <s v="Cust-0400"/>
    <x v="8"/>
    <n v="14272"/>
    <s v="RICHARDSIDE"/>
    <s v="FEMALE"/>
    <s v="SINGLE"/>
    <s v="Product-50"/>
    <x v="4"/>
  </r>
  <r>
    <s v="Cust-0148"/>
    <x v="30"/>
    <n v="36341"/>
    <s v="WEST THOMAS"/>
    <s v="OTHER"/>
    <s v="WIDOWED"/>
    <s v="Product-50"/>
    <x v="1"/>
  </r>
  <r>
    <s v="Cust-8817"/>
    <x v="10"/>
    <n v="27100"/>
    <s v="LAKE ELIZABETHTON"/>
    <s v="FEMALE"/>
    <s v="MARRIED"/>
    <s v="Product-50"/>
    <x v="4"/>
  </r>
  <r>
    <s v="Cust-5925"/>
    <x v="15"/>
    <n v="61580"/>
    <s v="NEW WENDYTOWN"/>
    <s v="OTHER"/>
    <s v="DIVORCED"/>
    <s v="Product-50"/>
    <x v="5"/>
  </r>
  <r>
    <s v="Cust-4449"/>
    <x v="17"/>
    <n v="33772"/>
    <s v="NORTH JOELSTAD"/>
    <s v="FEMALE"/>
    <s v="SINGLE"/>
    <s v="Product-50"/>
    <x v="5"/>
  </r>
  <r>
    <s v="Cust-1254"/>
    <x v="26"/>
    <n v="33120"/>
    <s v="JENNIFERBERG"/>
    <s v="FEMALE"/>
    <s v="SINGLE"/>
    <s v="Product-50"/>
    <x v="4"/>
  </r>
  <r>
    <s v="Cust-1552"/>
    <x v="32"/>
    <n v="90334"/>
    <s v="WRIGHTPORT"/>
    <s v="FEMALE"/>
    <s v="MARRIED"/>
    <s v="Product-50"/>
    <x v="8"/>
  </r>
  <r>
    <s v="Cust-6608"/>
    <x v="8"/>
    <n v="90550"/>
    <s v="TANYAMOUTH"/>
    <s v="FEMALE"/>
    <s v="DIVORCED"/>
    <s v="Product-50"/>
    <x v="4"/>
  </r>
  <r>
    <s v="Cust-2176"/>
    <x v="39"/>
    <n v="62903"/>
    <s v="RICHARDSBOROUGH"/>
    <s v="FEMALE"/>
    <s v="WIDOWED"/>
    <s v="Product-50"/>
    <x v="0"/>
  </r>
  <r>
    <s v="Cust-5086"/>
    <x v="39"/>
    <n v="74147"/>
    <s v="SOUTH LYNN"/>
    <s v="OTHER"/>
    <s v="WIDOWED"/>
    <s v="Product-50"/>
    <x v="7"/>
  </r>
  <r>
    <s v="Cust-6096"/>
    <x v="19"/>
    <n v="66396"/>
    <s v="JONATHANMOUTH"/>
    <s v="MALE"/>
    <s v="DIVORCED"/>
    <s v="Product-50"/>
    <x v="5"/>
  </r>
  <r>
    <s v="Cust-6999"/>
    <x v="26"/>
    <n v="94246"/>
    <s v="WEST WILLIAM"/>
    <s v="MALE"/>
    <s v="SINGLE"/>
    <s v="Product-50"/>
    <x v="0"/>
  </r>
  <r>
    <s v="Cust-9746"/>
    <x v="36"/>
    <n v="68371"/>
    <s v="SOUTH MELISSA"/>
    <s v="FEMALE"/>
    <s v="DIVORCED"/>
    <s v="Product-50"/>
    <x v="6"/>
  </r>
  <r>
    <s v="Cust-5166"/>
    <x v="17"/>
    <n v="28135"/>
    <s v="NORTH DANIEL"/>
    <s v="MALE"/>
    <s v="WIDOWED"/>
    <s v="Product-50"/>
    <x v="3"/>
  </r>
  <r>
    <s v="Cust-9513"/>
    <x v="51"/>
    <n v="37470"/>
    <s v="DAVIDSONFORT"/>
    <s v="MALE"/>
    <s v="SINGLE"/>
    <s v="Product-50"/>
    <x v="5"/>
  </r>
  <r>
    <s v="Cust-5981"/>
    <x v="20"/>
    <n v="77121"/>
    <s v="PORT JOSEPH"/>
    <s v="OTHER"/>
    <s v="MARRIED"/>
    <s v="Product-50"/>
    <x v="5"/>
  </r>
  <r>
    <s v="Cust-9373"/>
    <x v="4"/>
    <n v="82538"/>
    <s v="LAKE TONYA"/>
    <s v="OTHER"/>
    <s v="WIDOWED"/>
    <s v="Product-50"/>
    <x v="9"/>
  </r>
  <r>
    <s v="Cust-8870"/>
    <x v="33"/>
    <n v="27600"/>
    <s v="STONESTAD"/>
    <s v="MALE"/>
    <s v="DIVORCED"/>
    <s v="Product-50"/>
    <x v="9"/>
  </r>
  <r>
    <s v="Cust-6216"/>
    <x v="3"/>
    <n v="47127"/>
    <s v="NORTH WILLIAMBURY"/>
    <s v="OTHER"/>
    <s v="MARRIED"/>
    <s v="Product-50"/>
    <x v="4"/>
  </r>
  <r>
    <s v="Cust-3235"/>
    <x v="9"/>
    <n v="4035"/>
    <s v="WEST DEREKVILLE"/>
    <s v="OTHER"/>
    <s v="DIVORCED"/>
    <s v="Product-50"/>
    <x v="3"/>
  </r>
  <r>
    <s v="Cust-2511"/>
    <x v="49"/>
    <n v="57737"/>
    <s v="NORTH JOHN"/>
    <s v="OTHER"/>
    <s v="WIDOWED"/>
    <s v="Product-50"/>
    <x v="4"/>
  </r>
  <r>
    <s v="Cust-4013"/>
    <x v="42"/>
    <n v="93232"/>
    <s v="BELINDABURGH"/>
    <s v="OTHER"/>
    <s v="MARRIED"/>
    <s v="Product-50"/>
    <x v="4"/>
  </r>
  <r>
    <s v="Cust-4556"/>
    <x v="34"/>
    <n v="78985"/>
    <s v="LAKE CONNOR"/>
    <s v="MALE"/>
    <s v="WIDOWED"/>
    <s v="Product-50"/>
    <x v="6"/>
  </r>
  <r>
    <s v="Cust-5490"/>
    <x v="19"/>
    <n v="64730"/>
    <s v="ANTONIOSHIRE"/>
    <s v="OTHER"/>
    <s v="WIDOWED"/>
    <s v="Product-50"/>
    <x v="4"/>
  </r>
  <r>
    <s v="Cust-6315"/>
    <x v="28"/>
    <n v="86331"/>
    <s v="EAST WILLIAM"/>
    <s v="MALE"/>
    <s v="WIDOWED"/>
    <s v="Product-50"/>
    <x v="9"/>
  </r>
  <r>
    <s v="Cust-8872"/>
    <x v="34"/>
    <n v="83247"/>
    <s v="PORT SEAN"/>
    <s v="MALE"/>
    <s v="SINGLE"/>
    <s v="Product-50"/>
    <x v="3"/>
  </r>
  <r>
    <s v="Cust-2098"/>
    <x v="51"/>
    <n v="49364"/>
    <s v="BAKERTOWN"/>
    <s v="OTHER"/>
    <s v="SINGLE"/>
    <s v="Product-50"/>
    <x v="1"/>
  </r>
  <r>
    <s v="Cust-9246"/>
    <x v="15"/>
    <n v="20612"/>
    <s v="NORTH ANGEL"/>
    <s v="FEMALE"/>
    <s v="WIDOWED"/>
    <s v="Product-50"/>
    <x v="4"/>
  </r>
  <r>
    <s v="Cust-3162"/>
    <x v="42"/>
    <n v="85303"/>
    <s v="WEST JAMIE"/>
    <s v="MALE"/>
    <s v="DIVORCED"/>
    <s v="Product-50"/>
    <x v="3"/>
  </r>
  <r>
    <s v="Cust-3618"/>
    <x v="26"/>
    <n v="23953"/>
    <s v="NEW VICKI"/>
    <s v="MALE"/>
    <s v="MARRIED"/>
    <s v="Product-50"/>
    <x v="4"/>
  </r>
  <r>
    <s v="Cust-2172"/>
    <x v="38"/>
    <n v="2188"/>
    <s v="GREENLAND"/>
    <s v="OTHER"/>
    <s v="MARRIED"/>
    <s v="Product-50"/>
    <x v="0"/>
  </r>
  <r>
    <s v="Cust-6872"/>
    <x v="9"/>
    <n v="33705"/>
    <s v="ALEXANDERMOUTH"/>
    <s v="OTHER"/>
    <s v="DIVORCED"/>
    <s v="Product-50"/>
    <x v="3"/>
  </r>
  <r>
    <s v="Cust-1018"/>
    <x v="38"/>
    <n v="85436"/>
    <s v="NORTH AMANDA"/>
    <s v="FEMALE"/>
    <s v="WIDOWED"/>
    <s v="Product-50"/>
    <x v="6"/>
  </r>
  <r>
    <s v="Cust-6005"/>
    <x v="21"/>
    <n v="71726"/>
    <s v="NORTH ANN"/>
    <s v="FEMALE"/>
    <s v="SINGLE"/>
    <s v="Product-51"/>
    <x v="8"/>
  </r>
  <r>
    <s v="Cust-5487"/>
    <x v="26"/>
    <n v="41301"/>
    <s v="NEW SAMUELBERG"/>
    <s v="MALE"/>
    <s v="DIVORCED"/>
    <s v="Product-51"/>
    <x v="2"/>
  </r>
  <r>
    <s v="Cust-9003"/>
    <x v="36"/>
    <n v="90597"/>
    <s v="SOUTH ANNSIDE"/>
    <s v="MALE"/>
    <s v="MARRIED"/>
    <s v="Product-51"/>
    <x v="2"/>
  </r>
  <r>
    <s v="Cust-9976"/>
    <x v="33"/>
    <n v="51599"/>
    <s v="ROBERTSONCHESTER"/>
    <s v="MALE"/>
    <s v="MARRIED"/>
    <s v="Product-51"/>
    <x v="5"/>
  </r>
  <r>
    <s v="Cust-9417"/>
    <x v="48"/>
    <n v="51863"/>
    <s v="SOUTH JENNIFERMOUTH"/>
    <s v="MALE"/>
    <s v="SINGLE"/>
    <s v="Product-51"/>
    <x v="9"/>
  </r>
  <r>
    <s v="Cust-5409"/>
    <x v="30"/>
    <n v="43157"/>
    <s v="EAST JOSEPH"/>
    <s v="FEMALE"/>
    <s v="DIVORCED"/>
    <s v="Product-51"/>
    <x v="4"/>
  </r>
  <r>
    <s v="Cust-5725"/>
    <x v="47"/>
    <n v="85453"/>
    <s v="SOUTH ERIC"/>
    <s v="OTHER"/>
    <s v="DIVORCED"/>
    <s v="Product-51"/>
    <x v="5"/>
  </r>
  <r>
    <s v="Cust-1455"/>
    <x v="28"/>
    <n v="73392"/>
    <s v="WRIGHTBOROUGH"/>
    <s v="OTHER"/>
    <s v="SINGLE"/>
    <s v="Product-51"/>
    <x v="8"/>
  </r>
  <r>
    <s v="Cust-4063"/>
    <x v="12"/>
    <n v="33245"/>
    <s v="PORT DANIEL"/>
    <s v="MALE"/>
    <s v="MARRIED"/>
    <s v="Product-51"/>
    <x v="4"/>
  </r>
  <r>
    <s v="Cust-7224"/>
    <x v="46"/>
    <n v="80808"/>
    <s v="NEW DANIELLESHIRE"/>
    <s v="MALE"/>
    <s v="SINGLE"/>
    <s v="Product-51"/>
    <x v="9"/>
  </r>
  <r>
    <s v="Cust-7880"/>
    <x v="51"/>
    <n v="54654"/>
    <s v="NORTH MARKBURY"/>
    <s v="OTHER"/>
    <s v="SINGLE"/>
    <s v="Product-51"/>
    <x v="7"/>
  </r>
  <r>
    <s v="Cust-0071"/>
    <x v="18"/>
    <n v="25633"/>
    <s v="HOODFORT"/>
    <s v="FEMALE"/>
    <s v="SINGLE"/>
    <s v="Product-51"/>
    <x v="1"/>
  </r>
  <r>
    <s v="Cust-8922"/>
    <x v="45"/>
    <n v="22836"/>
    <s v="JAMESBURY"/>
    <s v="OTHER"/>
    <s v="SINGLE"/>
    <s v="Product-51"/>
    <x v="4"/>
  </r>
  <r>
    <s v="Cust-3223"/>
    <x v="12"/>
    <n v="32257"/>
    <s v="PORT SARA"/>
    <s v="OTHER"/>
    <s v="DIVORCED"/>
    <s v="Product-51"/>
    <x v="0"/>
  </r>
  <r>
    <s v="Cust-7952"/>
    <x v="2"/>
    <n v="97243"/>
    <s v="DAWNMOUTH"/>
    <s v="FEMALE"/>
    <s v="DIVORCED"/>
    <s v="Product-51"/>
    <x v="9"/>
  </r>
  <r>
    <s v="Cust-6436"/>
    <x v="26"/>
    <n v="52929"/>
    <s v="NEW TINABOROUGH"/>
    <s v="MALE"/>
    <s v="SINGLE"/>
    <s v="Product-51"/>
    <x v="7"/>
  </r>
  <r>
    <s v="Cust-3858"/>
    <x v="30"/>
    <n v="77036"/>
    <s v="WEST ERICTON"/>
    <s v="MALE"/>
    <s v="WIDOWED"/>
    <s v="Product-51"/>
    <x v="6"/>
  </r>
  <r>
    <s v="Cust-1521"/>
    <x v="9"/>
    <n v="4751"/>
    <s v="CLARKBOROUGH"/>
    <s v="FEMALE"/>
    <s v="MARRIED"/>
    <s v="Product-51"/>
    <x v="5"/>
  </r>
  <r>
    <s v="Cust-8416"/>
    <x v="11"/>
    <n v="2887"/>
    <s v="NICHOLASFORT"/>
    <s v="FEMALE"/>
    <s v="WIDOWED"/>
    <s v="Product-51"/>
    <x v="8"/>
  </r>
  <r>
    <s v="Cust-1733"/>
    <x v="12"/>
    <n v="52020"/>
    <s v="NORTH TIFFANY"/>
    <s v="OTHER"/>
    <s v="WIDOWED"/>
    <s v="Product-51"/>
    <x v="7"/>
  </r>
  <r>
    <s v="Cust-0931"/>
    <x v="11"/>
    <n v="35257"/>
    <s v="LAKE NICHOLAS"/>
    <s v="MALE"/>
    <s v="MARRIED"/>
    <s v="Product-51"/>
    <x v="2"/>
  </r>
  <r>
    <s v="Cust-7045"/>
    <x v="8"/>
    <n v="83202"/>
    <s v="BERGMOUTH"/>
    <s v="MALE"/>
    <s v="DIVORCED"/>
    <s v="Product-51"/>
    <x v="7"/>
  </r>
  <r>
    <s v="Cust-0967"/>
    <x v="35"/>
    <n v="50176"/>
    <s v="PORT STEVENSIDE"/>
    <s v="FEMALE"/>
    <s v="DIVORCED"/>
    <s v="Product-51"/>
    <x v="6"/>
  </r>
  <r>
    <s v="Cust-2844"/>
    <x v="9"/>
    <n v="95058"/>
    <s v="PORT CHRISTINEFURT"/>
    <s v="MALE"/>
    <s v="DIVORCED"/>
    <s v="Product-51"/>
    <x v="6"/>
  </r>
  <r>
    <s v="Cust-6476"/>
    <x v="42"/>
    <n v="2783"/>
    <s v="PORT ELIZABETH"/>
    <s v="MALE"/>
    <s v="SINGLE"/>
    <s v="Product-51"/>
    <x v="9"/>
  </r>
  <r>
    <s v="Cust-1169"/>
    <x v="10"/>
    <n v="5472"/>
    <s v="EDWARDSBOROUGH"/>
    <s v="MALE"/>
    <s v="SINGLE"/>
    <s v="Product-51"/>
    <x v="7"/>
  </r>
  <r>
    <s v="Cust-2411"/>
    <x v="22"/>
    <n v="65257"/>
    <s v="MITCHELLBURGH"/>
    <s v="FEMALE"/>
    <s v="WIDOWED"/>
    <s v="Product-51"/>
    <x v="7"/>
  </r>
  <r>
    <s v="Cust-7599"/>
    <x v="34"/>
    <n v="15682"/>
    <s v="VINCENTPORT"/>
    <s v="MALE"/>
    <s v="DIVORCED"/>
    <s v="Product-51"/>
    <x v="7"/>
  </r>
  <r>
    <s v="Cust-4673"/>
    <x v="38"/>
    <n v="72873"/>
    <s v="BARRFORT"/>
    <s v="FEMALE"/>
    <s v="WIDOWED"/>
    <s v="Product-51"/>
    <x v="9"/>
  </r>
  <r>
    <s v="Cust-7470"/>
    <x v="3"/>
    <n v="95713"/>
    <s v="ANGELAPORT"/>
    <s v="MALE"/>
    <s v="SINGLE"/>
    <s v="Product-51"/>
    <x v="3"/>
  </r>
  <r>
    <s v="Cust-8908"/>
    <x v="39"/>
    <n v="13792"/>
    <s v="CHARLESSIDE"/>
    <s v="MALE"/>
    <s v="MARRIED"/>
    <s v="Product-51"/>
    <x v="9"/>
  </r>
  <r>
    <s v="Cust-0268"/>
    <x v="39"/>
    <n v="79102"/>
    <s v="JAYFURT"/>
    <s v="FEMALE"/>
    <s v="MARRIED"/>
    <s v="Product-51"/>
    <x v="8"/>
  </r>
  <r>
    <s v="Cust-8056"/>
    <x v="5"/>
    <n v="86333"/>
    <s v="EAST MATTHEWTON"/>
    <s v="OTHER"/>
    <s v="DIVORCED"/>
    <s v="Product-51"/>
    <x v="2"/>
  </r>
  <r>
    <s v="Cust-6680"/>
    <x v="24"/>
    <n v="11697"/>
    <s v="ANTONIOFURT"/>
    <s v="FEMALE"/>
    <s v="MARRIED"/>
    <s v="Product-51"/>
    <x v="3"/>
  </r>
  <r>
    <s v="Cust-1958"/>
    <x v="8"/>
    <n v="34568"/>
    <s v="AMYTON"/>
    <s v="MALE"/>
    <s v="SINGLE"/>
    <s v="Product-51"/>
    <x v="0"/>
  </r>
  <r>
    <s v="Cust-4514"/>
    <x v="46"/>
    <n v="30468"/>
    <s v="DAVIDFURT"/>
    <s v="FEMALE"/>
    <s v="MARRIED"/>
    <s v="Product-51"/>
    <x v="5"/>
  </r>
  <r>
    <s v="Cust-2559"/>
    <x v="52"/>
    <n v="66970"/>
    <s v="JACKSONSHIRE"/>
    <s v="MALE"/>
    <s v="MARRIED"/>
    <s v="Product-51"/>
    <x v="3"/>
  </r>
  <r>
    <s v="Cust-9242"/>
    <x v="37"/>
    <n v="21029"/>
    <s v="WRIGHTBERG"/>
    <s v="OTHER"/>
    <s v="WIDOWED"/>
    <s v="Product-51"/>
    <x v="5"/>
  </r>
  <r>
    <s v="Cust-3278"/>
    <x v="32"/>
    <n v="67193"/>
    <s v="CHARLESPORT"/>
    <s v="MALE"/>
    <s v="WIDOWED"/>
    <s v="Product-51"/>
    <x v="3"/>
  </r>
  <r>
    <s v="Cust-8809"/>
    <x v="11"/>
    <n v="63801"/>
    <s v="GOODCHESTER"/>
    <s v="OTHER"/>
    <s v="MARRIED"/>
    <s v="Product-51"/>
    <x v="5"/>
  </r>
  <r>
    <s v="Cust-1720"/>
    <x v="17"/>
    <n v="40387"/>
    <s v="SUSANTON"/>
    <s v="OTHER"/>
    <s v="MARRIED"/>
    <s v="Product-51"/>
    <x v="5"/>
  </r>
  <r>
    <s v="Cust-9492"/>
    <x v="24"/>
    <n v="96283"/>
    <s v="NEW KIMBERLYFORT"/>
    <s v="FEMALE"/>
    <s v="WIDOWED"/>
    <s v="Product-51"/>
    <x v="0"/>
  </r>
  <r>
    <s v="Cust-1602"/>
    <x v="5"/>
    <n v="2984"/>
    <s v="GARCIABOROUGH"/>
    <s v="OTHER"/>
    <s v="DIVORCED"/>
    <s v="Product-52"/>
    <x v="7"/>
  </r>
  <r>
    <s v="Cust-7418"/>
    <x v="22"/>
    <n v="46184"/>
    <s v="MICHAELBOROUGH"/>
    <s v="MALE"/>
    <s v="WIDOWED"/>
    <s v="Product-52"/>
    <x v="7"/>
  </r>
  <r>
    <s v="Cust-9916"/>
    <x v="11"/>
    <n v="29408"/>
    <s v="CATHERINEBOROUGH"/>
    <s v="FEMALE"/>
    <s v="DIVORCED"/>
    <s v="Product-52"/>
    <x v="7"/>
  </r>
  <r>
    <s v="Cust-7127"/>
    <x v="18"/>
    <n v="82869"/>
    <s v="MATTHEWBERG"/>
    <s v="OTHER"/>
    <s v="WIDOWED"/>
    <s v="Product-52"/>
    <x v="6"/>
  </r>
  <r>
    <s v="Cust-2172"/>
    <x v="18"/>
    <n v="72754"/>
    <s v="BRAUNTON"/>
    <s v="OTHER"/>
    <s v="DIVORCED"/>
    <s v="Product-52"/>
    <x v="3"/>
  </r>
  <r>
    <s v="Cust-1140"/>
    <x v="17"/>
    <n v="66602"/>
    <s v="JOSEPHBURY"/>
    <s v="MALE"/>
    <s v="DIVORCED"/>
    <s v="Product-52"/>
    <x v="0"/>
  </r>
  <r>
    <s v="Cust-4999"/>
    <x v="11"/>
    <n v="68047"/>
    <s v="NEW ALAN"/>
    <s v="MALE"/>
    <s v="SINGLE"/>
    <s v="Product-52"/>
    <x v="2"/>
  </r>
  <r>
    <s v="Cust-3224"/>
    <x v="15"/>
    <n v="57106"/>
    <s v="MOOREVIEW"/>
    <s v="FEMALE"/>
    <s v="SINGLE"/>
    <s v="Product-52"/>
    <x v="6"/>
  </r>
  <r>
    <s v="Cust-0721"/>
    <x v="28"/>
    <n v="30472"/>
    <s v="POTTSLAND"/>
    <s v="OTHER"/>
    <s v="DIVORCED"/>
    <s v="Product-52"/>
    <x v="6"/>
  </r>
  <r>
    <s v="Cust-4504"/>
    <x v="14"/>
    <n v="16935"/>
    <s v="WEST CHARLES"/>
    <s v="FEMALE"/>
    <s v="SINGLE"/>
    <s v="Product-52"/>
    <x v="4"/>
  </r>
  <r>
    <s v="Cust-0731"/>
    <x v="7"/>
    <n v="92859"/>
    <s v="NEW ROBERT"/>
    <s v="FEMALE"/>
    <s v="WIDOWED"/>
    <s v="Product-52"/>
    <x v="5"/>
  </r>
  <r>
    <s v="Cust-6737"/>
    <x v="42"/>
    <n v="45485"/>
    <s v="EDWARDSVIEW"/>
    <s v="MALE"/>
    <s v="WIDOWED"/>
    <s v="Product-52"/>
    <x v="3"/>
  </r>
  <r>
    <s v="Cust-5935"/>
    <x v="4"/>
    <n v="58175"/>
    <s v="LONGSIDE"/>
    <s v="MALE"/>
    <s v="DIVORCED"/>
    <s v="Product-52"/>
    <x v="9"/>
  </r>
  <r>
    <s v="Cust-0032"/>
    <x v="39"/>
    <n v="95081"/>
    <s v="WEST TROYSHIRE"/>
    <s v="MALE"/>
    <s v="WIDOWED"/>
    <s v="Product-52"/>
    <x v="1"/>
  </r>
  <r>
    <s v="Cust-7898"/>
    <x v="46"/>
    <n v="43332"/>
    <s v="SONYASIDE"/>
    <s v="FEMALE"/>
    <s v="MARRIED"/>
    <s v="Product-52"/>
    <x v="5"/>
  </r>
  <r>
    <s v="Cust-4384"/>
    <x v="52"/>
    <n v="81341"/>
    <s v="WILSONTOWN"/>
    <s v="MALE"/>
    <s v="WIDOWED"/>
    <s v="Product-52"/>
    <x v="9"/>
  </r>
  <r>
    <s v="Cust-2914"/>
    <x v="30"/>
    <n v="97514"/>
    <s v="WEST JAMESBURY"/>
    <s v="OTHER"/>
    <s v="DIVORCED"/>
    <s v="Product-52"/>
    <x v="5"/>
  </r>
  <r>
    <s v="Cust-6261"/>
    <x v="30"/>
    <n v="42885"/>
    <s v="GARYHAVEN"/>
    <s v="OTHER"/>
    <s v="WIDOWED"/>
    <s v="Product-52"/>
    <x v="1"/>
  </r>
  <r>
    <s v="Cust-1007"/>
    <x v="49"/>
    <n v="86800"/>
    <s v="SOUTH MARISSA"/>
    <s v="FEMALE"/>
    <s v="WIDOWED"/>
    <s v="Product-52"/>
    <x v="3"/>
  </r>
  <r>
    <s v="Cust-6900"/>
    <x v="9"/>
    <n v="40252"/>
    <s v="PORT BROOKEFORT"/>
    <s v="OTHER"/>
    <s v="DIVORCED"/>
    <s v="Product-52"/>
    <x v="5"/>
  </r>
  <r>
    <s v="Cust-3370"/>
    <x v="27"/>
    <n v="3084"/>
    <s v="SOUTH TIFFANYBOROUGH"/>
    <s v="FEMALE"/>
    <s v="SINGLE"/>
    <s v="Product-52"/>
    <x v="5"/>
  </r>
  <r>
    <s v="Cust-3316"/>
    <x v="36"/>
    <n v="84303"/>
    <s v="PORT JULIA"/>
    <s v="OTHER"/>
    <s v="WIDOWED"/>
    <s v="Product-52"/>
    <x v="7"/>
  </r>
  <r>
    <s v="Cust-1500"/>
    <x v="36"/>
    <n v="7507"/>
    <s v="DAVISHAVEN"/>
    <s v="FEMALE"/>
    <s v="SINGLE"/>
    <s v="Product-52"/>
    <x v="3"/>
  </r>
  <r>
    <s v="Cust-1867"/>
    <x v="14"/>
    <n v="32808"/>
    <s v="NEW KARI"/>
    <s v="MALE"/>
    <s v="MARRIED"/>
    <s v="Product-52"/>
    <x v="7"/>
  </r>
  <r>
    <s v="Cust-6508"/>
    <x v="23"/>
    <n v="37260"/>
    <s v="PORT MARK"/>
    <s v="FEMALE"/>
    <s v="SINGLE"/>
    <s v="Product-52"/>
    <x v="0"/>
  </r>
  <r>
    <s v="Cust-7119"/>
    <x v="26"/>
    <n v="68072"/>
    <s v="DONALDSHIRE"/>
    <s v="FEMALE"/>
    <s v="SINGLE"/>
    <s v="Product-52"/>
    <x v="4"/>
  </r>
  <r>
    <s v="Cust-1496"/>
    <x v="51"/>
    <n v="89321"/>
    <s v="SOUTH JASON"/>
    <s v="MALE"/>
    <s v="SINGLE"/>
    <s v="Product-52"/>
    <x v="9"/>
  </r>
  <r>
    <s v="Cust-7967"/>
    <x v="9"/>
    <n v="56347"/>
    <s v="BENDERBURGH"/>
    <s v="OTHER"/>
    <s v="DIVORCED"/>
    <s v="Product-52"/>
    <x v="0"/>
  </r>
  <r>
    <s v="Cust-7527"/>
    <x v="16"/>
    <n v="46417"/>
    <s v="YODERMOUTH"/>
    <s v="MALE"/>
    <s v="SINGLE"/>
    <s v="Product-52"/>
    <x v="0"/>
  </r>
  <r>
    <s v="Cust-1652"/>
    <x v="36"/>
    <n v="91145"/>
    <s v="EAST KEVIN"/>
    <s v="MALE"/>
    <s v="DIVORCED"/>
    <s v="Product-52"/>
    <x v="7"/>
  </r>
  <r>
    <s v="Cust-7446"/>
    <x v="31"/>
    <n v="34598"/>
    <s v="WILLIAMSTAD"/>
    <s v="MALE"/>
    <s v="DIVORCED"/>
    <s v="Product-52"/>
    <x v="2"/>
  </r>
  <r>
    <s v="Cust-8998"/>
    <x v="42"/>
    <n v="90775"/>
    <s v="LAKE SANDRASTAD"/>
    <s v="MALE"/>
    <s v="WIDOWED"/>
    <s v="Product-52"/>
    <x v="8"/>
  </r>
  <r>
    <s v="Cust-1344"/>
    <x v="43"/>
    <n v="25850"/>
    <s v="NELSONVILLE"/>
    <s v="MALE"/>
    <s v="DIVORCED"/>
    <s v="Product-52"/>
    <x v="2"/>
  </r>
  <r>
    <s v="Cust-5805"/>
    <x v="52"/>
    <n v="9753"/>
    <s v="CHRISTOPHERFURT"/>
    <s v="FEMALE"/>
    <s v="WIDOWED"/>
    <s v="Product-52"/>
    <x v="1"/>
  </r>
  <r>
    <s v="Cust-9560"/>
    <x v="37"/>
    <n v="9422"/>
    <s v="BARKERLAND"/>
    <s v="FEMALE"/>
    <s v="DIVORCED"/>
    <s v="Product-52"/>
    <x v="4"/>
  </r>
  <r>
    <s v="Cust-9420"/>
    <x v="48"/>
    <n v="33696"/>
    <s v="JONATHANBURY"/>
    <s v="OTHER"/>
    <s v="MARRIED"/>
    <s v="Product-52"/>
    <x v="3"/>
  </r>
  <r>
    <s v="Cust-7421"/>
    <x v="1"/>
    <n v="58787"/>
    <s v="SHELBYSHIRE"/>
    <s v="OTHER"/>
    <s v="MARRIED"/>
    <s v="Product-52"/>
    <x v="4"/>
  </r>
  <r>
    <s v="Cust-1961"/>
    <x v="47"/>
    <n v="76778"/>
    <s v="JACKSONHAVEN"/>
    <s v="MALE"/>
    <s v="SINGLE"/>
    <s v="Product-52"/>
    <x v="3"/>
  </r>
  <r>
    <s v="Cust-0543"/>
    <x v="25"/>
    <n v="15388"/>
    <s v="NORTH ELIZABETHFURT"/>
    <s v="FEMALE"/>
    <s v="SINGLE"/>
    <s v="Product-52"/>
    <x v="9"/>
  </r>
  <r>
    <s v="Cust-3615"/>
    <x v="51"/>
    <n v="17771"/>
    <s v="MICHAELTON"/>
    <s v="FEMALE"/>
    <s v="WIDOWED"/>
    <s v="Product-53"/>
    <x v="6"/>
  </r>
  <r>
    <s v="Cust-2562"/>
    <x v="6"/>
    <n v="90621"/>
    <s v="SMITHVILLE"/>
    <s v="OTHER"/>
    <s v="WIDOWED"/>
    <s v="Product-53"/>
    <x v="8"/>
  </r>
  <r>
    <s v="Cust-9073"/>
    <x v="0"/>
    <n v="99733"/>
    <s v="WEST TRAVISSTAD"/>
    <s v="MALE"/>
    <s v="MARRIED"/>
    <s v="Product-53"/>
    <x v="1"/>
  </r>
  <r>
    <s v="Cust-8653"/>
    <x v="32"/>
    <n v="7761"/>
    <s v="PORT WENDYPORT"/>
    <s v="FEMALE"/>
    <s v="DIVORCED"/>
    <s v="Product-53"/>
    <x v="7"/>
  </r>
  <r>
    <s v="Cust-2391"/>
    <x v="18"/>
    <n v="77522"/>
    <s v="EAST STEVENPORT"/>
    <s v="OTHER"/>
    <s v="WIDOWED"/>
    <s v="Product-53"/>
    <x v="5"/>
  </r>
  <r>
    <s v="Cust-4304"/>
    <x v="41"/>
    <n v="85188"/>
    <s v="KATHYBURGH"/>
    <s v="OTHER"/>
    <s v="WIDOWED"/>
    <s v="Product-53"/>
    <x v="2"/>
  </r>
  <r>
    <s v="Cust-2766"/>
    <x v="40"/>
    <n v="9348"/>
    <s v="SHERRIMOUTH"/>
    <s v="OTHER"/>
    <s v="SINGLE"/>
    <s v="Product-53"/>
    <x v="0"/>
  </r>
  <r>
    <s v="Cust-7102"/>
    <x v="26"/>
    <n v="94634"/>
    <s v="WEST CAROLCHESTER"/>
    <s v="MALE"/>
    <s v="SINGLE"/>
    <s v="Product-53"/>
    <x v="3"/>
  </r>
  <r>
    <s v="Cust-0021"/>
    <x v="21"/>
    <n v="3074"/>
    <s v="NORTH DEAN"/>
    <s v="FEMALE"/>
    <s v="WIDOWED"/>
    <s v="Product-53"/>
    <x v="6"/>
  </r>
  <r>
    <s v="Cust-8925"/>
    <x v="13"/>
    <n v="2979"/>
    <s v="PORT AMYCHESTER"/>
    <s v="OTHER"/>
    <s v="DIVORCED"/>
    <s v="Product-53"/>
    <x v="3"/>
  </r>
  <r>
    <s v="Cust-2260"/>
    <x v="7"/>
    <n v="68170"/>
    <s v="ALLENBOROUGH"/>
    <s v="OTHER"/>
    <s v="MARRIED"/>
    <s v="Product-53"/>
    <x v="4"/>
  </r>
  <r>
    <s v="Cust-1887"/>
    <x v="27"/>
    <n v="94928"/>
    <s v="CROSSVILLE"/>
    <s v="OTHER"/>
    <s v="DIVORCED"/>
    <s v="Product-53"/>
    <x v="2"/>
  </r>
  <r>
    <s v="Cust-7862"/>
    <x v="47"/>
    <n v="62945"/>
    <s v="ROGERBURY"/>
    <s v="FEMALE"/>
    <s v="SINGLE"/>
    <s v="Product-53"/>
    <x v="0"/>
  </r>
  <r>
    <s v="Cust-1720"/>
    <x v="29"/>
    <n v="67013"/>
    <s v="ANDERSONBURY"/>
    <s v="OTHER"/>
    <s v="WIDOWED"/>
    <s v="Product-53"/>
    <x v="9"/>
  </r>
  <r>
    <s v="Cust-0432"/>
    <x v="39"/>
    <n v="34572"/>
    <s v="NEW NICOLE"/>
    <s v="MALE"/>
    <s v="WIDOWED"/>
    <s v="Product-53"/>
    <x v="9"/>
  </r>
  <r>
    <s v="Cust-2495"/>
    <x v="52"/>
    <n v="80495"/>
    <s v="NEW MARY"/>
    <s v="FEMALE"/>
    <s v="DIVORCED"/>
    <s v="Product-53"/>
    <x v="8"/>
  </r>
  <r>
    <s v="Cust-3283"/>
    <x v="18"/>
    <n v="15060"/>
    <s v="FRANCOCHESTER"/>
    <s v="OTHER"/>
    <s v="WIDOWED"/>
    <s v="Product-53"/>
    <x v="8"/>
  </r>
  <r>
    <s v="Cust-5460"/>
    <x v="8"/>
    <n v="52187"/>
    <s v="ZIMMERMANLAND"/>
    <s v="OTHER"/>
    <s v="MARRIED"/>
    <s v="Product-53"/>
    <x v="4"/>
  </r>
  <r>
    <s v="Cust-2617"/>
    <x v="39"/>
    <n v="36093"/>
    <s v="BOOTHVIEW"/>
    <s v="FEMALE"/>
    <s v="DIVORCED"/>
    <s v="Product-53"/>
    <x v="2"/>
  </r>
  <r>
    <s v="Cust-2966"/>
    <x v="40"/>
    <n v="38577"/>
    <s v="NEW COREYTOWN"/>
    <s v="MALE"/>
    <s v="DIVORCED"/>
    <s v="Product-53"/>
    <x v="5"/>
  </r>
  <r>
    <s v="Cust-6601"/>
    <x v="28"/>
    <n v="62679"/>
    <s v="NORTH GLENNFURT"/>
    <s v="MALE"/>
    <s v="WIDOWED"/>
    <s v="Product-53"/>
    <x v="8"/>
  </r>
  <r>
    <s v="Cust-6905"/>
    <x v="28"/>
    <n v="60519"/>
    <s v="ROBINSONSHIRE"/>
    <s v="OTHER"/>
    <s v="DIVORCED"/>
    <s v="Product-53"/>
    <x v="6"/>
  </r>
  <r>
    <s v="Cust-3069"/>
    <x v="34"/>
    <n v="47000"/>
    <s v="SOUTH CLAUDIA"/>
    <s v="OTHER"/>
    <s v="MARRIED"/>
    <s v="Product-53"/>
    <x v="5"/>
  </r>
  <r>
    <s v="Cust-7405"/>
    <x v="44"/>
    <n v="95010"/>
    <s v="NORTH EMILY"/>
    <s v="MALE"/>
    <s v="MARRIED"/>
    <s v="Product-53"/>
    <x v="8"/>
  </r>
  <r>
    <s v="Cust-0853"/>
    <x v="10"/>
    <n v="69212"/>
    <s v="LAKE EMILYTON"/>
    <s v="OTHER"/>
    <s v="DIVORCED"/>
    <s v="Product-53"/>
    <x v="7"/>
  </r>
  <r>
    <s v="Cust-7921"/>
    <x v="32"/>
    <n v="26754"/>
    <s v="MOOREBOROUGH"/>
    <s v="FEMALE"/>
    <s v="MARRIED"/>
    <s v="Product-53"/>
    <x v="4"/>
  </r>
  <r>
    <s v="Cust-4124"/>
    <x v="49"/>
    <n v="92595"/>
    <s v="NORTH TINA"/>
    <s v="MALE"/>
    <s v="DIVORCED"/>
    <s v="Product-53"/>
    <x v="3"/>
  </r>
  <r>
    <s v="Cust-1518"/>
    <x v="27"/>
    <n v="35200"/>
    <s v="WEST TRACY"/>
    <s v="MALE"/>
    <s v="DIVORCED"/>
    <s v="Product-53"/>
    <x v="0"/>
  </r>
  <r>
    <s v="Cust-1624"/>
    <x v="5"/>
    <n v="80668"/>
    <s v="GRAHAMPORT"/>
    <s v="FEMALE"/>
    <s v="DIVORCED"/>
    <s v="Product-53"/>
    <x v="2"/>
  </r>
  <r>
    <s v="Cust-9889"/>
    <x v="25"/>
    <n v="27239"/>
    <s v="NICHOLSONVIEW"/>
    <s v="FEMALE"/>
    <s v="WIDOWED"/>
    <s v="Product-53"/>
    <x v="9"/>
  </r>
  <r>
    <s v="Cust-0434"/>
    <x v="9"/>
    <n v="95473"/>
    <s v="SAMANTHAVIEW"/>
    <s v="OTHER"/>
    <s v="MARRIED"/>
    <s v="Product-53"/>
    <x v="7"/>
  </r>
  <r>
    <s v="Cust-1177"/>
    <x v="13"/>
    <n v="21384"/>
    <s v="NEW JESSICA"/>
    <s v="FEMALE"/>
    <s v="WIDOWED"/>
    <s v="Product-53"/>
    <x v="8"/>
  </r>
  <r>
    <s v="Cust-3277"/>
    <x v="16"/>
    <n v="94126"/>
    <s v="LAKE ANGELA"/>
    <s v="FEMALE"/>
    <s v="WIDOWED"/>
    <s v="Product-53"/>
    <x v="8"/>
  </r>
  <r>
    <s v="Cust-9836"/>
    <x v="46"/>
    <n v="43177"/>
    <s v="WEST JUSTIN"/>
    <s v="MALE"/>
    <s v="DIVORCED"/>
    <s v="Product-53"/>
    <x v="5"/>
  </r>
  <r>
    <s v="Cust-6308"/>
    <x v="27"/>
    <n v="58601"/>
    <s v="EAST DAVID"/>
    <s v="OTHER"/>
    <s v="SINGLE"/>
    <s v="Product-53"/>
    <x v="9"/>
  </r>
  <r>
    <s v="Cust-7095"/>
    <x v="6"/>
    <n v="12228"/>
    <s v="HENRYVIEW"/>
    <s v="OTHER"/>
    <s v="MARRIED"/>
    <s v="Product-53"/>
    <x v="5"/>
  </r>
  <r>
    <s v="Cust-8454"/>
    <x v="6"/>
    <n v="68923"/>
    <s v="NORTH KENNETHBERG"/>
    <s v="MALE"/>
    <s v="MARRIED"/>
    <s v="Product-53"/>
    <x v="9"/>
  </r>
  <r>
    <s v="Cust-4791"/>
    <x v="48"/>
    <n v="26350"/>
    <s v="WEST MONICA"/>
    <s v="MALE"/>
    <s v="SINGLE"/>
    <s v="Product-53"/>
    <x v="1"/>
  </r>
  <r>
    <s v="Cust-4456"/>
    <x v="8"/>
    <n v="87007"/>
    <s v="SHANNONSHIRE"/>
    <s v="FEMALE"/>
    <s v="MARRIED"/>
    <s v="Product-54"/>
    <x v="7"/>
  </r>
  <r>
    <s v="Cust-2073"/>
    <x v="24"/>
    <n v="51240"/>
    <s v="EAST ROBERT"/>
    <s v="OTHER"/>
    <s v="WIDOWED"/>
    <s v="Product-54"/>
    <x v="0"/>
  </r>
  <r>
    <s v="Cust-2050"/>
    <x v="48"/>
    <n v="28462"/>
    <s v="MORALESCHESTER"/>
    <s v="FEMALE"/>
    <s v="MARRIED"/>
    <s v="Product-54"/>
    <x v="3"/>
  </r>
  <r>
    <s v="Cust-5672"/>
    <x v="31"/>
    <n v="54870"/>
    <s v="SHERRYBURGH"/>
    <s v="FEMALE"/>
    <s v="WIDOWED"/>
    <s v="Product-54"/>
    <x v="8"/>
  </r>
  <r>
    <s v="Cust-4797"/>
    <x v="34"/>
    <n v="47873"/>
    <s v="NORTH ASHLEYSHIRE"/>
    <s v="MALE"/>
    <s v="WIDOWED"/>
    <s v="Product-54"/>
    <x v="5"/>
  </r>
  <r>
    <s v="Cust-3660"/>
    <x v="48"/>
    <n v="34180"/>
    <s v="SOUTH MICHAEL"/>
    <s v="MALE"/>
    <s v="WIDOWED"/>
    <s v="Product-54"/>
    <x v="4"/>
  </r>
  <r>
    <s v="Cust-5396"/>
    <x v="44"/>
    <n v="84308"/>
    <s v="HARVEYBERG"/>
    <s v="FEMALE"/>
    <s v="DIVORCED"/>
    <s v="Product-54"/>
    <x v="3"/>
  </r>
  <r>
    <s v="Cust-7479"/>
    <x v="22"/>
    <n v="79155"/>
    <s v="JACKSONHAVEN"/>
    <s v="FEMALE"/>
    <s v="SINGLE"/>
    <s v="Product-54"/>
    <x v="3"/>
  </r>
  <r>
    <s v="Cust-1471"/>
    <x v="16"/>
    <n v="19779"/>
    <s v="NORTH ERICASHIRE"/>
    <s v="OTHER"/>
    <s v="SINGLE"/>
    <s v="Product-54"/>
    <x v="1"/>
  </r>
  <r>
    <s v="Cust-2647"/>
    <x v="33"/>
    <n v="63379"/>
    <s v="BRADLEYFURT"/>
    <s v="FEMALE"/>
    <s v="MARRIED"/>
    <s v="Product-54"/>
    <x v="6"/>
  </r>
  <r>
    <s v="Cust-3590"/>
    <x v="26"/>
    <n v="18882"/>
    <s v="DONALDSONLAND"/>
    <s v="OTHER"/>
    <s v="MARRIED"/>
    <s v="Product-54"/>
    <x v="7"/>
  </r>
  <r>
    <s v="Cust-2301"/>
    <x v="48"/>
    <n v="47347"/>
    <s v="WEST LUIS"/>
    <s v="OTHER"/>
    <s v="DIVORCED"/>
    <s v="Product-54"/>
    <x v="0"/>
  </r>
  <r>
    <s v="Cust-2999"/>
    <x v="12"/>
    <n v="83683"/>
    <s v="NEW MELISSA"/>
    <s v="OTHER"/>
    <s v="WIDOWED"/>
    <s v="Product-54"/>
    <x v="6"/>
  </r>
  <r>
    <s v="Cust-2431"/>
    <x v="51"/>
    <n v="72133"/>
    <s v="RANDALLTON"/>
    <s v="FEMALE"/>
    <s v="SINGLE"/>
    <s v="Product-54"/>
    <x v="6"/>
  </r>
  <r>
    <s v="Cust-9417"/>
    <x v="6"/>
    <n v="65277"/>
    <s v="LAKE LISA"/>
    <s v="OTHER"/>
    <s v="DIVORCED"/>
    <s v="Product-54"/>
    <x v="2"/>
  </r>
  <r>
    <s v="Cust-3812"/>
    <x v="13"/>
    <n v="46298"/>
    <s v="PORT PAMELAHAVEN"/>
    <s v="MALE"/>
    <s v="WIDOWED"/>
    <s v="Product-54"/>
    <x v="8"/>
  </r>
  <r>
    <s v="Cust-2329"/>
    <x v="16"/>
    <n v="41150"/>
    <s v="EAST KATHRYNHAVEN"/>
    <s v="MALE"/>
    <s v="WIDOWED"/>
    <s v="Product-54"/>
    <x v="9"/>
  </r>
  <r>
    <s v="Cust-1210"/>
    <x v="52"/>
    <n v="65595"/>
    <s v="EAST CARLOSSIDE"/>
    <s v="FEMALE"/>
    <s v="WIDOWED"/>
    <s v="Product-54"/>
    <x v="0"/>
  </r>
  <r>
    <s v="Cust-1815"/>
    <x v="42"/>
    <n v="62841"/>
    <s v="NORTH KELLYTOWN"/>
    <s v="MALE"/>
    <s v="MARRIED"/>
    <s v="Product-54"/>
    <x v="9"/>
  </r>
  <r>
    <s v="Cust-8537"/>
    <x v="32"/>
    <n v="35766"/>
    <s v="PORT DANIELSHIRE"/>
    <s v="FEMALE"/>
    <s v="SINGLE"/>
    <s v="Product-54"/>
    <x v="7"/>
  </r>
  <r>
    <s v="Cust-9562"/>
    <x v="13"/>
    <n v="32421"/>
    <s v="STACYMOUTH"/>
    <s v="MALE"/>
    <s v="WIDOWED"/>
    <s v="Product-54"/>
    <x v="8"/>
  </r>
  <r>
    <s v="Cust-2418"/>
    <x v="13"/>
    <n v="82273"/>
    <s v="WILLIAMSBOROUGH"/>
    <s v="FEMALE"/>
    <s v="DIVORCED"/>
    <s v="Product-54"/>
    <x v="1"/>
  </r>
  <r>
    <s v="Cust-5289"/>
    <x v="10"/>
    <n v="81832"/>
    <s v="MILLERVIEW"/>
    <s v="MALE"/>
    <s v="MARRIED"/>
    <s v="Product-54"/>
    <x v="0"/>
  </r>
  <r>
    <s v="Cust-5061"/>
    <x v="32"/>
    <n v="22971"/>
    <s v="WEST KRYSTAL"/>
    <s v="MALE"/>
    <s v="SINGLE"/>
    <s v="Product-54"/>
    <x v="2"/>
  </r>
  <r>
    <s v="Cust-6527"/>
    <x v="6"/>
    <n v="43063"/>
    <s v="PORT CATHERINEBURGH"/>
    <s v="MALE"/>
    <s v="SINGLE"/>
    <s v="Product-54"/>
    <x v="4"/>
  </r>
  <r>
    <s v="Cust-8304"/>
    <x v="47"/>
    <n v="4642"/>
    <s v="NORTH CALEB"/>
    <s v="MALE"/>
    <s v="SINGLE"/>
    <s v="Product-54"/>
    <x v="8"/>
  </r>
  <r>
    <s v="Cust-5496"/>
    <x v="29"/>
    <n v="18824"/>
    <s v="WHITEHEADBURY"/>
    <s v="OTHER"/>
    <s v="SINGLE"/>
    <s v="Product-54"/>
    <x v="9"/>
  </r>
  <r>
    <s v="Cust-9081"/>
    <x v="10"/>
    <n v="33554"/>
    <s v="DUSTINCHESTER"/>
    <s v="MALE"/>
    <s v="SINGLE"/>
    <s v="Product-54"/>
    <x v="8"/>
  </r>
  <r>
    <s v="Cust-1832"/>
    <x v="50"/>
    <n v="74380"/>
    <s v="SHAWNFURT"/>
    <s v="FEMALE"/>
    <s v="DIVORCED"/>
    <s v="Product-54"/>
    <x v="0"/>
  </r>
  <r>
    <s v="Cust-1890"/>
    <x v="8"/>
    <n v="61969"/>
    <s v="ALLENLAND"/>
    <s v="FEMALE"/>
    <s v="MARRIED"/>
    <s v="Product-54"/>
    <x v="9"/>
  </r>
  <r>
    <s v="Cust-1070"/>
    <x v="8"/>
    <n v="2782"/>
    <s v="NORTH GABRIELMOUTH"/>
    <s v="OTHER"/>
    <s v="WIDOWED"/>
    <s v="Product-54"/>
    <x v="7"/>
  </r>
  <r>
    <s v="Cust-7741"/>
    <x v="7"/>
    <n v="81292"/>
    <s v="SOUTH MICHELE"/>
    <s v="FEMALE"/>
    <s v="MARRIED"/>
    <s v="Product-54"/>
    <x v="0"/>
  </r>
  <r>
    <s v="Cust-6689"/>
    <x v="52"/>
    <n v="98636"/>
    <s v="REYNOLDSLAND"/>
    <s v="FEMALE"/>
    <s v="MARRIED"/>
    <s v="Product-54"/>
    <x v="4"/>
  </r>
  <r>
    <s v="Cust-3462"/>
    <x v="1"/>
    <n v="41519"/>
    <s v="BRIANHAVEN"/>
    <s v="OTHER"/>
    <s v="DIVORCED"/>
    <s v="Product-54"/>
    <x v="9"/>
  </r>
  <r>
    <s v="Cust-1276"/>
    <x v="3"/>
    <n v="98454"/>
    <s v="PAULBOROUGH"/>
    <s v="FEMALE"/>
    <s v="DIVORCED"/>
    <s v="Product-54"/>
    <x v="0"/>
  </r>
  <r>
    <s v="Cust-3090"/>
    <x v="49"/>
    <n v="85701"/>
    <s v="WONGBOROUGH"/>
    <s v="FEMALE"/>
    <s v="SINGLE"/>
    <s v="Product-54"/>
    <x v="4"/>
  </r>
  <r>
    <s v="Cust-9515"/>
    <x v="17"/>
    <n v="53551"/>
    <s v="LAKE AUSTINVILLE"/>
    <s v="FEMALE"/>
    <s v="DIVORCED"/>
    <s v="Product-54"/>
    <x v="5"/>
  </r>
  <r>
    <s v="Cust-9312"/>
    <x v="49"/>
    <n v="39766"/>
    <s v="HOLLYHAVEN"/>
    <s v="MALE"/>
    <s v="SINGLE"/>
    <s v="Product-54"/>
    <x v="7"/>
  </r>
  <r>
    <s v="Cust-9063"/>
    <x v="10"/>
    <n v="4204"/>
    <s v="SOUTH GEORGE"/>
    <s v="FEMALE"/>
    <s v="MARRIED"/>
    <s v="Product-54"/>
    <x v="7"/>
  </r>
  <r>
    <s v="Cust-0769"/>
    <x v="19"/>
    <n v="58820"/>
    <s v="LAURAVIEW"/>
    <s v="FEMALE"/>
    <s v="MARRIED"/>
    <s v="Product-54"/>
    <x v="1"/>
  </r>
  <r>
    <s v="Cust-1962"/>
    <x v="36"/>
    <n v="17520"/>
    <s v="MCCLURETOWN"/>
    <s v="MALE"/>
    <s v="WIDOWED"/>
    <s v="Product-54"/>
    <x v="7"/>
  </r>
  <r>
    <s v="Cust-4648"/>
    <x v="48"/>
    <n v="64941"/>
    <s v="NORTH JILLFORT"/>
    <s v="FEMALE"/>
    <s v="DIVORCED"/>
    <s v="Product-54"/>
    <x v="2"/>
  </r>
  <r>
    <s v="Cust-8524"/>
    <x v="50"/>
    <n v="50488"/>
    <s v="BRIDGESMOUTH"/>
    <s v="FEMALE"/>
    <s v="WIDOWED"/>
    <s v="Product-54"/>
    <x v="8"/>
  </r>
  <r>
    <s v="Cust-4178"/>
    <x v="22"/>
    <n v="89371"/>
    <s v="NEW JULIE"/>
    <s v="FEMALE"/>
    <s v="DIVORCED"/>
    <s v="Product-54"/>
    <x v="0"/>
  </r>
  <r>
    <s v="Cust-6190"/>
    <x v="17"/>
    <n v="73894"/>
    <s v="NORTH ABIGAIL"/>
    <s v="FEMALE"/>
    <s v="MARRIED"/>
    <s v="Product-54"/>
    <x v="9"/>
  </r>
  <r>
    <s v="Cust-6605"/>
    <x v="46"/>
    <n v="30525"/>
    <s v="TINABERG"/>
    <s v="FEMALE"/>
    <s v="WIDOWED"/>
    <s v="Product-55"/>
    <x v="9"/>
  </r>
  <r>
    <s v="Cust-2695"/>
    <x v="14"/>
    <n v="75506"/>
    <s v="WELCHTON"/>
    <s v="FEMALE"/>
    <s v="WIDOWED"/>
    <s v="Product-55"/>
    <x v="2"/>
  </r>
  <r>
    <s v="Cust-6041"/>
    <x v="17"/>
    <n v="13979"/>
    <s v="LAKE LUKE"/>
    <s v="OTHER"/>
    <s v="SINGLE"/>
    <s v="Product-55"/>
    <x v="8"/>
  </r>
  <r>
    <s v="Cust-1163"/>
    <x v="12"/>
    <n v="93128"/>
    <s v="GOMEZSIDE"/>
    <s v="FEMALE"/>
    <s v="SINGLE"/>
    <s v="Product-55"/>
    <x v="5"/>
  </r>
  <r>
    <s v="Cust-1237"/>
    <x v="35"/>
    <n v="25614"/>
    <s v="BRIANPORT"/>
    <s v="OTHER"/>
    <s v="WIDOWED"/>
    <s v="Product-55"/>
    <x v="8"/>
  </r>
  <r>
    <s v="Cust-4681"/>
    <x v="20"/>
    <n v="69545"/>
    <s v="BENJAMINHAVEN"/>
    <s v="OTHER"/>
    <s v="WIDOWED"/>
    <s v="Product-55"/>
    <x v="3"/>
  </r>
  <r>
    <s v="Cust-5181"/>
    <x v="30"/>
    <n v="27225"/>
    <s v="NEW KRISTINTON"/>
    <s v="FEMALE"/>
    <s v="MARRIED"/>
    <s v="Product-55"/>
    <x v="2"/>
  </r>
  <r>
    <s v="Cust-1092"/>
    <x v="20"/>
    <n v="60128"/>
    <s v="NICOLEPORT"/>
    <s v="MALE"/>
    <s v="SINGLE"/>
    <s v="Product-55"/>
    <x v="3"/>
  </r>
  <r>
    <s v="Cust-4303"/>
    <x v="10"/>
    <n v="17908"/>
    <s v="EAST SCOTTVIEW"/>
    <s v="FEMALE"/>
    <s v="MARRIED"/>
    <s v="Product-55"/>
    <x v="5"/>
  </r>
  <r>
    <s v="Cust-1916"/>
    <x v="17"/>
    <n v="89138"/>
    <s v="SARAHPORT"/>
    <s v="MALE"/>
    <s v="DIVORCED"/>
    <s v="Product-55"/>
    <x v="9"/>
  </r>
  <r>
    <s v="Cust-1585"/>
    <x v="46"/>
    <n v="94716"/>
    <s v="FOSTERSTAD"/>
    <s v="MALE"/>
    <s v="DIVORCED"/>
    <s v="Product-55"/>
    <x v="6"/>
  </r>
  <r>
    <s v="Cust-0458"/>
    <x v="3"/>
    <n v="62512"/>
    <s v="SOUTH DANNYVIEW"/>
    <s v="OTHER"/>
    <s v="MARRIED"/>
    <s v="Product-55"/>
    <x v="7"/>
  </r>
  <r>
    <s v="Cust-3396"/>
    <x v="49"/>
    <n v="83673"/>
    <s v="STEVEFORT"/>
    <s v="OTHER"/>
    <s v="MARRIED"/>
    <s v="Product-55"/>
    <x v="7"/>
  </r>
  <r>
    <s v="Cust-6935"/>
    <x v="49"/>
    <n v="22887"/>
    <s v="CHRISTINATOWN"/>
    <s v="OTHER"/>
    <s v="MARRIED"/>
    <s v="Product-55"/>
    <x v="3"/>
  </r>
  <r>
    <s v="Cust-2580"/>
    <x v="10"/>
    <n v="35823"/>
    <s v="EAST BEVERLYVIEW"/>
    <s v="MALE"/>
    <s v="DIVORCED"/>
    <s v="Product-55"/>
    <x v="0"/>
  </r>
  <r>
    <s v="Cust-4432"/>
    <x v="31"/>
    <n v="918"/>
    <s v="THOMASCHESTER"/>
    <s v="FEMALE"/>
    <s v="WIDOWED"/>
    <s v="Product-55"/>
    <x v="8"/>
  </r>
  <r>
    <s v="Cust-4779"/>
    <x v="21"/>
    <n v="88875"/>
    <s v="BRIANFURT"/>
    <s v="MALE"/>
    <s v="WIDOWED"/>
    <s v="Product-55"/>
    <x v="8"/>
  </r>
  <r>
    <s v="Cust-4141"/>
    <x v="28"/>
    <n v="10593"/>
    <s v="PORT CAROL"/>
    <s v="FEMALE"/>
    <s v="DIVORCED"/>
    <s v="Product-55"/>
    <x v="4"/>
  </r>
  <r>
    <s v="Cust-1719"/>
    <x v="16"/>
    <n v="32412"/>
    <s v="LAKE ELIZABETH"/>
    <s v="FEMALE"/>
    <s v="WIDOWED"/>
    <s v="Product-55"/>
    <x v="6"/>
  </r>
  <r>
    <s v="Cust-0749"/>
    <x v="0"/>
    <n v="52636"/>
    <s v="PORT JAMESBURY"/>
    <s v="MALE"/>
    <s v="MARRIED"/>
    <s v="Product-55"/>
    <x v="6"/>
  </r>
  <r>
    <s v="Cust-1889"/>
    <x v="29"/>
    <n v="95712"/>
    <s v="EAST BRIANNA"/>
    <s v="MALE"/>
    <s v="WIDOWED"/>
    <s v="Product-55"/>
    <x v="7"/>
  </r>
  <r>
    <s v="Cust-7438"/>
    <x v="20"/>
    <n v="50938"/>
    <s v="EAST CHRISTOPHERBURGH"/>
    <s v="FEMALE"/>
    <s v="MARRIED"/>
    <s v="Product-55"/>
    <x v="5"/>
  </r>
  <r>
    <s v="Cust-7127"/>
    <x v="23"/>
    <n v="24033"/>
    <s v="WOLFETOWN"/>
    <s v="FEMALE"/>
    <s v="SINGLE"/>
    <s v="Product-55"/>
    <x v="4"/>
  </r>
  <r>
    <s v="Cust-6654"/>
    <x v="29"/>
    <n v="47781"/>
    <s v="NORTH TROY"/>
    <s v="FEMALE"/>
    <s v="SINGLE"/>
    <s v="Product-55"/>
    <x v="4"/>
  </r>
  <r>
    <s v="Cust-0208"/>
    <x v="49"/>
    <n v="94063"/>
    <s v="WEST KEVIN"/>
    <s v="OTHER"/>
    <s v="DIVORCED"/>
    <s v="Product-55"/>
    <x v="8"/>
  </r>
  <r>
    <s v="Cust-5065"/>
    <x v="30"/>
    <n v="59028"/>
    <s v="SAVANNAHTON"/>
    <s v="OTHER"/>
    <s v="MARRIED"/>
    <s v="Product-55"/>
    <x v="7"/>
  </r>
  <r>
    <s v="Cust-9112"/>
    <x v="22"/>
    <n v="26345"/>
    <s v="PORT JOHN"/>
    <s v="MALE"/>
    <s v="MARRIED"/>
    <s v="Product-55"/>
    <x v="9"/>
  </r>
  <r>
    <s v="Cust-5307"/>
    <x v="11"/>
    <n v="53144"/>
    <s v="BRENDALAND"/>
    <s v="MALE"/>
    <s v="WIDOWED"/>
    <s v="Product-55"/>
    <x v="5"/>
  </r>
  <r>
    <s v="Cust-0463"/>
    <x v="19"/>
    <n v="77659"/>
    <s v="PORT ELIZABETHSHIRE"/>
    <s v="OTHER"/>
    <s v="WIDOWED"/>
    <s v="Product-55"/>
    <x v="2"/>
  </r>
  <r>
    <s v="Cust-4415"/>
    <x v="30"/>
    <n v="17748"/>
    <s v="DANIELTON"/>
    <s v="OTHER"/>
    <s v="DIVORCED"/>
    <s v="Product-55"/>
    <x v="1"/>
  </r>
  <r>
    <s v="Cust-1704"/>
    <x v="15"/>
    <n v="43980"/>
    <s v="AUSTINFORT"/>
    <s v="FEMALE"/>
    <s v="DIVORCED"/>
    <s v="Product-55"/>
    <x v="8"/>
  </r>
  <r>
    <s v="Cust-4979"/>
    <x v="37"/>
    <n v="33845"/>
    <s v="NORTH NANCY"/>
    <s v="OTHER"/>
    <s v="DIVORCED"/>
    <s v="Product-55"/>
    <x v="0"/>
  </r>
  <r>
    <s v="Cust-8929"/>
    <x v="46"/>
    <n v="69169"/>
    <s v="WEST RICKY"/>
    <s v="OTHER"/>
    <s v="DIVORCED"/>
    <s v="Product-55"/>
    <x v="0"/>
  </r>
  <r>
    <s v="Cust-3792"/>
    <x v="27"/>
    <n v="50886"/>
    <s v="AMBERPORT"/>
    <s v="FEMALE"/>
    <s v="DIVORCED"/>
    <s v="Product-55"/>
    <x v="5"/>
  </r>
  <r>
    <s v="Cust-2764"/>
    <x v="52"/>
    <n v="8657"/>
    <s v="NORTH CHRISTOPHER"/>
    <s v="OTHER"/>
    <s v="WIDOWED"/>
    <s v="Product-55"/>
    <x v="6"/>
  </r>
  <r>
    <s v="Cust-2158"/>
    <x v="32"/>
    <n v="78079"/>
    <s v="MARTINTON"/>
    <s v="MALE"/>
    <s v="DIVORCED"/>
    <s v="Product-55"/>
    <x v="5"/>
  </r>
  <r>
    <s v="Cust-5259"/>
    <x v="15"/>
    <n v="34228"/>
    <s v="GOLDENTON"/>
    <s v="MALE"/>
    <s v="SINGLE"/>
    <s v="Product-55"/>
    <x v="7"/>
  </r>
  <r>
    <s v="Cust-4722"/>
    <x v="45"/>
    <n v="71556"/>
    <s v="MATTHEWSHIRE"/>
    <s v="FEMALE"/>
    <s v="MARRIED"/>
    <s v="Product-55"/>
    <x v="0"/>
  </r>
  <r>
    <s v="Cust-7163"/>
    <x v="51"/>
    <n v="38095"/>
    <s v="DOUGLASVILLE"/>
    <s v="MALE"/>
    <s v="SINGLE"/>
    <s v="Product-55"/>
    <x v="6"/>
  </r>
  <r>
    <s v="Cust-9408"/>
    <x v="42"/>
    <n v="59583"/>
    <s v="ANGELICABURGH"/>
    <s v="FEMALE"/>
    <s v="WIDOWED"/>
    <s v="Product-55"/>
    <x v="7"/>
  </r>
  <r>
    <s v="Cust-8908"/>
    <x v="8"/>
    <n v="44754"/>
    <s v="BYRDBOROUGH"/>
    <s v="FEMALE"/>
    <s v="SINGLE"/>
    <s v="Product-55"/>
    <x v="9"/>
  </r>
  <r>
    <s v="Cust-9552"/>
    <x v="32"/>
    <n v="49352"/>
    <s v="WEST TIFFANY"/>
    <s v="FEMALE"/>
    <s v="SINGLE"/>
    <s v="Product-55"/>
    <x v="8"/>
  </r>
  <r>
    <s v="Cust-1854"/>
    <x v="18"/>
    <n v="55485"/>
    <s v="KARENSIDE"/>
    <s v="FEMALE"/>
    <s v="WIDOWED"/>
    <s v="Product-55"/>
    <x v="7"/>
  </r>
  <r>
    <s v="Cust-7987"/>
    <x v="32"/>
    <n v="90118"/>
    <s v="LAKE TRAVISVILLE"/>
    <s v="FEMALE"/>
    <s v="WIDOWED"/>
    <s v="Product-55"/>
    <x v="6"/>
  </r>
  <r>
    <s v="Cust-4917"/>
    <x v="45"/>
    <n v="66575"/>
    <s v="NATHANBOROUGH"/>
    <s v="MALE"/>
    <s v="MARRIED"/>
    <s v="Product-55"/>
    <x v="0"/>
  </r>
  <r>
    <s v="Cust-6875"/>
    <x v="15"/>
    <n v="28756"/>
    <s v="NEW ANDREA"/>
    <s v="MALE"/>
    <s v="SINGLE"/>
    <s v="Product-55"/>
    <x v="4"/>
  </r>
  <r>
    <s v="Cust-2136"/>
    <x v="40"/>
    <n v="39593"/>
    <s v="EAST CHRISTINE"/>
    <s v="FEMALE"/>
    <s v="SINGLE"/>
    <s v="Product-55"/>
    <x v="9"/>
  </r>
  <r>
    <s v="Cust-9793"/>
    <x v="1"/>
    <n v="69619"/>
    <s v="NORTH KATIE"/>
    <s v="OTHER"/>
    <s v="DIVORCED"/>
    <s v="Product-55"/>
    <x v="5"/>
  </r>
  <r>
    <s v="Cust-5145"/>
    <x v="16"/>
    <n v="19656"/>
    <s v="WEST GERALD"/>
    <s v="FEMALE"/>
    <s v="SINGLE"/>
    <s v="Product-55"/>
    <x v="7"/>
  </r>
  <r>
    <s v="Cust-8683"/>
    <x v="30"/>
    <n v="23178"/>
    <s v="NORTH STEPHEN"/>
    <s v="OTHER"/>
    <s v="SINGLE"/>
    <s v="Product-55"/>
    <x v="6"/>
  </r>
  <r>
    <s v="Cust-0593"/>
    <x v="50"/>
    <n v="18047"/>
    <s v="GREGORYBERG"/>
    <s v="OTHER"/>
    <s v="SINGLE"/>
    <s v="Product-55"/>
    <x v="1"/>
  </r>
  <r>
    <s v="Cust-2867"/>
    <x v="15"/>
    <n v="90380"/>
    <s v="MORENOHAVEN"/>
    <s v="OTHER"/>
    <s v="MARRIED"/>
    <s v="Product-55"/>
    <x v="3"/>
  </r>
  <r>
    <s v="Cust-9593"/>
    <x v="20"/>
    <n v="6217"/>
    <s v="WEST DEBRAHAVEN"/>
    <s v="MALE"/>
    <s v="SINGLE"/>
    <s v="Product-55"/>
    <x v="2"/>
  </r>
  <r>
    <s v="Cust-9042"/>
    <x v="43"/>
    <n v="62492"/>
    <s v="WELCHPORT"/>
    <s v="MALE"/>
    <s v="WIDOWED"/>
    <s v="Product-55"/>
    <x v="2"/>
  </r>
  <r>
    <s v="Cust-7801"/>
    <x v="34"/>
    <n v="3892"/>
    <s v="WEST PETERBURGH"/>
    <s v="FEMALE"/>
    <s v="SINGLE"/>
    <s v="Product-56"/>
    <x v="0"/>
  </r>
  <r>
    <s v="Cust-7238"/>
    <x v="3"/>
    <n v="20177"/>
    <s v="CARMENTON"/>
    <s v="OTHER"/>
    <s v="DIVORCED"/>
    <s v="Product-56"/>
    <x v="5"/>
  </r>
  <r>
    <s v="Cust-2353"/>
    <x v="47"/>
    <n v="77109"/>
    <s v="BARNESBURY"/>
    <s v="OTHER"/>
    <s v="SINGLE"/>
    <s v="Product-56"/>
    <x v="4"/>
  </r>
  <r>
    <s v="Cust-5700"/>
    <x v="35"/>
    <n v="88606"/>
    <s v="YOUNGTOWN"/>
    <s v="OTHER"/>
    <s v="WIDOWED"/>
    <s v="Product-56"/>
    <x v="3"/>
  </r>
  <r>
    <s v="Cust-5339"/>
    <x v="8"/>
    <n v="92172"/>
    <s v="STEVENBURY"/>
    <s v="FEMALE"/>
    <s v="DIVORCED"/>
    <s v="Product-56"/>
    <x v="4"/>
  </r>
  <r>
    <s v="Cust-4971"/>
    <x v="20"/>
    <n v="46366"/>
    <s v="NORTH ALISHALAND"/>
    <s v="MALE"/>
    <s v="DIVORCED"/>
    <s v="Product-56"/>
    <x v="5"/>
  </r>
  <r>
    <s v="Cust-9488"/>
    <x v="26"/>
    <n v="56612"/>
    <s v="NORTH CHRIS"/>
    <s v="MALE"/>
    <s v="WIDOWED"/>
    <s v="Product-56"/>
    <x v="6"/>
  </r>
  <r>
    <s v="Cust-0887"/>
    <x v="38"/>
    <n v="52061"/>
    <s v="LAKE TIFFANYVILLE"/>
    <s v="FEMALE"/>
    <s v="SINGLE"/>
    <s v="Product-56"/>
    <x v="3"/>
  </r>
  <r>
    <s v="Cust-0648"/>
    <x v="15"/>
    <n v="87662"/>
    <s v="NEW AMBER"/>
    <s v="OTHER"/>
    <s v="DIVORCED"/>
    <s v="Product-56"/>
    <x v="8"/>
  </r>
  <r>
    <s v="Cust-7129"/>
    <x v="36"/>
    <n v="31306"/>
    <s v="SOUTH CINDY"/>
    <s v="FEMALE"/>
    <s v="SINGLE"/>
    <s v="Product-56"/>
    <x v="6"/>
  </r>
  <r>
    <s v="Cust-6636"/>
    <x v="29"/>
    <n v="26547"/>
    <s v="PORT CHARLES"/>
    <s v="MALE"/>
    <s v="SINGLE"/>
    <s v="Product-56"/>
    <x v="0"/>
  </r>
  <r>
    <s v="Cust-8756"/>
    <x v="49"/>
    <n v="30554"/>
    <s v="JASONSIDE"/>
    <s v="MALE"/>
    <s v="DIVORCED"/>
    <s v="Product-56"/>
    <x v="8"/>
  </r>
  <r>
    <s v="Cust-5027"/>
    <x v="23"/>
    <n v="31185"/>
    <s v="EAST WENDY"/>
    <s v="FEMALE"/>
    <s v="WIDOWED"/>
    <s v="Product-56"/>
    <x v="9"/>
  </r>
  <r>
    <s v="Cust-1600"/>
    <x v="23"/>
    <n v="61431"/>
    <s v="NEW DESIREESIDE"/>
    <s v="MALE"/>
    <s v="WIDOWED"/>
    <s v="Product-56"/>
    <x v="5"/>
  </r>
  <r>
    <s v="Cust-4706"/>
    <x v="32"/>
    <n v="64434"/>
    <s v="LYONSTOWN"/>
    <s v="OTHER"/>
    <s v="MARRIED"/>
    <s v="Product-56"/>
    <x v="7"/>
  </r>
  <r>
    <s v="Cust-6217"/>
    <x v="30"/>
    <n v="99140"/>
    <s v="HENRYSTAD"/>
    <s v="MALE"/>
    <s v="WIDOWED"/>
    <s v="Product-56"/>
    <x v="0"/>
  </r>
  <r>
    <s v="Cust-1395"/>
    <x v="29"/>
    <n v="66384"/>
    <s v="DODSONTON"/>
    <s v="OTHER"/>
    <s v="MARRIED"/>
    <s v="Product-56"/>
    <x v="3"/>
  </r>
  <r>
    <s v="Cust-4119"/>
    <x v="26"/>
    <n v="44711"/>
    <s v="LAKE ERIC"/>
    <s v="OTHER"/>
    <s v="SINGLE"/>
    <s v="Product-56"/>
    <x v="6"/>
  </r>
  <r>
    <s v="Cust-1944"/>
    <x v="7"/>
    <n v="52735"/>
    <s v="SOUTH MARIO"/>
    <s v="MALE"/>
    <s v="DIVORCED"/>
    <s v="Product-56"/>
    <x v="7"/>
  </r>
  <r>
    <s v="Cust-7750"/>
    <x v="37"/>
    <n v="60635"/>
    <s v="BURNETTTON"/>
    <s v="OTHER"/>
    <s v="WIDOWED"/>
    <s v="Product-56"/>
    <x v="0"/>
  </r>
  <r>
    <s v="Cust-2272"/>
    <x v="30"/>
    <n v="99753"/>
    <s v="JORDANBURY"/>
    <s v="OTHER"/>
    <s v="SINGLE"/>
    <s v="Product-56"/>
    <x v="4"/>
  </r>
  <r>
    <s v="Cust-2355"/>
    <x v="32"/>
    <n v="12699"/>
    <s v="NANCYLAND"/>
    <s v="OTHER"/>
    <s v="DIVORCED"/>
    <s v="Product-56"/>
    <x v="7"/>
  </r>
  <r>
    <s v="Cust-8679"/>
    <x v="51"/>
    <n v="77488"/>
    <s v="ROBINTOWN"/>
    <s v="MALE"/>
    <s v="SINGLE"/>
    <s v="Product-56"/>
    <x v="2"/>
  </r>
  <r>
    <s v="Cust-0512"/>
    <x v="38"/>
    <n v="89525"/>
    <s v="KEVINBERG"/>
    <s v="OTHER"/>
    <s v="WIDOWED"/>
    <s v="Product-56"/>
    <x v="7"/>
  </r>
  <r>
    <s v="Cust-6046"/>
    <x v="2"/>
    <n v="41719"/>
    <s v="LAKE PAULBURY"/>
    <s v="OTHER"/>
    <s v="DIVORCED"/>
    <s v="Product-56"/>
    <x v="0"/>
  </r>
  <r>
    <s v="Cust-1111"/>
    <x v="27"/>
    <n v="47776"/>
    <s v="ANDREWTOWN"/>
    <s v="OTHER"/>
    <s v="WIDOWED"/>
    <s v="Product-56"/>
    <x v="4"/>
  </r>
  <r>
    <s v="Cust-3954"/>
    <x v="49"/>
    <n v="21081"/>
    <s v="SOUTH CRYSTALMOUTH"/>
    <s v="MALE"/>
    <s v="DIVORCED"/>
    <s v="Product-56"/>
    <x v="6"/>
  </r>
  <r>
    <s v="Cust-6122"/>
    <x v="30"/>
    <n v="37684"/>
    <s v="LAKE MICHAELTON"/>
    <s v="FEMALE"/>
    <s v="SINGLE"/>
    <s v="Product-56"/>
    <x v="3"/>
  </r>
  <r>
    <s v="Cust-8576"/>
    <x v="11"/>
    <n v="69930"/>
    <s v="NORTH DOROTHYSTAD"/>
    <s v="MALE"/>
    <s v="DIVORCED"/>
    <s v="Product-56"/>
    <x v="0"/>
  </r>
  <r>
    <s v="Cust-0968"/>
    <x v="32"/>
    <n v="64426"/>
    <s v="SOUTH STEPHANIE"/>
    <s v="MALE"/>
    <s v="WIDOWED"/>
    <s v="Product-56"/>
    <x v="0"/>
  </r>
  <r>
    <s v="Cust-3655"/>
    <x v="29"/>
    <n v="74013"/>
    <s v="NEW PAUL"/>
    <s v="MALE"/>
    <s v="DIVORCED"/>
    <s v="Product-56"/>
    <x v="6"/>
  </r>
  <r>
    <s v="Cust-6961"/>
    <x v="38"/>
    <n v="40159"/>
    <s v="BECKSTAD"/>
    <s v="FEMALE"/>
    <s v="DIVORCED"/>
    <s v="Product-56"/>
    <x v="5"/>
  </r>
  <r>
    <s v="Cust-1046"/>
    <x v="31"/>
    <n v="66591"/>
    <s v="RUSSOPORT"/>
    <s v="OTHER"/>
    <s v="SINGLE"/>
    <s v="Product-56"/>
    <x v="1"/>
  </r>
  <r>
    <s v="Cust-6035"/>
    <x v="31"/>
    <n v="36563"/>
    <s v="NEW ANTHONY"/>
    <s v="MALE"/>
    <s v="WIDOWED"/>
    <s v="Product-56"/>
    <x v="6"/>
  </r>
  <r>
    <s v="Cust-4541"/>
    <x v="2"/>
    <n v="62322"/>
    <s v="BOWERSBERG"/>
    <s v="MALE"/>
    <s v="SINGLE"/>
    <s v="Product-56"/>
    <x v="2"/>
  </r>
  <r>
    <s v="Cust-2635"/>
    <x v="50"/>
    <n v="31055"/>
    <s v="JOHNSONMOUTH"/>
    <s v="MALE"/>
    <s v="SINGLE"/>
    <s v="Product-56"/>
    <x v="7"/>
  </r>
  <r>
    <s v="Cust-2544"/>
    <x v="48"/>
    <n v="17764"/>
    <s v="SOUTH STACYMOUTH"/>
    <s v="MALE"/>
    <s v="SINGLE"/>
    <s v="Product-56"/>
    <x v="4"/>
  </r>
  <r>
    <s v="Cust-8098"/>
    <x v="42"/>
    <n v="99316"/>
    <s v="GREENEMOUTH"/>
    <s v="FEMALE"/>
    <s v="DIVORCED"/>
    <s v="Product-56"/>
    <x v="2"/>
  </r>
  <r>
    <s v="Cust-8891"/>
    <x v="30"/>
    <n v="91581"/>
    <s v="LAKE AARONBURGH"/>
    <s v="FEMALE"/>
    <s v="DIVORCED"/>
    <s v="Product-56"/>
    <x v="3"/>
  </r>
  <r>
    <s v="Cust-5087"/>
    <x v="15"/>
    <n v="97356"/>
    <s v="STEVEBERG"/>
    <s v="OTHER"/>
    <s v="WIDOWED"/>
    <s v="Product-56"/>
    <x v="6"/>
  </r>
  <r>
    <s v="Cust-4817"/>
    <x v="16"/>
    <n v="37147"/>
    <s v="PAULVILLE"/>
    <s v="MALE"/>
    <s v="WIDOWED"/>
    <s v="Product-56"/>
    <x v="7"/>
  </r>
  <r>
    <s v="Cust-8129"/>
    <x v="40"/>
    <n v="61024"/>
    <s v="JONESBURGH"/>
    <s v="FEMALE"/>
    <s v="DIVORCED"/>
    <s v="Product-56"/>
    <x v="6"/>
  </r>
  <r>
    <s v="Cust-8677"/>
    <x v="29"/>
    <n v="20758"/>
    <s v="CARPENTERBURGH"/>
    <s v="OTHER"/>
    <s v="DIVORCED"/>
    <s v="Product-56"/>
    <x v="2"/>
  </r>
  <r>
    <s v="Cust-1114"/>
    <x v="10"/>
    <n v="35526"/>
    <s v="HAMMONDTON"/>
    <s v="OTHER"/>
    <s v="DIVORCED"/>
    <s v="Product-56"/>
    <x v="8"/>
  </r>
  <r>
    <s v="Cust-7160"/>
    <x v="7"/>
    <n v="80508"/>
    <s v="NORTH JOSHUAPORT"/>
    <s v="OTHER"/>
    <s v="SINGLE"/>
    <s v="Product-56"/>
    <x v="2"/>
  </r>
  <r>
    <s v="Cust-6732"/>
    <x v="9"/>
    <n v="35875"/>
    <s v="EAST APRILSIDE"/>
    <s v="FEMALE"/>
    <s v="DIVORCED"/>
    <s v="Product-56"/>
    <x v="1"/>
  </r>
  <r>
    <s v="Cust-5414"/>
    <x v="13"/>
    <n v="31172"/>
    <s v="SOUTH JESSE"/>
    <s v="OTHER"/>
    <s v="DIVORCED"/>
    <s v="Product-57"/>
    <x v="4"/>
  </r>
  <r>
    <s v="Cust-8611"/>
    <x v="20"/>
    <n v="50464"/>
    <s v="SHERRYVILLE"/>
    <s v="OTHER"/>
    <s v="SINGLE"/>
    <s v="Product-57"/>
    <x v="5"/>
  </r>
  <r>
    <s v="Cust-7058"/>
    <x v="1"/>
    <n v="27628"/>
    <s v="ANGELATOWN"/>
    <s v="MALE"/>
    <s v="MARRIED"/>
    <s v="Product-57"/>
    <x v="1"/>
  </r>
  <r>
    <s v="Cust-7336"/>
    <x v="45"/>
    <n v="9324"/>
    <s v="JACOBSCHESTER"/>
    <s v="MALE"/>
    <s v="WIDOWED"/>
    <s v="Product-57"/>
    <x v="9"/>
  </r>
  <r>
    <s v="Cust-2744"/>
    <x v="5"/>
    <n v="16599"/>
    <s v="SOUTH KATHYBOROUGH"/>
    <s v="OTHER"/>
    <s v="DIVORCED"/>
    <s v="Product-57"/>
    <x v="8"/>
  </r>
  <r>
    <s v="Cust-6743"/>
    <x v="25"/>
    <n v="14849"/>
    <s v="WEST ALEXANDERSTAD"/>
    <s v="OTHER"/>
    <s v="WIDOWED"/>
    <s v="Product-57"/>
    <x v="3"/>
  </r>
  <r>
    <s v="Cust-8009"/>
    <x v="7"/>
    <n v="40577"/>
    <s v="NORTH KEVIN"/>
    <s v="OTHER"/>
    <s v="SINGLE"/>
    <s v="Product-57"/>
    <x v="8"/>
  </r>
  <r>
    <s v="Cust-4353"/>
    <x v="48"/>
    <n v="14915"/>
    <s v="LAKE BETH"/>
    <s v="FEMALE"/>
    <s v="MARRIED"/>
    <s v="Product-57"/>
    <x v="8"/>
  </r>
  <r>
    <s v="Cust-1050"/>
    <x v="19"/>
    <n v="38806"/>
    <s v="WEST JASMINEMOUTH"/>
    <s v="OTHER"/>
    <s v="MARRIED"/>
    <s v="Product-57"/>
    <x v="6"/>
  </r>
  <r>
    <s v="Cust-6817"/>
    <x v="36"/>
    <n v="68323"/>
    <s v="SKINNERTOWN"/>
    <s v="OTHER"/>
    <s v="SINGLE"/>
    <s v="Product-57"/>
    <x v="9"/>
  </r>
  <r>
    <s v="Cust-4459"/>
    <x v="52"/>
    <n v="74614"/>
    <s v="SOUTH JERRY"/>
    <s v="FEMALE"/>
    <s v="WIDOWED"/>
    <s v="Product-57"/>
    <x v="8"/>
  </r>
  <r>
    <s v="Cust-9262"/>
    <x v="21"/>
    <n v="48638"/>
    <s v="WILLIAMSTAD"/>
    <s v="MALE"/>
    <s v="DIVORCED"/>
    <s v="Product-57"/>
    <x v="6"/>
  </r>
  <r>
    <s v="Cust-0163"/>
    <x v="52"/>
    <n v="19793"/>
    <s v="WEST VALERIEBERG"/>
    <s v="MALE"/>
    <s v="SINGLE"/>
    <s v="Product-57"/>
    <x v="3"/>
  </r>
  <r>
    <s v="Cust-6209"/>
    <x v="14"/>
    <n v="16278"/>
    <s v="JENNIFERSTAD"/>
    <s v="OTHER"/>
    <s v="WIDOWED"/>
    <s v="Product-57"/>
    <x v="1"/>
  </r>
  <r>
    <s v="Cust-3205"/>
    <x v="24"/>
    <n v="14874"/>
    <s v="CANNONBOROUGH"/>
    <s v="FEMALE"/>
    <s v="WIDOWED"/>
    <s v="Product-57"/>
    <x v="4"/>
  </r>
  <r>
    <s v="Cust-5579"/>
    <x v="37"/>
    <n v="74349"/>
    <s v="ANDREATOWN"/>
    <s v="FEMALE"/>
    <s v="MARRIED"/>
    <s v="Product-57"/>
    <x v="4"/>
  </r>
  <r>
    <s v="Cust-9414"/>
    <x v="36"/>
    <n v="99955"/>
    <s v="WEST SHARON"/>
    <s v="OTHER"/>
    <s v="MARRIED"/>
    <s v="Product-57"/>
    <x v="7"/>
  </r>
  <r>
    <s v="Cust-6273"/>
    <x v="46"/>
    <n v="65531"/>
    <s v="NORTH JILLIAN"/>
    <s v="MALE"/>
    <s v="WIDOWED"/>
    <s v="Product-57"/>
    <x v="7"/>
  </r>
  <r>
    <s v="Cust-3875"/>
    <x v="32"/>
    <n v="84519"/>
    <s v="NORTH MEGAN"/>
    <s v="MALE"/>
    <s v="WIDOWED"/>
    <s v="Product-57"/>
    <x v="3"/>
  </r>
  <r>
    <s v="Cust-8382"/>
    <x v="28"/>
    <n v="30796"/>
    <s v="WEST MICHAELMOUTH"/>
    <s v="MALE"/>
    <s v="MARRIED"/>
    <s v="Product-57"/>
    <x v="1"/>
  </r>
  <r>
    <s v="Cust-8570"/>
    <x v="39"/>
    <n v="45170"/>
    <s v="SOUTH ALEX"/>
    <s v="FEMALE"/>
    <s v="SINGLE"/>
    <s v="Product-57"/>
    <x v="0"/>
  </r>
  <r>
    <s v="Cust-4093"/>
    <x v="9"/>
    <n v="17252"/>
    <s v="EAST WILLIAMFURT"/>
    <s v="FEMALE"/>
    <s v="MARRIED"/>
    <s v="Product-57"/>
    <x v="3"/>
  </r>
  <r>
    <s v="Cust-1295"/>
    <x v="0"/>
    <n v="31975"/>
    <s v="NEW HARRY"/>
    <s v="OTHER"/>
    <s v="DIVORCED"/>
    <s v="Product-57"/>
    <x v="8"/>
  </r>
  <r>
    <s v="Cust-1788"/>
    <x v="43"/>
    <n v="40041"/>
    <s v="WRIGHTBURGH"/>
    <s v="FEMALE"/>
    <s v="DIVORCED"/>
    <s v="Product-57"/>
    <x v="6"/>
  </r>
  <r>
    <s v="Cust-5288"/>
    <x v="52"/>
    <n v="11441"/>
    <s v="LAKE CASSANDRAMOUTH"/>
    <s v="OTHER"/>
    <s v="MARRIED"/>
    <s v="Product-57"/>
    <x v="1"/>
  </r>
  <r>
    <s v="Cust-5289"/>
    <x v="25"/>
    <n v="55053"/>
    <s v="SOUTH HOWARDMOUTH"/>
    <s v="OTHER"/>
    <s v="MARRIED"/>
    <s v="Product-57"/>
    <x v="6"/>
  </r>
  <r>
    <s v="Cust-2450"/>
    <x v="38"/>
    <n v="23513"/>
    <s v="JUSTINCHESTER"/>
    <s v="FEMALE"/>
    <s v="MARRIED"/>
    <s v="Product-57"/>
    <x v="6"/>
  </r>
  <r>
    <s v="Cust-1589"/>
    <x v="37"/>
    <n v="28804"/>
    <s v="WYATTBERG"/>
    <s v="OTHER"/>
    <s v="DIVORCED"/>
    <s v="Product-57"/>
    <x v="8"/>
  </r>
  <r>
    <s v="Cust-6286"/>
    <x v="13"/>
    <n v="52384"/>
    <s v="PORT DEBORAHSTAD"/>
    <s v="OTHER"/>
    <s v="DIVORCED"/>
    <s v="Product-57"/>
    <x v="9"/>
  </r>
  <r>
    <s v="Cust-3150"/>
    <x v="39"/>
    <n v="39887"/>
    <s v="PORT JAMES"/>
    <s v="MALE"/>
    <s v="MARRIED"/>
    <s v="Product-57"/>
    <x v="0"/>
  </r>
  <r>
    <s v="Cust-9737"/>
    <x v="18"/>
    <n v="32757"/>
    <s v="MARTINEZVIEW"/>
    <s v="OTHER"/>
    <s v="WIDOWED"/>
    <s v="Product-57"/>
    <x v="1"/>
  </r>
  <r>
    <s v="Cust-7564"/>
    <x v="9"/>
    <n v="42330"/>
    <s v="WEST JESSICA"/>
    <s v="OTHER"/>
    <s v="WIDOWED"/>
    <s v="Product-57"/>
    <x v="5"/>
  </r>
  <r>
    <s v="Cust-7064"/>
    <x v="9"/>
    <n v="27115"/>
    <s v="HERNANDEZFORT"/>
    <s v="MALE"/>
    <s v="DIVORCED"/>
    <s v="Product-57"/>
    <x v="5"/>
  </r>
  <r>
    <s v="Cust-8432"/>
    <x v="26"/>
    <n v="82543"/>
    <s v="EAST KYLESHIRE"/>
    <s v="OTHER"/>
    <s v="SINGLE"/>
    <s v="Product-57"/>
    <x v="8"/>
  </r>
  <r>
    <s v="Cust-9420"/>
    <x v="52"/>
    <n v="41520"/>
    <s v="BLACKWELLFURT"/>
    <s v="OTHER"/>
    <s v="MARRIED"/>
    <s v="Product-57"/>
    <x v="1"/>
  </r>
  <r>
    <s v="Cust-7650"/>
    <x v="37"/>
    <n v="45437"/>
    <s v="PORT NICHOLASVIEW"/>
    <s v="FEMALE"/>
    <s v="WIDOWED"/>
    <s v="Product-57"/>
    <x v="7"/>
  </r>
  <r>
    <s v="Cust-2211"/>
    <x v="35"/>
    <n v="78531"/>
    <s v="FRYTON"/>
    <s v="OTHER"/>
    <s v="SINGLE"/>
    <s v="Product-57"/>
    <x v="1"/>
  </r>
  <r>
    <s v="Cust-8391"/>
    <x v="28"/>
    <n v="95297"/>
    <s v="NEW ALEXANDERTOWN"/>
    <s v="MALE"/>
    <s v="MARRIED"/>
    <s v="Product-57"/>
    <x v="8"/>
  </r>
  <r>
    <s v="Cust-2811"/>
    <x v="34"/>
    <n v="23468"/>
    <s v="NEW RACHEL"/>
    <s v="OTHER"/>
    <s v="SINGLE"/>
    <s v="Product-57"/>
    <x v="7"/>
  </r>
  <r>
    <s v="Cust-6342"/>
    <x v="33"/>
    <n v="24885"/>
    <s v="WEST TINA"/>
    <s v="OTHER"/>
    <s v="MARRIED"/>
    <s v="Product-57"/>
    <x v="3"/>
  </r>
  <r>
    <s v="Cust-8615"/>
    <x v="18"/>
    <n v="13909"/>
    <s v="NEW PAMHAVEN"/>
    <s v="MALE"/>
    <s v="SINGLE"/>
    <s v="Product-57"/>
    <x v="6"/>
  </r>
  <r>
    <s v="Cust-2125"/>
    <x v="33"/>
    <n v="39142"/>
    <s v="WEST JANICE"/>
    <s v="MALE"/>
    <s v="SINGLE"/>
    <s v="Product-57"/>
    <x v="4"/>
  </r>
  <r>
    <s v="Cust-3406"/>
    <x v="22"/>
    <n v="67027"/>
    <s v="LAURENLAND"/>
    <s v="FEMALE"/>
    <s v="MARRIED"/>
    <s v="Product-57"/>
    <x v="7"/>
  </r>
  <r>
    <s v="Cust-3643"/>
    <x v="27"/>
    <n v="45849"/>
    <s v="CINDYHAVEN"/>
    <s v="MALE"/>
    <s v="DIVORCED"/>
    <s v="Product-57"/>
    <x v="2"/>
  </r>
  <r>
    <s v="Cust-6071"/>
    <x v="1"/>
    <n v="74034"/>
    <s v="NEW ANTHONY"/>
    <s v="MALE"/>
    <s v="SINGLE"/>
    <s v="Product-57"/>
    <x v="2"/>
  </r>
  <r>
    <s v="Cust-4782"/>
    <x v="26"/>
    <n v="32886"/>
    <s v="CLARKBERG"/>
    <s v="OTHER"/>
    <s v="SINGLE"/>
    <s v="Product-57"/>
    <x v="9"/>
  </r>
  <r>
    <s v="Cust-8450"/>
    <x v="39"/>
    <n v="66942"/>
    <s v="ZACHARYVIEW"/>
    <s v="MALE"/>
    <s v="MARRIED"/>
    <s v="Product-57"/>
    <x v="5"/>
  </r>
  <r>
    <s v="Cust-0792"/>
    <x v="23"/>
    <n v="17834"/>
    <s v="PORT MARKTOWN"/>
    <s v="FEMALE"/>
    <s v="MARRIED"/>
    <s v="Product-57"/>
    <x v="3"/>
  </r>
  <r>
    <s v="Cust-4409"/>
    <x v="19"/>
    <n v="19372"/>
    <s v="WHEELERSTAD"/>
    <s v="MALE"/>
    <s v="MARRIED"/>
    <s v="Product-57"/>
    <x v="2"/>
  </r>
  <r>
    <s v="Cust-8123"/>
    <x v="26"/>
    <n v="55286"/>
    <s v="PORT JOSHUA"/>
    <s v="OTHER"/>
    <s v="WIDOWED"/>
    <s v="Product-57"/>
    <x v="3"/>
  </r>
  <r>
    <s v="Cust-5875"/>
    <x v="35"/>
    <n v="34875"/>
    <s v="SABRINATON"/>
    <s v="FEMALE"/>
    <s v="WIDOWED"/>
    <s v="Product-57"/>
    <x v="1"/>
  </r>
  <r>
    <s v="Cust-2780"/>
    <x v="12"/>
    <n v="15635"/>
    <s v="SMITHBOROUGH"/>
    <s v="FEMALE"/>
    <s v="SINGLE"/>
    <s v="Product-57"/>
    <x v="7"/>
  </r>
  <r>
    <s v="Cust-3730"/>
    <x v="21"/>
    <n v="36084"/>
    <s v="NEW KAITLYN"/>
    <s v="OTHER"/>
    <s v="MARRIED"/>
    <s v="Product-57"/>
    <x v="6"/>
  </r>
  <r>
    <s v="Cust-8976"/>
    <x v="8"/>
    <n v="94726"/>
    <s v="EAST DAN"/>
    <s v="MALE"/>
    <s v="DIVORCED"/>
    <s v="Product-57"/>
    <x v="9"/>
  </r>
  <r>
    <s v="Cust-3962"/>
    <x v="32"/>
    <n v="70305"/>
    <s v="JOHNVIEW"/>
    <s v="MALE"/>
    <s v="WIDOWED"/>
    <s v="Product-58"/>
    <x v="9"/>
  </r>
  <r>
    <s v="Cust-1511"/>
    <x v="11"/>
    <n v="95372"/>
    <s v="PORT KEITHLAND"/>
    <s v="MALE"/>
    <s v="SINGLE"/>
    <s v="Product-58"/>
    <x v="0"/>
  </r>
  <r>
    <s v="Cust-0549"/>
    <x v="16"/>
    <n v="78989"/>
    <s v="EAST MATTHEWLAND"/>
    <s v="MALE"/>
    <s v="MARRIED"/>
    <s v="Product-58"/>
    <x v="9"/>
  </r>
  <r>
    <s v="Cust-9233"/>
    <x v="2"/>
    <n v="65115"/>
    <s v="EAST JEREMIAH"/>
    <s v="OTHER"/>
    <s v="WIDOWED"/>
    <s v="Product-58"/>
    <x v="5"/>
  </r>
  <r>
    <s v="Cust-5083"/>
    <x v="5"/>
    <n v="12790"/>
    <s v="NEW AUSTIN"/>
    <s v="MALE"/>
    <s v="WIDOWED"/>
    <s v="Product-58"/>
    <x v="9"/>
  </r>
  <r>
    <s v="Cust-3272"/>
    <x v="31"/>
    <n v="41912"/>
    <s v="NORTH RYAN"/>
    <s v="OTHER"/>
    <s v="DIVORCED"/>
    <s v="Product-58"/>
    <x v="5"/>
  </r>
  <r>
    <s v="Cust-6591"/>
    <x v="47"/>
    <n v="83825"/>
    <s v="CARLAVILLE"/>
    <s v="FEMALE"/>
    <s v="WIDOWED"/>
    <s v="Product-58"/>
    <x v="7"/>
  </r>
  <r>
    <s v="Cust-5135"/>
    <x v="51"/>
    <n v="31320"/>
    <s v="THERESAMOUTH"/>
    <s v="FEMALE"/>
    <s v="MARRIED"/>
    <s v="Product-58"/>
    <x v="6"/>
  </r>
  <r>
    <s v="Cust-5684"/>
    <x v="14"/>
    <n v="27828"/>
    <s v="AIMEESIDE"/>
    <s v="FEMALE"/>
    <s v="SINGLE"/>
    <s v="Product-58"/>
    <x v="7"/>
  </r>
  <r>
    <s v="Cust-1314"/>
    <x v="42"/>
    <n v="79265"/>
    <s v="PAULACHESTER"/>
    <s v="FEMALE"/>
    <s v="SINGLE"/>
    <s v="Product-58"/>
    <x v="5"/>
  </r>
  <r>
    <s v="Cust-6373"/>
    <x v="1"/>
    <n v="570"/>
    <s v="NORTH MIGUELTON"/>
    <s v="OTHER"/>
    <s v="MARRIED"/>
    <s v="Product-58"/>
    <x v="5"/>
  </r>
  <r>
    <s v="Cust-5381"/>
    <x v="11"/>
    <n v="52407"/>
    <s v="BRIGGSBURGH"/>
    <s v="MALE"/>
    <s v="SINGLE"/>
    <s v="Product-58"/>
    <x v="2"/>
  </r>
  <r>
    <s v="Cust-6857"/>
    <x v="39"/>
    <n v="95695"/>
    <s v="BLACKBURNSHIRE"/>
    <s v="OTHER"/>
    <s v="SINGLE"/>
    <s v="Product-58"/>
    <x v="2"/>
  </r>
  <r>
    <s v="Cust-9461"/>
    <x v="10"/>
    <n v="84215"/>
    <s v="EAST MEGAN"/>
    <s v="MALE"/>
    <s v="MARRIED"/>
    <s v="Product-58"/>
    <x v="3"/>
  </r>
  <r>
    <s v="Cust-9058"/>
    <x v="44"/>
    <n v="50608"/>
    <s v="EAST TIFFANYVIEW"/>
    <s v="FEMALE"/>
    <s v="DIVORCED"/>
    <s v="Product-58"/>
    <x v="2"/>
  </r>
  <r>
    <s v="Cust-0802"/>
    <x v="5"/>
    <n v="1979"/>
    <s v="PORT ERIC"/>
    <s v="MALE"/>
    <s v="SINGLE"/>
    <s v="Product-58"/>
    <x v="3"/>
  </r>
  <r>
    <s v="Cust-9911"/>
    <x v="3"/>
    <n v="78809"/>
    <s v="NEW DONALDSTAD"/>
    <s v="FEMALE"/>
    <s v="WIDOWED"/>
    <s v="Product-58"/>
    <x v="0"/>
  </r>
  <r>
    <s v="Cust-0375"/>
    <x v="40"/>
    <n v="59803"/>
    <s v="LAKE CHRISTOPHER"/>
    <s v="FEMALE"/>
    <s v="SINGLE"/>
    <s v="Product-58"/>
    <x v="8"/>
  </r>
  <r>
    <s v="Cust-5084"/>
    <x v="18"/>
    <n v="60470"/>
    <s v="LAWRENCEBOROUGH"/>
    <s v="FEMALE"/>
    <s v="WIDOWED"/>
    <s v="Product-58"/>
    <x v="0"/>
  </r>
  <r>
    <s v="Cust-4358"/>
    <x v="44"/>
    <n v="35925"/>
    <s v="SALLYHAVEN"/>
    <s v="FEMALE"/>
    <s v="SINGLE"/>
    <s v="Product-58"/>
    <x v="6"/>
  </r>
  <r>
    <s v="Cust-0732"/>
    <x v="38"/>
    <n v="63292"/>
    <s v="PAMELABOROUGH"/>
    <s v="MALE"/>
    <s v="MARRIED"/>
    <s v="Product-58"/>
    <x v="9"/>
  </r>
  <r>
    <s v="Cust-9855"/>
    <x v="23"/>
    <n v="58920"/>
    <s v="MILLERSIDE"/>
    <s v="OTHER"/>
    <s v="MARRIED"/>
    <s v="Product-58"/>
    <x v="2"/>
  </r>
  <r>
    <s v="Cust-1413"/>
    <x v="47"/>
    <n v="46277"/>
    <s v="PORT KRISTIN"/>
    <s v="MALE"/>
    <s v="DIVORCED"/>
    <s v="Product-58"/>
    <x v="9"/>
  </r>
  <r>
    <s v="Cust-8721"/>
    <x v="49"/>
    <n v="10901"/>
    <s v="BROWNCHESTER"/>
    <s v="OTHER"/>
    <s v="SINGLE"/>
    <s v="Product-58"/>
    <x v="0"/>
  </r>
  <r>
    <s v="Cust-1493"/>
    <x v="28"/>
    <n v="21271"/>
    <s v="NEW MELISSA"/>
    <s v="OTHER"/>
    <s v="DIVORCED"/>
    <s v="Product-58"/>
    <x v="2"/>
  </r>
  <r>
    <s v="Cust-5777"/>
    <x v="19"/>
    <n v="47629"/>
    <s v="NORTH ERIN"/>
    <s v="FEMALE"/>
    <s v="MARRIED"/>
    <s v="Product-58"/>
    <x v="2"/>
  </r>
  <r>
    <s v="Cust-8670"/>
    <x v="11"/>
    <n v="73453"/>
    <s v="SOUTH DARRYL"/>
    <s v="OTHER"/>
    <s v="WIDOWED"/>
    <s v="Product-58"/>
    <x v="1"/>
  </r>
  <r>
    <s v="Cust-2614"/>
    <x v="22"/>
    <n v="7965"/>
    <s v="NORTH DIANEFORT"/>
    <s v="FEMALE"/>
    <s v="WIDOWED"/>
    <s v="Product-58"/>
    <x v="4"/>
  </r>
  <r>
    <s v="Cust-2487"/>
    <x v="16"/>
    <n v="15071"/>
    <s v="PORT CHELSEABURY"/>
    <s v="FEMALE"/>
    <s v="WIDOWED"/>
    <s v="Product-58"/>
    <x v="4"/>
  </r>
  <r>
    <s v="Cust-7289"/>
    <x v="41"/>
    <n v="86892"/>
    <s v="CHASEMOUTH"/>
    <s v="MALE"/>
    <s v="SINGLE"/>
    <s v="Product-58"/>
    <x v="2"/>
  </r>
  <r>
    <s v="Cust-1057"/>
    <x v="36"/>
    <n v="91210"/>
    <s v="NEW DANIELVIEW"/>
    <s v="FEMALE"/>
    <s v="SINGLE"/>
    <s v="Product-58"/>
    <x v="1"/>
  </r>
  <r>
    <s v="Cust-1602"/>
    <x v="23"/>
    <n v="79271"/>
    <s v="PORT NICHOLASSIDE"/>
    <s v="FEMALE"/>
    <s v="WIDOWED"/>
    <s v="Product-58"/>
    <x v="6"/>
  </r>
  <r>
    <s v="Cust-1557"/>
    <x v="32"/>
    <n v="55846"/>
    <s v="GORDONBERG"/>
    <s v="FEMALE"/>
    <s v="SINGLE"/>
    <s v="Product-58"/>
    <x v="3"/>
  </r>
  <r>
    <s v="Cust-5525"/>
    <x v="10"/>
    <n v="87663"/>
    <s v="ANDREACHESTER"/>
    <s v="OTHER"/>
    <s v="MARRIED"/>
    <s v="Product-58"/>
    <x v="6"/>
  </r>
  <r>
    <s v="Cust-5016"/>
    <x v="35"/>
    <n v="26808"/>
    <s v="PORT MARYSTAD"/>
    <s v="OTHER"/>
    <s v="SINGLE"/>
    <s v="Product-58"/>
    <x v="3"/>
  </r>
  <r>
    <s v="Cust-9001"/>
    <x v="1"/>
    <n v="67112"/>
    <s v="HOLLYFURT"/>
    <s v="FEMALE"/>
    <s v="MARRIED"/>
    <s v="Product-58"/>
    <x v="7"/>
  </r>
  <r>
    <s v="Cust-0674"/>
    <x v="33"/>
    <n v="62359"/>
    <s v="SPENCERFURT"/>
    <s v="MALE"/>
    <s v="MARRIED"/>
    <s v="Product-58"/>
    <x v="0"/>
  </r>
  <r>
    <s v="Cust-3237"/>
    <x v="51"/>
    <n v="89185"/>
    <s v="EVANSFORT"/>
    <s v="OTHER"/>
    <s v="DIVORCED"/>
    <s v="Product-58"/>
    <x v="0"/>
  </r>
  <r>
    <s v="Cust-2850"/>
    <x v="37"/>
    <n v="99108"/>
    <s v="PORT MITCHELL"/>
    <s v="OTHER"/>
    <s v="SINGLE"/>
    <s v="Product-58"/>
    <x v="3"/>
  </r>
  <r>
    <s v="Cust-4193"/>
    <x v="24"/>
    <n v="51789"/>
    <s v="WEST ZACHARYVILLE"/>
    <s v="MALE"/>
    <s v="DIVORCED"/>
    <s v="Product-58"/>
    <x v="9"/>
  </r>
  <r>
    <s v="Cust-7256"/>
    <x v="41"/>
    <n v="22690"/>
    <s v="CARLOSCHESTER"/>
    <s v="FEMALE"/>
    <s v="MARRIED"/>
    <s v="Product-58"/>
    <x v="2"/>
  </r>
  <r>
    <s v="Cust-0586"/>
    <x v="31"/>
    <n v="3841"/>
    <s v="JAYVILLE"/>
    <s v="OTHER"/>
    <s v="WIDOWED"/>
    <s v="Product-58"/>
    <x v="3"/>
  </r>
  <r>
    <s v="Cust-9915"/>
    <x v="52"/>
    <n v="92650"/>
    <s v="NORTH BRIAN"/>
    <s v="OTHER"/>
    <s v="MARRIED"/>
    <s v="Product-58"/>
    <x v="4"/>
  </r>
  <r>
    <s v="Cust-1983"/>
    <x v="6"/>
    <n v="97571"/>
    <s v="SOUTH JOSEPH"/>
    <s v="FEMALE"/>
    <s v="WIDOWED"/>
    <s v="Product-58"/>
    <x v="8"/>
  </r>
  <r>
    <s v="Cust-3842"/>
    <x v="4"/>
    <n v="88796"/>
    <s v="EAST SARAH"/>
    <s v="OTHER"/>
    <s v="MARRIED"/>
    <s v="Product-58"/>
    <x v="2"/>
  </r>
  <r>
    <s v="Cust-6387"/>
    <x v="45"/>
    <n v="88436"/>
    <s v="NORTH RAYMONDMOUTH"/>
    <s v="OTHER"/>
    <s v="SINGLE"/>
    <s v="Product-58"/>
    <x v="2"/>
  </r>
  <r>
    <s v="Cust-0634"/>
    <x v="2"/>
    <n v="72415"/>
    <s v="SOUTH MAKAYLA"/>
    <s v="FEMALE"/>
    <s v="SINGLE"/>
    <s v="Product-58"/>
    <x v="9"/>
  </r>
  <r>
    <s v="Cust-6285"/>
    <x v="14"/>
    <n v="99237"/>
    <s v="SOUTH GREGORYBOROUGH"/>
    <s v="OTHER"/>
    <s v="MARRIED"/>
    <s v="Product-58"/>
    <x v="5"/>
  </r>
  <r>
    <s v="Cust-1767"/>
    <x v="31"/>
    <n v="14037"/>
    <s v="EAST DUSTIN"/>
    <s v="MALE"/>
    <s v="MARRIED"/>
    <s v="Product-58"/>
    <x v="5"/>
  </r>
  <r>
    <s v="Cust-7590"/>
    <x v="39"/>
    <n v="26073"/>
    <s v="ERICAPORT"/>
    <s v="FEMALE"/>
    <s v="MARRIED"/>
    <s v="Product-58"/>
    <x v="6"/>
  </r>
  <r>
    <s v="Cust-2658"/>
    <x v="18"/>
    <n v="13584"/>
    <s v="PORT DEBORAH"/>
    <s v="FEMALE"/>
    <s v="MARRIED"/>
    <s v="Product-58"/>
    <x v="3"/>
  </r>
  <r>
    <s v="Cust-9543"/>
    <x v="39"/>
    <n v="68016"/>
    <s v="PORT CARLLAND"/>
    <s v="OTHER"/>
    <s v="MARRIED"/>
    <s v="Product-58"/>
    <x v="2"/>
  </r>
  <r>
    <s v="Cust-0548"/>
    <x v="9"/>
    <n v="78894"/>
    <s v="MASONMOUTH"/>
    <s v="FEMALE"/>
    <s v="DIVORCED"/>
    <s v="Product-59"/>
    <x v="5"/>
  </r>
  <r>
    <s v="Cust-3096"/>
    <x v="42"/>
    <n v="35641"/>
    <s v="NORTH JEFFREYBURGH"/>
    <s v="FEMALE"/>
    <s v="MARRIED"/>
    <s v="Product-59"/>
    <x v="0"/>
  </r>
  <r>
    <s v="Cust-2423"/>
    <x v="44"/>
    <n v="53195"/>
    <s v="WALSHFORT"/>
    <s v="MALE"/>
    <s v="MARRIED"/>
    <s v="Product-59"/>
    <x v="4"/>
  </r>
  <r>
    <s v="Cust-4535"/>
    <x v="18"/>
    <n v="43927"/>
    <s v="ALYSSATON"/>
    <s v="FEMALE"/>
    <s v="MARRIED"/>
    <s v="Product-59"/>
    <x v="3"/>
  </r>
  <r>
    <s v="Cust-7263"/>
    <x v="19"/>
    <n v="89474"/>
    <s v="PATELBURY"/>
    <s v="OTHER"/>
    <s v="DIVORCED"/>
    <s v="Product-59"/>
    <x v="8"/>
  </r>
  <r>
    <s v="Cust-5792"/>
    <x v="2"/>
    <n v="95499"/>
    <s v="MARKCHESTER"/>
    <s v="OTHER"/>
    <s v="MARRIED"/>
    <s v="Product-59"/>
    <x v="3"/>
  </r>
  <r>
    <s v="Cust-1990"/>
    <x v="7"/>
    <n v="67222"/>
    <s v="RANDALLSIDE"/>
    <s v="OTHER"/>
    <s v="MARRIED"/>
    <s v="Product-59"/>
    <x v="1"/>
  </r>
  <r>
    <s v="Cust-8639"/>
    <x v="44"/>
    <n v="52375"/>
    <s v="LOPEZHAVEN"/>
    <s v="FEMALE"/>
    <s v="WIDOWED"/>
    <s v="Product-59"/>
    <x v="5"/>
  </r>
  <r>
    <s v="Cust-2234"/>
    <x v="9"/>
    <n v="34241"/>
    <s v="LAKE MONICAFORT"/>
    <s v="OTHER"/>
    <s v="MARRIED"/>
    <s v="Product-59"/>
    <x v="0"/>
  </r>
  <r>
    <s v="Cust-1024"/>
    <x v="28"/>
    <n v="91888"/>
    <s v="PORT JEFFREY"/>
    <s v="OTHER"/>
    <s v="DIVORCED"/>
    <s v="Product-59"/>
    <x v="9"/>
  </r>
  <r>
    <s v="Cust-3408"/>
    <x v="35"/>
    <n v="98703"/>
    <s v="PORT JAMES"/>
    <s v="OTHER"/>
    <s v="DIVORCED"/>
    <s v="Product-59"/>
    <x v="9"/>
  </r>
  <r>
    <s v="Cust-1078"/>
    <x v="18"/>
    <n v="99126"/>
    <s v="KERRCHESTER"/>
    <s v="MALE"/>
    <s v="SINGLE"/>
    <s v="Product-59"/>
    <x v="4"/>
  </r>
  <r>
    <s v="Cust-5852"/>
    <x v="1"/>
    <n v="71258"/>
    <s v="ZIMMERMANCHESTER"/>
    <s v="MALE"/>
    <s v="DIVORCED"/>
    <s v="Product-59"/>
    <x v="0"/>
  </r>
  <r>
    <s v="Cust-3504"/>
    <x v="39"/>
    <n v="41830"/>
    <s v="NORTH GINABURY"/>
    <s v="MALE"/>
    <s v="MARRIED"/>
    <s v="Product-59"/>
    <x v="5"/>
  </r>
  <r>
    <s v="Cust-9351"/>
    <x v="16"/>
    <n v="86801"/>
    <s v="EAST CYNTHIAFURT"/>
    <s v="MALE"/>
    <s v="DIVORCED"/>
    <s v="Product-59"/>
    <x v="4"/>
  </r>
  <r>
    <s v="Cust-8059"/>
    <x v="17"/>
    <n v="51187"/>
    <s v="CODYSIDE"/>
    <s v="FEMALE"/>
    <s v="WIDOWED"/>
    <s v="Product-59"/>
    <x v="8"/>
  </r>
  <r>
    <s v="Cust-6948"/>
    <x v="21"/>
    <n v="78723"/>
    <s v="DUKEBURY"/>
    <s v="FEMALE"/>
    <s v="MARRIED"/>
    <s v="Product-59"/>
    <x v="0"/>
  </r>
  <r>
    <s v="Cust-7690"/>
    <x v="44"/>
    <n v="59868"/>
    <s v="JOHNSONMOUTH"/>
    <s v="OTHER"/>
    <s v="SINGLE"/>
    <s v="Product-59"/>
    <x v="8"/>
  </r>
  <r>
    <s v="Cust-6406"/>
    <x v="40"/>
    <n v="97420"/>
    <s v="ROBINSONBURY"/>
    <s v="MALE"/>
    <s v="MARRIED"/>
    <s v="Product-59"/>
    <x v="8"/>
  </r>
  <r>
    <s v="Cust-7283"/>
    <x v="40"/>
    <n v="29946"/>
    <s v="MARTINBERG"/>
    <s v="OTHER"/>
    <s v="SINGLE"/>
    <s v="Product-59"/>
    <x v="8"/>
  </r>
  <r>
    <s v="Cust-0365"/>
    <x v="46"/>
    <n v="76203"/>
    <s v="ABIGAILSHIRE"/>
    <s v="MALE"/>
    <s v="DIVORCED"/>
    <s v="Product-59"/>
    <x v="8"/>
  </r>
  <r>
    <s v="Cust-9236"/>
    <x v="39"/>
    <n v="71975"/>
    <s v="LAKE MELISSABURY"/>
    <s v="MALE"/>
    <s v="DIVORCED"/>
    <s v="Product-59"/>
    <x v="1"/>
  </r>
  <r>
    <s v="Cust-4661"/>
    <x v="51"/>
    <n v="94569"/>
    <s v="WEST STEPHEN"/>
    <s v="OTHER"/>
    <s v="WIDOWED"/>
    <s v="Product-59"/>
    <x v="5"/>
  </r>
  <r>
    <s v="Cust-6615"/>
    <x v="26"/>
    <n v="67189"/>
    <s v="ALICIAMOUTH"/>
    <s v="OTHER"/>
    <s v="SINGLE"/>
    <s v="Product-59"/>
    <x v="4"/>
  </r>
  <r>
    <s v="Cust-2714"/>
    <x v="29"/>
    <n v="30053"/>
    <s v="WEST SHANNON"/>
    <s v="OTHER"/>
    <s v="DIVORCED"/>
    <s v="Product-59"/>
    <x v="4"/>
  </r>
  <r>
    <s v="Cust-1218"/>
    <x v="8"/>
    <n v="62038"/>
    <s v="WEST DUSTINBURY"/>
    <s v="FEMALE"/>
    <s v="WIDOWED"/>
    <s v="Product-59"/>
    <x v="1"/>
  </r>
  <r>
    <s v="Cust-7567"/>
    <x v="49"/>
    <n v="56899"/>
    <s v="BRIANBURGH"/>
    <s v="FEMALE"/>
    <s v="SINGLE"/>
    <s v="Product-59"/>
    <x v="1"/>
  </r>
  <r>
    <s v="Cust-3675"/>
    <x v="26"/>
    <n v="78695"/>
    <s v="WEST LISA"/>
    <s v="OTHER"/>
    <s v="WIDOWED"/>
    <s v="Product-59"/>
    <x v="9"/>
  </r>
  <r>
    <s v="Cust-3073"/>
    <x v="51"/>
    <n v="19984"/>
    <s v="NORTH MEGHAN"/>
    <s v="OTHER"/>
    <s v="DIVORCED"/>
    <s v="Product-59"/>
    <x v="5"/>
  </r>
  <r>
    <s v="Cust-5976"/>
    <x v="9"/>
    <n v="71896"/>
    <s v="JEFFREYFORT"/>
    <s v="FEMALE"/>
    <s v="SINGLE"/>
    <s v="Product-59"/>
    <x v="5"/>
  </r>
  <r>
    <s v="Cust-9499"/>
    <x v="34"/>
    <n v="90322"/>
    <s v="PORT CATHERINECHESTER"/>
    <s v="FEMALE"/>
    <s v="WIDOWED"/>
    <s v="Product-59"/>
    <x v="1"/>
  </r>
  <r>
    <s v="Cust-9936"/>
    <x v="22"/>
    <n v="38991"/>
    <s v="EAST ALLENVIEW"/>
    <s v="OTHER"/>
    <s v="MARRIED"/>
    <s v="Product-59"/>
    <x v="2"/>
  </r>
  <r>
    <s v="Cust-4301"/>
    <x v="27"/>
    <n v="62534"/>
    <s v="CASSANDRASTAD"/>
    <s v="MALE"/>
    <s v="DIVORCED"/>
    <s v="Product-59"/>
    <x v="2"/>
  </r>
  <r>
    <s v="Cust-5742"/>
    <x v="48"/>
    <n v="35564"/>
    <s v="LAKE JESSICATON"/>
    <s v="FEMALE"/>
    <s v="WIDOWED"/>
    <s v="Product-59"/>
    <x v="0"/>
  </r>
  <r>
    <s v="Cust-5580"/>
    <x v="35"/>
    <n v="35663"/>
    <s v="PAULTON"/>
    <s v="MALE"/>
    <s v="SINGLE"/>
    <s v="Product-59"/>
    <x v="1"/>
  </r>
  <r>
    <s v="Cust-0312"/>
    <x v="18"/>
    <n v="56974"/>
    <s v="HORTONFURT"/>
    <s v="MALE"/>
    <s v="MARRIED"/>
    <s v="Product-59"/>
    <x v="1"/>
  </r>
  <r>
    <s v="Cust-4392"/>
    <x v="50"/>
    <n v="8307"/>
    <s v="CHAVEZSIDE"/>
    <s v="FEMALE"/>
    <s v="MARRIED"/>
    <s v="Product-59"/>
    <x v="5"/>
  </r>
  <r>
    <s v="Cust-6167"/>
    <x v="8"/>
    <n v="88386"/>
    <s v="CALEBLAND"/>
    <s v="OTHER"/>
    <s v="SINGLE"/>
    <s v="Product-59"/>
    <x v="9"/>
  </r>
  <r>
    <s v="Cust-3809"/>
    <x v="31"/>
    <n v="56499"/>
    <s v="PORT DAVIDSIDE"/>
    <s v="MALE"/>
    <s v="SINGLE"/>
    <s v="Product-59"/>
    <x v="7"/>
  </r>
  <r>
    <s v="Cust-3163"/>
    <x v="45"/>
    <n v="99171"/>
    <s v="WILLIAMSCHESTER"/>
    <s v="OTHER"/>
    <s v="DIVORCED"/>
    <s v="Product-59"/>
    <x v="4"/>
  </r>
  <r>
    <s v="Cust-0530"/>
    <x v="21"/>
    <n v="87516"/>
    <s v="WEST ALEXANDRAMOUTH"/>
    <s v="FEMALE"/>
    <s v="SINGLE"/>
    <s v="Product-59"/>
    <x v="6"/>
  </r>
  <r>
    <s v="Cust-5838"/>
    <x v="8"/>
    <n v="11276"/>
    <s v="EAST ROBERT"/>
    <s v="OTHER"/>
    <s v="WIDOWED"/>
    <s v="Product-59"/>
    <x v="5"/>
  </r>
  <r>
    <s v="Cust-9183"/>
    <x v="42"/>
    <n v="37001"/>
    <s v="NEW CHARLESBOROUGH"/>
    <s v="MALE"/>
    <s v="SINGLE"/>
    <s v="Product-59"/>
    <x v="4"/>
  </r>
  <r>
    <s v="Cust-5698"/>
    <x v="20"/>
    <n v="84234"/>
    <s v="SCHMITTHAVEN"/>
    <s v="MALE"/>
    <s v="DIVORCED"/>
    <s v="Product-59"/>
    <x v="1"/>
  </r>
  <r>
    <s v="Cust-4767"/>
    <x v="0"/>
    <n v="95961"/>
    <s v="SHANNONLAND"/>
    <s v="MALE"/>
    <s v="MARRIED"/>
    <s v="Product-59"/>
    <x v="2"/>
  </r>
  <r>
    <s v="Cust-0216"/>
    <x v="0"/>
    <n v="6272"/>
    <s v="NEW KEVIN"/>
    <s v="OTHER"/>
    <s v="SINGLE"/>
    <s v="Product-59"/>
    <x v="1"/>
  </r>
  <r>
    <s v="Cust-0689"/>
    <x v="21"/>
    <n v="24502"/>
    <s v="NORTH MIGUEL"/>
    <s v="FEMALE"/>
    <s v="DIVORCED"/>
    <s v="Product-60"/>
    <x v="6"/>
  </r>
  <r>
    <s v="Cust-6041"/>
    <x v="37"/>
    <n v="34958"/>
    <s v="BRIANLAND"/>
    <s v="OTHER"/>
    <s v="DIVORCED"/>
    <s v="Product-60"/>
    <x v="4"/>
  </r>
  <r>
    <s v="Cust-3584"/>
    <x v="35"/>
    <n v="2692"/>
    <s v="NEW MICHAEL"/>
    <s v="OTHER"/>
    <s v="MARRIED"/>
    <s v="Product-60"/>
    <x v="6"/>
  </r>
  <r>
    <s v="Cust-1890"/>
    <x v="17"/>
    <n v="73086"/>
    <s v="NEW ALEXANDER"/>
    <s v="FEMALE"/>
    <s v="SINGLE"/>
    <s v="Product-60"/>
    <x v="1"/>
  </r>
  <r>
    <s v="Cust-0836"/>
    <x v="41"/>
    <n v="82644"/>
    <s v="NEW BARBARABURY"/>
    <s v="OTHER"/>
    <s v="DIVORCED"/>
    <s v="Product-60"/>
    <x v="7"/>
  </r>
  <r>
    <s v="Cust-2392"/>
    <x v="24"/>
    <n v="87281"/>
    <s v="NEW MICHAEL"/>
    <s v="FEMALE"/>
    <s v="MARRIED"/>
    <s v="Product-60"/>
    <x v="0"/>
  </r>
  <r>
    <s v="Cust-1594"/>
    <x v="18"/>
    <n v="89560"/>
    <s v="SCHMIDTBURGH"/>
    <s v="FEMALE"/>
    <s v="WIDOWED"/>
    <s v="Product-60"/>
    <x v="3"/>
  </r>
  <r>
    <s v="Cust-1556"/>
    <x v="14"/>
    <n v="81568"/>
    <s v="EAST ANNA"/>
    <s v="OTHER"/>
    <s v="MARRIED"/>
    <s v="Product-60"/>
    <x v="8"/>
  </r>
  <r>
    <s v="Cust-7878"/>
    <x v="4"/>
    <n v="63275"/>
    <s v="WEST KRISTINA"/>
    <s v="MALE"/>
    <s v="DIVORCED"/>
    <s v="Product-60"/>
    <x v="2"/>
  </r>
  <r>
    <s v="Cust-8824"/>
    <x v="25"/>
    <n v="42619"/>
    <s v="PORT STEPHANIEFORT"/>
    <s v="MALE"/>
    <s v="WIDOWED"/>
    <s v="Product-60"/>
    <x v="2"/>
  </r>
  <r>
    <s v="Cust-5456"/>
    <x v="30"/>
    <n v="20087"/>
    <s v="BRIANNAMOUTH"/>
    <s v="FEMALE"/>
    <s v="SINGLE"/>
    <s v="Product-60"/>
    <x v="8"/>
  </r>
  <r>
    <s v="Cust-7631"/>
    <x v="18"/>
    <n v="59022"/>
    <s v="BILLYSHIRE"/>
    <s v="OTHER"/>
    <s v="WIDOWED"/>
    <s v="Product-60"/>
    <x v="2"/>
  </r>
  <r>
    <s v="Cust-6585"/>
    <x v="32"/>
    <n v="66168"/>
    <s v="MATTHEWSMOUTH"/>
    <s v="FEMALE"/>
    <s v="SINGLE"/>
    <s v="Product-60"/>
    <x v="6"/>
  </r>
  <r>
    <s v="Cust-3315"/>
    <x v="50"/>
    <n v="96822"/>
    <s v="BROWNCHESTER"/>
    <s v="MALE"/>
    <s v="DIVORCED"/>
    <s v="Product-60"/>
    <x v="6"/>
  </r>
  <r>
    <s v="Cust-7747"/>
    <x v="20"/>
    <n v="90734"/>
    <s v="MATTHEWTOWN"/>
    <s v="OTHER"/>
    <s v="MARRIED"/>
    <s v="Product-60"/>
    <x v="5"/>
  </r>
  <r>
    <s v="Cust-3024"/>
    <x v="25"/>
    <n v="36462"/>
    <s v="WEST ALEXPORT"/>
    <s v="FEMALE"/>
    <s v="DIVORCED"/>
    <s v="Product-60"/>
    <x v="9"/>
  </r>
  <r>
    <s v="Cust-1845"/>
    <x v="8"/>
    <n v="61768"/>
    <s v="WEST SEANMOUTH"/>
    <s v="MALE"/>
    <s v="WIDOWED"/>
    <s v="Product-60"/>
    <x v="5"/>
  </r>
  <r>
    <s v="Cust-5236"/>
    <x v="29"/>
    <n v="817"/>
    <s v="DANIELLETON"/>
    <s v="MALE"/>
    <s v="SINGLE"/>
    <s v="Product-60"/>
    <x v="3"/>
  </r>
  <r>
    <s v="Cust-5644"/>
    <x v="22"/>
    <n v="85648"/>
    <s v="WEST EDWARD"/>
    <s v="MALE"/>
    <s v="WIDOWED"/>
    <s v="Product-60"/>
    <x v="6"/>
  </r>
  <r>
    <s v="Cust-5024"/>
    <x v="34"/>
    <n v="17980"/>
    <s v="JOSEPHVIEW"/>
    <s v="FEMALE"/>
    <s v="SINGLE"/>
    <s v="Product-60"/>
    <x v="6"/>
  </r>
  <r>
    <s v="Cust-8004"/>
    <x v="15"/>
    <n v="35332"/>
    <s v="NORTH LISAHAVEN"/>
    <s v="MALE"/>
    <s v="MARRIED"/>
    <s v="Product-60"/>
    <x v="4"/>
  </r>
  <r>
    <s v="Cust-7228"/>
    <x v="28"/>
    <n v="54623"/>
    <s v="NORTH CHADPORT"/>
    <s v="MALE"/>
    <s v="WIDOWED"/>
    <s v="Product-60"/>
    <x v="1"/>
  </r>
  <r>
    <s v="Cust-5963"/>
    <x v="8"/>
    <n v="6417"/>
    <s v="EAST AMYSTAD"/>
    <s v="FEMALE"/>
    <s v="WIDOWED"/>
    <s v="Product-60"/>
    <x v="3"/>
  </r>
  <r>
    <s v="Cust-2809"/>
    <x v="22"/>
    <n v="10113"/>
    <s v="SOUTH KAREN"/>
    <s v="FEMALE"/>
    <s v="WIDOWED"/>
    <s v="Product-60"/>
    <x v="8"/>
  </r>
  <r>
    <s v="Cust-4957"/>
    <x v="34"/>
    <n v="45276"/>
    <s v="KATIEVILLE"/>
    <s v="MALE"/>
    <s v="SINGLE"/>
    <s v="Product-60"/>
    <x v="4"/>
  </r>
  <r>
    <s v="Cust-4274"/>
    <x v="25"/>
    <n v="77389"/>
    <s v="LAKE MICHAEL"/>
    <s v="MALE"/>
    <s v="WIDOWED"/>
    <s v="Product-60"/>
    <x v="3"/>
  </r>
  <r>
    <s v="Cust-0652"/>
    <x v="45"/>
    <n v="59559"/>
    <s v="NEW ERICVIEW"/>
    <s v="FEMALE"/>
    <s v="WIDOWED"/>
    <s v="Product-60"/>
    <x v="0"/>
  </r>
  <r>
    <s v="Cust-2909"/>
    <x v="24"/>
    <n v="30123"/>
    <s v="EAST JASMINE"/>
    <s v="OTHER"/>
    <s v="DIVORCED"/>
    <s v="Product-60"/>
    <x v="8"/>
  </r>
  <r>
    <s v="Cust-8673"/>
    <x v="4"/>
    <n v="99790"/>
    <s v="JONESSHIRE"/>
    <s v="FEMALE"/>
    <s v="MARRIED"/>
    <s v="Product-60"/>
    <x v="4"/>
  </r>
  <r>
    <s v="Cust-0612"/>
    <x v="52"/>
    <n v="86119"/>
    <s v="EAST REBECCA"/>
    <s v="FEMALE"/>
    <s v="MARRIED"/>
    <s v="Product-60"/>
    <x v="3"/>
  </r>
  <r>
    <s v="Cust-1077"/>
    <x v="17"/>
    <n v="64595"/>
    <s v="EAST SUSANFORT"/>
    <s v="OTHER"/>
    <s v="WIDOWED"/>
    <s v="Product-60"/>
    <x v="4"/>
  </r>
  <r>
    <s v="Cust-5222"/>
    <x v="8"/>
    <n v="48222"/>
    <s v="MOOREBOROUGH"/>
    <s v="OTHER"/>
    <s v="MARRIED"/>
    <s v="Product-60"/>
    <x v="4"/>
  </r>
  <r>
    <s v="Cust-3736"/>
    <x v="4"/>
    <n v="95456"/>
    <s v="EAST LISA"/>
    <s v="OTHER"/>
    <s v="WIDOWED"/>
    <s v="Product-60"/>
    <x v="5"/>
  </r>
  <r>
    <s v="Cust-2632"/>
    <x v="30"/>
    <n v="78264"/>
    <s v="LAKE CHRISTOPHERVIEW"/>
    <s v="OTHER"/>
    <s v="MARRIED"/>
    <s v="Product-60"/>
    <x v="0"/>
  </r>
  <r>
    <s v="Cust-6722"/>
    <x v="24"/>
    <n v="52841"/>
    <s v="CAROLINEBURY"/>
    <s v="MALE"/>
    <s v="MARRIED"/>
    <s v="Product-60"/>
    <x v="3"/>
  </r>
  <r>
    <s v="Cust-5410"/>
    <x v="13"/>
    <n v="15591"/>
    <s v="PORT JUANBURGH"/>
    <s v="FEMALE"/>
    <s v="MARRIED"/>
    <s v="Product-60"/>
    <x v="5"/>
  </r>
  <r>
    <s v="Cust-5976"/>
    <x v="48"/>
    <n v="6524"/>
    <s v="WHITEBOROUGH"/>
    <s v="OTHER"/>
    <s v="WIDOWED"/>
    <s v="Product-60"/>
    <x v="1"/>
  </r>
  <r>
    <s v="Cust-6945"/>
    <x v="40"/>
    <n v="76490"/>
    <s v="MILLERSHIRE"/>
    <s v="MALE"/>
    <s v="DIVORCED"/>
    <s v="Product-60"/>
    <x v="8"/>
  </r>
  <r>
    <s v="Cust-7995"/>
    <x v="19"/>
    <n v="67032"/>
    <s v="BLACKWELLSIDE"/>
    <s v="MALE"/>
    <s v="DIVORCED"/>
    <s v="Product-60"/>
    <x v="6"/>
  </r>
  <r>
    <s v="Cust-0903"/>
    <x v="29"/>
    <n v="38636"/>
    <s v="ERICKSONBERG"/>
    <s v="OTHER"/>
    <s v="WIDOWED"/>
    <s v="Product-60"/>
    <x v="2"/>
  </r>
  <r>
    <s v="Cust-7145"/>
    <x v="20"/>
    <n v="53586"/>
    <s v="JOHNSONVIEW"/>
    <s v="MALE"/>
    <s v="WIDOWED"/>
    <s v="Product-60"/>
    <x v="7"/>
  </r>
  <r>
    <s v="Cust-9088"/>
    <x v="45"/>
    <n v="40319"/>
    <s v="EAST MEGANBURGH"/>
    <s v="MALE"/>
    <s v="MARRIED"/>
    <s v="Product-60"/>
    <x v="5"/>
  </r>
  <r>
    <s v="Cust-1677"/>
    <x v="22"/>
    <n v="85766"/>
    <s v="KARATON"/>
    <s v="MALE"/>
    <s v="WIDOWED"/>
    <s v="Product-60"/>
    <x v="5"/>
  </r>
  <r>
    <s v="Cust-2782"/>
    <x v="32"/>
    <n v="87984"/>
    <s v="NEW CODYVIEW"/>
    <s v="FEMALE"/>
    <s v="DIVORCED"/>
    <s v="Product-60"/>
    <x v="8"/>
  </r>
  <r>
    <s v="Cust-8651"/>
    <x v="4"/>
    <n v="96500"/>
    <s v="SOUTH TIMOTHYSHIRE"/>
    <s v="MALE"/>
    <s v="SINGLE"/>
    <s v="Product-60"/>
    <x v="0"/>
  </r>
  <r>
    <s v="Cust-6279"/>
    <x v="40"/>
    <n v="42063"/>
    <s v="MCGEESIDE"/>
    <s v="FEMALE"/>
    <s v="DIVORCED"/>
    <s v="Product-60"/>
    <x v="0"/>
  </r>
  <r>
    <s v="Cust-8783"/>
    <x v="51"/>
    <n v="30066"/>
    <s v="WESTTOWN"/>
    <s v="FEMALE"/>
    <s v="DIVORCED"/>
    <s v="Product-60"/>
    <x v="9"/>
  </r>
  <r>
    <s v="Cust-2985"/>
    <x v="25"/>
    <n v="14190"/>
    <s v="NEW ROBIN"/>
    <s v="FEMALE"/>
    <s v="WIDOWED"/>
    <s v="Product-60"/>
    <x v="0"/>
  </r>
  <r>
    <s v="Cust-6270"/>
    <x v="35"/>
    <n v="2089"/>
    <s v="LAKE JAMESBERG"/>
    <s v="MALE"/>
    <s v="MARRIED"/>
    <s v="Product-60"/>
    <x v="5"/>
  </r>
  <r>
    <s v="Cust-6295"/>
    <x v="27"/>
    <n v="59606"/>
    <s v="WADESHIRE"/>
    <s v="MALE"/>
    <s v="MARRIED"/>
    <s v="Product-60"/>
    <x v="7"/>
  </r>
  <r>
    <s v="Cust-5668"/>
    <x v="9"/>
    <n v="82769"/>
    <s v="LARSONBERG"/>
    <s v="MALE"/>
    <s v="DIVORCED"/>
    <s v="Product-60"/>
    <x v="7"/>
  </r>
  <r>
    <s v="Cust-4184"/>
    <x v="7"/>
    <n v="71898"/>
    <s v="MILLERHAVEN"/>
    <s v="OTHER"/>
    <s v="DIVORCED"/>
    <s v="Product-60"/>
    <x v="9"/>
  </r>
  <r>
    <s v="Cust-3598"/>
    <x v="37"/>
    <n v="30431"/>
    <s v="MILESBOROUGH"/>
    <s v="FEMALE"/>
    <s v="WIDOWED"/>
    <s v="Product-60"/>
    <x v="8"/>
  </r>
  <r>
    <s v="Cust-5413"/>
    <x v="47"/>
    <n v="28672"/>
    <s v="JANETBURY"/>
    <s v="MALE"/>
    <s v="WIDOWED"/>
    <s v="Product-60"/>
    <x v="1"/>
  </r>
  <r>
    <s v="Cust-2537"/>
    <x v="14"/>
    <n v="20458"/>
    <s v="DONALDMOUTH"/>
    <s v="OTHER"/>
    <s v="WIDOWED"/>
    <s v="Product-60"/>
    <x v="2"/>
  </r>
  <r>
    <s v="Cust-6725"/>
    <x v="12"/>
    <n v="27559"/>
    <s v="NORTH BILLYTOWN"/>
    <s v="MALE"/>
    <s v="SINGLE"/>
    <s v="Product-60"/>
    <x v="2"/>
  </r>
  <r>
    <s v="Cust-7943"/>
    <x v="13"/>
    <n v="4036"/>
    <s v="SOUTH BRIAN"/>
    <s v="OTHER"/>
    <s v="MARRIED"/>
    <s v="Product-60"/>
    <x v="7"/>
  </r>
  <r>
    <s v="Cust-0333"/>
    <x v="36"/>
    <n v="29004"/>
    <s v="NORTH AMY"/>
    <s v="FEMALE"/>
    <s v="WIDOWED"/>
    <s v="Product-61"/>
    <x v="0"/>
  </r>
  <r>
    <s v="Cust-3164"/>
    <x v="45"/>
    <n v="67246"/>
    <s v="SOUTH JENNIFERPORT"/>
    <s v="FEMALE"/>
    <s v="MARRIED"/>
    <s v="Product-61"/>
    <x v="3"/>
  </r>
  <r>
    <s v="Cust-5922"/>
    <x v="44"/>
    <n v="95284"/>
    <s v="ROJASVILLE"/>
    <s v="OTHER"/>
    <s v="DIVORCED"/>
    <s v="Product-61"/>
    <x v="2"/>
  </r>
  <r>
    <s v="Cust-6631"/>
    <x v="49"/>
    <n v="27886"/>
    <s v="SOUTH KIMBERLYBURY"/>
    <s v="OTHER"/>
    <s v="SINGLE"/>
    <s v="Product-61"/>
    <x v="8"/>
  </r>
  <r>
    <s v="Cust-1938"/>
    <x v="49"/>
    <n v="64252"/>
    <s v="HILLBOROUGH"/>
    <s v="MALE"/>
    <s v="DIVORCED"/>
    <s v="Product-61"/>
    <x v="9"/>
  </r>
  <r>
    <s v="Cust-5758"/>
    <x v="8"/>
    <n v="77606"/>
    <s v="PAULLAND"/>
    <s v="FEMALE"/>
    <s v="SINGLE"/>
    <s v="Product-61"/>
    <x v="9"/>
  </r>
  <r>
    <s v="Cust-6456"/>
    <x v="13"/>
    <n v="93403"/>
    <s v="ERICBURGH"/>
    <s v="MALE"/>
    <s v="MARRIED"/>
    <s v="Product-61"/>
    <x v="1"/>
  </r>
  <r>
    <s v="Cust-2862"/>
    <x v="47"/>
    <n v="32346"/>
    <s v="NORTH JAMESBURY"/>
    <s v="MALE"/>
    <s v="MARRIED"/>
    <s v="Product-61"/>
    <x v="4"/>
  </r>
  <r>
    <s v="Cust-8785"/>
    <x v="16"/>
    <n v="69177"/>
    <s v="EAST JOHN"/>
    <s v="OTHER"/>
    <s v="DIVORCED"/>
    <s v="Product-61"/>
    <x v="2"/>
  </r>
  <r>
    <s v="Cust-5693"/>
    <x v="51"/>
    <n v="74625"/>
    <s v="BATESSTAD"/>
    <s v="OTHER"/>
    <s v="DIVORCED"/>
    <s v="Product-61"/>
    <x v="0"/>
  </r>
  <r>
    <s v="Cust-2770"/>
    <x v="3"/>
    <n v="50144"/>
    <s v="NEW DANIEL"/>
    <s v="FEMALE"/>
    <s v="WIDOWED"/>
    <s v="Product-61"/>
    <x v="5"/>
  </r>
  <r>
    <s v="Cust-6882"/>
    <x v="13"/>
    <n v="62482"/>
    <s v="JEFFREYFORT"/>
    <s v="MALE"/>
    <s v="DIVORCED"/>
    <s v="Product-61"/>
    <x v="6"/>
  </r>
  <r>
    <s v="Cust-1673"/>
    <x v="36"/>
    <n v="59213"/>
    <s v="NEW SARAH"/>
    <s v="FEMALE"/>
    <s v="SINGLE"/>
    <s v="Product-61"/>
    <x v="4"/>
  </r>
  <r>
    <s v="Cust-7200"/>
    <x v="31"/>
    <n v="40167"/>
    <s v="WEST SAMUEL"/>
    <s v="FEMALE"/>
    <s v="MARRIED"/>
    <s v="Product-61"/>
    <x v="4"/>
  </r>
  <r>
    <s v="Cust-3137"/>
    <x v="32"/>
    <n v="47727"/>
    <s v="NORTH SELENAVILLE"/>
    <s v="OTHER"/>
    <s v="SINGLE"/>
    <s v="Product-61"/>
    <x v="1"/>
  </r>
  <r>
    <s v="Cust-5638"/>
    <x v="2"/>
    <n v="13661"/>
    <s v="SOUTH KIMBERLYFORT"/>
    <s v="FEMALE"/>
    <s v="SINGLE"/>
    <s v="Product-61"/>
    <x v="4"/>
  </r>
  <r>
    <s v="Cust-4053"/>
    <x v="9"/>
    <n v="46486"/>
    <s v="EAST MISTY"/>
    <s v="OTHER"/>
    <s v="WIDOWED"/>
    <s v="Product-61"/>
    <x v="9"/>
  </r>
  <r>
    <s v="Cust-9212"/>
    <x v="46"/>
    <n v="3572"/>
    <s v="NEW MARK"/>
    <s v="FEMALE"/>
    <s v="SINGLE"/>
    <s v="Product-61"/>
    <x v="3"/>
  </r>
  <r>
    <s v="Cust-0935"/>
    <x v="19"/>
    <n v="28111"/>
    <s v="WEST MATTHEW"/>
    <s v="MALE"/>
    <s v="SINGLE"/>
    <s v="Product-61"/>
    <x v="0"/>
  </r>
  <r>
    <s v="Cust-5686"/>
    <x v="15"/>
    <n v="24374"/>
    <s v="MUNOZPORT"/>
    <s v="MALE"/>
    <s v="WIDOWED"/>
    <s v="Product-61"/>
    <x v="7"/>
  </r>
  <r>
    <s v="Cust-2883"/>
    <x v="5"/>
    <n v="26788"/>
    <s v="NEW BRENDA"/>
    <s v="OTHER"/>
    <s v="WIDOWED"/>
    <s v="Product-61"/>
    <x v="3"/>
  </r>
  <r>
    <s v="Cust-3760"/>
    <x v="25"/>
    <n v="42136"/>
    <s v="PORT CAROL"/>
    <s v="MALE"/>
    <s v="DIVORCED"/>
    <s v="Product-61"/>
    <x v="6"/>
  </r>
  <r>
    <s v="Cust-7310"/>
    <x v="36"/>
    <n v="6406"/>
    <s v="VICTORIAHAVEN"/>
    <s v="FEMALE"/>
    <s v="DIVORCED"/>
    <s v="Product-61"/>
    <x v="3"/>
  </r>
  <r>
    <s v="Cust-1714"/>
    <x v="36"/>
    <n v="71132"/>
    <s v="MORRISPORT"/>
    <s v="FEMALE"/>
    <s v="DIVORCED"/>
    <s v="Product-61"/>
    <x v="3"/>
  </r>
  <r>
    <s v="Cust-2577"/>
    <x v="39"/>
    <n v="41006"/>
    <s v="NEW PATRICIATON"/>
    <s v="FEMALE"/>
    <s v="DIVORCED"/>
    <s v="Product-61"/>
    <x v="4"/>
  </r>
  <r>
    <s v="Cust-5786"/>
    <x v="50"/>
    <n v="46453"/>
    <s v="FLETCHERLAND"/>
    <s v="OTHER"/>
    <s v="SINGLE"/>
    <s v="Product-61"/>
    <x v="6"/>
  </r>
  <r>
    <s v="Cust-3198"/>
    <x v="0"/>
    <n v="8690"/>
    <s v="MENDEZTON"/>
    <s v="MALE"/>
    <s v="SINGLE"/>
    <s v="Product-61"/>
    <x v="1"/>
  </r>
  <r>
    <s v="Cust-2978"/>
    <x v="36"/>
    <n v="32696"/>
    <s v="SCHMIDTFORT"/>
    <s v="FEMALE"/>
    <s v="MARRIED"/>
    <s v="Product-61"/>
    <x v="3"/>
  </r>
  <r>
    <s v="Cust-8334"/>
    <x v="29"/>
    <n v="95584"/>
    <s v="EAST MELISSA"/>
    <s v="FEMALE"/>
    <s v="WIDOWED"/>
    <s v="Product-61"/>
    <x v="9"/>
  </r>
  <r>
    <s v="Cust-1816"/>
    <x v="1"/>
    <n v="15744"/>
    <s v="WEST MARIOBERG"/>
    <s v="OTHER"/>
    <s v="DIVORCED"/>
    <s v="Product-61"/>
    <x v="4"/>
  </r>
  <r>
    <s v="Cust-1700"/>
    <x v="21"/>
    <n v="71376"/>
    <s v="EAST ANGELAPORT"/>
    <s v="FEMALE"/>
    <s v="MARRIED"/>
    <s v="Product-61"/>
    <x v="5"/>
  </r>
  <r>
    <s v="Cust-1771"/>
    <x v="51"/>
    <n v="10032"/>
    <s v="WEST CALVINTON"/>
    <s v="MALE"/>
    <s v="MARRIED"/>
    <s v="Product-61"/>
    <x v="3"/>
  </r>
  <r>
    <s v="Cust-4403"/>
    <x v="50"/>
    <n v="30038"/>
    <s v="EAST JAMES"/>
    <s v="OTHER"/>
    <s v="MARRIED"/>
    <s v="Product-61"/>
    <x v="9"/>
  </r>
  <r>
    <s v="Cust-6974"/>
    <x v="10"/>
    <n v="6667"/>
    <s v="EVANSVIEW"/>
    <s v="OTHER"/>
    <s v="WIDOWED"/>
    <s v="Product-61"/>
    <x v="3"/>
  </r>
  <r>
    <s v="Cust-1366"/>
    <x v="6"/>
    <n v="11373"/>
    <s v="SOUTH BRITTNEYPORT"/>
    <s v="MALE"/>
    <s v="DIVORCED"/>
    <s v="Product-61"/>
    <x v="5"/>
  </r>
  <r>
    <s v="Cust-1351"/>
    <x v="23"/>
    <n v="89225"/>
    <s v="PORT CHRISTOPHER"/>
    <s v="OTHER"/>
    <s v="WIDOWED"/>
    <s v="Product-61"/>
    <x v="5"/>
  </r>
  <r>
    <s v="Cust-3939"/>
    <x v="44"/>
    <n v="88998"/>
    <s v="NEW LISABURGH"/>
    <s v="FEMALE"/>
    <s v="DIVORCED"/>
    <s v="Product-61"/>
    <x v="0"/>
  </r>
  <r>
    <s v="Cust-3296"/>
    <x v="22"/>
    <n v="69066"/>
    <s v="LAKE SAMUEL"/>
    <s v="OTHER"/>
    <s v="SINGLE"/>
    <s v="Product-61"/>
    <x v="6"/>
  </r>
  <r>
    <s v="Cust-7387"/>
    <x v="38"/>
    <n v="56485"/>
    <s v="JOHNSONVILLE"/>
    <s v="FEMALE"/>
    <s v="DIVORCED"/>
    <s v="Product-61"/>
    <x v="8"/>
  </r>
  <r>
    <s v="Cust-9759"/>
    <x v="18"/>
    <n v="30463"/>
    <s v="WEST TODDPORT"/>
    <s v="MALE"/>
    <s v="SINGLE"/>
    <s v="Product-61"/>
    <x v="7"/>
  </r>
  <r>
    <s v="Cust-9455"/>
    <x v="0"/>
    <n v="31715"/>
    <s v="BENJAMINHAVEN"/>
    <s v="FEMALE"/>
    <s v="SINGLE"/>
    <s v="Product-61"/>
    <x v="8"/>
  </r>
  <r>
    <s v="Cust-3762"/>
    <x v="46"/>
    <n v="49884"/>
    <s v="EAST TAMARABURGH"/>
    <s v="MALE"/>
    <s v="SINGLE"/>
    <s v="Product-61"/>
    <x v="2"/>
  </r>
  <r>
    <s v="Cust-6949"/>
    <x v="51"/>
    <n v="11992"/>
    <s v="EAST BRADLEYVILLE"/>
    <s v="MALE"/>
    <s v="WIDOWED"/>
    <s v="Product-61"/>
    <x v="6"/>
  </r>
  <r>
    <s v="Cust-3210"/>
    <x v="4"/>
    <n v="87170"/>
    <s v="STEVENTOWN"/>
    <s v="OTHER"/>
    <s v="WIDOWED"/>
    <s v="Product-61"/>
    <x v="6"/>
  </r>
  <r>
    <s v="Cust-0561"/>
    <x v="39"/>
    <n v="78517"/>
    <s v="MAYTOWN"/>
    <s v="MALE"/>
    <s v="SINGLE"/>
    <s v="Product-61"/>
    <x v="1"/>
  </r>
  <r>
    <s v="Cust-4831"/>
    <x v="31"/>
    <n v="54467"/>
    <s v="WEST EDGAR"/>
    <s v="FEMALE"/>
    <s v="SINGLE"/>
    <s v="Product-61"/>
    <x v="3"/>
  </r>
  <r>
    <s v="Cust-2532"/>
    <x v="14"/>
    <n v="4583"/>
    <s v="MORALESBOROUGH"/>
    <s v="MALE"/>
    <s v="DIVORCED"/>
    <s v="Product-61"/>
    <x v="7"/>
  </r>
  <r>
    <s v="Cust-9387"/>
    <x v="40"/>
    <n v="19285"/>
    <s v="LAKE JANICEBURY"/>
    <s v="FEMALE"/>
    <s v="DIVORCED"/>
    <s v="Product-62"/>
    <x v="1"/>
  </r>
  <r>
    <s v="Cust-7182"/>
    <x v="30"/>
    <n v="86386"/>
    <s v="EAST MICHAEL"/>
    <s v="OTHER"/>
    <s v="MARRIED"/>
    <s v="Product-62"/>
    <x v="1"/>
  </r>
  <r>
    <s v="Cust-6277"/>
    <x v="19"/>
    <n v="71004"/>
    <s v="NEW TIMTOWN"/>
    <s v="MALE"/>
    <s v="DIVORCED"/>
    <s v="Product-62"/>
    <x v="1"/>
  </r>
  <r>
    <s v="Cust-2992"/>
    <x v="25"/>
    <n v="44787"/>
    <s v="ISABELLATOWN"/>
    <s v="FEMALE"/>
    <s v="MARRIED"/>
    <s v="Product-62"/>
    <x v="8"/>
  </r>
  <r>
    <s v="Cust-7319"/>
    <x v="44"/>
    <n v="37880"/>
    <s v="PORT CHRISTINAMOUTH"/>
    <s v="MALE"/>
    <s v="DIVORCED"/>
    <s v="Product-62"/>
    <x v="3"/>
  </r>
  <r>
    <s v="Cust-5409"/>
    <x v="35"/>
    <n v="66780"/>
    <s v="OWENSBERG"/>
    <s v="FEMALE"/>
    <s v="DIVORCED"/>
    <s v="Product-62"/>
    <x v="2"/>
  </r>
  <r>
    <s v="Cust-0319"/>
    <x v="24"/>
    <n v="57287"/>
    <s v="MURPHYHAVEN"/>
    <s v="OTHER"/>
    <s v="MARRIED"/>
    <s v="Product-62"/>
    <x v="6"/>
  </r>
  <r>
    <s v="Cust-5942"/>
    <x v="5"/>
    <n v="76261"/>
    <s v="MICHELLEMOUTH"/>
    <s v="OTHER"/>
    <s v="MARRIED"/>
    <s v="Product-62"/>
    <x v="2"/>
  </r>
  <r>
    <s v="Cust-4452"/>
    <x v="29"/>
    <n v="67848"/>
    <s v="LEAHBURGH"/>
    <s v="OTHER"/>
    <s v="SINGLE"/>
    <s v="Product-62"/>
    <x v="6"/>
  </r>
  <r>
    <s v="Cust-6164"/>
    <x v="35"/>
    <n v="79431"/>
    <s v="TRACYPORT"/>
    <s v="MALE"/>
    <s v="DIVORCED"/>
    <s v="Product-62"/>
    <x v="0"/>
  </r>
  <r>
    <s v="Cust-6020"/>
    <x v="17"/>
    <n v="67609"/>
    <s v="RICHARDMOUTH"/>
    <s v="OTHER"/>
    <s v="DIVORCED"/>
    <s v="Product-62"/>
    <x v="4"/>
  </r>
  <r>
    <s v="Cust-1336"/>
    <x v="41"/>
    <n v="92068"/>
    <s v="EAST JESSICA"/>
    <s v="MALE"/>
    <s v="DIVORCED"/>
    <s v="Product-62"/>
    <x v="5"/>
  </r>
  <r>
    <s v="Cust-0330"/>
    <x v="40"/>
    <n v="3527"/>
    <s v="LAKE CHELSEA"/>
    <s v="MALE"/>
    <s v="SINGLE"/>
    <s v="Product-62"/>
    <x v="5"/>
  </r>
  <r>
    <s v="Cust-5197"/>
    <x v="4"/>
    <n v="93789"/>
    <s v="TAYLORLAND"/>
    <s v="OTHER"/>
    <s v="WIDOWED"/>
    <s v="Product-62"/>
    <x v="7"/>
  </r>
  <r>
    <s v="Cust-1130"/>
    <x v="43"/>
    <n v="45663"/>
    <s v="BERRYPORT"/>
    <s v="MALE"/>
    <s v="SINGLE"/>
    <s v="Product-62"/>
    <x v="9"/>
  </r>
  <r>
    <s v="Cust-6826"/>
    <x v="18"/>
    <n v="87523"/>
    <s v="JONESLAND"/>
    <s v="OTHER"/>
    <s v="WIDOWED"/>
    <s v="Product-62"/>
    <x v="2"/>
  </r>
  <r>
    <s v="Cust-4242"/>
    <x v="36"/>
    <n v="21085"/>
    <s v="GRAVESBURGH"/>
    <s v="FEMALE"/>
    <s v="SINGLE"/>
    <s v="Product-62"/>
    <x v="0"/>
  </r>
  <r>
    <s v="Cust-9975"/>
    <x v="18"/>
    <n v="30822"/>
    <s v="NORTH KATHY"/>
    <s v="MALE"/>
    <s v="MARRIED"/>
    <s v="Product-62"/>
    <x v="1"/>
  </r>
  <r>
    <s v="Cust-2245"/>
    <x v="42"/>
    <n v="22168"/>
    <s v="KRYSTALMOUTH"/>
    <s v="FEMALE"/>
    <s v="MARRIED"/>
    <s v="Product-62"/>
    <x v="6"/>
  </r>
  <r>
    <s v="Cust-9514"/>
    <x v="43"/>
    <n v="18115"/>
    <s v="AUSTINMOUTH"/>
    <s v="FEMALE"/>
    <s v="WIDOWED"/>
    <s v="Product-62"/>
    <x v="3"/>
  </r>
  <r>
    <s v="Cust-8347"/>
    <x v="32"/>
    <n v="20382"/>
    <s v="BRANDYSTAD"/>
    <s v="MALE"/>
    <s v="DIVORCED"/>
    <s v="Product-62"/>
    <x v="7"/>
  </r>
  <r>
    <s v="Cust-3044"/>
    <x v="29"/>
    <n v="33627"/>
    <s v="WILSONLAND"/>
    <s v="MALE"/>
    <s v="MARRIED"/>
    <s v="Product-62"/>
    <x v="4"/>
  </r>
  <r>
    <s v="Cust-1253"/>
    <x v="12"/>
    <n v="1460"/>
    <s v="PORT GREGORY"/>
    <s v="MALE"/>
    <s v="DIVORCED"/>
    <s v="Product-62"/>
    <x v="9"/>
  </r>
  <r>
    <s v="Cust-8243"/>
    <x v="30"/>
    <n v="81681"/>
    <s v="MAUREENVIEW"/>
    <s v="MALE"/>
    <s v="SINGLE"/>
    <s v="Product-62"/>
    <x v="6"/>
  </r>
  <r>
    <s v="Cust-7435"/>
    <x v="9"/>
    <n v="234"/>
    <s v="SYDNEYHAVEN"/>
    <s v="FEMALE"/>
    <s v="SINGLE"/>
    <s v="Product-62"/>
    <x v="3"/>
  </r>
  <r>
    <s v="Cust-3444"/>
    <x v="6"/>
    <n v="71171"/>
    <s v="DURANCHESTER"/>
    <s v="MALE"/>
    <s v="MARRIED"/>
    <s v="Product-62"/>
    <x v="6"/>
  </r>
  <r>
    <s v="Cust-2030"/>
    <x v="46"/>
    <n v="75030"/>
    <s v="GARCIAHAVEN"/>
    <s v="MALE"/>
    <s v="MARRIED"/>
    <s v="Product-62"/>
    <x v="3"/>
  </r>
  <r>
    <s v="Cust-2172"/>
    <x v="32"/>
    <n v="85542"/>
    <s v="PORT COURTNEY"/>
    <s v="OTHER"/>
    <s v="SINGLE"/>
    <s v="Product-62"/>
    <x v="7"/>
  </r>
  <r>
    <s v="Cust-9782"/>
    <x v="8"/>
    <n v="81303"/>
    <s v="ALEXHAVEN"/>
    <s v="MALE"/>
    <s v="WIDOWED"/>
    <s v="Product-62"/>
    <x v="6"/>
  </r>
  <r>
    <s v="Cust-7146"/>
    <x v="30"/>
    <n v="15819"/>
    <s v="DAKOTABOROUGH"/>
    <s v="FEMALE"/>
    <s v="SINGLE"/>
    <s v="Product-62"/>
    <x v="5"/>
  </r>
  <r>
    <s v="Cust-8932"/>
    <x v="2"/>
    <n v="92618"/>
    <s v="PORT JEANBOROUGH"/>
    <s v="FEMALE"/>
    <s v="WIDOWED"/>
    <s v="Product-62"/>
    <x v="5"/>
  </r>
  <r>
    <s v="Cust-9424"/>
    <x v="43"/>
    <n v="73587"/>
    <s v="EAST TYRONE"/>
    <s v="OTHER"/>
    <s v="SINGLE"/>
    <s v="Product-62"/>
    <x v="1"/>
  </r>
  <r>
    <s v="Cust-5523"/>
    <x v="9"/>
    <n v="26356"/>
    <s v="LAKE STEPHEN"/>
    <s v="MALE"/>
    <s v="WIDOWED"/>
    <s v="Product-62"/>
    <x v="1"/>
  </r>
  <r>
    <s v="Cust-1671"/>
    <x v="13"/>
    <n v="50114"/>
    <s v="BULLOCKMOUTH"/>
    <s v="MALE"/>
    <s v="DIVORCED"/>
    <s v="Product-62"/>
    <x v="0"/>
  </r>
  <r>
    <s v="Cust-8943"/>
    <x v="4"/>
    <n v="59153"/>
    <s v="PORT JAMES"/>
    <s v="OTHER"/>
    <s v="WIDOWED"/>
    <s v="Product-62"/>
    <x v="0"/>
  </r>
  <r>
    <s v="Cust-9060"/>
    <x v="7"/>
    <n v="22875"/>
    <s v="EAST ANNETTEMOUTH"/>
    <s v="OTHER"/>
    <s v="WIDOWED"/>
    <s v="Product-62"/>
    <x v="1"/>
  </r>
  <r>
    <s v="Cust-9545"/>
    <x v="25"/>
    <n v="4157"/>
    <s v="HEIDIBOROUGH"/>
    <s v="OTHER"/>
    <s v="MARRIED"/>
    <s v="Product-62"/>
    <x v="5"/>
  </r>
  <r>
    <s v="Cust-2724"/>
    <x v="9"/>
    <n v="64866"/>
    <s v="LAKE RACHEL"/>
    <s v="MALE"/>
    <s v="MARRIED"/>
    <s v="Product-62"/>
    <x v="6"/>
  </r>
  <r>
    <s v="Cust-8113"/>
    <x v="11"/>
    <n v="67101"/>
    <s v="CATHERINETOWN"/>
    <s v="OTHER"/>
    <s v="DIVORCED"/>
    <s v="Product-62"/>
    <x v="1"/>
  </r>
  <r>
    <s v="Cust-2924"/>
    <x v="14"/>
    <n v="79257"/>
    <s v="CARLYSIDE"/>
    <s v="FEMALE"/>
    <s v="MARRIED"/>
    <s v="Product-62"/>
    <x v="2"/>
  </r>
  <r>
    <s v="Cust-1185"/>
    <x v="38"/>
    <n v="40097"/>
    <s v="BAILEYMOUTH"/>
    <s v="MALE"/>
    <s v="DIVORCED"/>
    <s v="Product-62"/>
    <x v="0"/>
  </r>
  <r>
    <s v="Cust-3717"/>
    <x v="32"/>
    <n v="29052"/>
    <s v="PORT JENNIFER"/>
    <s v="OTHER"/>
    <s v="SINGLE"/>
    <s v="Product-62"/>
    <x v="1"/>
  </r>
  <r>
    <s v="Cust-9831"/>
    <x v="3"/>
    <n v="36842"/>
    <s v="NORTH MICHAEL"/>
    <s v="MALE"/>
    <s v="DIVORCED"/>
    <s v="Product-62"/>
    <x v="6"/>
  </r>
  <r>
    <s v="Cust-1085"/>
    <x v="19"/>
    <n v="59845"/>
    <s v="NORTH DANIELLEBURY"/>
    <s v="FEMALE"/>
    <s v="WIDOWED"/>
    <s v="Product-62"/>
    <x v="3"/>
  </r>
  <r>
    <s v="Cust-0779"/>
    <x v="24"/>
    <n v="15199"/>
    <s v="AARONSIDE"/>
    <s v="MALE"/>
    <s v="SINGLE"/>
    <s v="Product-62"/>
    <x v="7"/>
  </r>
  <r>
    <s v="Cust-0878"/>
    <x v="33"/>
    <n v="6536"/>
    <s v="BRIANTON"/>
    <s v="MALE"/>
    <s v="DIVORCED"/>
    <s v="Product-62"/>
    <x v="2"/>
  </r>
  <r>
    <s v="Cust-3120"/>
    <x v="49"/>
    <n v="53003"/>
    <s v="NORTH CHRISTOPHER"/>
    <s v="OTHER"/>
    <s v="DIVORCED"/>
    <s v="Product-62"/>
    <x v="6"/>
  </r>
  <r>
    <s v="Cust-5103"/>
    <x v="6"/>
    <n v="18956"/>
    <s v="EAST WILLIAM"/>
    <s v="MALE"/>
    <s v="MARRIED"/>
    <s v="Product-62"/>
    <x v="0"/>
  </r>
  <r>
    <s v="Cust-6849"/>
    <x v="45"/>
    <n v="59047"/>
    <s v="CHARLESTON"/>
    <s v="MALE"/>
    <s v="DIVORCED"/>
    <s v="Product-62"/>
    <x v="7"/>
  </r>
  <r>
    <s v="Cust-5364"/>
    <x v="51"/>
    <n v="15324"/>
    <s v="SOUTH SHANNON"/>
    <s v="MALE"/>
    <s v="WIDOWED"/>
    <s v="Product-62"/>
    <x v="9"/>
  </r>
  <r>
    <s v="Cust-3313"/>
    <x v="20"/>
    <n v="65249"/>
    <s v="NORTH LUISVILLE"/>
    <s v="OTHER"/>
    <s v="WIDOWED"/>
    <s v="Product-62"/>
    <x v="7"/>
  </r>
  <r>
    <s v="Cust-8956"/>
    <x v="4"/>
    <n v="42552"/>
    <s v="PORT MISTYTON"/>
    <s v="MALE"/>
    <s v="MARRIED"/>
    <s v="Product-62"/>
    <x v="8"/>
  </r>
  <r>
    <s v="Cust-7267"/>
    <x v="34"/>
    <n v="13543"/>
    <s v="ALLENBERG"/>
    <s v="FEMALE"/>
    <s v="SINGLE"/>
    <s v="Product-62"/>
    <x v="6"/>
  </r>
  <r>
    <s v="Cust-3968"/>
    <x v="38"/>
    <n v="47087"/>
    <s v="WEST BRENDA"/>
    <s v="OTHER"/>
    <s v="WIDOWED"/>
    <s v="Product-62"/>
    <x v="3"/>
  </r>
  <r>
    <s v="Cust-3965"/>
    <x v="18"/>
    <n v="68160"/>
    <s v="HALEYHAVEN"/>
    <s v="OTHER"/>
    <s v="WIDOWED"/>
    <s v="Product-62"/>
    <x v="0"/>
  </r>
  <r>
    <s v="Cust-8368"/>
    <x v="30"/>
    <n v="31093"/>
    <s v="EAST NICOLASBURY"/>
    <s v="OTHER"/>
    <s v="DIVORCED"/>
    <s v="Product-62"/>
    <x v="1"/>
  </r>
  <r>
    <s v="Cust-7720"/>
    <x v="8"/>
    <n v="89662"/>
    <s v="PORT KARENHAVEN"/>
    <s v="OTHER"/>
    <s v="DIVORCED"/>
    <s v="Product-62"/>
    <x v="0"/>
  </r>
  <r>
    <s v="Cust-4620"/>
    <x v="45"/>
    <n v="71403"/>
    <s v="TUCKERCHESTER"/>
    <s v="FEMALE"/>
    <s v="MARRIED"/>
    <s v="Product-62"/>
    <x v="2"/>
  </r>
  <r>
    <s v="Cust-4806"/>
    <x v="11"/>
    <n v="81556"/>
    <s v="WEST JOSHUABERG"/>
    <s v="FEMALE"/>
    <s v="WIDOWED"/>
    <s v="Product-62"/>
    <x v="7"/>
  </r>
  <r>
    <s v="Cust-3816"/>
    <x v="36"/>
    <n v="14054"/>
    <s v="LISASHIRE"/>
    <s v="OTHER"/>
    <s v="SINGLE"/>
    <s v="Product-63"/>
    <x v="1"/>
  </r>
  <r>
    <s v="Cust-7954"/>
    <x v="21"/>
    <n v="47629"/>
    <s v="LEEVIEW"/>
    <s v="FEMALE"/>
    <s v="DIVORCED"/>
    <s v="Product-63"/>
    <x v="3"/>
  </r>
  <r>
    <s v="Cust-9698"/>
    <x v="23"/>
    <n v="99256"/>
    <s v="LESTERSHIRE"/>
    <s v="MALE"/>
    <s v="MARRIED"/>
    <s v="Product-63"/>
    <x v="6"/>
  </r>
  <r>
    <s v="Cust-1324"/>
    <x v="51"/>
    <n v="82165"/>
    <s v="LISABOROUGH"/>
    <s v="MALE"/>
    <s v="MARRIED"/>
    <s v="Product-63"/>
    <x v="7"/>
  </r>
  <r>
    <s v="Cust-9465"/>
    <x v="12"/>
    <n v="84354"/>
    <s v="ROBERTMOUTH"/>
    <s v="OTHER"/>
    <s v="MARRIED"/>
    <s v="Product-63"/>
    <x v="0"/>
  </r>
  <r>
    <s v="Cust-4021"/>
    <x v="29"/>
    <n v="52362"/>
    <s v="LAKE JENNIFERFORT"/>
    <s v="MALE"/>
    <s v="MARRIED"/>
    <s v="Product-63"/>
    <x v="5"/>
  </r>
  <r>
    <s v="Cust-0782"/>
    <x v="36"/>
    <n v="81592"/>
    <s v="NEW WILLIAM"/>
    <s v="OTHER"/>
    <s v="DIVORCED"/>
    <s v="Product-63"/>
    <x v="7"/>
  </r>
  <r>
    <s v="Cust-7916"/>
    <x v="39"/>
    <n v="18252"/>
    <s v="CHRISTOPHERFURT"/>
    <s v="OTHER"/>
    <s v="MARRIED"/>
    <s v="Product-63"/>
    <x v="7"/>
  </r>
  <r>
    <s v="Cust-5443"/>
    <x v="11"/>
    <n v="10217"/>
    <s v="EAST JOYCE"/>
    <s v="MALE"/>
    <s v="MARRIED"/>
    <s v="Product-63"/>
    <x v="8"/>
  </r>
  <r>
    <s v="Cust-5426"/>
    <x v="33"/>
    <n v="72241"/>
    <s v="NEW ROBERTSHIRE"/>
    <s v="MALE"/>
    <s v="MARRIED"/>
    <s v="Product-63"/>
    <x v="0"/>
  </r>
  <r>
    <s v="Cust-6609"/>
    <x v="31"/>
    <n v="51997"/>
    <s v="PORT LISATOWN"/>
    <s v="OTHER"/>
    <s v="DIVORCED"/>
    <s v="Product-63"/>
    <x v="5"/>
  </r>
  <r>
    <s v="Cust-7081"/>
    <x v="37"/>
    <n v="53990"/>
    <s v="WEST ANDREWBURGH"/>
    <s v="FEMALE"/>
    <s v="WIDOWED"/>
    <s v="Product-63"/>
    <x v="5"/>
  </r>
  <r>
    <s v="Cust-9099"/>
    <x v="19"/>
    <n v="4325"/>
    <s v="JEREMYHAVEN"/>
    <s v="MALE"/>
    <s v="DIVORCED"/>
    <s v="Product-63"/>
    <x v="9"/>
  </r>
  <r>
    <s v="Cust-9937"/>
    <x v="3"/>
    <n v="59797"/>
    <s v="KARENBOROUGH"/>
    <s v="FEMALE"/>
    <s v="MARRIED"/>
    <s v="Product-63"/>
    <x v="9"/>
  </r>
  <r>
    <s v="Cust-5159"/>
    <x v="36"/>
    <n v="47987"/>
    <s v="HUGHESMOUTH"/>
    <s v="FEMALE"/>
    <s v="MARRIED"/>
    <s v="Product-63"/>
    <x v="3"/>
  </r>
  <r>
    <s v="Cust-6663"/>
    <x v="48"/>
    <n v="18177"/>
    <s v="LORISHIRE"/>
    <s v="FEMALE"/>
    <s v="WIDOWED"/>
    <s v="Product-63"/>
    <x v="6"/>
  </r>
  <r>
    <s v="Cust-8945"/>
    <x v="45"/>
    <n v="82799"/>
    <s v="WEST MARKVIEW"/>
    <s v="OTHER"/>
    <s v="DIVORCED"/>
    <s v="Product-63"/>
    <x v="0"/>
  </r>
  <r>
    <s v="Cust-8141"/>
    <x v="12"/>
    <n v="90596"/>
    <s v="LAKE DANIELLECHESTER"/>
    <s v="FEMALE"/>
    <s v="WIDOWED"/>
    <s v="Product-63"/>
    <x v="4"/>
  </r>
  <r>
    <s v="Cust-6549"/>
    <x v="40"/>
    <n v="16281"/>
    <s v="NEW CODYHAVEN"/>
    <s v="MALE"/>
    <s v="SINGLE"/>
    <s v="Product-63"/>
    <x v="3"/>
  </r>
  <r>
    <s v="Cust-9127"/>
    <x v="43"/>
    <n v="9300"/>
    <s v="HOLLANDMOUTH"/>
    <s v="MALE"/>
    <s v="MARRIED"/>
    <s v="Product-63"/>
    <x v="9"/>
  </r>
  <r>
    <s v="Cust-6530"/>
    <x v="31"/>
    <n v="18917"/>
    <s v="MARYBOROUGH"/>
    <s v="MALE"/>
    <s v="SINGLE"/>
    <s v="Product-63"/>
    <x v="6"/>
  </r>
  <r>
    <s v="Cust-9015"/>
    <x v="1"/>
    <n v="96165"/>
    <s v="SOUTH RICHARDMOUTH"/>
    <s v="OTHER"/>
    <s v="MARRIED"/>
    <s v="Product-63"/>
    <x v="9"/>
  </r>
  <r>
    <s v="Cust-1732"/>
    <x v="27"/>
    <n v="47254"/>
    <s v="WEST ERIC"/>
    <s v="FEMALE"/>
    <s v="SINGLE"/>
    <s v="Product-63"/>
    <x v="1"/>
  </r>
  <r>
    <s v="Cust-2002"/>
    <x v="13"/>
    <n v="25501"/>
    <s v="CHRISTINAFORT"/>
    <s v="MALE"/>
    <s v="WIDOWED"/>
    <s v="Product-63"/>
    <x v="1"/>
  </r>
  <r>
    <s v="Cust-2167"/>
    <x v="14"/>
    <n v="2923"/>
    <s v="NORTH DANIELLEBURY"/>
    <s v="OTHER"/>
    <s v="SINGLE"/>
    <s v="Product-63"/>
    <x v="5"/>
  </r>
  <r>
    <s v="Cust-2147"/>
    <x v="30"/>
    <n v="35797"/>
    <s v="WILLIAMMOUTH"/>
    <s v="MALE"/>
    <s v="WIDOWED"/>
    <s v="Product-63"/>
    <x v="4"/>
  </r>
  <r>
    <s v="Cust-9754"/>
    <x v="29"/>
    <n v="44287"/>
    <s v="RICHARDSONPORT"/>
    <s v="OTHER"/>
    <s v="SINGLE"/>
    <s v="Product-63"/>
    <x v="7"/>
  </r>
  <r>
    <s v="Cust-8482"/>
    <x v="43"/>
    <n v="3980"/>
    <s v="EAST WILLIAM"/>
    <s v="FEMALE"/>
    <s v="SINGLE"/>
    <s v="Product-63"/>
    <x v="6"/>
  </r>
  <r>
    <s v="Cust-1880"/>
    <x v="24"/>
    <n v="73886"/>
    <s v="CARPENTERCHESTER"/>
    <s v="MALE"/>
    <s v="DIVORCED"/>
    <s v="Product-63"/>
    <x v="0"/>
  </r>
  <r>
    <s v="Cust-1692"/>
    <x v="24"/>
    <n v="34338"/>
    <s v="KARENCHESTER"/>
    <s v="OTHER"/>
    <s v="SINGLE"/>
    <s v="Product-63"/>
    <x v="8"/>
  </r>
  <r>
    <s v="Cust-9582"/>
    <x v="9"/>
    <n v="92667"/>
    <s v="JOHNSONBERG"/>
    <s v="FEMALE"/>
    <s v="WIDOWED"/>
    <s v="Product-63"/>
    <x v="3"/>
  </r>
  <r>
    <s v="Cust-5725"/>
    <x v="8"/>
    <n v="776"/>
    <s v="NORTH APRIL"/>
    <s v="MALE"/>
    <s v="MARRIED"/>
    <s v="Product-63"/>
    <x v="4"/>
  </r>
  <r>
    <s v="Cust-5307"/>
    <x v="5"/>
    <n v="75345"/>
    <s v="WEST ANNBERG"/>
    <s v="MALE"/>
    <s v="DIVORCED"/>
    <s v="Product-63"/>
    <x v="3"/>
  </r>
  <r>
    <s v="Cust-1403"/>
    <x v="42"/>
    <n v="26645"/>
    <s v="HOLLYMOUTH"/>
    <s v="FEMALE"/>
    <s v="MARRIED"/>
    <s v="Product-63"/>
    <x v="3"/>
  </r>
  <r>
    <s v="Cust-2123"/>
    <x v="6"/>
    <n v="14529"/>
    <s v="DIANEFURT"/>
    <s v="OTHER"/>
    <s v="WIDOWED"/>
    <s v="Product-63"/>
    <x v="9"/>
  </r>
  <r>
    <s v="Cust-6978"/>
    <x v="4"/>
    <n v="41819"/>
    <s v="MEDINACHESTER"/>
    <s v="FEMALE"/>
    <s v="MARRIED"/>
    <s v="Product-63"/>
    <x v="7"/>
  </r>
  <r>
    <s v="Cust-5880"/>
    <x v="37"/>
    <n v="24233"/>
    <s v="LAKE CATHERINETON"/>
    <s v="OTHER"/>
    <s v="SINGLE"/>
    <s v="Product-63"/>
    <x v="6"/>
  </r>
  <r>
    <s v="Cust-9487"/>
    <x v="27"/>
    <n v="74689"/>
    <s v="SOUTH ZACHARYCHESTER"/>
    <s v="MALE"/>
    <s v="WIDOWED"/>
    <s v="Product-63"/>
    <x v="4"/>
  </r>
  <r>
    <s v="Cust-3963"/>
    <x v="20"/>
    <n v="86129"/>
    <s v="DANAMOUTH"/>
    <s v="FEMALE"/>
    <s v="SINGLE"/>
    <s v="Product-63"/>
    <x v="2"/>
  </r>
  <r>
    <s v="Cust-8093"/>
    <x v="50"/>
    <n v="75482"/>
    <s v="JONESFORT"/>
    <s v="MALE"/>
    <s v="WIDOWED"/>
    <s v="Product-63"/>
    <x v="2"/>
  </r>
  <r>
    <s v="Cust-4009"/>
    <x v="31"/>
    <n v="38717"/>
    <s v="PORT CHARLESVILLE"/>
    <s v="FEMALE"/>
    <s v="DIVORCED"/>
    <s v="Product-63"/>
    <x v="3"/>
  </r>
  <r>
    <s v="Cust-1897"/>
    <x v="34"/>
    <n v="709"/>
    <s v="LAKE SCOTT"/>
    <s v="MALE"/>
    <s v="WIDOWED"/>
    <s v="Product-63"/>
    <x v="1"/>
  </r>
  <r>
    <s v="Cust-1356"/>
    <x v="46"/>
    <n v="80714"/>
    <s v="PHILLIPSMOUTH"/>
    <s v="OTHER"/>
    <s v="SINGLE"/>
    <s v="Product-63"/>
    <x v="0"/>
  </r>
  <r>
    <s v="Cust-8970"/>
    <x v="30"/>
    <n v="92257"/>
    <s v="SOUTH MARYPORT"/>
    <s v="OTHER"/>
    <s v="SINGLE"/>
    <s v="Product-63"/>
    <x v="9"/>
  </r>
  <r>
    <s v="Cust-8802"/>
    <x v="37"/>
    <n v="23981"/>
    <s v="SCOTTFORT"/>
    <s v="MALE"/>
    <s v="MARRIED"/>
    <s v="Product-63"/>
    <x v="2"/>
  </r>
  <r>
    <s v="Cust-9662"/>
    <x v="13"/>
    <n v="36607"/>
    <s v="JESSICAMOUTH"/>
    <s v="MALE"/>
    <s v="SINGLE"/>
    <s v="Product-63"/>
    <x v="0"/>
  </r>
  <r>
    <s v="Cust-7852"/>
    <x v="21"/>
    <n v="76496"/>
    <s v="EAST KYLE"/>
    <s v="OTHER"/>
    <s v="SINGLE"/>
    <s v="Product-63"/>
    <x v="1"/>
  </r>
  <r>
    <s v="Cust-9125"/>
    <x v="2"/>
    <n v="26952"/>
    <s v="BRANDIFORT"/>
    <s v="OTHER"/>
    <s v="MARRIED"/>
    <s v="Product-63"/>
    <x v="3"/>
  </r>
  <r>
    <s v="Cust-8433"/>
    <x v="43"/>
    <n v="75992"/>
    <s v="NORTH WAYNE"/>
    <s v="FEMALE"/>
    <s v="SINGLE"/>
    <s v="Product-63"/>
    <x v="4"/>
  </r>
  <r>
    <s v="Cust-0301"/>
    <x v="49"/>
    <n v="39557"/>
    <s v="DAVIDTOWN"/>
    <s v="OTHER"/>
    <s v="DIVORCED"/>
    <s v="Product-63"/>
    <x v="8"/>
  </r>
  <r>
    <s v="Cust-7902"/>
    <x v="2"/>
    <n v="41912"/>
    <s v="EAST CHAD"/>
    <s v="OTHER"/>
    <s v="WIDOWED"/>
    <s v="Product-63"/>
    <x v="5"/>
  </r>
  <r>
    <s v="Cust-9914"/>
    <x v="36"/>
    <n v="8016"/>
    <s v="MARTINBURY"/>
    <s v="MALE"/>
    <s v="WIDOWED"/>
    <s v="Product-63"/>
    <x v="7"/>
  </r>
  <r>
    <s v="Cust-0465"/>
    <x v="9"/>
    <n v="90040"/>
    <s v="SEXTONLAND"/>
    <s v="OTHER"/>
    <s v="DIVORCED"/>
    <s v="Product-64"/>
    <x v="0"/>
  </r>
  <r>
    <s v="Cust-9271"/>
    <x v="37"/>
    <n v="61684"/>
    <s v="NORTH MATTHEWSTAD"/>
    <s v="FEMALE"/>
    <s v="WIDOWED"/>
    <s v="Product-64"/>
    <x v="9"/>
  </r>
  <r>
    <s v="Cust-3982"/>
    <x v="7"/>
    <n v="71635"/>
    <s v="KYLEBOROUGH"/>
    <s v="FEMALE"/>
    <s v="MARRIED"/>
    <s v="Product-64"/>
    <x v="2"/>
  </r>
  <r>
    <s v="Cust-3936"/>
    <x v="11"/>
    <n v="38400"/>
    <s v="MATTHEWVIEW"/>
    <s v="FEMALE"/>
    <s v="DIVORCED"/>
    <s v="Product-64"/>
    <x v="0"/>
  </r>
  <r>
    <s v="Cust-3197"/>
    <x v="21"/>
    <n v="76628"/>
    <s v="ALYSSACHESTER"/>
    <s v="OTHER"/>
    <s v="SINGLE"/>
    <s v="Product-64"/>
    <x v="4"/>
  </r>
  <r>
    <s v="Cust-6923"/>
    <x v="16"/>
    <n v="41782"/>
    <s v="MEGANFORT"/>
    <s v="MALE"/>
    <s v="MARRIED"/>
    <s v="Product-64"/>
    <x v="7"/>
  </r>
  <r>
    <s v="Cust-7326"/>
    <x v="43"/>
    <n v="86888"/>
    <s v="MORENOMOUTH"/>
    <s v="OTHER"/>
    <s v="MARRIED"/>
    <s v="Product-64"/>
    <x v="9"/>
  </r>
  <r>
    <s v="Cust-6489"/>
    <x v="27"/>
    <n v="48097"/>
    <s v="MCINTYRECHESTER"/>
    <s v="FEMALE"/>
    <s v="WIDOWED"/>
    <s v="Product-64"/>
    <x v="6"/>
  </r>
  <r>
    <s v="Cust-7249"/>
    <x v="26"/>
    <n v="6231"/>
    <s v="LAKE JOSEPHTOWN"/>
    <s v="FEMALE"/>
    <s v="DIVORCED"/>
    <s v="Product-64"/>
    <x v="9"/>
  </r>
  <r>
    <s v="Cust-9753"/>
    <x v="26"/>
    <n v="6889"/>
    <s v="EAST ADAM"/>
    <s v="OTHER"/>
    <s v="WIDOWED"/>
    <s v="Product-64"/>
    <x v="9"/>
  </r>
  <r>
    <s v="Cust-5261"/>
    <x v="27"/>
    <n v="6029"/>
    <s v="MICHAELTON"/>
    <s v="OTHER"/>
    <s v="SINGLE"/>
    <s v="Product-64"/>
    <x v="9"/>
  </r>
  <r>
    <s v="Cust-0842"/>
    <x v="3"/>
    <n v="30171"/>
    <s v="WEST RUTHPORT"/>
    <s v="MALE"/>
    <s v="MARRIED"/>
    <s v="Product-64"/>
    <x v="7"/>
  </r>
  <r>
    <s v="Cust-8340"/>
    <x v="19"/>
    <n v="47446"/>
    <s v="LAKE RODNEYSTAD"/>
    <s v="OTHER"/>
    <s v="MARRIED"/>
    <s v="Product-64"/>
    <x v="1"/>
  </r>
  <r>
    <s v="Cust-8066"/>
    <x v="49"/>
    <n v="46335"/>
    <s v="FLORESPORT"/>
    <s v="OTHER"/>
    <s v="DIVORCED"/>
    <s v="Product-64"/>
    <x v="0"/>
  </r>
  <r>
    <s v="Cust-3295"/>
    <x v="52"/>
    <n v="78535"/>
    <s v="REBECCAVILLE"/>
    <s v="FEMALE"/>
    <s v="SINGLE"/>
    <s v="Product-64"/>
    <x v="9"/>
  </r>
  <r>
    <s v="Cust-5041"/>
    <x v="17"/>
    <n v="29868"/>
    <s v="JONESMOUTH"/>
    <s v="OTHER"/>
    <s v="WIDOWED"/>
    <s v="Product-64"/>
    <x v="6"/>
  </r>
  <r>
    <s v="Cust-4553"/>
    <x v="33"/>
    <n v="75983"/>
    <s v="EAST SANDRA"/>
    <s v="OTHER"/>
    <s v="DIVORCED"/>
    <s v="Product-64"/>
    <x v="4"/>
  </r>
  <r>
    <s v="Cust-5567"/>
    <x v="14"/>
    <n v="11213"/>
    <s v="HUNTSIDE"/>
    <s v="FEMALE"/>
    <s v="SINGLE"/>
    <s v="Product-64"/>
    <x v="6"/>
  </r>
  <r>
    <s v="Cust-5411"/>
    <x v="14"/>
    <n v="29478"/>
    <s v="NORTH RUSSELL"/>
    <s v="MALE"/>
    <s v="DIVORCED"/>
    <s v="Product-64"/>
    <x v="7"/>
  </r>
  <r>
    <s v="Cust-9731"/>
    <x v="3"/>
    <n v="95363"/>
    <s v="LAKE MARKSHIRE"/>
    <s v="OTHER"/>
    <s v="DIVORCED"/>
    <s v="Product-64"/>
    <x v="5"/>
  </r>
  <r>
    <s v="Cust-2703"/>
    <x v="7"/>
    <n v="57114"/>
    <s v="EAST BEVERLY"/>
    <s v="OTHER"/>
    <s v="MARRIED"/>
    <s v="Product-64"/>
    <x v="2"/>
  </r>
  <r>
    <s v="Cust-7759"/>
    <x v="35"/>
    <n v="25967"/>
    <s v="WENDYVIEW"/>
    <s v="MALE"/>
    <s v="MARRIED"/>
    <s v="Product-64"/>
    <x v="7"/>
  </r>
  <r>
    <s v="Cust-2257"/>
    <x v="6"/>
    <n v="54134"/>
    <s v="JOANNACHESTER"/>
    <s v="FEMALE"/>
    <s v="SINGLE"/>
    <s v="Product-64"/>
    <x v="9"/>
  </r>
  <r>
    <s v="Cust-7609"/>
    <x v="20"/>
    <n v="65391"/>
    <s v="WEST PAMELAMOUTH"/>
    <s v="OTHER"/>
    <s v="SINGLE"/>
    <s v="Product-64"/>
    <x v="5"/>
  </r>
  <r>
    <s v="Cust-6064"/>
    <x v="6"/>
    <n v="59546"/>
    <s v="KELSEYMOUTH"/>
    <s v="OTHER"/>
    <s v="WIDOWED"/>
    <s v="Product-64"/>
    <x v="4"/>
  </r>
  <r>
    <s v="Cust-9602"/>
    <x v="46"/>
    <n v="93218"/>
    <s v="HAMMONDFORT"/>
    <s v="MALE"/>
    <s v="WIDOWED"/>
    <s v="Product-64"/>
    <x v="1"/>
  </r>
  <r>
    <s v="Cust-5810"/>
    <x v="48"/>
    <n v="93041"/>
    <s v="SHEILAPORT"/>
    <s v="MALE"/>
    <s v="MARRIED"/>
    <s v="Product-64"/>
    <x v="1"/>
  </r>
  <r>
    <s v="Cust-5625"/>
    <x v="16"/>
    <n v="24368"/>
    <s v="SANDERSSIDE"/>
    <s v="MALE"/>
    <s v="WIDOWED"/>
    <s v="Product-64"/>
    <x v="1"/>
  </r>
  <r>
    <s v="Cust-7176"/>
    <x v="0"/>
    <n v="87106"/>
    <s v="EAST NOAH"/>
    <s v="FEMALE"/>
    <s v="DIVORCED"/>
    <s v="Product-64"/>
    <x v="2"/>
  </r>
  <r>
    <s v="Cust-2461"/>
    <x v="1"/>
    <n v="18136"/>
    <s v="WEST OLIVIAFORT"/>
    <s v="OTHER"/>
    <s v="WIDOWED"/>
    <s v="Product-64"/>
    <x v="7"/>
  </r>
  <r>
    <s v="Cust-6080"/>
    <x v="36"/>
    <n v="58630"/>
    <s v="RICKPORT"/>
    <s v="OTHER"/>
    <s v="WIDOWED"/>
    <s v="Product-64"/>
    <x v="1"/>
  </r>
  <r>
    <s v="Cust-1821"/>
    <x v="29"/>
    <n v="87895"/>
    <s v="JOHNSTAD"/>
    <s v="MALE"/>
    <s v="SINGLE"/>
    <s v="Product-64"/>
    <x v="1"/>
  </r>
  <r>
    <s v="Cust-9608"/>
    <x v="27"/>
    <n v="74408"/>
    <s v="WILLIAMHAVEN"/>
    <s v="OTHER"/>
    <s v="MARRIED"/>
    <s v="Product-64"/>
    <x v="5"/>
  </r>
  <r>
    <s v="Cust-4784"/>
    <x v="13"/>
    <n v="314"/>
    <s v="LANGMOUTH"/>
    <s v="FEMALE"/>
    <s v="MARRIED"/>
    <s v="Product-64"/>
    <x v="1"/>
  </r>
  <r>
    <s v="Cust-8677"/>
    <x v="1"/>
    <n v="39278"/>
    <s v="PHILLIPSBURY"/>
    <s v="MALE"/>
    <s v="SINGLE"/>
    <s v="Product-64"/>
    <x v="3"/>
  </r>
  <r>
    <s v="Cust-4769"/>
    <x v="11"/>
    <n v="79289"/>
    <s v="MILLERMOUTH"/>
    <s v="OTHER"/>
    <s v="WIDOWED"/>
    <s v="Product-64"/>
    <x v="2"/>
  </r>
  <r>
    <s v="Cust-3155"/>
    <x v="2"/>
    <n v="43502"/>
    <s v="WEST KATHERINEBERG"/>
    <s v="FEMALE"/>
    <s v="WIDOWED"/>
    <s v="Product-64"/>
    <x v="3"/>
  </r>
  <r>
    <s v="Cust-5620"/>
    <x v="4"/>
    <n v="49055"/>
    <s v="WEISSVILLE"/>
    <s v="MALE"/>
    <s v="WIDOWED"/>
    <s v="Product-65"/>
    <x v="8"/>
  </r>
  <r>
    <s v="Cust-0804"/>
    <x v="2"/>
    <n v="43277"/>
    <s v="CHRISTINEMOUTH"/>
    <s v="OTHER"/>
    <s v="DIVORCED"/>
    <s v="Product-65"/>
    <x v="9"/>
  </r>
  <r>
    <s v="Cust-4038"/>
    <x v="39"/>
    <n v="5736"/>
    <s v="NORTH KATIE"/>
    <s v="OTHER"/>
    <s v="MARRIED"/>
    <s v="Product-65"/>
    <x v="6"/>
  </r>
  <r>
    <s v="Cust-2884"/>
    <x v="1"/>
    <n v="94419"/>
    <s v="JOSHUAHAVEN"/>
    <s v="OTHER"/>
    <s v="SINGLE"/>
    <s v="Product-65"/>
    <x v="9"/>
  </r>
  <r>
    <s v="Cust-9329"/>
    <x v="28"/>
    <n v="39115"/>
    <s v="TORRESBURY"/>
    <s v="OTHER"/>
    <s v="SINGLE"/>
    <s v="Product-65"/>
    <x v="0"/>
  </r>
  <r>
    <s v="Cust-4325"/>
    <x v="14"/>
    <n v="51428"/>
    <s v="JONESVILLE"/>
    <s v="OTHER"/>
    <s v="MARRIED"/>
    <s v="Product-65"/>
    <x v="4"/>
  </r>
  <r>
    <s v="Cust-5353"/>
    <x v="20"/>
    <n v="82768"/>
    <s v="WEST ANTHONYLAND"/>
    <s v="OTHER"/>
    <s v="WIDOWED"/>
    <s v="Product-65"/>
    <x v="9"/>
  </r>
  <r>
    <s v="Cust-9577"/>
    <x v="35"/>
    <n v="12558"/>
    <s v="LAKE STEVE"/>
    <s v="FEMALE"/>
    <s v="WIDOWED"/>
    <s v="Product-65"/>
    <x v="5"/>
  </r>
  <r>
    <s v="Cust-7787"/>
    <x v="8"/>
    <n v="70148"/>
    <s v="ROBINSONSTAD"/>
    <s v="OTHER"/>
    <s v="WIDOWED"/>
    <s v="Product-65"/>
    <x v="8"/>
  </r>
  <r>
    <s v="Cust-0501"/>
    <x v="10"/>
    <n v="33855"/>
    <s v="HERRERACHESTER"/>
    <s v="MALE"/>
    <s v="SINGLE"/>
    <s v="Product-65"/>
    <x v="8"/>
  </r>
  <r>
    <s v="Cust-6313"/>
    <x v="41"/>
    <n v="17731"/>
    <s v="TAYLORLAND"/>
    <s v="MALE"/>
    <s v="WIDOWED"/>
    <s v="Product-65"/>
    <x v="4"/>
  </r>
  <r>
    <s v="Cust-4743"/>
    <x v="10"/>
    <n v="89271"/>
    <s v="SOUTH ANDREWMOUTH"/>
    <s v="OTHER"/>
    <s v="WIDOWED"/>
    <s v="Product-65"/>
    <x v="5"/>
  </r>
  <r>
    <s v="Cust-4454"/>
    <x v="10"/>
    <n v="22885"/>
    <s v="SOUTH BRAD"/>
    <s v="FEMALE"/>
    <s v="WIDOWED"/>
    <s v="Product-65"/>
    <x v="9"/>
  </r>
  <r>
    <s v="Cust-7176"/>
    <x v="52"/>
    <n v="59672"/>
    <s v="CUMMINGSTON"/>
    <s v="OTHER"/>
    <s v="SINGLE"/>
    <s v="Product-65"/>
    <x v="4"/>
  </r>
  <r>
    <s v="Cust-3335"/>
    <x v="38"/>
    <n v="38195"/>
    <s v="LAKE CHRISTOPHER"/>
    <s v="FEMALE"/>
    <s v="DIVORCED"/>
    <s v="Product-65"/>
    <x v="9"/>
  </r>
  <r>
    <s v="Cust-9643"/>
    <x v="23"/>
    <n v="14933"/>
    <s v="NORTH SANDRA"/>
    <s v="OTHER"/>
    <s v="DIVORCED"/>
    <s v="Product-65"/>
    <x v="3"/>
  </r>
  <r>
    <s v="Cust-7358"/>
    <x v="4"/>
    <n v="88077"/>
    <s v="WEST AMY"/>
    <s v="MALE"/>
    <s v="DIVORCED"/>
    <s v="Product-65"/>
    <x v="5"/>
  </r>
  <r>
    <s v="Cust-5609"/>
    <x v="24"/>
    <n v="65723"/>
    <s v="SOUTH JOHNTON"/>
    <s v="FEMALE"/>
    <s v="SINGLE"/>
    <s v="Product-65"/>
    <x v="4"/>
  </r>
  <r>
    <s v="Cust-8491"/>
    <x v="25"/>
    <n v="84998"/>
    <s v="LAKE JACK"/>
    <s v="FEMALE"/>
    <s v="DIVORCED"/>
    <s v="Product-65"/>
    <x v="7"/>
  </r>
  <r>
    <s v="Cust-7815"/>
    <x v="18"/>
    <n v="69250"/>
    <s v="NORTH MELISSA"/>
    <s v="FEMALE"/>
    <s v="WIDOWED"/>
    <s v="Product-65"/>
    <x v="8"/>
  </r>
  <r>
    <s v="Cust-1312"/>
    <x v="46"/>
    <n v="75117"/>
    <s v="LAMBBOROUGH"/>
    <s v="FEMALE"/>
    <s v="SINGLE"/>
    <s v="Product-65"/>
    <x v="2"/>
  </r>
  <r>
    <s v="Cust-0248"/>
    <x v="0"/>
    <n v="55430"/>
    <s v="COURTNEYVIEW"/>
    <s v="MALE"/>
    <s v="WIDOWED"/>
    <s v="Product-65"/>
    <x v="7"/>
  </r>
  <r>
    <s v="Cust-7574"/>
    <x v="9"/>
    <n v="74008"/>
    <s v="NOBLEHAVEN"/>
    <s v="OTHER"/>
    <s v="DIVORCED"/>
    <s v="Product-65"/>
    <x v="3"/>
  </r>
  <r>
    <s v="Cust-5386"/>
    <x v="51"/>
    <n v="16590"/>
    <s v="STEPHENBURY"/>
    <s v="MALE"/>
    <s v="DIVORCED"/>
    <s v="Product-65"/>
    <x v="1"/>
  </r>
  <r>
    <s v="Cust-7512"/>
    <x v="35"/>
    <n v="2350"/>
    <s v="TIMOTHYCHESTER"/>
    <s v="MALE"/>
    <s v="MARRIED"/>
    <s v="Product-65"/>
    <x v="0"/>
  </r>
  <r>
    <s v="Cust-3755"/>
    <x v="51"/>
    <n v="76591"/>
    <s v="EAST VERONICA"/>
    <s v="FEMALE"/>
    <s v="MARRIED"/>
    <s v="Product-65"/>
    <x v="2"/>
  </r>
  <r>
    <s v="Cust-4567"/>
    <x v="7"/>
    <n v="46359"/>
    <s v="KARENSTAD"/>
    <s v="MALE"/>
    <s v="DIVORCED"/>
    <s v="Product-65"/>
    <x v="6"/>
  </r>
  <r>
    <s v="Cust-5756"/>
    <x v="4"/>
    <n v="70571"/>
    <s v="EAST JAMESHAVEN"/>
    <s v="OTHER"/>
    <s v="MARRIED"/>
    <s v="Product-65"/>
    <x v="7"/>
  </r>
  <r>
    <s v="Cust-9227"/>
    <x v="52"/>
    <n v="44226"/>
    <s v="PORT MARIA"/>
    <s v="MALE"/>
    <s v="MARRIED"/>
    <s v="Product-65"/>
    <x v="9"/>
  </r>
  <r>
    <s v="Cust-7248"/>
    <x v="24"/>
    <n v="2436"/>
    <s v="NORTH JEFFREYLAND"/>
    <s v="FEMALE"/>
    <s v="SINGLE"/>
    <s v="Product-65"/>
    <x v="4"/>
  </r>
  <r>
    <s v="Cust-0505"/>
    <x v="31"/>
    <n v="43834"/>
    <s v="JESSICASHIRE"/>
    <s v="FEMALE"/>
    <s v="WIDOWED"/>
    <s v="Product-65"/>
    <x v="4"/>
  </r>
  <r>
    <s v="Cust-2766"/>
    <x v="25"/>
    <n v="53551"/>
    <s v="MICHAELSHIRE"/>
    <s v="MALE"/>
    <s v="SINGLE"/>
    <s v="Product-65"/>
    <x v="3"/>
  </r>
  <r>
    <s v="Cust-2434"/>
    <x v="0"/>
    <n v="7627"/>
    <s v="LAKE JOSE"/>
    <s v="OTHER"/>
    <s v="SINGLE"/>
    <s v="Product-65"/>
    <x v="1"/>
  </r>
  <r>
    <s v="Cust-2359"/>
    <x v="46"/>
    <n v="63896"/>
    <s v="WEST MONICAMOUTH"/>
    <s v="MALE"/>
    <s v="MARRIED"/>
    <s v="Product-65"/>
    <x v="9"/>
  </r>
  <r>
    <s v="Cust-5994"/>
    <x v="2"/>
    <n v="41683"/>
    <s v="PORT IVANPORT"/>
    <s v="MALE"/>
    <s v="SINGLE"/>
    <s v="Product-65"/>
    <x v="0"/>
  </r>
  <r>
    <s v="Cust-4491"/>
    <x v="2"/>
    <n v="4071"/>
    <s v="WEST NATHANMOUTH"/>
    <s v="OTHER"/>
    <s v="WIDOWED"/>
    <s v="Product-65"/>
    <x v="5"/>
  </r>
  <r>
    <s v="Cust-2197"/>
    <x v="48"/>
    <n v="70476"/>
    <s v="STEPHANIEMOUTH"/>
    <s v="MALE"/>
    <s v="WIDOWED"/>
    <s v="Product-65"/>
    <x v="0"/>
  </r>
  <r>
    <s v="Cust-2021"/>
    <x v="19"/>
    <n v="34782"/>
    <s v="PORT JAMESFORT"/>
    <s v="MALE"/>
    <s v="WIDOWED"/>
    <s v="Product-65"/>
    <x v="8"/>
  </r>
  <r>
    <s v="Cust-1216"/>
    <x v="5"/>
    <n v="94843"/>
    <s v="RODRIGUEZMOUTH"/>
    <s v="FEMALE"/>
    <s v="SINGLE"/>
    <s v="Product-65"/>
    <x v="6"/>
  </r>
  <r>
    <s v="Cust-9455"/>
    <x v="34"/>
    <n v="52237"/>
    <s v="PORT SANDRABURGH"/>
    <s v="FEMALE"/>
    <s v="MARRIED"/>
    <s v="Product-65"/>
    <x v="1"/>
  </r>
  <r>
    <s v="Cust-0261"/>
    <x v="8"/>
    <n v="42183"/>
    <s v="SOPHIABOROUGH"/>
    <s v="OTHER"/>
    <s v="MARRIED"/>
    <s v="Product-65"/>
    <x v="8"/>
  </r>
  <r>
    <s v="Cust-2115"/>
    <x v="35"/>
    <n v="70811"/>
    <s v="NORTH SUZANNE"/>
    <s v="MALE"/>
    <s v="MARRIED"/>
    <s v="Product-65"/>
    <x v="0"/>
  </r>
  <r>
    <s v="Cust-9266"/>
    <x v="42"/>
    <n v="93907"/>
    <s v="TIMOTHYSHIRE"/>
    <s v="MALE"/>
    <s v="SINGLE"/>
    <s v="Product-65"/>
    <x v="3"/>
  </r>
  <r>
    <s v="Cust-9819"/>
    <x v="43"/>
    <n v="56309"/>
    <s v="ANNAPORT"/>
    <s v="MALE"/>
    <s v="MARRIED"/>
    <s v="Product-65"/>
    <x v="5"/>
  </r>
  <r>
    <s v="Cust-5142"/>
    <x v="39"/>
    <n v="44799"/>
    <s v="LAKE VICTORIA"/>
    <s v="OTHER"/>
    <s v="SINGLE"/>
    <s v="Product-65"/>
    <x v="6"/>
  </r>
  <r>
    <s v="Cust-8378"/>
    <x v="13"/>
    <n v="85260"/>
    <s v="EAST SHAWNFORT"/>
    <s v="FEMALE"/>
    <s v="MARRIED"/>
    <s v="Product-65"/>
    <x v="5"/>
  </r>
  <r>
    <s v="Cust-5138"/>
    <x v="47"/>
    <n v="54395"/>
    <s v="WEST KRYSTAL"/>
    <s v="FEMALE"/>
    <s v="DIVORCED"/>
    <s v="Product-65"/>
    <x v="1"/>
  </r>
  <r>
    <s v="Cust-3525"/>
    <x v="40"/>
    <n v="98629"/>
    <s v="MARYSHIRE"/>
    <s v="FEMALE"/>
    <s v="DIVORCED"/>
    <s v="Product-65"/>
    <x v="8"/>
  </r>
  <r>
    <s v="Cust-9038"/>
    <x v="7"/>
    <n v="69333"/>
    <s v="RANDALLSIDE"/>
    <s v="MALE"/>
    <s v="WIDOWED"/>
    <s v="Product-65"/>
    <x v="5"/>
  </r>
  <r>
    <s v="Cust-2662"/>
    <x v="52"/>
    <n v="90530"/>
    <s v="PORT RACHEL"/>
    <s v="FEMALE"/>
    <s v="SINGLE"/>
    <s v="Product-65"/>
    <x v="0"/>
  </r>
  <r>
    <s v="Cust-8751"/>
    <x v="42"/>
    <n v="40415"/>
    <s v="BENJAMINBERG"/>
    <s v="FEMALE"/>
    <s v="SINGLE"/>
    <s v="Product-65"/>
    <x v="0"/>
  </r>
  <r>
    <s v="Cust-2087"/>
    <x v="29"/>
    <n v="25246"/>
    <s v="WEST MICHAELSIDE"/>
    <s v="FEMALE"/>
    <s v="DIVORCED"/>
    <s v="Product-65"/>
    <x v="5"/>
  </r>
  <r>
    <s v="Cust-3391"/>
    <x v="21"/>
    <n v="36021"/>
    <s v="LAKE JENNIFER"/>
    <s v="MALE"/>
    <s v="DIVORCED"/>
    <s v="Product-65"/>
    <x v="2"/>
  </r>
  <r>
    <s v="Cust-8721"/>
    <x v="46"/>
    <n v="83463"/>
    <s v="WEST RICHARD"/>
    <s v="MALE"/>
    <s v="DIVORCED"/>
    <s v="Product-65"/>
    <x v="0"/>
  </r>
  <r>
    <s v="Cust-3094"/>
    <x v="10"/>
    <n v="83859"/>
    <s v="BRIANMOUTH"/>
    <s v="OTHER"/>
    <s v="WIDOWED"/>
    <s v="Product-65"/>
    <x v="9"/>
  </r>
  <r>
    <s v="Cust-5713"/>
    <x v="18"/>
    <n v="46741"/>
    <s v="EAST JACOBBURY"/>
    <s v="OTHER"/>
    <s v="SINGLE"/>
    <s v="Product-65"/>
    <x v="7"/>
  </r>
  <r>
    <s v="Cust-5626"/>
    <x v="18"/>
    <n v="10285"/>
    <s v="JENNIFERSHIRE"/>
    <s v="MALE"/>
    <s v="WIDOWED"/>
    <s v="Product-65"/>
    <x v="4"/>
  </r>
  <r>
    <s v="Cust-4000"/>
    <x v="13"/>
    <n v="58459"/>
    <s v="LAKE TANYAHAVEN"/>
    <s v="MALE"/>
    <s v="MARRIED"/>
    <s v="Product-66"/>
    <x v="8"/>
  </r>
  <r>
    <s v="Cust-7169"/>
    <x v="6"/>
    <n v="63895"/>
    <s v="CHRISTOPHERHAVEN"/>
    <s v="MALE"/>
    <s v="DIVORCED"/>
    <s v="Product-66"/>
    <x v="8"/>
  </r>
  <r>
    <s v="Cust-3117"/>
    <x v="12"/>
    <n v="73689"/>
    <s v="NEW JOSEBURGH"/>
    <s v="FEMALE"/>
    <s v="MARRIED"/>
    <s v="Product-66"/>
    <x v="5"/>
  </r>
  <r>
    <s v="Cust-0886"/>
    <x v="46"/>
    <n v="81924"/>
    <s v="SOUTH CONNIEMOUTH"/>
    <s v="FEMALE"/>
    <s v="SINGLE"/>
    <s v="Product-66"/>
    <x v="9"/>
  </r>
  <r>
    <s v="Cust-5376"/>
    <x v="14"/>
    <n v="40731"/>
    <s v="SOUTH JENNIFER"/>
    <s v="OTHER"/>
    <s v="WIDOWED"/>
    <s v="Product-66"/>
    <x v="8"/>
  </r>
  <r>
    <s v="Cust-6971"/>
    <x v="25"/>
    <n v="61567"/>
    <s v="BAKERSIDE"/>
    <s v="FEMALE"/>
    <s v="MARRIED"/>
    <s v="Product-66"/>
    <x v="3"/>
  </r>
  <r>
    <s v="Cust-5602"/>
    <x v="47"/>
    <n v="49478"/>
    <s v="SANDRAHAVEN"/>
    <s v="MALE"/>
    <s v="WIDOWED"/>
    <s v="Product-66"/>
    <x v="3"/>
  </r>
  <r>
    <s v="Cust-3937"/>
    <x v="15"/>
    <n v="16770"/>
    <s v="PORT MEGHAN"/>
    <s v="FEMALE"/>
    <s v="MARRIED"/>
    <s v="Product-66"/>
    <x v="8"/>
  </r>
  <r>
    <s v="Cust-2058"/>
    <x v="42"/>
    <n v="25609"/>
    <s v="PORT MICHELLEBURGH"/>
    <s v="OTHER"/>
    <s v="DIVORCED"/>
    <s v="Product-66"/>
    <x v="0"/>
  </r>
  <r>
    <s v="Cust-7063"/>
    <x v="27"/>
    <n v="6019"/>
    <s v="BONDMOUTH"/>
    <s v="OTHER"/>
    <s v="DIVORCED"/>
    <s v="Product-66"/>
    <x v="4"/>
  </r>
  <r>
    <s v="Cust-2824"/>
    <x v="43"/>
    <n v="32740"/>
    <s v="BARNESBURY"/>
    <s v="MALE"/>
    <s v="DIVORCED"/>
    <s v="Product-66"/>
    <x v="9"/>
  </r>
  <r>
    <s v="Cust-3412"/>
    <x v="26"/>
    <n v="69337"/>
    <s v="LAKE JOHNVIEW"/>
    <s v="MALE"/>
    <s v="WIDOWED"/>
    <s v="Product-66"/>
    <x v="0"/>
  </r>
  <r>
    <s v="Cust-1813"/>
    <x v="44"/>
    <n v="38091"/>
    <s v="PORT THOMAS"/>
    <s v="OTHER"/>
    <s v="WIDOWED"/>
    <s v="Product-66"/>
    <x v="5"/>
  </r>
  <r>
    <s v="Cust-5401"/>
    <x v="36"/>
    <n v="88334"/>
    <s v="JESSICAFORT"/>
    <s v="MALE"/>
    <s v="MARRIED"/>
    <s v="Product-66"/>
    <x v="5"/>
  </r>
  <r>
    <s v="Cust-1417"/>
    <x v="18"/>
    <n v="1013"/>
    <s v="NEW DAVIDBERG"/>
    <s v="FEMALE"/>
    <s v="DIVORCED"/>
    <s v="Product-66"/>
    <x v="3"/>
  </r>
  <r>
    <s v="Cust-3339"/>
    <x v="10"/>
    <n v="43403"/>
    <s v="HALEVILLE"/>
    <s v="MALE"/>
    <s v="WIDOWED"/>
    <s v="Product-66"/>
    <x v="6"/>
  </r>
  <r>
    <s v="Cust-2840"/>
    <x v="22"/>
    <n v="85562"/>
    <s v="MILLERVIEW"/>
    <s v="MALE"/>
    <s v="MARRIED"/>
    <s v="Product-66"/>
    <x v="2"/>
  </r>
  <r>
    <s v="Cust-6938"/>
    <x v="12"/>
    <n v="32552"/>
    <s v="WEST JEREMY"/>
    <s v="MALE"/>
    <s v="DIVORCED"/>
    <s v="Product-66"/>
    <x v="2"/>
  </r>
  <r>
    <s v="Cust-4082"/>
    <x v="1"/>
    <n v="78464"/>
    <s v="NEW ROBERTTOWN"/>
    <s v="MALE"/>
    <s v="MARRIED"/>
    <s v="Product-66"/>
    <x v="5"/>
  </r>
  <r>
    <s v="Cust-9827"/>
    <x v="32"/>
    <n v="89734"/>
    <s v="AMANDASHIRE"/>
    <s v="FEMALE"/>
    <s v="MARRIED"/>
    <s v="Product-66"/>
    <x v="5"/>
  </r>
  <r>
    <s v="Cust-1630"/>
    <x v="3"/>
    <n v="76337"/>
    <s v="LYONSCHESTER"/>
    <s v="MALE"/>
    <s v="MARRIED"/>
    <s v="Product-66"/>
    <x v="1"/>
  </r>
  <r>
    <s v="Cust-8570"/>
    <x v="41"/>
    <n v="32609"/>
    <s v="CONNIECHESTER"/>
    <s v="MALE"/>
    <s v="WIDOWED"/>
    <s v="Product-66"/>
    <x v="4"/>
  </r>
  <r>
    <s v="Cust-7236"/>
    <x v="39"/>
    <n v="63329"/>
    <s v="DARIUSHAVEN"/>
    <s v="MALE"/>
    <s v="WIDOWED"/>
    <s v="Product-66"/>
    <x v="1"/>
  </r>
  <r>
    <s v="Cust-9864"/>
    <x v="49"/>
    <n v="70129"/>
    <s v="WEST STEVEN"/>
    <s v="FEMALE"/>
    <s v="DIVORCED"/>
    <s v="Product-66"/>
    <x v="6"/>
  </r>
  <r>
    <s v="Cust-2386"/>
    <x v="23"/>
    <n v="2365"/>
    <s v="NORTH STANLEYBOROUGH"/>
    <s v="FEMALE"/>
    <s v="MARRIED"/>
    <s v="Product-66"/>
    <x v="6"/>
  </r>
  <r>
    <s v="Cust-9649"/>
    <x v="34"/>
    <n v="10094"/>
    <s v="SANTIAGOHAVEN"/>
    <s v="FEMALE"/>
    <s v="WIDOWED"/>
    <s v="Product-66"/>
    <x v="8"/>
  </r>
  <r>
    <s v="Cust-5453"/>
    <x v="14"/>
    <n v="84075"/>
    <s v="PAYNESHIRE"/>
    <s v="FEMALE"/>
    <s v="MARRIED"/>
    <s v="Product-66"/>
    <x v="0"/>
  </r>
  <r>
    <s v="Cust-6377"/>
    <x v="50"/>
    <n v="97788"/>
    <s v="WOODSIDE"/>
    <s v="FEMALE"/>
    <s v="WIDOWED"/>
    <s v="Product-66"/>
    <x v="6"/>
  </r>
  <r>
    <s v="Cust-7158"/>
    <x v="50"/>
    <n v="19914"/>
    <s v="GUERREROSIDE"/>
    <s v="OTHER"/>
    <s v="WIDOWED"/>
    <s v="Product-66"/>
    <x v="4"/>
  </r>
  <r>
    <s v="Cust-2441"/>
    <x v="27"/>
    <n v="68127"/>
    <s v="MEADOWSVILLE"/>
    <s v="MALE"/>
    <s v="SINGLE"/>
    <s v="Product-66"/>
    <x v="9"/>
  </r>
  <r>
    <s v="Cust-5575"/>
    <x v="18"/>
    <n v="86250"/>
    <s v="GONZALEZCHESTER"/>
    <s v="FEMALE"/>
    <s v="DIVORCED"/>
    <s v="Product-66"/>
    <x v="7"/>
  </r>
  <r>
    <s v="Cust-1399"/>
    <x v="1"/>
    <n v="27290"/>
    <s v="PORT KATHRYN"/>
    <s v="MALE"/>
    <s v="DIVORCED"/>
    <s v="Product-66"/>
    <x v="7"/>
  </r>
  <r>
    <s v="Cust-4286"/>
    <x v="52"/>
    <n v="99914"/>
    <s v="BRYANBURGH"/>
    <s v="MALE"/>
    <s v="SINGLE"/>
    <s v="Product-66"/>
    <x v="5"/>
  </r>
  <r>
    <s v="Cust-4817"/>
    <x v="31"/>
    <n v="15955"/>
    <s v="DONNAPORT"/>
    <s v="OTHER"/>
    <s v="WIDOWED"/>
    <s v="Product-66"/>
    <x v="8"/>
  </r>
  <r>
    <s v="Cust-8922"/>
    <x v="34"/>
    <n v="52124"/>
    <s v="NORTH AMY"/>
    <s v="MALE"/>
    <s v="MARRIED"/>
    <s v="Product-66"/>
    <x v="5"/>
  </r>
  <r>
    <s v="Cust-3626"/>
    <x v="23"/>
    <n v="93218"/>
    <s v="HENDERSONTON"/>
    <s v="OTHER"/>
    <s v="SINGLE"/>
    <s v="Product-66"/>
    <x v="0"/>
  </r>
  <r>
    <s v="Cust-8257"/>
    <x v="19"/>
    <n v="53123"/>
    <s v="WALLACELAND"/>
    <s v="FEMALE"/>
    <s v="DIVORCED"/>
    <s v="Product-66"/>
    <x v="2"/>
  </r>
  <r>
    <s v="Cust-3894"/>
    <x v="45"/>
    <n v="6721"/>
    <s v="RALPHBERG"/>
    <s v="MALE"/>
    <s v="WIDOWED"/>
    <s v="Product-66"/>
    <x v="4"/>
  </r>
  <r>
    <s v="Cust-2696"/>
    <x v="28"/>
    <n v="38078"/>
    <s v="LAKE CHRISTINE"/>
    <s v="FEMALE"/>
    <s v="MARRIED"/>
    <s v="Product-66"/>
    <x v="8"/>
  </r>
  <r>
    <s v="Cust-7206"/>
    <x v="12"/>
    <n v="99701"/>
    <s v="LAKE TOMMYMOUTH"/>
    <s v="FEMALE"/>
    <s v="DIVORCED"/>
    <s v="Product-66"/>
    <x v="2"/>
  </r>
  <r>
    <s v="Cust-3914"/>
    <x v="16"/>
    <n v="98962"/>
    <s v="EAST PAMELABURY"/>
    <s v="OTHER"/>
    <s v="SINGLE"/>
    <s v="Product-66"/>
    <x v="4"/>
  </r>
  <r>
    <s v="Cust-9066"/>
    <x v="17"/>
    <n v="14101"/>
    <s v="MOOREMOUTH"/>
    <s v="MALE"/>
    <s v="MARRIED"/>
    <s v="Product-66"/>
    <x v="3"/>
  </r>
  <r>
    <s v="Cust-9825"/>
    <x v="46"/>
    <n v="44829"/>
    <s v="EAST STEPHEN"/>
    <s v="MALE"/>
    <s v="WIDOWED"/>
    <s v="Product-66"/>
    <x v="4"/>
  </r>
  <r>
    <s v="Cust-3477"/>
    <x v="5"/>
    <n v="13902"/>
    <s v="EAST CHRISTOPHER"/>
    <s v="OTHER"/>
    <s v="MARRIED"/>
    <s v="Product-66"/>
    <x v="8"/>
  </r>
  <r>
    <s v="Cust-7893"/>
    <x v="20"/>
    <n v="46422"/>
    <s v="EAST LINDA"/>
    <s v="FEMALE"/>
    <s v="MARRIED"/>
    <s v="Product-66"/>
    <x v="1"/>
  </r>
  <r>
    <s v="Cust-9623"/>
    <x v="32"/>
    <n v="38994"/>
    <s v="SOUTH ERIC"/>
    <s v="MALE"/>
    <s v="SINGLE"/>
    <s v="Product-66"/>
    <x v="7"/>
  </r>
  <r>
    <s v="Cust-9848"/>
    <x v="51"/>
    <n v="76546"/>
    <s v="TRAVISMOUTH"/>
    <s v="FEMALE"/>
    <s v="DIVORCED"/>
    <s v="Product-66"/>
    <x v="7"/>
  </r>
  <r>
    <s v="Cust-8920"/>
    <x v="48"/>
    <n v="86391"/>
    <s v="WEST KATHERINE"/>
    <s v="MALE"/>
    <s v="SINGLE"/>
    <s v="Product-66"/>
    <x v="0"/>
  </r>
  <r>
    <s v="Cust-7852"/>
    <x v="49"/>
    <n v="93462"/>
    <s v="JOSEPHVIEW"/>
    <s v="MALE"/>
    <s v="WIDOWED"/>
    <s v="Product-66"/>
    <x v="9"/>
  </r>
  <r>
    <s v="Cust-8811"/>
    <x v="11"/>
    <n v="51373"/>
    <s v="NEW SUZANNE"/>
    <s v="MALE"/>
    <s v="WIDOWED"/>
    <s v="Product-66"/>
    <x v="6"/>
  </r>
  <r>
    <s v="Cust-7346"/>
    <x v="17"/>
    <n v="36072"/>
    <s v="NORTH HARRYBURY"/>
    <s v="MALE"/>
    <s v="MARRIED"/>
    <s v="Product-66"/>
    <x v="4"/>
  </r>
  <r>
    <s v="Cust-2689"/>
    <x v="26"/>
    <n v="13160"/>
    <s v="NORTH THOMAS"/>
    <s v="MALE"/>
    <s v="WIDOWED"/>
    <s v="Product-66"/>
    <x v="0"/>
  </r>
  <r>
    <s v="Cust-9283"/>
    <x v="34"/>
    <n v="47443"/>
    <s v="REBECCATON"/>
    <s v="FEMALE"/>
    <s v="SINGLE"/>
    <s v="Product-66"/>
    <x v="9"/>
  </r>
  <r>
    <s v="Cust-6840"/>
    <x v="15"/>
    <n v="61706"/>
    <s v="WILKERSONCHESTER"/>
    <s v="MALE"/>
    <s v="DIVORCED"/>
    <s v="Product-66"/>
    <x v="0"/>
  </r>
  <r>
    <s v="Cust-4240"/>
    <x v="25"/>
    <n v="98706"/>
    <s v="HARTTOWN"/>
    <s v="OTHER"/>
    <s v="DIVORCED"/>
    <s v="Product-66"/>
    <x v="0"/>
  </r>
  <r>
    <s v="Cust-6985"/>
    <x v="31"/>
    <n v="57317"/>
    <s v="PORT JENNIFERSTAD"/>
    <s v="MALE"/>
    <s v="MARRIED"/>
    <s v="Product-66"/>
    <x v="4"/>
  </r>
  <r>
    <s v="Cust-8514"/>
    <x v="28"/>
    <n v="98640"/>
    <s v="WEST JANETTOWN"/>
    <s v="OTHER"/>
    <s v="WIDOWED"/>
    <s v="Product-66"/>
    <x v="9"/>
  </r>
  <r>
    <s v="Cust-1167"/>
    <x v="34"/>
    <n v="64018"/>
    <s v="MARIOCHESTER"/>
    <s v="OTHER"/>
    <s v="WIDOWED"/>
    <s v="Product-67"/>
    <x v="9"/>
  </r>
  <r>
    <s v="Cust-1855"/>
    <x v="52"/>
    <n v="56241"/>
    <s v="PORT HARRYVIEW"/>
    <s v="FEMALE"/>
    <s v="WIDOWED"/>
    <s v="Product-67"/>
    <x v="6"/>
  </r>
  <r>
    <s v="Cust-6037"/>
    <x v="21"/>
    <n v="16418"/>
    <s v="NEW AMYBURGH"/>
    <s v="OTHER"/>
    <s v="DIVORCED"/>
    <s v="Product-67"/>
    <x v="3"/>
  </r>
  <r>
    <s v="Cust-3150"/>
    <x v="47"/>
    <n v="71252"/>
    <s v="ANGELBURGH"/>
    <s v="OTHER"/>
    <s v="MARRIED"/>
    <s v="Product-67"/>
    <x v="3"/>
  </r>
  <r>
    <s v="Cust-5998"/>
    <x v="26"/>
    <n v="11610"/>
    <s v="NEW STEPHENSIDE"/>
    <s v="FEMALE"/>
    <s v="MARRIED"/>
    <s v="Product-67"/>
    <x v="4"/>
  </r>
  <r>
    <s v="Cust-2535"/>
    <x v="38"/>
    <n v="7237"/>
    <s v="WONGHAVEN"/>
    <s v="OTHER"/>
    <s v="MARRIED"/>
    <s v="Product-67"/>
    <x v="5"/>
  </r>
  <r>
    <s v="Cust-6556"/>
    <x v="40"/>
    <n v="11242"/>
    <s v="KIMBERLYMOUTH"/>
    <s v="FEMALE"/>
    <s v="WIDOWED"/>
    <s v="Product-67"/>
    <x v="1"/>
  </r>
  <r>
    <s v="Cust-8150"/>
    <x v="11"/>
    <n v="63299"/>
    <s v="ROBINVIEW"/>
    <s v="FEMALE"/>
    <s v="MARRIED"/>
    <s v="Product-67"/>
    <x v="8"/>
  </r>
  <r>
    <s v="Cust-9165"/>
    <x v="3"/>
    <n v="21969"/>
    <s v="SOUTH MATTHEWFURT"/>
    <s v="MALE"/>
    <s v="MARRIED"/>
    <s v="Product-67"/>
    <x v="4"/>
  </r>
  <r>
    <s v="Cust-1203"/>
    <x v="23"/>
    <n v="26498"/>
    <s v="WEST KAYLA"/>
    <s v="OTHER"/>
    <s v="DIVORCED"/>
    <s v="Product-67"/>
    <x v="1"/>
  </r>
  <r>
    <s v="Cust-0888"/>
    <x v="36"/>
    <n v="80533"/>
    <s v="NEW STEPHANIE"/>
    <s v="MALE"/>
    <s v="WIDOWED"/>
    <s v="Product-67"/>
    <x v="4"/>
  </r>
  <r>
    <s v="Cust-5235"/>
    <x v="50"/>
    <n v="47812"/>
    <s v="LAKE ADAM"/>
    <s v="OTHER"/>
    <s v="DIVORCED"/>
    <s v="Product-67"/>
    <x v="7"/>
  </r>
  <r>
    <s v="Cust-2814"/>
    <x v="23"/>
    <n v="97417"/>
    <s v="EAST JILL"/>
    <s v="FEMALE"/>
    <s v="MARRIED"/>
    <s v="Product-67"/>
    <x v="8"/>
  </r>
  <r>
    <s v="Cust-3186"/>
    <x v="18"/>
    <n v="47637"/>
    <s v="GLOVERSIDE"/>
    <s v="FEMALE"/>
    <s v="SINGLE"/>
    <s v="Product-67"/>
    <x v="0"/>
  </r>
  <r>
    <s v="Cust-8400"/>
    <x v="6"/>
    <n v="47993"/>
    <s v="LITTLESHIRE"/>
    <s v="FEMALE"/>
    <s v="MARRIED"/>
    <s v="Product-67"/>
    <x v="0"/>
  </r>
  <r>
    <s v="Cust-1086"/>
    <x v="3"/>
    <n v="59578"/>
    <s v="SANDERSHAVEN"/>
    <s v="OTHER"/>
    <s v="SINGLE"/>
    <s v="Product-67"/>
    <x v="6"/>
  </r>
  <r>
    <s v="Cust-6175"/>
    <x v="49"/>
    <n v="74679"/>
    <s v="TAYLORSIDE"/>
    <s v="MALE"/>
    <s v="SINGLE"/>
    <s v="Product-67"/>
    <x v="0"/>
  </r>
  <r>
    <s v="Cust-1171"/>
    <x v="43"/>
    <n v="87910"/>
    <s v="SOUTH BRIAN"/>
    <s v="MALE"/>
    <s v="DIVORCED"/>
    <s v="Product-67"/>
    <x v="5"/>
  </r>
  <r>
    <s v="Cust-3504"/>
    <x v="32"/>
    <n v="11674"/>
    <s v="CHOIVIEW"/>
    <s v="OTHER"/>
    <s v="WIDOWED"/>
    <s v="Product-67"/>
    <x v="0"/>
  </r>
  <r>
    <s v="Cust-1254"/>
    <x v="25"/>
    <n v="12370"/>
    <s v="LAKE JACOBSHIRE"/>
    <s v="FEMALE"/>
    <s v="MARRIED"/>
    <s v="Product-67"/>
    <x v="8"/>
  </r>
  <r>
    <s v="Cust-0770"/>
    <x v="28"/>
    <n v="11660"/>
    <s v="LAKE JONATHANPORT"/>
    <s v="OTHER"/>
    <s v="WIDOWED"/>
    <s v="Product-67"/>
    <x v="2"/>
  </r>
  <r>
    <s v="Cust-5948"/>
    <x v="32"/>
    <n v="28555"/>
    <s v="SOUTH LINDSEY"/>
    <s v="OTHER"/>
    <s v="MARRIED"/>
    <s v="Product-67"/>
    <x v="7"/>
  </r>
  <r>
    <s v="Cust-6841"/>
    <x v="19"/>
    <n v="78728"/>
    <s v="DELEONFORT"/>
    <s v="FEMALE"/>
    <s v="SINGLE"/>
    <s v="Product-67"/>
    <x v="0"/>
  </r>
  <r>
    <s v="Cust-3715"/>
    <x v="19"/>
    <n v="320"/>
    <s v="MONROESHIRE"/>
    <s v="MALE"/>
    <s v="DIVORCED"/>
    <s v="Product-67"/>
    <x v="6"/>
  </r>
  <r>
    <s v="Cust-8673"/>
    <x v="24"/>
    <n v="57816"/>
    <s v="SUSANBURGH"/>
    <s v="MALE"/>
    <s v="SINGLE"/>
    <s v="Product-67"/>
    <x v="6"/>
  </r>
  <r>
    <s v="Cust-3806"/>
    <x v="22"/>
    <n v="66489"/>
    <s v="LAKE JENNIFERMOUTH"/>
    <s v="MALE"/>
    <s v="DIVORCED"/>
    <s v="Product-67"/>
    <x v="9"/>
  </r>
  <r>
    <s v="Cust-3504"/>
    <x v="24"/>
    <n v="64608"/>
    <s v="RILEYCHESTER"/>
    <s v="MALE"/>
    <s v="MARRIED"/>
    <s v="Product-67"/>
    <x v="6"/>
  </r>
  <r>
    <s v="Cust-0736"/>
    <x v="39"/>
    <n v="7876"/>
    <s v="THOMPSONBURY"/>
    <s v="OTHER"/>
    <s v="MARRIED"/>
    <s v="Product-67"/>
    <x v="7"/>
  </r>
  <r>
    <s v="Cust-4993"/>
    <x v="49"/>
    <n v="68273"/>
    <s v="CLARKBURY"/>
    <s v="FEMALE"/>
    <s v="MARRIED"/>
    <s v="Product-67"/>
    <x v="4"/>
  </r>
  <r>
    <s v="Cust-5589"/>
    <x v="39"/>
    <n v="79087"/>
    <s v="NORTH HENRYBURGH"/>
    <s v="MALE"/>
    <s v="MARRIED"/>
    <s v="Product-67"/>
    <x v="4"/>
  </r>
  <r>
    <s v="Cust-9739"/>
    <x v="3"/>
    <n v="2055"/>
    <s v="EAST PATRICKTOWN"/>
    <s v="OTHER"/>
    <s v="DIVORCED"/>
    <s v="Product-67"/>
    <x v="5"/>
  </r>
  <r>
    <s v="Cust-9710"/>
    <x v="24"/>
    <n v="13520"/>
    <s v="BYRDBERG"/>
    <s v="FEMALE"/>
    <s v="SINGLE"/>
    <s v="Product-67"/>
    <x v="6"/>
  </r>
  <r>
    <s v="Cust-3309"/>
    <x v="37"/>
    <n v="97670"/>
    <s v="ANDREWBURY"/>
    <s v="MALE"/>
    <s v="DIVORCED"/>
    <s v="Product-67"/>
    <x v="2"/>
  </r>
  <r>
    <s v="Cust-4268"/>
    <x v="36"/>
    <n v="94169"/>
    <s v="JOSEPHVILLE"/>
    <s v="FEMALE"/>
    <s v="MARRIED"/>
    <s v="Product-67"/>
    <x v="6"/>
  </r>
  <r>
    <s v="Cust-8012"/>
    <x v="23"/>
    <n v="47761"/>
    <s v="NEW PAMELA"/>
    <s v="FEMALE"/>
    <s v="SINGLE"/>
    <s v="Product-67"/>
    <x v="9"/>
  </r>
  <r>
    <s v="Cust-7038"/>
    <x v="51"/>
    <n v="67517"/>
    <s v="KENTPORT"/>
    <s v="OTHER"/>
    <s v="SINGLE"/>
    <s v="Product-67"/>
    <x v="8"/>
  </r>
  <r>
    <s v="Cust-2436"/>
    <x v="37"/>
    <n v="2343"/>
    <s v="PAMELAFORT"/>
    <s v="MALE"/>
    <s v="SINGLE"/>
    <s v="Product-67"/>
    <x v="4"/>
  </r>
  <r>
    <s v="Cust-7371"/>
    <x v="41"/>
    <n v="31230"/>
    <s v="LAKE RICHARD"/>
    <s v="OTHER"/>
    <s v="MARRIED"/>
    <s v="Product-67"/>
    <x v="4"/>
  </r>
  <r>
    <s v="Cust-7454"/>
    <x v="3"/>
    <n v="64185"/>
    <s v="THOMPSONTON"/>
    <s v="FEMALE"/>
    <s v="WIDOWED"/>
    <s v="Product-67"/>
    <x v="0"/>
  </r>
  <r>
    <s v="Cust-3591"/>
    <x v="48"/>
    <n v="75619"/>
    <s v="NATASHASTAD"/>
    <s v="FEMALE"/>
    <s v="MARRIED"/>
    <s v="Product-67"/>
    <x v="1"/>
  </r>
  <r>
    <s v="Cust-2060"/>
    <x v="18"/>
    <n v="43037"/>
    <s v="KRISTINAMOUTH"/>
    <s v="MALE"/>
    <s v="WIDOWED"/>
    <s v="Product-67"/>
    <x v="7"/>
  </r>
  <r>
    <s v="Cust-3912"/>
    <x v="46"/>
    <n v="75791"/>
    <s v="JOELTOWN"/>
    <s v="MALE"/>
    <s v="MARRIED"/>
    <s v="Product-67"/>
    <x v="9"/>
  </r>
  <r>
    <s v="Cust-2645"/>
    <x v="15"/>
    <n v="21821"/>
    <s v="EAST JOSE"/>
    <s v="MALE"/>
    <s v="MARRIED"/>
    <s v="Product-67"/>
    <x v="1"/>
  </r>
  <r>
    <s v="Cust-4734"/>
    <x v="24"/>
    <n v="29412"/>
    <s v="SOUTH SYLVIA"/>
    <s v="OTHER"/>
    <s v="SINGLE"/>
    <s v="Product-67"/>
    <x v="7"/>
  </r>
  <r>
    <s v="Cust-5751"/>
    <x v="15"/>
    <n v="82127"/>
    <s v="EAST NICHOLASSHIRE"/>
    <s v="FEMALE"/>
    <s v="DIVORCED"/>
    <s v="Product-67"/>
    <x v="1"/>
  </r>
  <r>
    <s v="Cust-1840"/>
    <x v="41"/>
    <n v="90168"/>
    <s v="GILESTON"/>
    <s v="MALE"/>
    <s v="SINGLE"/>
    <s v="Product-67"/>
    <x v="5"/>
  </r>
  <r>
    <s v="Cust-0870"/>
    <x v="2"/>
    <n v="61388"/>
    <s v="KIRKSHIRE"/>
    <s v="OTHER"/>
    <s v="DIVORCED"/>
    <s v="Product-67"/>
    <x v="7"/>
  </r>
  <r>
    <s v="Cust-3428"/>
    <x v="31"/>
    <n v="43028"/>
    <s v="WILSONFORT"/>
    <s v="MALE"/>
    <s v="MARRIED"/>
    <s v="Product-67"/>
    <x v="7"/>
  </r>
  <r>
    <s v="Cust-1109"/>
    <x v="37"/>
    <n v="21079"/>
    <s v="WEST DONNA"/>
    <s v="OTHER"/>
    <s v="SINGLE"/>
    <s v="Product-67"/>
    <x v="0"/>
  </r>
  <r>
    <s v="Cust-3337"/>
    <x v="31"/>
    <n v="21985"/>
    <s v="DAVISVILLE"/>
    <s v="FEMALE"/>
    <s v="WIDOWED"/>
    <s v="Product-67"/>
    <x v="5"/>
  </r>
  <r>
    <s v="Cust-9049"/>
    <x v="20"/>
    <n v="59550"/>
    <s v="TAYLORTOWN"/>
    <s v="FEMALE"/>
    <s v="SINGLE"/>
    <s v="Product-67"/>
    <x v="9"/>
  </r>
  <r>
    <s v="Cust-7339"/>
    <x v="21"/>
    <n v="98695"/>
    <s v="TROYVILLE"/>
    <s v="OTHER"/>
    <s v="WIDOWED"/>
    <s v="Product-67"/>
    <x v="7"/>
  </r>
  <r>
    <s v="Cust-4023"/>
    <x v="3"/>
    <n v="8953"/>
    <s v="COLEPORT"/>
    <s v="MALE"/>
    <s v="MARRIED"/>
    <s v="Product-67"/>
    <x v="5"/>
  </r>
  <r>
    <s v="Cust-1431"/>
    <x v="2"/>
    <n v="895"/>
    <s v="BRITTANYTON"/>
    <s v="OTHER"/>
    <s v="WIDOWED"/>
    <s v="Product-67"/>
    <x v="9"/>
  </r>
  <r>
    <s v="Cust-5511"/>
    <x v="11"/>
    <n v="88191"/>
    <s v="WERNERSTAD"/>
    <s v="FEMALE"/>
    <s v="MARRIED"/>
    <s v="Product-67"/>
    <x v="7"/>
  </r>
  <r>
    <s v="Cust-8722"/>
    <x v="21"/>
    <n v="50943"/>
    <s v="NEW JORDANPORT"/>
    <s v="OTHER"/>
    <s v="DIVORCED"/>
    <s v="Product-67"/>
    <x v="9"/>
  </r>
  <r>
    <s v="Cust-8392"/>
    <x v="38"/>
    <n v="35354"/>
    <s v="WOODTOWN"/>
    <s v="MALE"/>
    <s v="SINGLE"/>
    <s v="Product-68"/>
    <x v="4"/>
  </r>
  <r>
    <s v="Cust-3832"/>
    <x v="11"/>
    <n v="4918"/>
    <s v="WEST TIMOTHYLAND"/>
    <s v="OTHER"/>
    <s v="WIDOWED"/>
    <s v="Product-68"/>
    <x v="7"/>
  </r>
  <r>
    <s v="Cust-2113"/>
    <x v="42"/>
    <n v="26765"/>
    <s v="WALTONBURY"/>
    <s v="MALE"/>
    <s v="WIDOWED"/>
    <s v="Product-68"/>
    <x v="6"/>
  </r>
  <r>
    <s v="Cust-0891"/>
    <x v="36"/>
    <n v="6732"/>
    <s v="NEW LISA"/>
    <s v="OTHER"/>
    <s v="SINGLE"/>
    <s v="Product-68"/>
    <x v="1"/>
  </r>
  <r>
    <s v="Cust-5220"/>
    <x v="38"/>
    <n v="18502"/>
    <s v="EAST NANCY"/>
    <s v="OTHER"/>
    <s v="SINGLE"/>
    <s v="Product-68"/>
    <x v="4"/>
  </r>
  <r>
    <s v="Cust-5517"/>
    <x v="20"/>
    <n v="50186"/>
    <s v="PORT MICHAELMOUTH"/>
    <s v="MALE"/>
    <s v="MARRIED"/>
    <s v="Product-68"/>
    <x v="3"/>
  </r>
  <r>
    <s v="Cust-9211"/>
    <x v="41"/>
    <n v="82704"/>
    <s v="JENNIFERBOROUGH"/>
    <s v="FEMALE"/>
    <s v="MARRIED"/>
    <s v="Product-68"/>
    <x v="2"/>
  </r>
  <r>
    <s v="Cust-9356"/>
    <x v="5"/>
    <n v="34968"/>
    <s v="LEONARDTOWN"/>
    <s v="OTHER"/>
    <s v="WIDOWED"/>
    <s v="Product-68"/>
    <x v="6"/>
  </r>
  <r>
    <s v="Cust-6714"/>
    <x v="34"/>
    <n v="99045"/>
    <s v="WILLIAMSFORT"/>
    <s v="OTHER"/>
    <s v="MARRIED"/>
    <s v="Product-68"/>
    <x v="3"/>
  </r>
  <r>
    <s v="Cust-7534"/>
    <x v="50"/>
    <n v="52740"/>
    <s v="CHRISTOPHERFORT"/>
    <s v="OTHER"/>
    <s v="DIVORCED"/>
    <s v="Product-68"/>
    <x v="5"/>
  </r>
  <r>
    <s v="Cust-2467"/>
    <x v="43"/>
    <n v="88111"/>
    <s v="WEST DANIELSHIRE"/>
    <s v="FEMALE"/>
    <s v="MARRIED"/>
    <s v="Product-68"/>
    <x v="1"/>
  </r>
  <r>
    <s v="Cust-5315"/>
    <x v="10"/>
    <n v="77870"/>
    <s v="CONWAYBERG"/>
    <s v="OTHER"/>
    <s v="MARRIED"/>
    <s v="Product-68"/>
    <x v="3"/>
  </r>
  <r>
    <s v="Cust-6465"/>
    <x v="43"/>
    <n v="61481"/>
    <s v="OCONNORSTAD"/>
    <s v="FEMALE"/>
    <s v="WIDOWED"/>
    <s v="Product-68"/>
    <x v="8"/>
  </r>
  <r>
    <s v="Cust-3272"/>
    <x v="41"/>
    <n v="34446"/>
    <s v="WEST KAYLALAND"/>
    <s v="MALE"/>
    <s v="WIDOWED"/>
    <s v="Product-68"/>
    <x v="1"/>
  </r>
  <r>
    <s v="Cust-6471"/>
    <x v="8"/>
    <n v="91193"/>
    <s v="ROBERTTOWN"/>
    <s v="MALE"/>
    <s v="MARRIED"/>
    <s v="Product-68"/>
    <x v="3"/>
  </r>
  <r>
    <s v="Cust-0152"/>
    <x v="42"/>
    <n v="74539"/>
    <s v="EVANSVIEW"/>
    <s v="MALE"/>
    <s v="WIDOWED"/>
    <s v="Product-68"/>
    <x v="6"/>
  </r>
  <r>
    <s v="Cust-4207"/>
    <x v="47"/>
    <n v="78570"/>
    <s v="JAMESBOROUGH"/>
    <s v="OTHER"/>
    <s v="MARRIED"/>
    <s v="Product-68"/>
    <x v="6"/>
  </r>
  <r>
    <s v="Cust-7994"/>
    <x v="47"/>
    <n v="22009"/>
    <s v="SOUTH KATHRYNCHESTER"/>
    <s v="MALE"/>
    <s v="DIVORCED"/>
    <s v="Product-68"/>
    <x v="6"/>
  </r>
  <r>
    <s v="Cust-9447"/>
    <x v="34"/>
    <n v="39245"/>
    <s v="WILSONMOUTH"/>
    <s v="OTHER"/>
    <s v="SINGLE"/>
    <s v="Product-68"/>
    <x v="6"/>
  </r>
  <r>
    <s v="Cust-7106"/>
    <x v="28"/>
    <n v="30942"/>
    <s v="LAKE ADAMTON"/>
    <s v="OTHER"/>
    <s v="MARRIED"/>
    <s v="Product-68"/>
    <x v="0"/>
  </r>
  <r>
    <s v="Cust-9149"/>
    <x v="32"/>
    <n v="9718"/>
    <s v="WHITESTAD"/>
    <s v="OTHER"/>
    <s v="SINGLE"/>
    <s v="Product-68"/>
    <x v="8"/>
  </r>
  <r>
    <s v="Cust-0139"/>
    <x v="44"/>
    <n v="85433"/>
    <s v="BETHTOWN"/>
    <s v="FEMALE"/>
    <s v="WIDOWED"/>
    <s v="Product-68"/>
    <x v="1"/>
  </r>
  <r>
    <s v="Cust-1155"/>
    <x v="20"/>
    <n v="45439"/>
    <s v="NGUYENMOUTH"/>
    <s v="MALE"/>
    <s v="SINGLE"/>
    <s v="Product-68"/>
    <x v="0"/>
  </r>
  <r>
    <s v="Cust-0403"/>
    <x v="46"/>
    <n v="35999"/>
    <s v="EAST ALEXANDER"/>
    <s v="OTHER"/>
    <s v="MARRIED"/>
    <s v="Product-68"/>
    <x v="9"/>
  </r>
  <r>
    <s v="Cust-7663"/>
    <x v="51"/>
    <n v="38066"/>
    <s v="STEVENMOUTH"/>
    <s v="FEMALE"/>
    <s v="MARRIED"/>
    <s v="Product-68"/>
    <x v="2"/>
  </r>
  <r>
    <s v="Cust-0160"/>
    <x v="51"/>
    <n v="44857"/>
    <s v="EAST MICHELLE"/>
    <s v="FEMALE"/>
    <s v="MARRIED"/>
    <s v="Product-68"/>
    <x v="5"/>
  </r>
  <r>
    <s v="Cust-9355"/>
    <x v="22"/>
    <n v="34812"/>
    <s v="MARTINEZBERG"/>
    <s v="OTHER"/>
    <s v="WIDOWED"/>
    <s v="Product-68"/>
    <x v="0"/>
  </r>
  <r>
    <s v="Cust-3690"/>
    <x v="52"/>
    <n v="85081"/>
    <s v="SHEILASIDE"/>
    <s v="OTHER"/>
    <s v="WIDOWED"/>
    <s v="Product-68"/>
    <x v="9"/>
  </r>
  <r>
    <s v="Cust-3875"/>
    <x v="49"/>
    <n v="46084"/>
    <s v="HULLTOWN"/>
    <s v="MALE"/>
    <s v="WIDOWED"/>
    <s v="Product-68"/>
    <x v="3"/>
  </r>
  <r>
    <s v="Cust-4686"/>
    <x v="28"/>
    <n v="14853"/>
    <s v="CAMPBELLMOUTH"/>
    <s v="FEMALE"/>
    <s v="DIVORCED"/>
    <s v="Product-68"/>
    <x v="1"/>
  </r>
  <r>
    <s v="Cust-9366"/>
    <x v="23"/>
    <n v="54668"/>
    <s v="KENNETHTON"/>
    <s v="FEMALE"/>
    <s v="SINGLE"/>
    <s v="Product-68"/>
    <x v="0"/>
  </r>
  <r>
    <s v="Cust-0966"/>
    <x v="1"/>
    <n v="15743"/>
    <s v="NELSONMOUTH"/>
    <s v="MALE"/>
    <s v="SINGLE"/>
    <s v="Product-68"/>
    <x v="6"/>
  </r>
  <r>
    <s v="Cust-5647"/>
    <x v="41"/>
    <n v="84963"/>
    <s v="WEST JILLMOUTH"/>
    <s v="OTHER"/>
    <s v="SINGLE"/>
    <s v="Product-68"/>
    <x v="5"/>
  </r>
  <r>
    <s v="Cust-7436"/>
    <x v="33"/>
    <n v="74726"/>
    <s v="RILEYBERG"/>
    <s v="OTHER"/>
    <s v="DIVORCED"/>
    <s v="Product-68"/>
    <x v="4"/>
  </r>
  <r>
    <s v="Cust-1419"/>
    <x v="15"/>
    <n v="34433"/>
    <s v="JOHNBERG"/>
    <s v="MALE"/>
    <s v="DIVORCED"/>
    <s v="Product-68"/>
    <x v="6"/>
  </r>
  <r>
    <s v="Cust-7741"/>
    <x v="18"/>
    <n v="28774"/>
    <s v="MARIAVILLE"/>
    <s v="FEMALE"/>
    <s v="DIVORCED"/>
    <s v="Product-68"/>
    <x v="5"/>
  </r>
  <r>
    <s v="Cust-5709"/>
    <x v="1"/>
    <n v="15465"/>
    <s v="NEW JASON"/>
    <s v="MALE"/>
    <s v="SINGLE"/>
    <s v="Product-68"/>
    <x v="2"/>
  </r>
  <r>
    <s v="Cust-3506"/>
    <x v="43"/>
    <n v="27300"/>
    <s v="TYLERBURGH"/>
    <s v="FEMALE"/>
    <s v="DIVORCED"/>
    <s v="Product-68"/>
    <x v="1"/>
  </r>
  <r>
    <s v="Cust-5045"/>
    <x v="27"/>
    <n v="85276"/>
    <s v="MASONBERG"/>
    <s v="FEMALE"/>
    <s v="MARRIED"/>
    <s v="Product-68"/>
    <x v="9"/>
  </r>
  <r>
    <s v="Cust-1504"/>
    <x v="43"/>
    <n v="65105"/>
    <s v="RACHELFURT"/>
    <s v="FEMALE"/>
    <s v="MARRIED"/>
    <s v="Product-68"/>
    <x v="2"/>
  </r>
  <r>
    <s v="Cust-1816"/>
    <x v="52"/>
    <n v="3649"/>
    <s v="NORTH DAVIDPORT"/>
    <s v="OTHER"/>
    <s v="MARRIED"/>
    <s v="Product-68"/>
    <x v="7"/>
  </r>
  <r>
    <s v="Cust-0293"/>
    <x v="5"/>
    <n v="73213"/>
    <s v="HOLLANDSTAD"/>
    <s v="MALE"/>
    <s v="SINGLE"/>
    <s v="Product-68"/>
    <x v="3"/>
  </r>
  <r>
    <s v="Cust-5890"/>
    <x v="51"/>
    <n v="94966"/>
    <s v="LAKE JOHNBOROUGH"/>
    <s v="MALE"/>
    <s v="SINGLE"/>
    <s v="Product-68"/>
    <x v="2"/>
  </r>
  <r>
    <s v="Cust-7587"/>
    <x v="16"/>
    <n v="82936"/>
    <s v="WEST VIRGINIA"/>
    <s v="FEMALE"/>
    <s v="SINGLE"/>
    <s v="Product-68"/>
    <x v="9"/>
  </r>
  <r>
    <s v="Cust-7081"/>
    <x v="51"/>
    <n v="43599"/>
    <s v="PORT KIM"/>
    <s v="OTHER"/>
    <s v="DIVORCED"/>
    <s v="Product-68"/>
    <x v="1"/>
  </r>
  <r>
    <s v="Cust-3553"/>
    <x v="30"/>
    <n v="4067"/>
    <s v="CLAYTONCHESTER"/>
    <s v="MALE"/>
    <s v="MARRIED"/>
    <s v="Product-68"/>
    <x v="3"/>
  </r>
  <r>
    <s v="Cust-4985"/>
    <x v="7"/>
    <n v="51186"/>
    <s v="NORTH JAMES"/>
    <s v="MALE"/>
    <s v="MARRIED"/>
    <s v="Product-68"/>
    <x v="5"/>
  </r>
  <r>
    <s v="Cust-1800"/>
    <x v="47"/>
    <n v="28537"/>
    <s v="MARTINMOUTH"/>
    <s v="OTHER"/>
    <s v="DIVORCED"/>
    <s v="Product-68"/>
    <x v="5"/>
  </r>
  <r>
    <s v="Cust-6888"/>
    <x v="18"/>
    <n v="62786"/>
    <s v="EAST YVONNE"/>
    <s v="MALE"/>
    <s v="WIDOWED"/>
    <s v="Product-68"/>
    <x v="5"/>
  </r>
  <r>
    <s v="Cust-7002"/>
    <x v="52"/>
    <n v="75958"/>
    <s v="EAST DAN"/>
    <s v="FEMALE"/>
    <s v="SINGLE"/>
    <s v="Product-69"/>
    <x v="7"/>
  </r>
  <r>
    <s v="Cust-9693"/>
    <x v="27"/>
    <n v="60543"/>
    <s v="PORT ROBERT"/>
    <s v="MALE"/>
    <s v="MARRIED"/>
    <s v="Product-69"/>
    <x v="9"/>
  </r>
  <r>
    <s v="Cust-3492"/>
    <x v="42"/>
    <n v="78662"/>
    <s v="ROBERTSTOWN"/>
    <s v="OTHER"/>
    <s v="SINGLE"/>
    <s v="Product-69"/>
    <x v="0"/>
  </r>
  <r>
    <s v="Cust-3968"/>
    <x v="32"/>
    <n v="13530"/>
    <s v="PORT ADAMSHIRE"/>
    <s v="FEMALE"/>
    <s v="MARRIED"/>
    <s v="Product-69"/>
    <x v="1"/>
  </r>
  <r>
    <s v="Cust-6761"/>
    <x v="22"/>
    <n v="74180"/>
    <s v="NORTH STEVEN"/>
    <s v="MALE"/>
    <s v="WIDOWED"/>
    <s v="Product-69"/>
    <x v="3"/>
  </r>
  <r>
    <s v="Cust-6719"/>
    <x v="16"/>
    <n v="30664"/>
    <s v="JENNIFERTOWN"/>
    <s v="OTHER"/>
    <s v="MARRIED"/>
    <s v="Product-69"/>
    <x v="3"/>
  </r>
  <r>
    <s v="Cust-7308"/>
    <x v="28"/>
    <n v="53213"/>
    <s v="NEW MEGAN"/>
    <s v="FEMALE"/>
    <s v="SINGLE"/>
    <s v="Product-69"/>
    <x v="0"/>
  </r>
  <r>
    <s v="Cust-3681"/>
    <x v="41"/>
    <n v="70519"/>
    <s v="TRAVISMOUTH"/>
    <s v="MALE"/>
    <s v="DIVORCED"/>
    <s v="Product-69"/>
    <x v="5"/>
  </r>
  <r>
    <s v="Cust-2977"/>
    <x v="50"/>
    <n v="77707"/>
    <s v="PATRICKCHESTER"/>
    <s v="FEMALE"/>
    <s v="MARRIED"/>
    <s v="Product-69"/>
    <x v="0"/>
  </r>
  <r>
    <s v="Cust-6777"/>
    <x v="30"/>
    <n v="51916"/>
    <s v="STEPHANIEFURT"/>
    <s v="MALE"/>
    <s v="MARRIED"/>
    <s v="Product-69"/>
    <x v="1"/>
  </r>
  <r>
    <s v="Cust-6518"/>
    <x v="30"/>
    <n v="92068"/>
    <s v="SOUTH LISABERG"/>
    <s v="MALE"/>
    <s v="WIDOWED"/>
    <s v="Product-69"/>
    <x v="7"/>
  </r>
  <r>
    <s v="Cust-7771"/>
    <x v="49"/>
    <n v="60562"/>
    <s v="MELANIEMOUTH"/>
    <s v="OTHER"/>
    <s v="SINGLE"/>
    <s v="Product-69"/>
    <x v="1"/>
  </r>
  <r>
    <s v="Cust-0269"/>
    <x v="26"/>
    <n v="90854"/>
    <s v="NEW SAMUELBOROUGH"/>
    <s v="FEMALE"/>
    <s v="DIVORCED"/>
    <s v="Product-69"/>
    <x v="0"/>
  </r>
  <r>
    <s v="Cust-5349"/>
    <x v="33"/>
    <n v="2273"/>
    <s v="FAULKNERVILLE"/>
    <s v="MALE"/>
    <s v="SINGLE"/>
    <s v="Product-69"/>
    <x v="5"/>
  </r>
  <r>
    <s v="Cust-5482"/>
    <x v="20"/>
    <n v="16448"/>
    <s v="DIAZFORT"/>
    <s v="FEMALE"/>
    <s v="DIVORCED"/>
    <s v="Product-69"/>
    <x v="4"/>
  </r>
  <r>
    <s v="Cust-7217"/>
    <x v="48"/>
    <n v="36198"/>
    <s v="FRYESHIRE"/>
    <s v="MALE"/>
    <s v="SINGLE"/>
    <s v="Product-69"/>
    <x v="3"/>
  </r>
  <r>
    <s v="Cust-3037"/>
    <x v="41"/>
    <n v="79236"/>
    <s v="LAKE JAMESTON"/>
    <s v="MALE"/>
    <s v="WIDOWED"/>
    <s v="Product-69"/>
    <x v="6"/>
  </r>
  <r>
    <s v="Cust-8817"/>
    <x v="9"/>
    <n v="35170"/>
    <s v="NORTH JOSEPH"/>
    <s v="OTHER"/>
    <s v="DIVORCED"/>
    <s v="Product-69"/>
    <x v="7"/>
  </r>
  <r>
    <s v="Cust-3840"/>
    <x v="13"/>
    <n v="54543"/>
    <s v="LAKE KEVINSIDE"/>
    <s v="OTHER"/>
    <s v="WIDOWED"/>
    <s v="Product-69"/>
    <x v="7"/>
  </r>
  <r>
    <s v="Cust-9730"/>
    <x v="37"/>
    <n v="36744"/>
    <s v="JAMIESHIRE"/>
    <s v="OTHER"/>
    <s v="WIDOWED"/>
    <s v="Product-69"/>
    <x v="1"/>
  </r>
  <r>
    <s v="Cust-3989"/>
    <x v="42"/>
    <n v="55286"/>
    <s v="EAST KELLY"/>
    <s v="FEMALE"/>
    <s v="WIDOWED"/>
    <s v="Product-69"/>
    <x v="7"/>
  </r>
  <r>
    <s v="Cust-7058"/>
    <x v="27"/>
    <n v="2570"/>
    <s v="DANIELCHESTER"/>
    <s v="OTHER"/>
    <s v="WIDOWED"/>
    <s v="Product-69"/>
    <x v="4"/>
  </r>
  <r>
    <s v="Cust-4514"/>
    <x v="47"/>
    <n v="96094"/>
    <s v="SOUTH PHILLIP"/>
    <s v="FEMALE"/>
    <s v="SINGLE"/>
    <s v="Product-69"/>
    <x v="5"/>
  </r>
  <r>
    <s v="Cust-2764"/>
    <x v="52"/>
    <n v="82110"/>
    <s v="MATTHEWMOUTH"/>
    <s v="MALE"/>
    <s v="MARRIED"/>
    <s v="Product-69"/>
    <x v="6"/>
  </r>
  <r>
    <s v="Cust-6919"/>
    <x v="31"/>
    <n v="55312"/>
    <s v="LAKE SHANNON"/>
    <s v="MALE"/>
    <s v="DIVORCED"/>
    <s v="Product-69"/>
    <x v="9"/>
  </r>
  <r>
    <s v="Cust-4963"/>
    <x v="12"/>
    <n v="5449"/>
    <s v="MATTHEWSHIRE"/>
    <s v="OTHER"/>
    <s v="MARRIED"/>
    <s v="Product-69"/>
    <x v="8"/>
  </r>
  <r>
    <s v="Cust-6979"/>
    <x v="8"/>
    <n v="14041"/>
    <s v="PORT WILLIAMBOROUGH"/>
    <s v="FEMALE"/>
    <s v="MARRIED"/>
    <s v="Product-69"/>
    <x v="6"/>
  </r>
  <r>
    <s v="Cust-7393"/>
    <x v="7"/>
    <n v="50515"/>
    <s v="LAKE BRADLEY"/>
    <s v="OTHER"/>
    <s v="WIDOWED"/>
    <s v="Product-69"/>
    <x v="7"/>
  </r>
  <r>
    <s v="Cust-8154"/>
    <x v="46"/>
    <n v="96355"/>
    <s v="KARENHAVEN"/>
    <s v="FEMALE"/>
    <s v="SINGLE"/>
    <s v="Product-69"/>
    <x v="0"/>
  </r>
  <r>
    <s v="Cust-0968"/>
    <x v="39"/>
    <n v="9386"/>
    <s v="SOUTH REGINA"/>
    <s v="OTHER"/>
    <s v="DIVORCED"/>
    <s v="Product-69"/>
    <x v="8"/>
  </r>
  <r>
    <s v="Cust-6303"/>
    <x v="25"/>
    <n v="52536"/>
    <s v="WEST ROBERTTOWN"/>
    <s v="FEMALE"/>
    <s v="MARRIED"/>
    <s v="Product-69"/>
    <x v="7"/>
  </r>
  <r>
    <s v="Cust-4108"/>
    <x v="39"/>
    <n v="26932"/>
    <s v="NORTH ANTONIOCHESTER"/>
    <s v="MALE"/>
    <s v="MARRIED"/>
    <s v="Product-69"/>
    <x v="7"/>
  </r>
  <r>
    <s v="Cust-4138"/>
    <x v="22"/>
    <n v="35276"/>
    <s v="SOUTH JENNIFERMOUTH"/>
    <s v="OTHER"/>
    <s v="DIVORCED"/>
    <s v="Product-69"/>
    <x v="9"/>
  </r>
  <r>
    <s v="Cust-1238"/>
    <x v="16"/>
    <n v="40013"/>
    <s v="OLIVERTOWN"/>
    <s v="MALE"/>
    <s v="SINGLE"/>
    <s v="Product-69"/>
    <x v="2"/>
  </r>
  <r>
    <s v="Cust-2662"/>
    <x v="46"/>
    <n v="50208"/>
    <s v="CYNTHIAMOUTH"/>
    <s v="FEMALE"/>
    <s v="DIVORCED"/>
    <s v="Product-69"/>
    <x v="2"/>
  </r>
  <r>
    <s v="Cust-6727"/>
    <x v="41"/>
    <n v="88736"/>
    <s v="GIBSONBERG"/>
    <s v="MALE"/>
    <s v="MARRIED"/>
    <s v="Product-69"/>
    <x v="2"/>
  </r>
  <r>
    <s v="Cust-1552"/>
    <x v="10"/>
    <n v="97272"/>
    <s v="CHARLESCHESTER"/>
    <s v="FEMALE"/>
    <s v="MARRIED"/>
    <s v="Product-69"/>
    <x v="4"/>
  </r>
  <r>
    <s v="Cust-7916"/>
    <x v="16"/>
    <n v="97209"/>
    <s v="PORT ANDREWSIDE"/>
    <s v="OTHER"/>
    <s v="DIVORCED"/>
    <s v="Product-69"/>
    <x v="7"/>
  </r>
  <r>
    <s v="Cust-5960"/>
    <x v="52"/>
    <n v="57030"/>
    <s v="SEXTONCHESTER"/>
    <s v="MALE"/>
    <s v="SINGLE"/>
    <s v="Product-69"/>
    <x v="2"/>
  </r>
  <r>
    <s v="Cust-9734"/>
    <x v="46"/>
    <n v="30282"/>
    <s v="CARPENTERTON"/>
    <s v="OTHER"/>
    <s v="DIVORCED"/>
    <s v="Product-69"/>
    <x v="1"/>
  </r>
  <r>
    <s v="Cust-0239"/>
    <x v="43"/>
    <n v="99386"/>
    <s v="WEST DEBRA"/>
    <s v="FEMALE"/>
    <s v="WIDOWED"/>
    <s v="Product-69"/>
    <x v="6"/>
  </r>
  <r>
    <s v="Cust-5305"/>
    <x v="34"/>
    <n v="4968"/>
    <s v="MILLERBURGH"/>
    <s v="MALE"/>
    <s v="WIDOWED"/>
    <s v="Product-69"/>
    <x v="8"/>
  </r>
  <r>
    <s v="Cust-8334"/>
    <x v="32"/>
    <n v="48986"/>
    <s v="NORTH CHRISTIAN"/>
    <s v="OTHER"/>
    <s v="WIDOWED"/>
    <s v="Product-69"/>
    <x v="3"/>
  </r>
  <r>
    <s v="Cust-4514"/>
    <x v="45"/>
    <n v="46057"/>
    <s v="LEETON"/>
    <s v="OTHER"/>
    <s v="DIVORCED"/>
    <s v="Product-69"/>
    <x v="3"/>
  </r>
  <r>
    <s v="Cust-4923"/>
    <x v="19"/>
    <n v="17692"/>
    <s v="PORT ASHLEE"/>
    <s v="MALE"/>
    <s v="MARRIED"/>
    <s v="Product-69"/>
    <x v="3"/>
  </r>
  <r>
    <s v="Cust-5207"/>
    <x v="24"/>
    <n v="92803"/>
    <s v="PATTERSONFURT"/>
    <s v="MALE"/>
    <s v="MARRIED"/>
    <s v="Product-69"/>
    <x v="9"/>
  </r>
  <r>
    <s v="Cust-2946"/>
    <x v="27"/>
    <n v="37517"/>
    <s v="PORT HEATHER"/>
    <s v="MALE"/>
    <s v="MARRIED"/>
    <s v="Product-69"/>
    <x v="3"/>
  </r>
  <r>
    <s v="Cust-5308"/>
    <x v="18"/>
    <n v="70922"/>
    <s v="GLASSVIEW"/>
    <s v="FEMALE"/>
    <s v="WIDOWED"/>
    <s v="Product-69"/>
    <x v="1"/>
  </r>
  <r>
    <s v="Cust-4241"/>
    <x v="21"/>
    <n v="93830"/>
    <s v="MARILYNTON"/>
    <s v="OTHER"/>
    <s v="MARRIED"/>
    <s v="Product-69"/>
    <x v="5"/>
  </r>
  <r>
    <s v="Cust-9425"/>
    <x v="44"/>
    <n v="90892"/>
    <s v="HOLLYBURY"/>
    <s v="OTHER"/>
    <s v="DIVORCED"/>
    <s v="Product-69"/>
    <x v="7"/>
  </r>
  <r>
    <s v="Cust-0462"/>
    <x v="3"/>
    <n v="23347"/>
    <s v="SOLISVILLE"/>
    <s v="MALE"/>
    <s v="SINGLE"/>
    <s v="Product-69"/>
    <x v="7"/>
  </r>
  <r>
    <s v="Cust-7972"/>
    <x v="10"/>
    <n v="856"/>
    <s v="SOUTH PATRICIA"/>
    <s v="FEMALE"/>
    <s v="SINGLE"/>
    <s v="Product-69"/>
    <x v="6"/>
  </r>
  <r>
    <s v="Cust-9100"/>
    <x v="0"/>
    <n v="93796"/>
    <s v="CHERYLSHIRE"/>
    <s v="FEMALE"/>
    <s v="WIDOWED"/>
    <s v="Product-69"/>
    <x v="3"/>
  </r>
  <r>
    <s v="Cust-6348"/>
    <x v="7"/>
    <n v="44171"/>
    <s v="FISHERVILLE"/>
    <s v="MALE"/>
    <s v="WIDOWED"/>
    <s v="Product-69"/>
    <x v="0"/>
  </r>
  <r>
    <s v="Cust-2215"/>
    <x v="52"/>
    <n v="14956"/>
    <s v="KINGCHESTER"/>
    <s v="FEMALE"/>
    <s v="SINGLE"/>
    <s v="Product-69"/>
    <x v="8"/>
  </r>
  <r>
    <s v="Cust-2984"/>
    <x v="28"/>
    <n v="61745"/>
    <s v="ALEXANDRASIDE"/>
    <s v="FEMALE"/>
    <s v="MARRIED"/>
    <s v="Product-69"/>
    <x v="8"/>
  </r>
  <r>
    <s v="Cust-2890"/>
    <x v="1"/>
    <n v="41352"/>
    <s v="NEW VANESSA"/>
    <s v="FEMALE"/>
    <s v="SINGLE"/>
    <s v="Product-69"/>
    <x v="1"/>
  </r>
  <r>
    <s v="Cust-7462"/>
    <x v="1"/>
    <n v="22993"/>
    <s v="SOUTH ROBERTBOROUGH"/>
    <s v="FEMALE"/>
    <s v="SINGLE"/>
    <s v="Product-70"/>
    <x v="9"/>
  </r>
  <r>
    <s v="Cust-6559"/>
    <x v="51"/>
    <n v="88157"/>
    <s v="GREGORYCHESTER"/>
    <s v="OTHER"/>
    <s v="DIVORCED"/>
    <s v="Product-70"/>
    <x v="8"/>
  </r>
  <r>
    <s v="Cust-1376"/>
    <x v="2"/>
    <n v="33915"/>
    <s v="KEVINFURT"/>
    <s v="MALE"/>
    <s v="DIVORCED"/>
    <s v="Product-70"/>
    <x v="9"/>
  </r>
  <r>
    <s v="Cust-7228"/>
    <x v="16"/>
    <n v="25797"/>
    <s v="NEW LAURA"/>
    <s v="MALE"/>
    <s v="SINGLE"/>
    <s v="Product-70"/>
    <x v="5"/>
  </r>
  <r>
    <s v="Cust-0546"/>
    <x v="50"/>
    <n v="23007"/>
    <s v="VICTORSHIRE"/>
    <s v="FEMALE"/>
    <s v="DIVORCED"/>
    <s v="Product-70"/>
    <x v="7"/>
  </r>
  <r>
    <s v="Cust-7890"/>
    <x v="13"/>
    <n v="79114"/>
    <s v="SCHULTZBURY"/>
    <s v="FEMALE"/>
    <s v="DIVORCED"/>
    <s v="Product-70"/>
    <x v="0"/>
  </r>
  <r>
    <s v="Cust-0021"/>
    <x v="16"/>
    <n v="42653"/>
    <s v="KINGCHESTER"/>
    <s v="FEMALE"/>
    <s v="MARRIED"/>
    <s v="Product-70"/>
    <x v="1"/>
  </r>
  <r>
    <s v="Cust-9445"/>
    <x v="2"/>
    <n v="63459"/>
    <s v="NORTH SONYALAND"/>
    <s v="FEMALE"/>
    <s v="DIVORCED"/>
    <s v="Product-70"/>
    <x v="7"/>
  </r>
  <r>
    <s v="Cust-8231"/>
    <x v="36"/>
    <n v="56094"/>
    <s v="REBECCABURGH"/>
    <s v="MALE"/>
    <s v="WIDOWED"/>
    <s v="Product-70"/>
    <x v="8"/>
  </r>
  <r>
    <s v="Cust-9651"/>
    <x v="45"/>
    <n v="88235"/>
    <s v="ANGELABOROUGH"/>
    <s v="OTHER"/>
    <s v="WIDOWED"/>
    <s v="Product-70"/>
    <x v="9"/>
  </r>
  <r>
    <s v="Cust-9221"/>
    <x v="35"/>
    <n v="97407"/>
    <s v="WEST ELLEN"/>
    <s v="FEMALE"/>
    <s v="SINGLE"/>
    <s v="Product-70"/>
    <x v="4"/>
  </r>
  <r>
    <s v="Cust-7812"/>
    <x v="26"/>
    <n v="2749"/>
    <s v="EAST STEPHANIEBERG"/>
    <s v="OTHER"/>
    <s v="DIVORCED"/>
    <s v="Product-70"/>
    <x v="1"/>
  </r>
  <r>
    <s v="Cust-0841"/>
    <x v="10"/>
    <n v="17724"/>
    <s v="WEST SARAHHAVEN"/>
    <s v="FEMALE"/>
    <s v="MARRIED"/>
    <s v="Product-70"/>
    <x v="4"/>
  </r>
  <r>
    <s v="Cust-6158"/>
    <x v="21"/>
    <n v="92145"/>
    <s v="BRANDONBOROUGH"/>
    <s v="MALE"/>
    <s v="DIVORCED"/>
    <s v="Product-70"/>
    <x v="8"/>
  </r>
  <r>
    <s v="Cust-2347"/>
    <x v="24"/>
    <n v="39568"/>
    <s v="LAKE CHRISTOPHER"/>
    <s v="OTHER"/>
    <s v="DIVORCED"/>
    <s v="Product-70"/>
    <x v="1"/>
  </r>
  <r>
    <s v="Cust-6117"/>
    <x v="13"/>
    <n v="84251"/>
    <s v="TAYLORFURT"/>
    <s v="MALE"/>
    <s v="WIDOWED"/>
    <s v="Product-70"/>
    <x v="4"/>
  </r>
  <r>
    <s v="Cust-7104"/>
    <x v="43"/>
    <n v="38091"/>
    <s v="KARAPORT"/>
    <s v="OTHER"/>
    <s v="SINGLE"/>
    <s v="Product-70"/>
    <x v="0"/>
  </r>
  <r>
    <s v="Cust-5410"/>
    <x v="17"/>
    <n v="82486"/>
    <s v="LAKE KIMBERLYCHESTER"/>
    <s v="MALE"/>
    <s v="WIDOWED"/>
    <s v="Product-70"/>
    <x v="5"/>
  </r>
  <r>
    <s v="Cust-1298"/>
    <x v="26"/>
    <n v="27621"/>
    <s v="EAST TAMMIE"/>
    <s v="OTHER"/>
    <s v="SINGLE"/>
    <s v="Product-70"/>
    <x v="2"/>
  </r>
  <r>
    <s v="Cust-8722"/>
    <x v="6"/>
    <n v="78888"/>
    <s v="SOUTH AUSTINMOUTH"/>
    <s v="FEMALE"/>
    <s v="SINGLE"/>
    <s v="Product-70"/>
    <x v="3"/>
  </r>
  <r>
    <s v="Cust-6794"/>
    <x v="4"/>
    <n v="7784"/>
    <s v="BURNETTLAND"/>
    <s v="OTHER"/>
    <s v="SINGLE"/>
    <s v="Product-70"/>
    <x v="2"/>
  </r>
  <r>
    <s v="Cust-0288"/>
    <x v="39"/>
    <n v="99108"/>
    <s v="LAKE THOMASSIDE"/>
    <s v="FEMALE"/>
    <s v="SINGLE"/>
    <s v="Product-70"/>
    <x v="0"/>
  </r>
  <r>
    <s v="Cust-1205"/>
    <x v="29"/>
    <n v="21"/>
    <s v="SOUTH MATTHEW"/>
    <s v="MALE"/>
    <s v="DIVORCED"/>
    <s v="Product-70"/>
    <x v="0"/>
  </r>
  <r>
    <s v="Cust-1031"/>
    <x v="21"/>
    <n v="46418"/>
    <s v="HERNANDEZBOROUGH"/>
    <s v="MALE"/>
    <s v="MARRIED"/>
    <s v="Product-70"/>
    <x v="0"/>
  </r>
  <r>
    <s v="Cust-1925"/>
    <x v="44"/>
    <n v="63879"/>
    <s v="HINESSHIRE"/>
    <s v="FEMALE"/>
    <s v="DIVORCED"/>
    <s v="Product-70"/>
    <x v="2"/>
  </r>
  <r>
    <s v="Cust-0168"/>
    <x v="52"/>
    <n v="88938"/>
    <s v="MARKHAVEN"/>
    <s v="OTHER"/>
    <s v="DIVORCED"/>
    <s v="Product-70"/>
    <x v="8"/>
  </r>
  <r>
    <s v="Cust-8395"/>
    <x v="23"/>
    <n v="29917"/>
    <s v="NORTH SEAN"/>
    <s v="MALE"/>
    <s v="SINGLE"/>
    <s v="Product-70"/>
    <x v="6"/>
  </r>
  <r>
    <s v="Cust-6998"/>
    <x v="11"/>
    <n v="10521"/>
    <s v="LEWISSHIRE"/>
    <s v="OTHER"/>
    <s v="SINGLE"/>
    <s v="Product-70"/>
    <x v="7"/>
  </r>
  <r>
    <s v="Cust-2002"/>
    <x v="31"/>
    <n v="71221"/>
    <s v="EAST MICHELLEBOROUGH"/>
    <s v="FEMALE"/>
    <s v="DIVORCED"/>
    <s v="Product-70"/>
    <x v="4"/>
  </r>
  <r>
    <s v="Cust-4951"/>
    <x v="40"/>
    <n v="66315"/>
    <s v="NORTH ERIKA"/>
    <s v="OTHER"/>
    <s v="WIDOWED"/>
    <s v="Product-70"/>
    <x v="3"/>
  </r>
  <r>
    <s v="Cust-4731"/>
    <x v="52"/>
    <n v="80363"/>
    <s v="NORTH BRENT"/>
    <s v="FEMALE"/>
    <s v="SINGLE"/>
    <s v="Product-70"/>
    <x v="2"/>
  </r>
  <r>
    <s v="Cust-0645"/>
    <x v="24"/>
    <n v="71918"/>
    <s v="NORTH ROBERTBURY"/>
    <s v="FEMALE"/>
    <s v="DIVORCED"/>
    <s v="Product-70"/>
    <x v="1"/>
  </r>
  <r>
    <s v="Cust-6690"/>
    <x v="42"/>
    <n v="93925"/>
    <s v="NORTH LISA"/>
    <s v="MALE"/>
    <s v="SINGLE"/>
    <s v="Product-70"/>
    <x v="2"/>
  </r>
  <r>
    <s v="Cust-3620"/>
    <x v="5"/>
    <n v="76573"/>
    <s v="BOLTONVILLE"/>
    <s v="FEMALE"/>
    <s v="MARRIED"/>
    <s v="Product-70"/>
    <x v="9"/>
  </r>
  <r>
    <s v="Cust-4478"/>
    <x v="18"/>
    <n v="90455"/>
    <s v="EAST BRIAN"/>
    <s v="OTHER"/>
    <s v="MARRIED"/>
    <s v="Product-70"/>
    <x v="3"/>
  </r>
  <r>
    <s v="Cust-2786"/>
    <x v="2"/>
    <n v="13837"/>
    <s v="LAKE ANDREW"/>
    <s v="MALE"/>
    <s v="WIDOWED"/>
    <s v="Product-70"/>
    <x v="6"/>
  </r>
  <r>
    <s v="Cust-3756"/>
    <x v="9"/>
    <n v="94759"/>
    <s v="KATHLEENMOUTH"/>
    <s v="OTHER"/>
    <s v="WIDOWED"/>
    <s v="Product-70"/>
    <x v="3"/>
  </r>
  <r>
    <s v="Cust-1630"/>
    <x v="26"/>
    <n v="88357"/>
    <s v="CATHYSHIRE"/>
    <s v="FEMALE"/>
    <s v="SINGLE"/>
    <s v="Product-70"/>
    <x v="3"/>
  </r>
  <r>
    <s v="Cust-9582"/>
    <x v="16"/>
    <n v="34149"/>
    <s v="SOUTH AMANDA"/>
    <s v="OTHER"/>
    <s v="WIDOWED"/>
    <s v="Product-70"/>
    <x v="5"/>
  </r>
  <r>
    <s v="Cust-4944"/>
    <x v="39"/>
    <n v="20998"/>
    <s v="ELLISVILLE"/>
    <s v="MALE"/>
    <s v="WIDOWED"/>
    <s v="Product-70"/>
    <x v="5"/>
  </r>
  <r>
    <s v="Cust-3679"/>
    <x v="11"/>
    <n v="76169"/>
    <s v="NEW AMANDA"/>
    <s v="OTHER"/>
    <s v="MARRIED"/>
    <s v="Product-70"/>
    <x v="4"/>
  </r>
  <r>
    <s v="Cust-2812"/>
    <x v="6"/>
    <n v="63635"/>
    <s v="SARAHFURT"/>
    <s v="MALE"/>
    <s v="MARRIED"/>
    <s v="Product-70"/>
    <x v="1"/>
  </r>
  <r>
    <s v="Cust-6135"/>
    <x v="18"/>
    <n v="60053"/>
    <s v="KIRBYVILLE"/>
    <s v="OTHER"/>
    <s v="DIVORCED"/>
    <s v="Product-70"/>
    <x v="4"/>
  </r>
  <r>
    <s v="Cust-8242"/>
    <x v="4"/>
    <n v="53197"/>
    <s v="LAKE FRANK"/>
    <s v="OTHER"/>
    <s v="MARRIED"/>
    <s v="Product-70"/>
    <x v="0"/>
  </r>
  <r>
    <s v="Cust-7959"/>
    <x v="37"/>
    <n v="65948"/>
    <s v="THOMASVILLE"/>
    <s v="FEMALE"/>
    <s v="SINGLE"/>
    <s v="Product-70"/>
    <x v="3"/>
  </r>
  <r>
    <s v="Cust-1532"/>
    <x v="47"/>
    <n v="38642"/>
    <s v="PORT JULIEFORT"/>
    <s v="OTHER"/>
    <s v="SINGLE"/>
    <s v="Product-70"/>
    <x v="4"/>
  </r>
  <r>
    <s v="Cust-5735"/>
    <x v="6"/>
    <n v="65748"/>
    <s v="VAZQUEZHAVEN"/>
    <s v="MALE"/>
    <s v="WIDOWED"/>
    <s v="Product-70"/>
    <x v="9"/>
  </r>
  <r>
    <s v="Cust-0604"/>
    <x v="19"/>
    <n v="20556"/>
    <s v="TAYLORTON"/>
    <s v="OTHER"/>
    <s v="DIVORCED"/>
    <s v="Product-70"/>
    <x v="2"/>
  </r>
  <r>
    <s v="Cust-6970"/>
    <x v="41"/>
    <n v="59885"/>
    <s v="ARMSTRONGSHIRE"/>
    <s v="FEMALE"/>
    <s v="SINGLE"/>
    <s v="Product-70"/>
    <x v="9"/>
  </r>
  <r>
    <s v="Cust-8591"/>
    <x v="15"/>
    <n v="98307"/>
    <s v="PORT DANIELSIDE"/>
    <s v="MALE"/>
    <s v="DIVORCED"/>
    <s v="Product-70"/>
    <x v="4"/>
  </r>
  <r>
    <s v="Cust-6776"/>
    <x v="6"/>
    <n v="5882"/>
    <s v="LAKE TIFFANYSHIRE"/>
    <s v="FEMALE"/>
    <s v="MARRIED"/>
    <s v="Product-70"/>
    <x v="9"/>
  </r>
  <r>
    <s v="Cust-7024"/>
    <x v="23"/>
    <n v="1772"/>
    <s v="LAKE ANNETTESHIRE"/>
    <s v="FEMALE"/>
    <s v="SINGLE"/>
    <s v="Product-70"/>
    <x v="8"/>
  </r>
  <r>
    <s v="Cust-8578"/>
    <x v="40"/>
    <n v="32685"/>
    <s v="SOUTH MARIAPORT"/>
    <s v="FEMALE"/>
    <s v="DIVORCED"/>
    <s v="Product-70"/>
    <x v="7"/>
  </r>
  <r>
    <s v="Cust-2478"/>
    <x v="41"/>
    <n v="15057"/>
    <s v="NORTH KENNETHSTAD"/>
    <s v="OTHER"/>
    <s v="SINGLE"/>
    <s v="Product-70"/>
    <x v="7"/>
  </r>
  <r>
    <s v="Cust-8729"/>
    <x v="1"/>
    <n v="13057"/>
    <s v="MCDONALDTON"/>
    <s v="OTHER"/>
    <s v="WIDOWED"/>
    <s v="Product-70"/>
    <x v="9"/>
  </r>
  <r>
    <s v="Cust-6637"/>
    <x v="13"/>
    <n v="14941"/>
    <s v="KIMBERLYMOUTH"/>
    <s v="OTHER"/>
    <s v="MARRIED"/>
    <s v="Product-71"/>
    <x v="9"/>
  </r>
  <r>
    <s v="Cust-1920"/>
    <x v="52"/>
    <n v="88783"/>
    <s v="SOUTH ALEXANDERMOUTH"/>
    <s v="OTHER"/>
    <s v="SINGLE"/>
    <s v="Product-71"/>
    <x v="4"/>
  </r>
  <r>
    <s v="Cust-6561"/>
    <x v="19"/>
    <n v="27463"/>
    <s v="LAKE PAUL"/>
    <s v="OTHER"/>
    <s v="WIDOWED"/>
    <s v="Product-71"/>
    <x v="1"/>
  </r>
  <r>
    <s v="Cust-8021"/>
    <x v="1"/>
    <n v="55032"/>
    <s v="BAILEYBURGH"/>
    <s v="FEMALE"/>
    <s v="MARRIED"/>
    <s v="Product-71"/>
    <x v="2"/>
  </r>
  <r>
    <s v="Cust-1125"/>
    <x v="9"/>
    <n v="26148"/>
    <s v="LAKE AMY"/>
    <s v="FEMALE"/>
    <s v="MARRIED"/>
    <s v="Product-71"/>
    <x v="0"/>
  </r>
  <r>
    <s v="Cust-8223"/>
    <x v="40"/>
    <n v="92413"/>
    <s v="LARRYVILLE"/>
    <s v="MALE"/>
    <s v="WIDOWED"/>
    <s v="Product-71"/>
    <x v="8"/>
  </r>
  <r>
    <s v="Cust-0305"/>
    <x v="6"/>
    <n v="80064"/>
    <s v="LOUISHAVEN"/>
    <s v="FEMALE"/>
    <s v="MARRIED"/>
    <s v="Product-71"/>
    <x v="4"/>
  </r>
  <r>
    <s v="Cust-3619"/>
    <x v="10"/>
    <n v="62099"/>
    <s v="PORT ASHLEYLAND"/>
    <s v="MALE"/>
    <s v="MARRIED"/>
    <s v="Product-71"/>
    <x v="2"/>
  </r>
  <r>
    <s v="Cust-1324"/>
    <x v="8"/>
    <n v="81279"/>
    <s v="LAKE TRACEYBERG"/>
    <s v="OTHER"/>
    <s v="MARRIED"/>
    <s v="Product-71"/>
    <x v="2"/>
  </r>
  <r>
    <s v="Cust-1319"/>
    <x v="33"/>
    <n v="48499"/>
    <s v="EAST LAURIEVIEW"/>
    <s v="MALE"/>
    <s v="SINGLE"/>
    <s v="Product-71"/>
    <x v="0"/>
  </r>
  <r>
    <s v="Cust-8989"/>
    <x v="22"/>
    <n v="86693"/>
    <s v="CRAIGHAVEN"/>
    <s v="FEMALE"/>
    <s v="DIVORCED"/>
    <s v="Product-71"/>
    <x v="7"/>
  </r>
  <r>
    <s v="Cust-6450"/>
    <x v="6"/>
    <n v="79652"/>
    <s v="PORT MARKLAND"/>
    <s v="OTHER"/>
    <s v="SINGLE"/>
    <s v="Product-71"/>
    <x v="8"/>
  </r>
  <r>
    <s v="Cust-9852"/>
    <x v="26"/>
    <n v="91628"/>
    <s v="PORT TYLERBERG"/>
    <s v="OTHER"/>
    <s v="DIVORCED"/>
    <s v="Product-71"/>
    <x v="7"/>
  </r>
  <r>
    <s v="Cust-7137"/>
    <x v="14"/>
    <n v="85951"/>
    <s v="BAKERBURY"/>
    <s v="MALE"/>
    <s v="DIVORCED"/>
    <s v="Product-71"/>
    <x v="7"/>
  </r>
  <r>
    <s v="Cust-3215"/>
    <x v="20"/>
    <n v="32278"/>
    <s v="TRACYBOROUGH"/>
    <s v="FEMALE"/>
    <s v="SINGLE"/>
    <s v="Product-71"/>
    <x v="1"/>
  </r>
  <r>
    <s v="Cust-7586"/>
    <x v="11"/>
    <n v="61085"/>
    <s v="NEW DEREK"/>
    <s v="OTHER"/>
    <s v="MARRIED"/>
    <s v="Product-71"/>
    <x v="2"/>
  </r>
  <r>
    <s v="Cust-6310"/>
    <x v="8"/>
    <n v="51500"/>
    <s v="ROWLANDMOUTH"/>
    <s v="FEMALE"/>
    <s v="WIDOWED"/>
    <s v="Product-71"/>
    <x v="9"/>
  </r>
  <r>
    <s v="Cust-2392"/>
    <x v="34"/>
    <n v="59698"/>
    <s v="BRIGGSSTAD"/>
    <s v="FEMALE"/>
    <s v="MARRIED"/>
    <s v="Product-71"/>
    <x v="8"/>
  </r>
  <r>
    <s v="Cust-3005"/>
    <x v="50"/>
    <n v="94130"/>
    <s v="MICHAELBURGH"/>
    <s v="MALE"/>
    <s v="MARRIED"/>
    <s v="Product-71"/>
    <x v="2"/>
  </r>
  <r>
    <s v="Cust-1064"/>
    <x v="17"/>
    <n v="30889"/>
    <s v="CASEYTOWN"/>
    <s v="OTHER"/>
    <s v="SINGLE"/>
    <s v="Product-71"/>
    <x v="9"/>
  </r>
  <r>
    <s v="Cust-1113"/>
    <x v="35"/>
    <n v="12003"/>
    <s v="WEST BRITTANYMOUTH"/>
    <s v="OTHER"/>
    <s v="WIDOWED"/>
    <s v="Product-71"/>
    <x v="2"/>
  </r>
  <r>
    <s v="Cust-7212"/>
    <x v="2"/>
    <n v="41843"/>
    <s v="SOUTH LAURIE"/>
    <s v="FEMALE"/>
    <s v="SINGLE"/>
    <s v="Product-71"/>
    <x v="6"/>
  </r>
  <r>
    <s v="Cust-3919"/>
    <x v="52"/>
    <n v="71556"/>
    <s v="LAKE DENNIS"/>
    <s v="MALE"/>
    <s v="MARRIED"/>
    <s v="Product-71"/>
    <x v="9"/>
  </r>
  <r>
    <s v="Cust-2234"/>
    <x v="18"/>
    <n v="53943"/>
    <s v="MYERSFURT"/>
    <s v="FEMALE"/>
    <s v="SINGLE"/>
    <s v="Product-71"/>
    <x v="1"/>
  </r>
  <r>
    <s v="Cust-9575"/>
    <x v="40"/>
    <n v="45648"/>
    <s v="KATIESTAD"/>
    <s v="FEMALE"/>
    <s v="DIVORCED"/>
    <s v="Product-71"/>
    <x v="7"/>
  </r>
  <r>
    <s v="Cust-3791"/>
    <x v="25"/>
    <n v="4487"/>
    <s v="PORT REBEKAHBURY"/>
    <s v="FEMALE"/>
    <s v="MARRIED"/>
    <s v="Product-71"/>
    <x v="1"/>
  </r>
  <r>
    <s v="Cust-3266"/>
    <x v="23"/>
    <n v="14387"/>
    <s v="NELSONCHESTER"/>
    <s v="OTHER"/>
    <s v="DIVORCED"/>
    <s v="Product-71"/>
    <x v="6"/>
  </r>
  <r>
    <s v="Cust-5541"/>
    <x v="3"/>
    <n v="44102"/>
    <s v="CURTISTOWN"/>
    <s v="OTHER"/>
    <s v="SINGLE"/>
    <s v="Product-71"/>
    <x v="2"/>
  </r>
  <r>
    <s v="Cust-7231"/>
    <x v="29"/>
    <n v="16297"/>
    <s v="PARKSSTAD"/>
    <s v="OTHER"/>
    <s v="DIVORCED"/>
    <s v="Product-71"/>
    <x v="7"/>
  </r>
  <r>
    <s v="Cust-8844"/>
    <x v="15"/>
    <n v="12421"/>
    <s v="PORT MICHAELSTAD"/>
    <s v="FEMALE"/>
    <s v="MARRIED"/>
    <s v="Product-71"/>
    <x v="3"/>
  </r>
  <r>
    <s v="Cust-1213"/>
    <x v="46"/>
    <n v="1797"/>
    <s v="EAST DAVID"/>
    <s v="FEMALE"/>
    <s v="MARRIED"/>
    <s v="Product-71"/>
    <x v="3"/>
  </r>
  <r>
    <s v="Cust-1003"/>
    <x v="48"/>
    <n v="59479"/>
    <s v="NEW LANCEBURY"/>
    <s v="MALE"/>
    <s v="DIVORCED"/>
    <s v="Product-71"/>
    <x v="8"/>
  </r>
  <r>
    <s v="Cust-7409"/>
    <x v="39"/>
    <n v="76479"/>
    <s v="EAST MICHAELSTAD"/>
    <s v="OTHER"/>
    <s v="MARRIED"/>
    <s v="Product-71"/>
    <x v="7"/>
  </r>
  <r>
    <s v="Cust-5884"/>
    <x v="26"/>
    <n v="50712"/>
    <s v="WEST JOHNMOUTH"/>
    <s v="MALE"/>
    <s v="MARRIED"/>
    <s v="Product-71"/>
    <x v="6"/>
  </r>
  <r>
    <s v="Cust-7926"/>
    <x v="27"/>
    <n v="46279"/>
    <s v="PORT REBECCACHESTER"/>
    <s v="OTHER"/>
    <s v="SINGLE"/>
    <s v="Product-71"/>
    <x v="9"/>
  </r>
  <r>
    <s v="Cust-9639"/>
    <x v="51"/>
    <n v="2899"/>
    <s v="PATRICIAVIEW"/>
    <s v="FEMALE"/>
    <s v="SINGLE"/>
    <s v="Product-71"/>
    <x v="1"/>
  </r>
  <r>
    <s v="Cust-5471"/>
    <x v="21"/>
    <n v="32983"/>
    <s v="REBECCAHAVEN"/>
    <s v="MALE"/>
    <s v="MARRIED"/>
    <s v="Product-71"/>
    <x v="3"/>
  </r>
  <r>
    <s v="Cust-4998"/>
    <x v="48"/>
    <n v="80664"/>
    <s v="MCDOWELLMOUTH"/>
    <s v="FEMALE"/>
    <s v="DIVORCED"/>
    <s v="Product-71"/>
    <x v="2"/>
  </r>
  <r>
    <s v="Cust-8317"/>
    <x v="50"/>
    <n v="68597"/>
    <s v="LAKE KELLYHAVEN"/>
    <s v="MALE"/>
    <s v="DIVORCED"/>
    <s v="Product-71"/>
    <x v="9"/>
  </r>
  <r>
    <s v="Cust-6017"/>
    <x v="35"/>
    <n v="64178"/>
    <s v="COCHRANBERG"/>
    <s v="OTHER"/>
    <s v="DIVORCED"/>
    <s v="Product-71"/>
    <x v="3"/>
  </r>
  <r>
    <s v="Cust-4046"/>
    <x v="17"/>
    <n v="23984"/>
    <s v="NEW CAROLINELAND"/>
    <s v="MALE"/>
    <s v="MARRIED"/>
    <s v="Product-71"/>
    <x v="4"/>
  </r>
  <r>
    <s v="Cust-8233"/>
    <x v="23"/>
    <n v="93549"/>
    <s v="PORTERBERG"/>
    <s v="OTHER"/>
    <s v="WIDOWED"/>
    <s v="Product-71"/>
    <x v="8"/>
  </r>
  <r>
    <s v="Cust-9791"/>
    <x v="42"/>
    <n v="3117"/>
    <s v="FIGUEROALAND"/>
    <s v="OTHER"/>
    <s v="WIDOWED"/>
    <s v="Product-71"/>
    <x v="6"/>
  </r>
  <r>
    <s v="Cust-5775"/>
    <x v="7"/>
    <n v="94482"/>
    <s v="LAKE KENDRAFORT"/>
    <s v="OTHER"/>
    <s v="DIVORCED"/>
    <s v="Product-71"/>
    <x v="8"/>
  </r>
  <r>
    <s v="Cust-6911"/>
    <x v="1"/>
    <n v="25688"/>
    <s v="BARBARASHIRE"/>
    <s v="OTHER"/>
    <s v="DIVORCED"/>
    <s v="Product-71"/>
    <x v="9"/>
  </r>
  <r>
    <s v="Cust-2085"/>
    <x v="43"/>
    <n v="79550"/>
    <s v="GREENHAVEN"/>
    <s v="FEMALE"/>
    <s v="WIDOWED"/>
    <s v="Product-71"/>
    <x v="7"/>
  </r>
  <r>
    <s v="Cust-5153"/>
    <x v="45"/>
    <n v="57682"/>
    <s v="SANTANACHESTER"/>
    <s v="OTHER"/>
    <s v="SINGLE"/>
    <s v="Product-71"/>
    <x v="4"/>
  </r>
  <r>
    <s v="Cust-6839"/>
    <x v="5"/>
    <n v="5254"/>
    <s v="NORTH HOLLYMOUTH"/>
    <s v="FEMALE"/>
    <s v="MARRIED"/>
    <s v="Product-71"/>
    <x v="5"/>
  </r>
  <r>
    <s v="Cust-4741"/>
    <x v="37"/>
    <n v="91856"/>
    <s v="EAST DESIREE"/>
    <s v="FEMALE"/>
    <s v="SINGLE"/>
    <s v="Product-71"/>
    <x v="3"/>
  </r>
  <r>
    <s v="Cust-0048"/>
    <x v="29"/>
    <n v="36804"/>
    <s v="WEST ELIZABETH"/>
    <s v="MALE"/>
    <s v="SINGLE"/>
    <s v="Product-71"/>
    <x v="7"/>
  </r>
  <r>
    <s v="Cust-5880"/>
    <x v="29"/>
    <n v="78853"/>
    <s v="SOUTH STEPHEN"/>
    <s v="FEMALE"/>
    <s v="DIVORCED"/>
    <s v="Product-71"/>
    <x v="6"/>
  </r>
  <r>
    <s v="Cust-6481"/>
    <x v="9"/>
    <n v="42317"/>
    <s v="EAST MARK"/>
    <s v="FEMALE"/>
    <s v="WIDOWED"/>
    <s v="Product-72"/>
    <x v="0"/>
  </r>
  <r>
    <s v="Cust-4060"/>
    <x v="8"/>
    <n v="33193"/>
    <s v="NORTH SARAH"/>
    <s v="OTHER"/>
    <s v="WIDOWED"/>
    <s v="Product-72"/>
    <x v="5"/>
  </r>
  <r>
    <s v="Cust-6497"/>
    <x v="41"/>
    <n v="71273"/>
    <s v="PHILLIPVIEW"/>
    <s v="OTHER"/>
    <s v="WIDOWED"/>
    <s v="Product-72"/>
    <x v="0"/>
  </r>
  <r>
    <s v="Cust-8728"/>
    <x v="37"/>
    <n v="42349"/>
    <s v="LESLIEBURGH"/>
    <s v="OTHER"/>
    <s v="DIVORCED"/>
    <s v="Product-72"/>
    <x v="2"/>
  </r>
  <r>
    <s v="Cust-7044"/>
    <x v="12"/>
    <n v="65670"/>
    <s v="ALLENFURT"/>
    <s v="FEMALE"/>
    <s v="MARRIED"/>
    <s v="Product-72"/>
    <x v="4"/>
  </r>
  <r>
    <s v="Cust-6486"/>
    <x v="19"/>
    <n v="82560"/>
    <s v="PORT ELIZABETH"/>
    <s v="FEMALE"/>
    <s v="MARRIED"/>
    <s v="Product-72"/>
    <x v="3"/>
  </r>
  <r>
    <s v="Cust-9062"/>
    <x v="40"/>
    <n v="52242"/>
    <s v="GEORGEFURT"/>
    <s v="FEMALE"/>
    <s v="WIDOWED"/>
    <s v="Product-72"/>
    <x v="2"/>
  </r>
  <r>
    <s v="Cust-3511"/>
    <x v="35"/>
    <n v="71856"/>
    <s v="NORTH MATTHEWVIEW"/>
    <s v="OTHER"/>
    <s v="WIDOWED"/>
    <s v="Product-72"/>
    <x v="3"/>
  </r>
  <r>
    <s v="Cust-0692"/>
    <x v="15"/>
    <n v="14118"/>
    <s v="CHRISPORT"/>
    <s v="FEMALE"/>
    <s v="SINGLE"/>
    <s v="Product-72"/>
    <x v="6"/>
  </r>
  <r>
    <s v="Cust-8967"/>
    <x v="16"/>
    <n v="95490"/>
    <s v="STEPHENSONSHIRE"/>
    <s v="MALE"/>
    <s v="DIVORCED"/>
    <s v="Product-72"/>
    <x v="1"/>
  </r>
  <r>
    <s v="Cust-4370"/>
    <x v="51"/>
    <n v="57242"/>
    <s v="SMITHSIDE"/>
    <s v="MALE"/>
    <s v="SINGLE"/>
    <s v="Product-72"/>
    <x v="0"/>
  </r>
  <r>
    <s v="Cust-3483"/>
    <x v="40"/>
    <n v="94942"/>
    <s v="SOUTH MELVINPORT"/>
    <s v="FEMALE"/>
    <s v="WIDOWED"/>
    <s v="Product-72"/>
    <x v="8"/>
  </r>
  <r>
    <s v="Cust-0576"/>
    <x v="18"/>
    <n v="9385"/>
    <s v="VINCENTSIDE"/>
    <s v="FEMALE"/>
    <s v="DIVORCED"/>
    <s v="Product-72"/>
    <x v="1"/>
  </r>
  <r>
    <s v="Cust-3375"/>
    <x v="36"/>
    <n v="35642"/>
    <s v="NEW REBECCABURGH"/>
    <s v="OTHER"/>
    <s v="MARRIED"/>
    <s v="Product-72"/>
    <x v="9"/>
  </r>
  <r>
    <s v="Cust-6478"/>
    <x v="20"/>
    <n v="20230"/>
    <s v="PORT JEREMIAH"/>
    <s v="MALE"/>
    <s v="WIDOWED"/>
    <s v="Product-72"/>
    <x v="2"/>
  </r>
  <r>
    <s v="Cust-5372"/>
    <x v="7"/>
    <n v="27816"/>
    <s v="SOUTH JANICEVIEW"/>
    <s v="FEMALE"/>
    <s v="SINGLE"/>
    <s v="Product-72"/>
    <x v="9"/>
  </r>
  <r>
    <s v="Cust-3497"/>
    <x v="37"/>
    <n v="7196"/>
    <s v="LAKE SCOTT"/>
    <s v="OTHER"/>
    <s v="MARRIED"/>
    <s v="Product-72"/>
    <x v="9"/>
  </r>
  <r>
    <s v="Cust-8353"/>
    <x v="10"/>
    <n v="89283"/>
    <s v="MARCOMOUTH"/>
    <s v="FEMALE"/>
    <s v="MARRIED"/>
    <s v="Product-72"/>
    <x v="8"/>
  </r>
  <r>
    <s v="Cust-6158"/>
    <x v="40"/>
    <n v="54587"/>
    <s v="NEW DANIELLE"/>
    <s v="FEMALE"/>
    <s v="SINGLE"/>
    <s v="Product-72"/>
    <x v="4"/>
  </r>
  <r>
    <s v="Cust-4857"/>
    <x v="1"/>
    <n v="21786"/>
    <s v="LAKE LATOYA"/>
    <s v="FEMALE"/>
    <s v="WIDOWED"/>
    <s v="Product-72"/>
    <x v="0"/>
  </r>
  <r>
    <s v="Cust-1406"/>
    <x v="36"/>
    <n v="46737"/>
    <s v="NEW JOHNSIDE"/>
    <s v="OTHER"/>
    <s v="SINGLE"/>
    <s v="Product-72"/>
    <x v="2"/>
  </r>
  <r>
    <s v="Cust-5373"/>
    <x v="0"/>
    <n v="16481"/>
    <s v="NORTH ERICHAVEN"/>
    <s v="FEMALE"/>
    <s v="SINGLE"/>
    <s v="Product-72"/>
    <x v="3"/>
  </r>
  <r>
    <s v="Cust-7333"/>
    <x v="18"/>
    <n v="38055"/>
    <s v="SILVABERG"/>
    <s v="OTHER"/>
    <s v="WIDOWED"/>
    <s v="Product-72"/>
    <x v="3"/>
  </r>
  <r>
    <s v="Cust-3729"/>
    <x v="29"/>
    <n v="19225"/>
    <s v="SOUTH BRANDON"/>
    <s v="OTHER"/>
    <s v="DIVORCED"/>
    <s v="Product-72"/>
    <x v="3"/>
  </r>
  <r>
    <s v="Cust-3485"/>
    <x v="7"/>
    <n v="1186"/>
    <s v="EAST WENDYMOUTH"/>
    <s v="FEMALE"/>
    <s v="DIVORCED"/>
    <s v="Product-72"/>
    <x v="9"/>
  </r>
  <r>
    <s v="Cust-8389"/>
    <x v="5"/>
    <n v="44175"/>
    <s v="WEISSSTAD"/>
    <s v="MALE"/>
    <s v="WIDOWED"/>
    <s v="Product-72"/>
    <x v="5"/>
  </r>
  <r>
    <s v="Cust-6040"/>
    <x v="13"/>
    <n v="77808"/>
    <s v="MICHAELSTAD"/>
    <s v="MALE"/>
    <s v="DIVORCED"/>
    <s v="Product-72"/>
    <x v="8"/>
  </r>
  <r>
    <s v="Cust-2644"/>
    <x v="21"/>
    <n v="29894"/>
    <s v="WEST SARAHLAND"/>
    <s v="OTHER"/>
    <s v="DIVORCED"/>
    <s v="Product-72"/>
    <x v="9"/>
  </r>
  <r>
    <s v="Cust-1112"/>
    <x v="13"/>
    <n v="67603"/>
    <s v="HAROLDBURGH"/>
    <s v="MALE"/>
    <s v="MARRIED"/>
    <s v="Product-72"/>
    <x v="8"/>
  </r>
  <r>
    <s v="Cust-6144"/>
    <x v="13"/>
    <n v="18916"/>
    <s v="LAKE WILLIAMBURY"/>
    <s v="MALE"/>
    <s v="MARRIED"/>
    <s v="Product-72"/>
    <x v="5"/>
  </r>
  <r>
    <s v="Cust-8790"/>
    <x v="11"/>
    <n v="88246"/>
    <s v="MASONBURGH"/>
    <s v="OTHER"/>
    <s v="WIDOWED"/>
    <s v="Product-72"/>
    <x v="4"/>
  </r>
  <r>
    <s v="Cust-0595"/>
    <x v="39"/>
    <n v="83026"/>
    <s v="HERNANDEZFORT"/>
    <s v="FEMALE"/>
    <s v="DIVORCED"/>
    <s v="Product-72"/>
    <x v="6"/>
  </r>
  <r>
    <s v="Cust-9013"/>
    <x v="3"/>
    <n v="92854"/>
    <s v="BRITTANYPORT"/>
    <s v="FEMALE"/>
    <s v="MARRIED"/>
    <s v="Product-72"/>
    <x v="7"/>
  </r>
  <r>
    <s v="Cust-2668"/>
    <x v="23"/>
    <n v="88096"/>
    <s v="CARLSONMOUTH"/>
    <s v="FEMALE"/>
    <s v="SINGLE"/>
    <s v="Product-72"/>
    <x v="7"/>
  </r>
  <r>
    <s v="Cust-3386"/>
    <x v="41"/>
    <n v="70342"/>
    <s v="PORT JAMES"/>
    <s v="MALE"/>
    <s v="MARRIED"/>
    <s v="Product-72"/>
    <x v="0"/>
  </r>
  <r>
    <s v="Cust-3893"/>
    <x v="52"/>
    <n v="65798"/>
    <s v="COLEMANVIEW"/>
    <s v="OTHER"/>
    <s v="WIDOWED"/>
    <s v="Product-72"/>
    <x v="0"/>
  </r>
  <r>
    <s v="Cust-9666"/>
    <x v="39"/>
    <n v="43927"/>
    <s v="NEW PHYLLISTOWN"/>
    <s v="OTHER"/>
    <s v="DIVORCED"/>
    <s v="Product-72"/>
    <x v="9"/>
  </r>
  <r>
    <s v="Cust-8763"/>
    <x v="4"/>
    <n v="87379"/>
    <s v="HICKSBURY"/>
    <s v="OTHER"/>
    <s v="SINGLE"/>
    <s v="Product-72"/>
    <x v="5"/>
  </r>
  <r>
    <s v="Cust-9054"/>
    <x v="0"/>
    <n v="93813"/>
    <s v="SOUTH RONALDBOROUGH"/>
    <s v="FEMALE"/>
    <s v="MARRIED"/>
    <s v="Product-72"/>
    <x v="9"/>
  </r>
  <r>
    <s v="Cust-5859"/>
    <x v="40"/>
    <n v="36978"/>
    <s v="SOUTH SHEILA"/>
    <s v="FEMALE"/>
    <s v="MARRIED"/>
    <s v="Product-72"/>
    <x v="0"/>
  </r>
  <r>
    <s v="Cust-9976"/>
    <x v="36"/>
    <n v="45730"/>
    <s v="NEW CYNTHIA"/>
    <s v="MALE"/>
    <s v="WIDOWED"/>
    <s v="Product-72"/>
    <x v="3"/>
  </r>
  <r>
    <s v="Cust-1610"/>
    <x v="19"/>
    <n v="12034"/>
    <s v="PORT CRAIG"/>
    <s v="FEMALE"/>
    <s v="DIVORCED"/>
    <s v="Product-72"/>
    <x v="3"/>
  </r>
  <r>
    <s v="Cust-9729"/>
    <x v="46"/>
    <n v="64131"/>
    <s v="VANESSABOROUGH"/>
    <s v="FEMALE"/>
    <s v="SINGLE"/>
    <s v="Product-72"/>
    <x v="6"/>
  </r>
  <r>
    <s v="Cust-9731"/>
    <x v="4"/>
    <n v="15565"/>
    <s v="NEW KYLEFURT"/>
    <s v="MALE"/>
    <s v="WIDOWED"/>
    <s v="Product-72"/>
    <x v="0"/>
  </r>
  <r>
    <s v="Cust-8856"/>
    <x v="30"/>
    <n v="38921"/>
    <s v="SHARONPORT"/>
    <s v="OTHER"/>
    <s v="SINGLE"/>
    <s v="Product-72"/>
    <x v="1"/>
  </r>
  <r>
    <s v="Cust-6443"/>
    <x v="11"/>
    <n v="57812"/>
    <s v="JOHNSONLAND"/>
    <s v="OTHER"/>
    <s v="MARRIED"/>
    <s v="Product-72"/>
    <x v="2"/>
  </r>
  <r>
    <s v="Cust-4126"/>
    <x v="45"/>
    <n v="6656"/>
    <s v="CHADPORT"/>
    <s v="OTHER"/>
    <s v="DIVORCED"/>
    <s v="Product-72"/>
    <x v="1"/>
  </r>
  <r>
    <s v="Cust-5589"/>
    <x v="16"/>
    <n v="41205"/>
    <s v="LOPEZSIDE"/>
    <s v="MALE"/>
    <s v="DIVORCED"/>
    <s v="Product-72"/>
    <x v="6"/>
  </r>
  <r>
    <s v="Cust-6307"/>
    <x v="51"/>
    <n v="72867"/>
    <s v="GREENBURGH"/>
    <s v="MALE"/>
    <s v="WIDOWED"/>
    <s v="Product-72"/>
    <x v="6"/>
  </r>
  <r>
    <s v="Cust-1123"/>
    <x v="4"/>
    <n v="57109"/>
    <s v="SOUTH LISA"/>
    <s v="FEMALE"/>
    <s v="DIVORCED"/>
    <s v="Product-72"/>
    <x v="1"/>
  </r>
  <r>
    <s v="Cust-2620"/>
    <x v="43"/>
    <n v="41966"/>
    <s v="EAST SAMANTHA"/>
    <s v="MALE"/>
    <s v="SINGLE"/>
    <s v="Product-72"/>
    <x v="5"/>
  </r>
  <r>
    <s v="Cust-8407"/>
    <x v="14"/>
    <n v="49647"/>
    <s v="EAST ALICIACHESTER"/>
    <s v="OTHER"/>
    <s v="SINGLE"/>
    <s v="Product-72"/>
    <x v="0"/>
  </r>
  <r>
    <s v="Cust-6653"/>
    <x v="23"/>
    <n v="5647"/>
    <s v="WEST EDWIN"/>
    <s v="FEMALE"/>
    <s v="WIDOWED"/>
    <s v="Product-72"/>
    <x v="1"/>
  </r>
  <r>
    <s v="Cust-7952"/>
    <x v="2"/>
    <n v="41971"/>
    <s v="WEST KIM"/>
    <s v="FEMALE"/>
    <s v="WIDOWED"/>
    <s v="Product-72"/>
    <x v="4"/>
  </r>
  <r>
    <s v="Cust-6749"/>
    <x v="49"/>
    <n v="11132"/>
    <s v="NGUYENFORT"/>
    <s v="MALE"/>
    <s v="WIDOWED"/>
    <s v="Product-72"/>
    <x v="2"/>
  </r>
  <r>
    <s v="Cust-2120"/>
    <x v="15"/>
    <n v="6634"/>
    <s v="PORT KIMBERLY"/>
    <s v="FEMALE"/>
    <s v="DIVORCED"/>
    <s v="Product-73"/>
    <x v="4"/>
  </r>
  <r>
    <s v="Cust-4460"/>
    <x v="49"/>
    <n v="48415"/>
    <s v="PRICEFURT"/>
    <s v="OTHER"/>
    <s v="WIDOWED"/>
    <s v="Product-73"/>
    <x v="6"/>
  </r>
  <r>
    <s v="Cust-0187"/>
    <x v="24"/>
    <n v="44020"/>
    <s v="LOVEBERG"/>
    <s v="OTHER"/>
    <s v="DIVORCED"/>
    <s v="Product-73"/>
    <x v="2"/>
  </r>
  <r>
    <s v="Cust-1772"/>
    <x v="50"/>
    <n v="85191"/>
    <s v="ZAMORASHIRE"/>
    <s v="MALE"/>
    <s v="DIVORCED"/>
    <s v="Product-73"/>
    <x v="3"/>
  </r>
  <r>
    <s v="Cust-4855"/>
    <x v="14"/>
    <n v="41806"/>
    <s v="LAKE HANNAHFURT"/>
    <s v="MALE"/>
    <s v="SINGLE"/>
    <s v="Product-73"/>
    <x v="9"/>
  </r>
  <r>
    <s v="Cust-5790"/>
    <x v="5"/>
    <n v="54394"/>
    <s v="MICHAELBURGH"/>
    <s v="OTHER"/>
    <s v="WIDOWED"/>
    <s v="Product-73"/>
    <x v="7"/>
  </r>
  <r>
    <s v="Cust-6297"/>
    <x v="51"/>
    <n v="48785"/>
    <s v="SOUTH CHRISTINE"/>
    <s v="MALE"/>
    <s v="WIDOWED"/>
    <s v="Product-73"/>
    <x v="9"/>
  </r>
  <r>
    <s v="Cust-8422"/>
    <x v="18"/>
    <n v="7407"/>
    <s v="PORT CHRISTINA"/>
    <s v="FEMALE"/>
    <s v="SINGLE"/>
    <s v="Product-73"/>
    <x v="8"/>
  </r>
  <r>
    <s v="Cust-9314"/>
    <x v="21"/>
    <n v="7812"/>
    <s v="STEWARTLAND"/>
    <s v="MALE"/>
    <s v="SINGLE"/>
    <s v="Product-73"/>
    <x v="1"/>
  </r>
  <r>
    <s v="Cust-4045"/>
    <x v="43"/>
    <n v="69153"/>
    <s v="LAKE WILLIAMHAVEN"/>
    <s v="OTHER"/>
    <s v="WIDOWED"/>
    <s v="Product-73"/>
    <x v="2"/>
  </r>
  <r>
    <s v="Cust-3575"/>
    <x v="33"/>
    <n v="97068"/>
    <s v="NORTH GARY"/>
    <s v="FEMALE"/>
    <s v="WIDOWED"/>
    <s v="Product-73"/>
    <x v="3"/>
  </r>
  <r>
    <s v="Cust-4527"/>
    <x v="31"/>
    <n v="24970"/>
    <s v="CASEYTOWN"/>
    <s v="MALE"/>
    <s v="MARRIED"/>
    <s v="Product-73"/>
    <x v="7"/>
  </r>
  <r>
    <s v="Cust-4962"/>
    <x v="19"/>
    <n v="41903"/>
    <s v="MARTINEZFURT"/>
    <s v="MALE"/>
    <s v="SINGLE"/>
    <s v="Product-73"/>
    <x v="3"/>
  </r>
  <r>
    <s v="Cust-3455"/>
    <x v="37"/>
    <n v="74134"/>
    <s v="MCCOYBERG"/>
    <s v="OTHER"/>
    <s v="WIDOWED"/>
    <s v="Product-73"/>
    <x v="6"/>
  </r>
  <r>
    <s v="Cust-5264"/>
    <x v="34"/>
    <n v="2588"/>
    <s v="BOBBYSIDE"/>
    <s v="FEMALE"/>
    <s v="SINGLE"/>
    <s v="Product-73"/>
    <x v="9"/>
  </r>
  <r>
    <s v="Cust-0986"/>
    <x v="37"/>
    <n v="71911"/>
    <s v="MATTHEWFORT"/>
    <s v="OTHER"/>
    <s v="MARRIED"/>
    <s v="Product-73"/>
    <x v="4"/>
  </r>
  <r>
    <s v="Cust-2564"/>
    <x v="15"/>
    <n v="36034"/>
    <s v="EAST DAWN"/>
    <s v="MALE"/>
    <s v="WIDOWED"/>
    <s v="Product-73"/>
    <x v="6"/>
  </r>
  <r>
    <s v="Cust-4516"/>
    <x v="36"/>
    <n v="40078"/>
    <s v="BRADMOUTH"/>
    <s v="OTHER"/>
    <s v="SINGLE"/>
    <s v="Product-73"/>
    <x v="6"/>
  </r>
  <r>
    <s v="Cust-5218"/>
    <x v="44"/>
    <n v="4305"/>
    <s v="WEST CHRISTOPHERBURGH"/>
    <s v="FEMALE"/>
    <s v="SINGLE"/>
    <s v="Product-73"/>
    <x v="2"/>
  </r>
  <r>
    <s v="Cust-0746"/>
    <x v="26"/>
    <n v="85503"/>
    <s v="ARNOLDHAVEN"/>
    <s v="OTHER"/>
    <s v="SINGLE"/>
    <s v="Product-73"/>
    <x v="5"/>
  </r>
  <r>
    <s v="Cust-9173"/>
    <x v="18"/>
    <n v="17885"/>
    <s v="PORT TROYFURT"/>
    <s v="MALE"/>
    <s v="MARRIED"/>
    <s v="Product-73"/>
    <x v="1"/>
  </r>
  <r>
    <s v="Cust-7549"/>
    <x v="13"/>
    <n v="76838"/>
    <s v="WEST THOMASHAVEN"/>
    <s v="FEMALE"/>
    <s v="DIVORCED"/>
    <s v="Product-73"/>
    <x v="0"/>
  </r>
  <r>
    <s v="Cust-7586"/>
    <x v="45"/>
    <n v="68467"/>
    <s v="HUMPHREYCHESTER"/>
    <s v="OTHER"/>
    <s v="WIDOWED"/>
    <s v="Product-73"/>
    <x v="2"/>
  </r>
  <r>
    <s v="Cust-3269"/>
    <x v="41"/>
    <n v="18622"/>
    <s v="PORT JOHNATHANHAVEN"/>
    <s v="FEMALE"/>
    <s v="DIVORCED"/>
    <s v="Product-73"/>
    <x v="8"/>
  </r>
  <r>
    <s v="Cust-5503"/>
    <x v="10"/>
    <n v="60727"/>
    <s v="PORT KIMBERLY"/>
    <s v="OTHER"/>
    <s v="WIDOWED"/>
    <s v="Product-73"/>
    <x v="2"/>
  </r>
  <r>
    <s v="Cust-4269"/>
    <x v="18"/>
    <n v="15762"/>
    <s v="NEW RYAN"/>
    <s v="MALE"/>
    <s v="WIDOWED"/>
    <s v="Product-73"/>
    <x v="8"/>
  </r>
  <r>
    <s v="Cust-3735"/>
    <x v="5"/>
    <n v="43345"/>
    <s v="SOUTH DARLENEHAVEN"/>
    <s v="FEMALE"/>
    <s v="SINGLE"/>
    <s v="Product-73"/>
    <x v="3"/>
  </r>
  <r>
    <s v="Cust-6737"/>
    <x v="12"/>
    <n v="73763"/>
    <s v="NEW MARIASIDE"/>
    <s v="FEMALE"/>
    <s v="DIVORCED"/>
    <s v="Product-73"/>
    <x v="0"/>
  </r>
  <r>
    <s v="Cust-4445"/>
    <x v="19"/>
    <n v="97519"/>
    <s v="CHRISTIANCHESTER"/>
    <s v="OTHER"/>
    <s v="DIVORCED"/>
    <s v="Product-73"/>
    <x v="2"/>
  </r>
  <r>
    <s v="Cust-0592"/>
    <x v="9"/>
    <n v="94240"/>
    <s v="KEITHMOUTH"/>
    <s v="FEMALE"/>
    <s v="SINGLE"/>
    <s v="Product-73"/>
    <x v="1"/>
  </r>
  <r>
    <s v="Cust-2853"/>
    <x v="41"/>
    <n v="47580"/>
    <s v="LAKE HOLLYBURY"/>
    <s v="FEMALE"/>
    <s v="SINGLE"/>
    <s v="Product-73"/>
    <x v="3"/>
  </r>
  <r>
    <s v="Cust-1607"/>
    <x v="23"/>
    <n v="9588"/>
    <s v="NORTH DANIEL"/>
    <s v="MALE"/>
    <s v="SINGLE"/>
    <s v="Product-73"/>
    <x v="2"/>
  </r>
  <r>
    <s v="Cust-8248"/>
    <x v="2"/>
    <n v="21702"/>
    <s v="JOSHUAMOUTH"/>
    <s v="MALE"/>
    <s v="WIDOWED"/>
    <s v="Product-73"/>
    <x v="3"/>
  </r>
  <r>
    <s v="Cust-3697"/>
    <x v="0"/>
    <n v="38982"/>
    <s v="WILLIECHESTER"/>
    <s v="MALE"/>
    <s v="WIDOWED"/>
    <s v="Product-73"/>
    <x v="6"/>
  </r>
  <r>
    <s v="Cust-1240"/>
    <x v="25"/>
    <n v="65805"/>
    <s v="WEST ALYSSA"/>
    <s v="MALE"/>
    <s v="DIVORCED"/>
    <s v="Product-73"/>
    <x v="8"/>
  </r>
  <r>
    <s v="Cust-4569"/>
    <x v="29"/>
    <n v="74699"/>
    <s v="EAST CHARLESFURT"/>
    <s v="MALE"/>
    <s v="DIVORCED"/>
    <s v="Product-73"/>
    <x v="4"/>
  </r>
  <r>
    <s v="Cust-8401"/>
    <x v="2"/>
    <n v="86122"/>
    <s v="ROGERSTAD"/>
    <s v="FEMALE"/>
    <s v="WIDOWED"/>
    <s v="Product-73"/>
    <x v="6"/>
  </r>
  <r>
    <s v="Cust-6498"/>
    <x v="13"/>
    <n v="72996"/>
    <s v="MORROWLAND"/>
    <s v="MALE"/>
    <s v="SINGLE"/>
    <s v="Product-73"/>
    <x v="2"/>
  </r>
  <r>
    <s v="Cust-3610"/>
    <x v="23"/>
    <n v="90483"/>
    <s v="LAKE CHRISTOPHERFURT"/>
    <s v="FEMALE"/>
    <s v="SINGLE"/>
    <s v="Product-73"/>
    <x v="5"/>
  </r>
  <r>
    <s v="Cust-1088"/>
    <x v="23"/>
    <n v="1105"/>
    <s v="WEST MARIAHAVEN"/>
    <s v="MALE"/>
    <s v="SINGLE"/>
    <s v="Product-73"/>
    <x v="6"/>
  </r>
  <r>
    <s v="Cust-5961"/>
    <x v="34"/>
    <n v="74681"/>
    <s v="WHITEMOUTH"/>
    <s v="OTHER"/>
    <s v="WIDOWED"/>
    <s v="Product-73"/>
    <x v="6"/>
  </r>
  <r>
    <s v="Cust-9751"/>
    <x v="0"/>
    <n v="56516"/>
    <s v="PORT ELIZABETHFURT"/>
    <s v="MALE"/>
    <s v="DIVORCED"/>
    <s v="Product-73"/>
    <x v="9"/>
  </r>
  <r>
    <s v="Cust-7858"/>
    <x v="22"/>
    <n v="19770"/>
    <s v="COLLINSTON"/>
    <s v="MALE"/>
    <s v="WIDOWED"/>
    <s v="Product-73"/>
    <x v="7"/>
  </r>
  <r>
    <s v="Cust-4277"/>
    <x v="50"/>
    <n v="7859"/>
    <s v="HALLMOUTH"/>
    <s v="FEMALE"/>
    <s v="DIVORCED"/>
    <s v="Product-73"/>
    <x v="0"/>
  </r>
  <r>
    <s v="Cust-8321"/>
    <x v="44"/>
    <n v="26535"/>
    <s v="WEST BENJAMINBURGH"/>
    <s v="OTHER"/>
    <s v="MARRIED"/>
    <s v="Product-73"/>
    <x v="3"/>
  </r>
  <r>
    <s v="Cust-5190"/>
    <x v="29"/>
    <n v="35147"/>
    <s v="CHERYLTOWN"/>
    <s v="MALE"/>
    <s v="SINGLE"/>
    <s v="Product-73"/>
    <x v="5"/>
  </r>
  <r>
    <s v="Cust-9704"/>
    <x v="32"/>
    <n v="73485"/>
    <s v="VERONICABURGH"/>
    <s v="FEMALE"/>
    <s v="SINGLE"/>
    <s v="Product-73"/>
    <x v="4"/>
  </r>
  <r>
    <s v="Cust-6932"/>
    <x v="49"/>
    <n v="96130"/>
    <s v="JONESMOUTH"/>
    <s v="MALE"/>
    <s v="SINGLE"/>
    <s v="Product-73"/>
    <x v="8"/>
  </r>
  <r>
    <s v="Cust-9707"/>
    <x v="29"/>
    <n v="30096"/>
    <s v="NUNEZMOUTH"/>
    <s v="FEMALE"/>
    <s v="WIDOWED"/>
    <s v="Product-73"/>
    <x v="2"/>
  </r>
  <r>
    <s v="Cust-8485"/>
    <x v="42"/>
    <n v="22245"/>
    <s v="LAKE LISASIDE"/>
    <s v="FEMALE"/>
    <s v="WIDOWED"/>
    <s v="Product-73"/>
    <x v="4"/>
  </r>
  <r>
    <s v="Cust-9158"/>
    <x v="4"/>
    <n v="76386"/>
    <s v="LAKE ELIZABETHBURGH"/>
    <s v="FEMALE"/>
    <s v="DIVORCED"/>
    <s v="Product-73"/>
    <x v="9"/>
  </r>
  <r>
    <s v="Cust-6079"/>
    <x v="0"/>
    <n v="14923"/>
    <s v="EAST ERICA"/>
    <s v="OTHER"/>
    <s v="WIDOWED"/>
    <s v="Product-73"/>
    <x v="4"/>
  </r>
  <r>
    <s v="Cust-9408"/>
    <x v="15"/>
    <n v="78778"/>
    <s v="LAKE ALEXANDER"/>
    <s v="OTHER"/>
    <s v="MARRIED"/>
    <s v="Product-73"/>
    <x v="0"/>
  </r>
  <r>
    <s v="Cust-1523"/>
    <x v="26"/>
    <n v="99072"/>
    <s v="HAYNESFURT"/>
    <s v="OTHER"/>
    <s v="MARRIED"/>
    <s v="Product-73"/>
    <x v="5"/>
  </r>
  <r>
    <s v="Cust-6550"/>
    <x v="8"/>
    <n v="34140"/>
    <s v="LAMBERTBURY"/>
    <s v="MALE"/>
    <s v="SINGLE"/>
    <s v="Product-73"/>
    <x v="5"/>
  </r>
  <r>
    <s v="Cust-0146"/>
    <x v="33"/>
    <n v="83438"/>
    <s v="EAST BRIAN"/>
    <s v="OTHER"/>
    <s v="MARRIED"/>
    <s v="Product-73"/>
    <x v="0"/>
  </r>
  <r>
    <s v="Cust-5329"/>
    <x v="42"/>
    <n v="25846"/>
    <s v="JENKINSMOUTH"/>
    <s v="FEMALE"/>
    <s v="MARRIED"/>
    <s v="Product-73"/>
    <x v="4"/>
  </r>
  <r>
    <s v="Cust-0892"/>
    <x v="40"/>
    <n v="74123"/>
    <s v="LAKE MOLLYBOROUGH"/>
    <s v="FEMALE"/>
    <s v="SINGLE"/>
    <s v="Product-73"/>
    <x v="5"/>
  </r>
  <r>
    <s v="Cust-4986"/>
    <x v="21"/>
    <n v="49787"/>
    <s v="LAKE LAUREN"/>
    <s v="FEMALE"/>
    <s v="SINGLE"/>
    <s v="Product-73"/>
    <x v="9"/>
  </r>
  <r>
    <s v="Cust-5060"/>
    <x v="18"/>
    <n v="39395"/>
    <s v="PENASTAD"/>
    <s v="FEMALE"/>
    <s v="WIDOWED"/>
    <s v="Product-73"/>
    <x v="1"/>
  </r>
  <r>
    <s v="Cust-9108"/>
    <x v="2"/>
    <n v="81416"/>
    <s v="PORT CORY"/>
    <s v="MALE"/>
    <s v="DIVORCED"/>
    <s v="Product-73"/>
    <x v="4"/>
  </r>
  <r>
    <s v="Cust-6103"/>
    <x v="20"/>
    <n v="87612"/>
    <s v="AMANDAMOUTH"/>
    <s v="FEMALE"/>
    <s v="MARRIED"/>
    <s v="Product-73"/>
    <x v="3"/>
  </r>
  <r>
    <s v="Cust-7861"/>
    <x v="10"/>
    <n v="32720"/>
    <s v="NORTH KEITH"/>
    <s v="OTHER"/>
    <s v="MARRIED"/>
    <s v="Product-73"/>
    <x v="1"/>
  </r>
  <r>
    <s v="Cust-8355"/>
    <x v="19"/>
    <n v="63907"/>
    <s v="LAKE KENNETH"/>
    <s v="MALE"/>
    <s v="WIDOWED"/>
    <s v="Product-74"/>
    <x v="8"/>
  </r>
  <r>
    <s v="Cust-6936"/>
    <x v="7"/>
    <n v="19737"/>
    <s v="PORT CHASE"/>
    <s v="MALE"/>
    <s v="WIDOWED"/>
    <s v="Product-74"/>
    <x v="7"/>
  </r>
  <r>
    <s v="Cust-0900"/>
    <x v="17"/>
    <n v="77490"/>
    <s v="EAST KEVIN"/>
    <s v="FEMALE"/>
    <s v="SINGLE"/>
    <s v="Product-74"/>
    <x v="0"/>
  </r>
  <r>
    <s v="Cust-6224"/>
    <x v="39"/>
    <n v="87916"/>
    <s v="NEW STEPHANIEBERG"/>
    <s v="FEMALE"/>
    <s v="WIDOWED"/>
    <s v="Product-74"/>
    <x v="0"/>
  </r>
  <r>
    <s v="Cust-3268"/>
    <x v="2"/>
    <n v="73290"/>
    <s v="NORTH JONATHANHAVEN"/>
    <s v="OTHER"/>
    <s v="DIVORCED"/>
    <s v="Product-74"/>
    <x v="6"/>
  </r>
  <r>
    <s v="Cust-2326"/>
    <x v="5"/>
    <n v="53712"/>
    <s v="BRANDONBOROUGH"/>
    <s v="MALE"/>
    <s v="WIDOWED"/>
    <s v="Product-74"/>
    <x v="6"/>
  </r>
  <r>
    <s v="Cust-8468"/>
    <x v="7"/>
    <n v="10836"/>
    <s v="CERVANTESSHIRE"/>
    <s v="FEMALE"/>
    <s v="WIDOWED"/>
    <s v="Product-74"/>
    <x v="2"/>
  </r>
  <r>
    <s v="Cust-8698"/>
    <x v="36"/>
    <n v="3987"/>
    <s v="SOUTH TONYASHIRE"/>
    <s v="OTHER"/>
    <s v="WIDOWED"/>
    <s v="Product-74"/>
    <x v="9"/>
  </r>
  <r>
    <s v="Cust-5556"/>
    <x v="47"/>
    <n v="53306"/>
    <s v="CONWAYPORT"/>
    <s v="OTHER"/>
    <s v="WIDOWED"/>
    <s v="Product-74"/>
    <x v="6"/>
  </r>
  <r>
    <s v="Cust-8377"/>
    <x v="40"/>
    <n v="79271"/>
    <s v="FERGUSONFORT"/>
    <s v="FEMALE"/>
    <s v="DIVORCED"/>
    <s v="Product-74"/>
    <x v="9"/>
  </r>
  <r>
    <s v="Cust-1351"/>
    <x v="12"/>
    <n v="59460"/>
    <s v="NORTH HEATHER"/>
    <s v="OTHER"/>
    <s v="MARRIED"/>
    <s v="Product-74"/>
    <x v="7"/>
  </r>
  <r>
    <s v="Cust-4681"/>
    <x v="39"/>
    <n v="14094"/>
    <s v="MARCUSFURT"/>
    <s v="MALE"/>
    <s v="WIDOWED"/>
    <s v="Product-74"/>
    <x v="3"/>
  </r>
  <r>
    <s v="Cust-5597"/>
    <x v="32"/>
    <n v="81428"/>
    <s v="SHAWNMOUTH"/>
    <s v="FEMALE"/>
    <s v="WIDOWED"/>
    <s v="Product-74"/>
    <x v="1"/>
  </r>
  <r>
    <s v="Cust-9761"/>
    <x v="20"/>
    <n v="98012"/>
    <s v="TAMMYCHESTER"/>
    <s v="MALE"/>
    <s v="DIVORCED"/>
    <s v="Product-74"/>
    <x v="7"/>
  </r>
  <r>
    <s v="Cust-9046"/>
    <x v="29"/>
    <n v="30510"/>
    <s v="PORT BRITTANYHAVEN"/>
    <s v="OTHER"/>
    <s v="WIDOWED"/>
    <s v="Product-74"/>
    <x v="8"/>
  </r>
  <r>
    <s v="Cust-7564"/>
    <x v="6"/>
    <n v="8556"/>
    <s v="WEST ERICFURT"/>
    <s v="MALE"/>
    <s v="WIDOWED"/>
    <s v="Product-74"/>
    <x v="1"/>
  </r>
  <r>
    <s v="Cust-7434"/>
    <x v="4"/>
    <n v="56979"/>
    <s v="BOBBYMOUTH"/>
    <s v="OTHER"/>
    <s v="SINGLE"/>
    <s v="Product-74"/>
    <x v="0"/>
  </r>
  <r>
    <s v="Cust-7703"/>
    <x v="11"/>
    <n v="24586"/>
    <s v="NEW JOHN"/>
    <s v="OTHER"/>
    <s v="MARRIED"/>
    <s v="Product-74"/>
    <x v="3"/>
  </r>
  <r>
    <s v="Cust-8899"/>
    <x v="43"/>
    <n v="48847"/>
    <s v="PORT KIMVIEW"/>
    <s v="FEMALE"/>
    <s v="MARRIED"/>
    <s v="Product-74"/>
    <x v="4"/>
  </r>
  <r>
    <s v="Cust-7782"/>
    <x v="30"/>
    <n v="58938"/>
    <s v="PORT STEVENBERG"/>
    <s v="OTHER"/>
    <s v="DIVORCED"/>
    <s v="Product-74"/>
    <x v="5"/>
  </r>
  <r>
    <s v="Cust-0134"/>
    <x v="15"/>
    <n v="57152"/>
    <s v="KIMSIDE"/>
    <s v="OTHER"/>
    <s v="WIDOWED"/>
    <s v="Product-74"/>
    <x v="6"/>
  </r>
  <r>
    <s v="Cust-3956"/>
    <x v="23"/>
    <n v="14739"/>
    <s v="EAST GABRIEL"/>
    <s v="OTHER"/>
    <s v="WIDOWED"/>
    <s v="Product-74"/>
    <x v="5"/>
  </r>
  <r>
    <s v="Cust-0108"/>
    <x v="1"/>
    <n v="90020"/>
    <s v="MARISSABOROUGH"/>
    <s v="OTHER"/>
    <s v="SINGLE"/>
    <s v="Product-74"/>
    <x v="8"/>
  </r>
  <r>
    <s v="Cust-7294"/>
    <x v="36"/>
    <n v="13351"/>
    <s v="PADILLATOWN"/>
    <s v="MALE"/>
    <s v="MARRIED"/>
    <s v="Product-74"/>
    <x v="7"/>
  </r>
  <r>
    <s v="Cust-3718"/>
    <x v="15"/>
    <n v="41465"/>
    <s v="SOUTH KEVINSTAD"/>
    <s v="FEMALE"/>
    <s v="DIVORCED"/>
    <s v="Product-74"/>
    <x v="9"/>
  </r>
  <r>
    <s v="Cust-1521"/>
    <x v="10"/>
    <n v="76155"/>
    <s v="SOUTH ANTHONY"/>
    <s v="FEMALE"/>
    <s v="WIDOWED"/>
    <s v="Product-74"/>
    <x v="9"/>
  </r>
  <r>
    <s v="Cust-9426"/>
    <x v="45"/>
    <n v="30453"/>
    <s v="SOUTH WILLIAMCHESTER"/>
    <s v="OTHER"/>
    <s v="MARRIED"/>
    <s v="Product-74"/>
    <x v="1"/>
  </r>
  <r>
    <s v="Cust-4134"/>
    <x v="15"/>
    <n v="95379"/>
    <s v="HANNAHFURT"/>
    <s v="OTHER"/>
    <s v="WIDOWED"/>
    <s v="Product-74"/>
    <x v="3"/>
  </r>
  <r>
    <s v="Cust-8691"/>
    <x v="4"/>
    <n v="22032"/>
    <s v="ANNEBURGH"/>
    <s v="FEMALE"/>
    <s v="SINGLE"/>
    <s v="Product-74"/>
    <x v="8"/>
  </r>
  <r>
    <s v="Cust-4415"/>
    <x v="32"/>
    <n v="32664"/>
    <s v="WILLIAMSLAND"/>
    <s v="OTHER"/>
    <s v="MARRIED"/>
    <s v="Product-74"/>
    <x v="5"/>
  </r>
  <r>
    <s v="Cust-1325"/>
    <x v="27"/>
    <n v="67766"/>
    <s v="PORT KATHRYN"/>
    <s v="FEMALE"/>
    <s v="DIVORCED"/>
    <s v="Product-74"/>
    <x v="1"/>
  </r>
  <r>
    <s v="Cust-7492"/>
    <x v="45"/>
    <n v="3043"/>
    <s v="SOUTH CHARLES"/>
    <s v="FEMALE"/>
    <s v="MARRIED"/>
    <s v="Product-74"/>
    <x v="6"/>
  </r>
  <r>
    <s v="Cust-1783"/>
    <x v="31"/>
    <n v="39914"/>
    <s v="MELISSAPORT"/>
    <s v="MALE"/>
    <s v="MARRIED"/>
    <s v="Product-74"/>
    <x v="9"/>
  </r>
  <r>
    <s v="Cust-2773"/>
    <x v="47"/>
    <n v="57297"/>
    <s v="KRAMERBURGH"/>
    <s v="FEMALE"/>
    <s v="WIDOWED"/>
    <s v="Product-74"/>
    <x v="0"/>
  </r>
  <r>
    <s v="Cust-3564"/>
    <x v="38"/>
    <n v="72531"/>
    <s v="SOUTH JAMES"/>
    <s v="OTHER"/>
    <s v="DIVORCED"/>
    <s v="Product-74"/>
    <x v="2"/>
  </r>
  <r>
    <s v="Cust-4928"/>
    <x v="40"/>
    <n v="80326"/>
    <s v="BRIANFURT"/>
    <s v="OTHER"/>
    <s v="WIDOWED"/>
    <s v="Product-74"/>
    <x v="9"/>
  </r>
  <r>
    <s v="Cust-0747"/>
    <x v="18"/>
    <n v="36708"/>
    <s v="STRICKLANDSHIRE"/>
    <s v="MALE"/>
    <s v="MARRIED"/>
    <s v="Product-74"/>
    <x v="7"/>
  </r>
  <r>
    <s v="Cust-8542"/>
    <x v="46"/>
    <n v="40815"/>
    <s v="GATESHAVEN"/>
    <s v="MALE"/>
    <s v="WIDOWED"/>
    <s v="Product-74"/>
    <x v="3"/>
  </r>
  <r>
    <s v="Cust-5584"/>
    <x v="3"/>
    <n v="23210"/>
    <s v="MATHISMOUTH"/>
    <s v="OTHER"/>
    <s v="WIDOWED"/>
    <s v="Product-74"/>
    <x v="1"/>
  </r>
  <r>
    <s v="Cust-7270"/>
    <x v="18"/>
    <n v="58930"/>
    <s v="MOOREMOUTH"/>
    <s v="FEMALE"/>
    <s v="WIDOWED"/>
    <s v="Product-74"/>
    <x v="1"/>
  </r>
  <r>
    <s v="Cust-7403"/>
    <x v="24"/>
    <n v="54018"/>
    <s v="WEST MICHAEL"/>
    <s v="MALE"/>
    <s v="WIDOWED"/>
    <s v="Product-75"/>
    <x v="9"/>
  </r>
  <r>
    <s v="Cust-0714"/>
    <x v="3"/>
    <n v="50169"/>
    <s v="EAST TIMOTHYSHIRE"/>
    <s v="OTHER"/>
    <s v="MARRIED"/>
    <s v="Product-75"/>
    <x v="0"/>
  </r>
  <r>
    <s v="Cust-6149"/>
    <x v="46"/>
    <n v="2358"/>
    <s v="CHRISTINEFORT"/>
    <s v="OTHER"/>
    <s v="SINGLE"/>
    <s v="Product-75"/>
    <x v="7"/>
  </r>
  <r>
    <s v="Cust-4645"/>
    <x v="31"/>
    <n v="98927"/>
    <s v="BARTLETTCHESTER"/>
    <s v="FEMALE"/>
    <s v="SINGLE"/>
    <s v="Product-75"/>
    <x v="3"/>
  </r>
  <r>
    <s v="Cust-7888"/>
    <x v="37"/>
    <n v="96808"/>
    <s v="JOHNCHESTER"/>
    <s v="MALE"/>
    <s v="WIDOWED"/>
    <s v="Product-75"/>
    <x v="7"/>
  </r>
  <r>
    <s v="Cust-8663"/>
    <x v="33"/>
    <n v="28723"/>
    <s v="WEST MICHAELTON"/>
    <s v="FEMALE"/>
    <s v="SINGLE"/>
    <s v="Product-75"/>
    <x v="8"/>
  </r>
  <r>
    <s v="Cust-8386"/>
    <x v="6"/>
    <n v="61808"/>
    <s v="EAST ALISONLAND"/>
    <s v="MALE"/>
    <s v="DIVORCED"/>
    <s v="Product-75"/>
    <x v="8"/>
  </r>
  <r>
    <s v="Cust-9604"/>
    <x v="19"/>
    <n v="23708"/>
    <s v="MORANSHIRE"/>
    <s v="OTHER"/>
    <s v="DIVORCED"/>
    <s v="Product-75"/>
    <x v="7"/>
  </r>
  <r>
    <s v="Cust-7001"/>
    <x v="39"/>
    <n v="25324"/>
    <s v="BRADLEYSIDE"/>
    <s v="OTHER"/>
    <s v="MARRIED"/>
    <s v="Product-75"/>
    <x v="3"/>
  </r>
  <r>
    <s v="Cust-0842"/>
    <x v="13"/>
    <n v="46628"/>
    <s v="NEW SARABURY"/>
    <s v="OTHER"/>
    <s v="SINGLE"/>
    <s v="Product-75"/>
    <x v="8"/>
  </r>
  <r>
    <s v="Cust-3649"/>
    <x v="15"/>
    <n v="14678"/>
    <s v="SOUTH CHRISTOPHER"/>
    <s v="MALE"/>
    <s v="MARRIED"/>
    <s v="Product-75"/>
    <x v="3"/>
  </r>
  <r>
    <s v="Cust-7202"/>
    <x v="33"/>
    <n v="11813"/>
    <s v="WEST TRACY"/>
    <s v="OTHER"/>
    <s v="SINGLE"/>
    <s v="Product-75"/>
    <x v="0"/>
  </r>
  <r>
    <s v="Cust-0080"/>
    <x v="15"/>
    <n v="34196"/>
    <s v="NEW THOMAS"/>
    <s v="MALE"/>
    <s v="WIDOWED"/>
    <s v="Product-75"/>
    <x v="0"/>
  </r>
  <r>
    <s v="Cust-4447"/>
    <x v="10"/>
    <n v="22301"/>
    <s v="SUAREZFORT"/>
    <s v="MALE"/>
    <s v="WIDOWED"/>
    <s v="Product-75"/>
    <x v="7"/>
  </r>
  <r>
    <s v="Cust-9257"/>
    <x v="0"/>
    <n v="56683"/>
    <s v="ANDERSONVILLE"/>
    <s v="OTHER"/>
    <s v="DIVORCED"/>
    <s v="Product-75"/>
    <x v="5"/>
  </r>
  <r>
    <s v="Cust-5923"/>
    <x v="42"/>
    <n v="22251"/>
    <s v="SHAHTON"/>
    <s v="FEMALE"/>
    <s v="MARRIED"/>
    <s v="Product-75"/>
    <x v="5"/>
  </r>
  <r>
    <s v="Cust-8708"/>
    <x v="19"/>
    <n v="23434"/>
    <s v="MARKVILLE"/>
    <s v="MALE"/>
    <s v="WIDOWED"/>
    <s v="Product-75"/>
    <x v="3"/>
  </r>
  <r>
    <s v="Cust-1668"/>
    <x v="49"/>
    <n v="11220"/>
    <s v="DAVIDBOROUGH"/>
    <s v="FEMALE"/>
    <s v="WIDOWED"/>
    <s v="Product-75"/>
    <x v="6"/>
  </r>
  <r>
    <s v="Cust-0932"/>
    <x v="13"/>
    <n v="85667"/>
    <s v="SOUTH BRENDASIDE"/>
    <s v="OTHER"/>
    <s v="DIVORCED"/>
    <s v="Product-75"/>
    <x v="9"/>
  </r>
  <r>
    <s v="Cust-2438"/>
    <x v="0"/>
    <n v="95170"/>
    <s v="NEW ALYSSA"/>
    <s v="MALE"/>
    <s v="MARRIED"/>
    <s v="Product-75"/>
    <x v="2"/>
  </r>
  <r>
    <s v="Cust-8420"/>
    <x v="28"/>
    <n v="49289"/>
    <s v="MORROWMOUTH"/>
    <s v="OTHER"/>
    <s v="MARRIED"/>
    <s v="Product-75"/>
    <x v="5"/>
  </r>
  <r>
    <s v="Cust-3905"/>
    <x v="17"/>
    <n v="63999"/>
    <s v="SMITHFORT"/>
    <s v="FEMALE"/>
    <s v="MARRIED"/>
    <s v="Product-75"/>
    <x v="3"/>
  </r>
  <r>
    <s v="Cust-0971"/>
    <x v="22"/>
    <n v="82394"/>
    <s v="NEW SANDRA"/>
    <s v="FEMALE"/>
    <s v="DIVORCED"/>
    <s v="Product-75"/>
    <x v="8"/>
  </r>
  <r>
    <s v="Cust-1237"/>
    <x v="41"/>
    <n v="62314"/>
    <s v="JOELLAND"/>
    <s v="OTHER"/>
    <s v="DIVORCED"/>
    <s v="Product-75"/>
    <x v="2"/>
  </r>
  <r>
    <s v="Cust-6919"/>
    <x v="14"/>
    <n v="69907"/>
    <s v="BENNETTMOUTH"/>
    <s v="OTHER"/>
    <s v="WIDOWED"/>
    <s v="Product-75"/>
    <x v="6"/>
  </r>
  <r>
    <s v="Cust-9640"/>
    <x v="7"/>
    <n v="17542"/>
    <s v="SOUTH EMMAVILLE"/>
    <s v="MALE"/>
    <s v="DIVORCED"/>
    <s v="Product-75"/>
    <x v="3"/>
  </r>
  <r>
    <s v="Cust-6735"/>
    <x v="26"/>
    <n v="52881"/>
    <s v="KIMBERLYFORT"/>
    <s v="FEMALE"/>
    <s v="SINGLE"/>
    <s v="Product-75"/>
    <x v="1"/>
  </r>
  <r>
    <s v="Cust-6116"/>
    <x v="14"/>
    <n v="38172"/>
    <s v="WEST KIMBERLY"/>
    <s v="MALE"/>
    <s v="WIDOWED"/>
    <s v="Product-75"/>
    <x v="0"/>
  </r>
  <r>
    <s v="Cust-8182"/>
    <x v="28"/>
    <n v="31870"/>
    <s v="EAST NATASHALAND"/>
    <s v="FEMALE"/>
    <s v="MARRIED"/>
    <s v="Product-75"/>
    <x v="9"/>
  </r>
  <r>
    <s v="Cust-7249"/>
    <x v="51"/>
    <n v="70553"/>
    <s v="NATHANCHESTER"/>
    <s v="FEMALE"/>
    <s v="WIDOWED"/>
    <s v="Product-75"/>
    <x v="0"/>
  </r>
  <r>
    <s v="Cust-7795"/>
    <x v="26"/>
    <n v="76063"/>
    <s v="CHARLESVIEW"/>
    <s v="OTHER"/>
    <s v="WIDOWED"/>
    <s v="Product-75"/>
    <x v="6"/>
  </r>
  <r>
    <s v="Cust-7919"/>
    <x v="36"/>
    <n v="71535"/>
    <s v="SOUTH WILLIAMCHESTER"/>
    <s v="FEMALE"/>
    <s v="DIVORCED"/>
    <s v="Product-75"/>
    <x v="5"/>
  </r>
  <r>
    <s v="Cust-6191"/>
    <x v="9"/>
    <n v="66904"/>
    <s v="CAROLBERG"/>
    <s v="FEMALE"/>
    <s v="DIVORCED"/>
    <s v="Product-75"/>
    <x v="6"/>
  </r>
  <r>
    <s v="Cust-3726"/>
    <x v="36"/>
    <n v="53829"/>
    <s v="WILSONLAND"/>
    <s v="FEMALE"/>
    <s v="DIVORCED"/>
    <s v="Product-75"/>
    <x v="4"/>
  </r>
  <r>
    <s v="Cust-1280"/>
    <x v="16"/>
    <n v="91601"/>
    <s v="MELANIEBURGH"/>
    <s v="OTHER"/>
    <s v="DIVORCED"/>
    <s v="Product-75"/>
    <x v="6"/>
  </r>
  <r>
    <s v="Cust-4906"/>
    <x v="21"/>
    <n v="85761"/>
    <s v="PORT JESSICA"/>
    <s v="MALE"/>
    <s v="DIVORCED"/>
    <s v="Product-75"/>
    <x v="7"/>
  </r>
  <r>
    <s v="Cust-4772"/>
    <x v="39"/>
    <n v="20256"/>
    <s v="DANIELSIDE"/>
    <s v="OTHER"/>
    <s v="DIVORCED"/>
    <s v="Product-75"/>
    <x v="5"/>
  </r>
  <r>
    <s v="Cust-3475"/>
    <x v="31"/>
    <n v="98308"/>
    <s v="NEW JEFFERYSIDE"/>
    <s v="OTHER"/>
    <s v="SINGLE"/>
    <s v="Product-75"/>
    <x v="4"/>
  </r>
  <r>
    <s v="Cust-9573"/>
    <x v="13"/>
    <n v="31174"/>
    <s v="AMANDABURGH"/>
    <s v="MALE"/>
    <s v="MARRIED"/>
    <s v="Product-75"/>
    <x v="6"/>
  </r>
  <r>
    <s v="Cust-1036"/>
    <x v="22"/>
    <n v="36026"/>
    <s v="JOELBURY"/>
    <s v="OTHER"/>
    <s v="SINGLE"/>
    <s v="Product-75"/>
    <x v="4"/>
  </r>
  <r>
    <s v="Cust-1670"/>
    <x v="11"/>
    <n v="83987"/>
    <s v="PORT DANIELBURY"/>
    <s v="FEMALE"/>
    <s v="WIDOWED"/>
    <s v="Product-75"/>
    <x v="6"/>
  </r>
  <r>
    <s v="Cust-5175"/>
    <x v="2"/>
    <n v="54017"/>
    <s v="WILLISBURGH"/>
    <s v="FEMALE"/>
    <s v="SINGLE"/>
    <s v="Product-75"/>
    <x v="9"/>
  </r>
  <r>
    <s v="Cust-2759"/>
    <x v="52"/>
    <n v="64378"/>
    <s v="WEST MELISSA"/>
    <s v="FEMALE"/>
    <s v="WIDOWED"/>
    <s v="Product-75"/>
    <x v="9"/>
  </r>
  <r>
    <s v="Cust-4425"/>
    <x v="15"/>
    <n v="36292"/>
    <s v="WEST ALEX"/>
    <s v="FEMALE"/>
    <s v="DIVORCED"/>
    <s v="Product-75"/>
    <x v="8"/>
  </r>
  <r>
    <s v="Cust-9569"/>
    <x v="48"/>
    <n v="58179"/>
    <s v="SHAWNHAVEN"/>
    <s v="FEMALE"/>
    <s v="SINGLE"/>
    <s v="Product-75"/>
    <x v="3"/>
  </r>
  <r>
    <s v="Cust-8146"/>
    <x v="31"/>
    <n v="44657"/>
    <s v="NEW LISASHIRE"/>
    <s v="MALE"/>
    <s v="WIDOWED"/>
    <s v="Product-75"/>
    <x v="8"/>
  </r>
  <r>
    <s v="Cust-0356"/>
    <x v="18"/>
    <n v="59966"/>
    <s v="ADAMVILLE"/>
    <s v="MALE"/>
    <s v="DIVORCED"/>
    <s v="Product-75"/>
    <x v="2"/>
  </r>
  <r>
    <s v="Cust-9844"/>
    <x v="40"/>
    <n v="72004"/>
    <s v="WILLIAMSBURY"/>
    <s v="FEMALE"/>
    <s v="WIDOWED"/>
    <s v="Product-75"/>
    <x v="2"/>
  </r>
  <r>
    <s v="Cust-6856"/>
    <x v="9"/>
    <n v="68089"/>
    <s v="JACOBBURY"/>
    <s v="MALE"/>
    <s v="DIVORCED"/>
    <s v="Product-75"/>
    <x v="4"/>
  </r>
  <r>
    <s v="Cust-1740"/>
    <x v="51"/>
    <n v="60638"/>
    <s v="ROBERTCHESTER"/>
    <s v="MALE"/>
    <s v="SINGLE"/>
    <s v="Product-75"/>
    <x v="6"/>
  </r>
  <r>
    <s v="Cust-3621"/>
    <x v="47"/>
    <n v="13659"/>
    <s v="EAST ROGERBURY"/>
    <s v="FEMALE"/>
    <s v="SINGLE"/>
    <s v="Product-75"/>
    <x v="2"/>
  </r>
  <r>
    <s v="Cust-1482"/>
    <x v="18"/>
    <n v="74213"/>
    <s v="LAKE NICHOLASBURY"/>
    <s v="MALE"/>
    <s v="MARRIED"/>
    <s v="Product-75"/>
    <x v="9"/>
  </r>
  <r>
    <s v="Cust-2641"/>
    <x v="38"/>
    <n v="53815"/>
    <s v="PORT MICHELLE"/>
    <s v="FEMALE"/>
    <s v="WIDOWED"/>
    <s v="Product-75"/>
    <x v="9"/>
  </r>
  <r>
    <s v="Cust-9927"/>
    <x v="11"/>
    <n v="89525"/>
    <s v="EAST MICHAEL"/>
    <s v="MALE"/>
    <s v="MARRIED"/>
    <s v="Product-75"/>
    <x v="1"/>
  </r>
  <r>
    <s v="Cust-0957"/>
    <x v="13"/>
    <n v="7479"/>
    <s v="LAKE PAULASIDE"/>
    <s v="OTHER"/>
    <s v="MARRIED"/>
    <s v="Product-75"/>
    <x v="0"/>
  </r>
  <r>
    <s v="Cust-9309"/>
    <x v="47"/>
    <n v="68211"/>
    <s v="NORTH ARTHUR"/>
    <s v="FEMALE"/>
    <s v="MARRIED"/>
    <s v="Product-75"/>
    <x v="5"/>
  </r>
  <r>
    <s v="Cust-6183"/>
    <x v="41"/>
    <n v="61248"/>
    <s v="NEW RICHARDVIEW"/>
    <s v="MALE"/>
    <s v="MARRIED"/>
    <s v="Product-76"/>
    <x v="4"/>
  </r>
  <r>
    <s v="Cust-5965"/>
    <x v="48"/>
    <n v="52667"/>
    <s v="NORTH BRENDA"/>
    <s v="MALE"/>
    <s v="MARRIED"/>
    <s v="Product-76"/>
    <x v="6"/>
  </r>
  <r>
    <s v="Cust-5245"/>
    <x v="50"/>
    <n v="79224"/>
    <s v="HILLPORT"/>
    <s v="OTHER"/>
    <s v="SINGLE"/>
    <s v="Product-76"/>
    <x v="9"/>
  </r>
  <r>
    <s v="Cust-4501"/>
    <x v="21"/>
    <n v="47494"/>
    <s v="SOUTH JOSHUA"/>
    <s v="MALE"/>
    <s v="SINGLE"/>
    <s v="Product-76"/>
    <x v="8"/>
  </r>
  <r>
    <s v="Cust-3844"/>
    <x v="24"/>
    <n v="24785"/>
    <s v="ATKINSONMOUTH"/>
    <s v="FEMALE"/>
    <s v="SINGLE"/>
    <s v="Product-76"/>
    <x v="5"/>
  </r>
  <r>
    <s v="Cust-5114"/>
    <x v="15"/>
    <n v="78487"/>
    <s v="EAST MORGANMOUTH"/>
    <s v="FEMALE"/>
    <s v="SINGLE"/>
    <s v="Product-76"/>
    <x v="3"/>
  </r>
  <r>
    <s v="Cust-6408"/>
    <x v="47"/>
    <n v="45951"/>
    <s v="OLIVERSHIRE"/>
    <s v="OTHER"/>
    <s v="WIDOWED"/>
    <s v="Product-76"/>
    <x v="0"/>
  </r>
  <r>
    <s v="Cust-2323"/>
    <x v="25"/>
    <n v="12504"/>
    <s v="PORT JAREDFORT"/>
    <s v="FEMALE"/>
    <s v="MARRIED"/>
    <s v="Product-76"/>
    <x v="3"/>
  </r>
  <r>
    <s v="Cust-4734"/>
    <x v="20"/>
    <n v="49351"/>
    <s v="NEW AUSTIN"/>
    <s v="OTHER"/>
    <s v="DIVORCED"/>
    <s v="Product-76"/>
    <x v="8"/>
  </r>
  <r>
    <s v="Cust-7348"/>
    <x v="12"/>
    <n v="77059"/>
    <s v="RUIZFORT"/>
    <s v="FEMALE"/>
    <s v="DIVORCED"/>
    <s v="Product-76"/>
    <x v="8"/>
  </r>
  <r>
    <s v="Cust-5979"/>
    <x v="1"/>
    <n v="91155"/>
    <s v="CHRISTOPHERFORT"/>
    <s v="MALE"/>
    <s v="WIDOWED"/>
    <s v="Product-76"/>
    <x v="5"/>
  </r>
  <r>
    <s v="Cust-9143"/>
    <x v="36"/>
    <n v="71804"/>
    <s v="SOUTH JEREMYSIDE"/>
    <s v="OTHER"/>
    <s v="WIDOWED"/>
    <s v="Product-76"/>
    <x v="1"/>
  </r>
  <r>
    <s v="Cust-5530"/>
    <x v="42"/>
    <n v="62787"/>
    <s v="NEW DONNA"/>
    <s v="OTHER"/>
    <s v="WIDOWED"/>
    <s v="Product-76"/>
    <x v="7"/>
  </r>
  <r>
    <s v="Cust-0651"/>
    <x v="42"/>
    <n v="37291"/>
    <s v="CALHOUNHAVEN"/>
    <s v="MALE"/>
    <s v="WIDOWED"/>
    <s v="Product-76"/>
    <x v="3"/>
  </r>
  <r>
    <s v="Cust-0149"/>
    <x v="25"/>
    <n v="72011"/>
    <s v="WEST SARAH"/>
    <s v="OTHER"/>
    <s v="MARRIED"/>
    <s v="Product-76"/>
    <x v="5"/>
  </r>
  <r>
    <s v="Cust-7963"/>
    <x v="47"/>
    <n v="61900"/>
    <s v="WEST SCOTTBURY"/>
    <s v="OTHER"/>
    <s v="MARRIED"/>
    <s v="Product-76"/>
    <x v="0"/>
  </r>
  <r>
    <s v="Cust-8940"/>
    <x v="30"/>
    <n v="2135"/>
    <s v="LAKE STACYSHIRE"/>
    <s v="OTHER"/>
    <s v="DIVORCED"/>
    <s v="Product-76"/>
    <x v="5"/>
  </r>
  <r>
    <s v="Cust-1914"/>
    <x v="45"/>
    <n v="80345"/>
    <s v="YOUNGHAVEN"/>
    <s v="OTHER"/>
    <s v="SINGLE"/>
    <s v="Product-76"/>
    <x v="1"/>
  </r>
  <r>
    <s v="Cust-9732"/>
    <x v="17"/>
    <n v="18683"/>
    <s v="BRIANSIDE"/>
    <s v="MALE"/>
    <s v="MARRIED"/>
    <s v="Product-76"/>
    <x v="9"/>
  </r>
  <r>
    <s v="Cust-4763"/>
    <x v="14"/>
    <n v="42795"/>
    <s v="BATESMOUTH"/>
    <s v="OTHER"/>
    <s v="MARRIED"/>
    <s v="Product-76"/>
    <x v="0"/>
  </r>
  <r>
    <s v="Cust-4511"/>
    <x v="33"/>
    <n v="47341"/>
    <s v="LAKE JONATHANSIDE"/>
    <s v="OTHER"/>
    <s v="DIVORCED"/>
    <s v="Product-76"/>
    <x v="7"/>
  </r>
  <r>
    <s v="Cust-1625"/>
    <x v="23"/>
    <n v="71362"/>
    <s v="ROBERTPORT"/>
    <s v="OTHER"/>
    <s v="SINGLE"/>
    <s v="Product-76"/>
    <x v="3"/>
  </r>
  <r>
    <s v="Cust-1412"/>
    <x v="25"/>
    <n v="64394"/>
    <s v="PORT ELIZABETH"/>
    <s v="FEMALE"/>
    <s v="SINGLE"/>
    <s v="Product-76"/>
    <x v="7"/>
  </r>
  <r>
    <s v="Cust-2318"/>
    <x v="2"/>
    <n v="96215"/>
    <s v="ALEXANDRIASTAD"/>
    <s v="MALE"/>
    <s v="WIDOWED"/>
    <s v="Product-76"/>
    <x v="5"/>
  </r>
  <r>
    <s v="Cust-3874"/>
    <x v="24"/>
    <n v="19950"/>
    <s v="CLINEBURY"/>
    <s v="OTHER"/>
    <s v="WIDOWED"/>
    <s v="Product-76"/>
    <x v="3"/>
  </r>
  <r>
    <s v="Cust-3719"/>
    <x v="42"/>
    <n v="82701"/>
    <s v="NEW KEVINBOROUGH"/>
    <s v="MALE"/>
    <s v="MARRIED"/>
    <s v="Product-76"/>
    <x v="8"/>
  </r>
  <r>
    <s v="Cust-6354"/>
    <x v="37"/>
    <n v="64000"/>
    <s v="NEW JARED"/>
    <s v="MALE"/>
    <s v="MARRIED"/>
    <s v="Product-76"/>
    <x v="1"/>
  </r>
  <r>
    <s v="Cust-9525"/>
    <x v="14"/>
    <n v="44988"/>
    <s v="WEST MICHAELBURY"/>
    <s v="MALE"/>
    <s v="WIDOWED"/>
    <s v="Product-76"/>
    <x v="9"/>
  </r>
  <r>
    <s v="Cust-7862"/>
    <x v="8"/>
    <n v="11710"/>
    <s v="TYLERPORT"/>
    <s v="FEMALE"/>
    <s v="MARRIED"/>
    <s v="Product-76"/>
    <x v="3"/>
  </r>
  <r>
    <s v="Cust-0548"/>
    <x v="28"/>
    <n v="91581"/>
    <s v="LAKE DESIREETOWN"/>
    <s v="MALE"/>
    <s v="WIDOWED"/>
    <s v="Product-76"/>
    <x v="2"/>
  </r>
  <r>
    <s v="Cust-7910"/>
    <x v="15"/>
    <n v="25593"/>
    <s v="WARRENSHIRE"/>
    <s v="MALE"/>
    <s v="WIDOWED"/>
    <s v="Product-76"/>
    <x v="3"/>
  </r>
  <r>
    <s v="Cust-9365"/>
    <x v="6"/>
    <n v="86163"/>
    <s v="DEBORAHFORT"/>
    <s v="MALE"/>
    <s v="SINGLE"/>
    <s v="Product-76"/>
    <x v="6"/>
  </r>
  <r>
    <s v="Cust-3771"/>
    <x v="41"/>
    <n v="75275"/>
    <s v="LAKE ERIC"/>
    <s v="MALE"/>
    <s v="WIDOWED"/>
    <s v="Product-76"/>
    <x v="1"/>
  </r>
  <r>
    <s v="Cust-0672"/>
    <x v="18"/>
    <n v="24593"/>
    <s v="DUNNMOUTH"/>
    <s v="OTHER"/>
    <s v="WIDOWED"/>
    <s v="Product-76"/>
    <x v="5"/>
  </r>
  <r>
    <s v="Cust-6097"/>
    <x v="36"/>
    <n v="92087"/>
    <s v="TURNERVIEW"/>
    <s v="MALE"/>
    <s v="MARRIED"/>
    <s v="Product-76"/>
    <x v="7"/>
  </r>
  <r>
    <s v="Cust-5934"/>
    <x v="20"/>
    <n v="47248"/>
    <s v="NORTH PHILIPTOWN"/>
    <s v="FEMALE"/>
    <s v="MARRIED"/>
    <s v="Product-76"/>
    <x v="3"/>
  </r>
  <r>
    <s v="Cust-6810"/>
    <x v="36"/>
    <n v="13218"/>
    <s v="EAST JULIECHESTER"/>
    <s v="FEMALE"/>
    <s v="DIVORCED"/>
    <s v="Product-76"/>
    <x v="9"/>
  </r>
  <r>
    <s v="Cust-1839"/>
    <x v="42"/>
    <n v="63085"/>
    <s v="BAILEYLAND"/>
    <s v="MALE"/>
    <s v="MARRIED"/>
    <s v="Product-76"/>
    <x v="6"/>
  </r>
  <r>
    <s v="Cust-6395"/>
    <x v="12"/>
    <n v="60213"/>
    <s v="NORTH SARAH"/>
    <s v="FEMALE"/>
    <s v="DIVORCED"/>
    <s v="Product-76"/>
    <x v="7"/>
  </r>
  <r>
    <s v="Cust-5303"/>
    <x v="20"/>
    <n v="8905"/>
    <s v="NEW KEVINVIEW"/>
    <s v="MALE"/>
    <s v="SINGLE"/>
    <s v="Product-76"/>
    <x v="1"/>
  </r>
  <r>
    <s v="Cust-7871"/>
    <x v="9"/>
    <n v="12166"/>
    <s v="LAKE ANITAVIEW"/>
    <s v="FEMALE"/>
    <s v="MARRIED"/>
    <s v="Product-76"/>
    <x v="3"/>
  </r>
  <r>
    <s v="Cust-1618"/>
    <x v="29"/>
    <n v="69510"/>
    <s v="NORTH PAMELA"/>
    <s v="FEMALE"/>
    <s v="WIDOWED"/>
    <s v="Product-76"/>
    <x v="8"/>
  </r>
  <r>
    <s v="Cust-2938"/>
    <x v="24"/>
    <n v="37587"/>
    <s v="WEST MELISSASTAD"/>
    <s v="MALE"/>
    <s v="SINGLE"/>
    <s v="Product-77"/>
    <x v="2"/>
  </r>
  <r>
    <s v="Cust-6113"/>
    <x v="29"/>
    <n v="29587"/>
    <s v="PORT SYLVIALAND"/>
    <s v="FEMALE"/>
    <s v="DIVORCED"/>
    <s v="Product-77"/>
    <x v="0"/>
  </r>
  <r>
    <s v="Cust-0451"/>
    <x v="48"/>
    <n v="55836"/>
    <s v="THOMASVILLE"/>
    <s v="MALE"/>
    <s v="WIDOWED"/>
    <s v="Product-77"/>
    <x v="1"/>
  </r>
  <r>
    <s v="Cust-9307"/>
    <x v="43"/>
    <n v="48509"/>
    <s v="CRAWFORDMOUTH"/>
    <s v="MALE"/>
    <s v="WIDOWED"/>
    <s v="Product-77"/>
    <x v="0"/>
  </r>
  <r>
    <s v="Cust-2609"/>
    <x v="35"/>
    <n v="21607"/>
    <s v="VARGASMOUTH"/>
    <s v="MALE"/>
    <s v="MARRIED"/>
    <s v="Product-77"/>
    <x v="3"/>
  </r>
  <r>
    <s v="Cust-3389"/>
    <x v="39"/>
    <n v="37317"/>
    <s v="ANNETTEBURGH"/>
    <s v="FEMALE"/>
    <s v="SINGLE"/>
    <s v="Product-77"/>
    <x v="8"/>
  </r>
  <r>
    <s v="Cust-7007"/>
    <x v="52"/>
    <n v="64318"/>
    <s v="LAKE ASHLEY"/>
    <s v="OTHER"/>
    <s v="WIDOWED"/>
    <s v="Product-77"/>
    <x v="4"/>
  </r>
  <r>
    <s v="Cust-4585"/>
    <x v="28"/>
    <n v="78490"/>
    <s v="WEST JENNIFER"/>
    <s v="MALE"/>
    <s v="MARRIED"/>
    <s v="Product-77"/>
    <x v="6"/>
  </r>
  <r>
    <s v="Cust-6650"/>
    <x v="21"/>
    <n v="17244"/>
    <s v="MARYSHIRE"/>
    <s v="FEMALE"/>
    <s v="MARRIED"/>
    <s v="Product-77"/>
    <x v="2"/>
  </r>
  <r>
    <s v="Cust-7699"/>
    <x v="18"/>
    <n v="84045"/>
    <s v="HALLLAND"/>
    <s v="MALE"/>
    <s v="DIVORCED"/>
    <s v="Product-77"/>
    <x v="5"/>
  </r>
  <r>
    <s v="Cust-3933"/>
    <x v="42"/>
    <n v="15393"/>
    <s v="WEST BRIAN"/>
    <s v="FEMALE"/>
    <s v="WIDOWED"/>
    <s v="Product-77"/>
    <x v="7"/>
  </r>
  <r>
    <s v="Cust-7112"/>
    <x v="9"/>
    <n v="45563"/>
    <s v="NORTH MICHAEL"/>
    <s v="FEMALE"/>
    <s v="MARRIED"/>
    <s v="Product-77"/>
    <x v="0"/>
  </r>
  <r>
    <s v="Cust-0171"/>
    <x v="20"/>
    <n v="11805"/>
    <s v="PORT RAY"/>
    <s v="FEMALE"/>
    <s v="MARRIED"/>
    <s v="Product-77"/>
    <x v="7"/>
  </r>
  <r>
    <s v="Cust-9655"/>
    <x v="49"/>
    <n v="78499"/>
    <s v="EAST MARK"/>
    <s v="OTHER"/>
    <s v="MARRIED"/>
    <s v="Product-77"/>
    <x v="5"/>
  </r>
  <r>
    <s v="Cust-4684"/>
    <x v="40"/>
    <n v="90738"/>
    <s v="TIMOTHYBURY"/>
    <s v="FEMALE"/>
    <s v="MARRIED"/>
    <s v="Product-77"/>
    <x v="0"/>
  </r>
  <r>
    <s v="Cust-7021"/>
    <x v="11"/>
    <n v="61771"/>
    <s v="SOUTH CRYSTAL"/>
    <s v="FEMALE"/>
    <s v="WIDOWED"/>
    <s v="Product-77"/>
    <x v="4"/>
  </r>
  <r>
    <s v="Cust-9297"/>
    <x v="29"/>
    <n v="26381"/>
    <s v="SARATOWN"/>
    <s v="OTHER"/>
    <s v="MARRIED"/>
    <s v="Product-77"/>
    <x v="8"/>
  </r>
  <r>
    <s v="Cust-8378"/>
    <x v="7"/>
    <n v="93879"/>
    <s v="PORT AMANDASTAD"/>
    <s v="OTHER"/>
    <s v="SINGLE"/>
    <s v="Product-77"/>
    <x v="9"/>
  </r>
  <r>
    <s v="Cust-7678"/>
    <x v="10"/>
    <n v="26338"/>
    <s v="PORT TIMOTHYVIEW"/>
    <s v="MALE"/>
    <s v="WIDOWED"/>
    <s v="Product-77"/>
    <x v="6"/>
  </r>
  <r>
    <s v="Cust-9087"/>
    <x v="17"/>
    <n v="69682"/>
    <s v="WILSONSTAD"/>
    <s v="FEMALE"/>
    <s v="SINGLE"/>
    <s v="Product-77"/>
    <x v="5"/>
  </r>
  <r>
    <s v="Cust-0774"/>
    <x v="50"/>
    <n v="6512"/>
    <s v="NATHANBURGH"/>
    <s v="MALE"/>
    <s v="DIVORCED"/>
    <s v="Product-77"/>
    <x v="5"/>
  </r>
  <r>
    <s v="Cust-2905"/>
    <x v="37"/>
    <n v="10960"/>
    <s v="JEFFREYVIEW"/>
    <s v="FEMALE"/>
    <s v="SINGLE"/>
    <s v="Product-77"/>
    <x v="9"/>
  </r>
  <r>
    <s v="Cust-0245"/>
    <x v="50"/>
    <n v="956"/>
    <s v="WEST MICHELEBURGH"/>
    <s v="OTHER"/>
    <s v="MARRIED"/>
    <s v="Product-77"/>
    <x v="1"/>
  </r>
  <r>
    <s v="Cust-6429"/>
    <x v="51"/>
    <n v="61865"/>
    <s v="EAST JENNIFERBOROUGH"/>
    <s v="FEMALE"/>
    <s v="MARRIED"/>
    <s v="Product-77"/>
    <x v="8"/>
  </r>
  <r>
    <s v="Cust-4809"/>
    <x v="2"/>
    <n v="80915"/>
    <s v="GREGORYSTAD"/>
    <s v="OTHER"/>
    <s v="MARRIED"/>
    <s v="Product-77"/>
    <x v="3"/>
  </r>
  <r>
    <s v="Cust-2249"/>
    <x v="3"/>
    <n v="16189"/>
    <s v="MICHAELTOWN"/>
    <s v="OTHER"/>
    <s v="MARRIED"/>
    <s v="Product-77"/>
    <x v="5"/>
  </r>
  <r>
    <s v="Cust-9734"/>
    <x v="52"/>
    <n v="26071"/>
    <s v="DAVIDSTAD"/>
    <s v="OTHER"/>
    <s v="MARRIED"/>
    <s v="Product-77"/>
    <x v="2"/>
  </r>
  <r>
    <s v="Cust-3770"/>
    <x v="50"/>
    <n v="11527"/>
    <s v="NORTH MARY"/>
    <s v="MALE"/>
    <s v="DIVORCED"/>
    <s v="Product-77"/>
    <x v="9"/>
  </r>
  <r>
    <s v="Cust-3094"/>
    <x v="23"/>
    <n v="98581"/>
    <s v="PEREZFORT"/>
    <s v="OTHER"/>
    <s v="WIDOWED"/>
    <s v="Product-77"/>
    <x v="7"/>
  </r>
  <r>
    <s v="Cust-4870"/>
    <x v="10"/>
    <n v="81129"/>
    <s v="WELCHFORT"/>
    <s v="FEMALE"/>
    <s v="MARRIED"/>
    <s v="Product-77"/>
    <x v="7"/>
  </r>
  <r>
    <s v="Cust-9676"/>
    <x v="8"/>
    <n v="91074"/>
    <s v="REBECCAPORT"/>
    <s v="OTHER"/>
    <s v="DIVORCED"/>
    <s v="Product-77"/>
    <x v="1"/>
  </r>
  <r>
    <s v="Cust-1734"/>
    <x v="36"/>
    <n v="51851"/>
    <s v="DANIELHAVEN"/>
    <s v="FEMALE"/>
    <s v="DIVORCED"/>
    <s v="Product-77"/>
    <x v="1"/>
  </r>
  <r>
    <s v="Cust-7445"/>
    <x v="19"/>
    <n v="9810"/>
    <s v="NEW SYDNEY"/>
    <s v="MALE"/>
    <s v="DIVORCED"/>
    <s v="Product-77"/>
    <x v="5"/>
  </r>
  <r>
    <s v="Cust-9050"/>
    <x v="33"/>
    <n v="38289"/>
    <s v="LONGHAVEN"/>
    <s v="MALE"/>
    <s v="WIDOWED"/>
    <s v="Product-77"/>
    <x v="4"/>
  </r>
  <r>
    <s v="Cust-1285"/>
    <x v="34"/>
    <n v="60998"/>
    <s v="MYERSCHESTER"/>
    <s v="FEMALE"/>
    <s v="MARRIED"/>
    <s v="Product-77"/>
    <x v="9"/>
  </r>
  <r>
    <s v="Cust-3430"/>
    <x v="43"/>
    <n v="2677"/>
    <s v="NEW LAURENFURT"/>
    <s v="MALE"/>
    <s v="DIVORCED"/>
    <s v="Product-77"/>
    <x v="4"/>
  </r>
  <r>
    <s v="Cust-5662"/>
    <x v="4"/>
    <n v="50420"/>
    <s v="JACKSONSHIRE"/>
    <s v="MALE"/>
    <s v="MARRIED"/>
    <s v="Product-77"/>
    <x v="3"/>
  </r>
  <r>
    <s v="Cust-9012"/>
    <x v="3"/>
    <n v="37840"/>
    <s v="PORT JOSHUAFURT"/>
    <s v="FEMALE"/>
    <s v="MARRIED"/>
    <s v="Product-77"/>
    <x v="9"/>
  </r>
  <r>
    <s v="Cust-8245"/>
    <x v="16"/>
    <n v="43676"/>
    <s v="TAYLORFURT"/>
    <s v="FEMALE"/>
    <s v="MARRIED"/>
    <s v="Product-77"/>
    <x v="2"/>
  </r>
  <r>
    <s v="Cust-4197"/>
    <x v="16"/>
    <n v="44473"/>
    <s v="SOUTH JOSEPH"/>
    <s v="FEMALE"/>
    <s v="DIVORCED"/>
    <s v="Product-77"/>
    <x v="1"/>
  </r>
  <r>
    <s v="Cust-9669"/>
    <x v="45"/>
    <n v="89370"/>
    <s v="NORTH ALEJANDRA"/>
    <s v="FEMALE"/>
    <s v="DIVORCED"/>
    <s v="Product-77"/>
    <x v="0"/>
  </r>
  <r>
    <s v="Cust-0686"/>
    <x v="51"/>
    <n v="29638"/>
    <s v="SOUTH CHELSEAMOUTH"/>
    <s v="MALE"/>
    <s v="DIVORCED"/>
    <s v="Product-77"/>
    <x v="5"/>
  </r>
  <r>
    <s v="Cust-8377"/>
    <x v="21"/>
    <n v="76552"/>
    <s v="WEST TIMOTHYTON"/>
    <s v="OTHER"/>
    <s v="MARRIED"/>
    <s v="Product-77"/>
    <x v="6"/>
  </r>
  <r>
    <s v="Cust-5361"/>
    <x v="37"/>
    <n v="18733"/>
    <s v="BECKVILLE"/>
    <s v="OTHER"/>
    <s v="SINGLE"/>
    <s v="Product-77"/>
    <x v="7"/>
  </r>
  <r>
    <s v="Cust-4719"/>
    <x v="0"/>
    <n v="13278"/>
    <s v="WEST MICHAELMOUTH"/>
    <s v="MALE"/>
    <s v="MARRIED"/>
    <s v="Product-77"/>
    <x v="1"/>
  </r>
  <r>
    <s v="Cust-1293"/>
    <x v="46"/>
    <n v="94092"/>
    <s v="TRAVISVILLE"/>
    <s v="OTHER"/>
    <s v="WIDOWED"/>
    <s v="Product-77"/>
    <x v="8"/>
  </r>
  <r>
    <s v="Cust-4188"/>
    <x v="51"/>
    <n v="80148"/>
    <s v="WEST LINDALAND"/>
    <s v="FEMALE"/>
    <s v="SINGLE"/>
    <s v="Product-77"/>
    <x v="9"/>
  </r>
  <r>
    <s v="Cust-2628"/>
    <x v="38"/>
    <n v="43214"/>
    <s v="EAST ASHLEYPORT"/>
    <s v="FEMALE"/>
    <s v="SINGLE"/>
    <s v="Product-77"/>
    <x v="8"/>
  </r>
  <r>
    <s v="Cust-3706"/>
    <x v="44"/>
    <n v="71350"/>
    <s v="NEW SANDRABOROUGH"/>
    <s v="MALE"/>
    <s v="DIVORCED"/>
    <s v="Product-77"/>
    <x v="8"/>
  </r>
  <r>
    <s v="Cust-2467"/>
    <x v="48"/>
    <n v="33269"/>
    <s v="NEW NOAHLAND"/>
    <s v="MALE"/>
    <s v="DIVORCED"/>
    <s v="Product-77"/>
    <x v="5"/>
  </r>
  <r>
    <s v="Cust-4661"/>
    <x v="20"/>
    <n v="58302"/>
    <s v="SHAWNABOROUGH"/>
    <s v="MALE"/>
    <s v="DIVORCED"/>
    <s v="Product-78"/>
    <x v="6"/>
  </r>
  <r>
    <s v="Cust-7487"/>
    <x v="51"/>
    <n v="25198"/>
    <s v="EAST JERRY"/>
    <s v="OTHER"/>
    <s v="WIDOWED"/>
    <s v="Product-78"/>
    <x v="2"/>
  </r>
  <r>
    <s v="Cust-9531"/>
    <x v="4"/>
    <n v="48271"/>
    <s v="NEW MARKFORT"/>
    <s v="OTHER"/>
    <s v="MARRIED"/>
    <s v="Product-78"/>
    <x v="6"/>
  </r>
  <r>
    <s v="Cust-0313"/>
    <x v="50"/>
    <n v="82501"/>
    <s v="NEW MORGANCHESTER"/>
    <s v="FEMALE"/>
    <s v="WIDOWED"/>
    <s v="Product-78"/>
    <x v="3"/>
  </r>
  <r>
    <s v="Cust-9047"/>
    <x v="12"/>
    <n v="31754"/>
    <s v="JASONSTAD"/>
    <s v="FEMALE"/>
    <s v="SINGLE"/>
    <s v="Product-78"/>
    <x v="9"/>
  </r>
  <r>
    <s v="Cust-6232"/>
    <x v="7"/>
    <n v="55535"/>
    <s v="EAST KARA"/>
    <s v="FEMALE"/>
    <s v="DIVORCED"/>
    <s v="Product-78"/>
    <x v="0"/>
  </r>
  <r>
    <s v="Cust-8512"/>
    <x v="52"/>
    <n v="39125"/>
    <s v="HENRYSIDE"/>
    <s v="FEMALE"/>
    <s v="MARRIED"/>
    <s v="Product-78"/>
    <x v="3"/>
  </r>
  <r>
    <s v="Cust-3173"/>
    <x v="27"/>
    <n v="7730"/>
    <s v="NORTH MARKVIEW"/>
    <s v="MALE"/>
    <s v="DIVORCED"/>
    <s v="Product-78"/>
    <x v="2"/>
  </r>
  <r>
    <s v="Cust-1715"/>
    <x v="35"/>
    <n v="50705"/>
    <s v="PORT LAURA"/>
    <s v="FEMALE"/>
    <s v="DIVORCED"/>
    <s v="Product-78"/>
    <x v="3"/>
  </r>
  <r>
    <s v="Cust-6783"/>
    <x v="40"/>
    <n v="69831"/>
    <s v="BRIANTON"/>
    <s v="OTHER"/>
    <s v="WIDOWED"/>
    <s v="Product-78"/>
    <x v="1"/>
  </r>
  <r>
    <s v="Cust-5250"/>
    <x v="7"/>
    <n v="98980"/>
    <s v="HARRISSHIRE"/>
    <s v="MALE"/>
    <s v="MARRIED"/>
    <s v="Product-78"/>
    <x v="1"/>
  </r>
  <r>
    <s v="Cust-3013"/>
    <x v="41"/>
    <n v="78355"/>
    <s v="JACLYNFURT"/>
    <s v="MALE"/>
    <s v="SINGLE"/>
    <s v="Product-78"/>
    <x v="6"/>
  </r>
  <r>
    <s v="Cust-3032"/>
    <x v="38"/>
    <n v="87420"/>
    <s v="THOMASPORT"/>
    <s v="MALE"/>
    <s v="DIVORCED"/>
    <s v="Product-78"/>
    <x v="4"/>
  </r>
  <r>
    <s v="Cust-3273"/>
    <x v="2"/>
    <n v="30367"/>
    <s v="MARTINSIDE"/>
    <s v="OTHER"/>
    <s v="SINGLE"/>
    <s v="Product-78"/>
    <x v="3"/>
  </r>
  <r>
    <s v="Cust-3666"/>
    <x v="31"/>
    <n v="92733"/>
    <s v="LUNAHAVEN"/>
    <s v="OTHER"/>
    <s v="WIDOWED"/>
    <s v="Product-78"/>
    <x v="2"/>
  </r>
  <r>
    <s v="Cust-3426"/>
    <x v="4"/>
    <n v="39344"/>
    <s v="ANNAMOUTH"/>
    <s v="MALE"/>
    <s v="SINGLE"/>
    <s v="Product-78"/>
    <x v="9"/>
  </r>
  <r>
    <s v="Cust-4819"/>
    <x v="37"/>
    <n v="77180"/>
    <s v="PATRICIAFORT"/>
    <s v="OTHER"/>
    <s v="SINGLE"/>
    <s v="Product-78"/>
    <x v="8"/>
  </r>
  <r>
    <s v="Cust-2144"/>
    <x v="4"/>
    <n v="64342"/>
    <s v="PORT EARLBURGH"/>
    <s v="FEMALE"/>
    <s v="SINGLE"/>
    <s v="Product-78"/>
    <x v="4"/>
  </r>
  <r>
    <s v="Cust-9727"/>
    <x v="51"/>
    <n v="13421"/>
    <s v="TIMOTHYBURGH"/>
    <s v="MALE"/>
    <s v="SINGLE"/>
    <s v="Product-78"/>
    <x v="3"/>
  </r>
  <r>
    <s v="Cust-8472"/>
    <x v="10"/>
    <n v="90441"/>
    <s v="ELAINELAND"/>
    <s v="MALE"/>
    <s v="MARRIED"/>
    <s v="Product-78"/>
    <x v="0"/>
  </r>
  <r>
    <s v="Cust-4157"/>
    <x v="21"/>
    <n v="20168"/>
    <s v="SHANNONMOUTH"/>
    <s v="FEMALE"/>
    <s v="MARRIED"/>
    <s v="Product-78"/>
    <x v="8"/>
  </r>
  <r>
    <s v="Cust-6389"/>
    <x v="20"/>
    <n v="71695"/>
    <s v="WEBERMOUTH"/>
    <s v="FEMALE"/>
    <s v="WIDOWED"/>
    <s v="Product-78"/>
    <x v="3"/>
  </r>
  <r>
    <s v="Cust-4288"/>
    <x v="33"/>
    <n v="4403"/>
    <s v="WEST PAMELACHESTER"/>
    <s v="OTHER"/>
    <s v="DIVORCED"/>
    <s v="Product-78"/>
    <x v="2"/>
  </r>
  <r>
    <s v="Cust-3386"/>
    <x v="29"/>
    <n v="61208"/>
    <s v="BURNETTSIDE"/>
    <s v="MALE"/>
    <s v="DIVORCED"/>
    <s v="Product-78"/>
    <x v="8"/>
  </r>
  <r>
    <s v="Cust-7398"/>
    <x v="23"/>
    <n v="96945"/>
    <s v="LAKE CHRISTOPHERVIEW"/>
    <s v="FEMALE"/>
    <s v="SINGLE"/>
    <s v="Product-78"/>
    <x v="1"/>
  </r>
  <r>
    <s v="Cust-7594"/>
    <x v="30"/>
    <n v="47184"/>
    <s v="NORTH FRANKBERG"/>
    <s v="OTHER"/>
    <s v="SINGLE"/>
    <s v="Product-78"/>
    <x v="3"/>
  </r>
  <r>
    <s v="Cust-0872"/>
    <x v="28"/>
    <n v="59081"/>
    <s v="JEFFREYSTAD"/>
    <s v="FEMALE"/>
    <s v="DIVORCED"/>
    <s v="Product-78"/>
    <x v="8"/>
  </r>
  <r>
    <s v="Cust-0078"/>
    <x v="40"/>
    <n v="90821"/>
    <s v="EAST BENJAMINHAVEN"/>
    <s v="MALE"/>
    <s v="MARRIED"/>
    <s v="Product-78"/>
    <x v="1"/>
  </r>
  <r>
    <s v="Cust-2541"/>
    <x v="51"/>
    <n v="55797"/>
    <s v="HICKSMOUTH"/>
    <s v="FEMALE"/>
    <s v="SINGLE"/>
    <s v="Product-78"/>
    <x v="6"/>
  </r>
  <r>
    <s v="Cust-6224"/>
    <x v="18"/>
    <n v="96958"/>
    <s v="CONLEYMOUTH"/>
    <s v="FEMALE"/>
    <s v="DIVORCED"/>
    <s v="Product-78"/>
    <x v="8"/>
  </r>
  <r>
    <s v="Cust-4549"/>
    <x v="6"/>
    <n v="67633"/>
    <s v="EAST PAUL"/>
    <s v="OTHER"/>
    <s v="SINGLE"/>
    <s v="Product-78"/>
    <x v="8"/>
  </r>
  <r>
    <s v="Cust-1215"/>
    <x v="6"/>
    <n v="26465"/>
    <s v="ROGERSVIEW"/>
    <s v="MALE"/>
    <s v="MARRIED"/>
    <s v="Product-78"/>
    <x v="6"/>
  </r>
  <r>
    <s v="Cust-4289"/>
    <x v="52"/>
    <n v="24657"/>
    <s v="LAKE MICHELLE"/>
    <s v="MALE"/>
    <s v="SINGLE"/>
    <s v="Product-78"/>
    <x v="0"/>
  </r>
  <r>
    <s v="Cust-6622"/>
    <x v="0"/>
    <n v="79435"/>
    <s v="NEW CHRISTINEFORT"/>
    <s v="OTHER"/>
    <s v="WIDOWED"/>
    <s v="Product-78"/>
    <x v="1"/>
  </r>
  <r>
    <s v="Cust-5846"/>
    <x v="2"/>
    <n v="82686"/>
    <s v="EAST ERICATON"/>
    <s v="MALE"/>
    <s v="WIDOWED"/>
    <s v="Product-78"/>
    <x v="2"/>
  </r>
  <r>
    <s v="Cust-0874"/>
    <x v="12"/>
    <n v="50878"/>
    <s v="ZACHARYTON"/>
    <s v="FEMALE"/>
    <s v="WIDOWED"/>
    <s v="Product-78"/>
    <x v="2"/>
  </r>
  <r>
    <s v="Cust-3099"/>
    <x v="47"/>
    <n v="81076"/>
    <s v="ANDREAVIEW"/>
    <s v="OTHER"/>
    <s v="MARRIED"/>
    <s v="Product-78"/>
    <x v="8"/>
  </r>
  <r>
    <s v="Cust-3171"/>
    <x v="11"/>
    <n v="87787"/>
    <s v="WEST KELSEY"/>
    <s v="OTHER"/>
    <s v="DIVORCED"/>
    <s v="Product-78"/>
    <x v="3"/>
  </r>
  <r>
    <s v="Cust-0655"/>
    <x v="17"/>
    <n v="74130"/>
    <s v="LAKE ROBINCHESTER"/>
    <s v="OTHER"/>
    <s v="MARRIED"/>
    <s v="Product-78"/>
    <x v="2"/>
  </r>
  <r>
    <s v="Cust-2025"/>
    <x v="49"/>
    <n v="76136"/>
    <s v="MORROWFURT"/>
    <s v="FEMALE"/>
    <s v="SINGLE"/>
    <s v="Product-78"/>
    <x v="5"/>
  </r>
  <r>
    <s v="Cust-6229"/>
    <x v="1"/>
    <n v="6827"/>
    <s v="AMYTON"/>
    <s v="OTHER"/>
    <s v="DIVORCED"/>
    <s v="Product-78"/>
    <x v="4"/>
  </r>
  <r>
    <s v="Cust-7904"/>
    <x v="30"/>
    <n v="32915"/>
    <s v="JANETVIEW"/>
    <s v="OTHER"/>
    <s v="WIDOWED"/>
    <s v="Product-78"/>
    <x v="1"/>
  </r>
  <r>
    <s v="Cust-2676"/>
    <x v="29"/>
    <n v="93014"/>
    <s v="NEW BRIANNAHAVEN"/>
    <s v="MALE"/>
    <s v="MARRIED"/>
    <s v="Product-78"/>
    <x v="3"/>
  </r>
  <r>
    <s v="Cust-5642"/>
    <x v="36"/>
    <n v="99291"/>
    <s v="KEVINVIEW"/>
    <s v="FEMALE"/>
    <s v="DIVORCED"/>
    <s v="Product-78"/>
    <x v="8"/>
  </r>
  <r>
    <s v="Cust-4868"/>
    <x v="29"/>
    <n v="6689"/>
    <s v="PORT SEANBURGH"/>
    <s v="FEMALE"/>
    <s v="MARRIED"/>
    <s v="Product-78"/>
    <x v="7"/>
  </r>
  <r>
    <s v="Cust-9480"/>
    <x v="36"/>
    <n v="22858"/>
    <s v="SOUTH ANGELA"/>
    <s v="FEMALE"/>
    <s v="DIVORCED"/>
    <s v="Product-78"/>
    <x v="0"/>
  </r>
  <r>
    <s v="Cust-9188"/>
    <x v="47"/>
    <n v="30419"/>
    <s v="LAKE ERICVIEW"/>
    <s v="MALE"/>
    <s v="WIDOWED"/>
    <s v="Product-78"/>
    <x v="4"/>
  </r>
  <r>
    <s v="Cust-0003"/>
    <x v="48"/>
    <n v="80318"/>
    <s v="SCHWARTZFORT"/>
    <s v="FEMALE"/>
    <s v="MARRIED"/>
    <s v="Product-78"/>
    <x v="7"/>
  </r>
  <r>
    <s v="Cust-2933"/>
    <x v="42"/>
    <n v="4750"/>
    <s v="JONESTON"/>
    <s v="FEMALE"/>
    <s v="SINGLE"/>
    <s v="Product-78"/>
    <x v="5"/>
  </r>
  <r>
    <s v="Cust-8725"/>
    <x v="22"/>
    <n v="12309"/>
    <s v="PORT BETHCHESTER"/>
    <s v="MALE"/>
    <s v="MARRIED"/>
    <s v="Product-79"/>
    <x v="0"/>
  </r>
  <r>
    <s v="Cust-9943"/>
    <x v="38"/>
    <n v="27081"/>
    <s v="DEBORAHFURT"/>
    <s v="MALE"/>
    <s v="SINGLE"/>
    <s v="Product-79"/>
    <x v="1"/>
  </r>
  <r>
    <s v="Cust-2984"/>
    <x v="14"/>
    <n v="96413"/>
    <s v="SOUTH DOMINIQUEVIEW"/>
    <s v="OTHER"/>
    <s v="WIDOWED"/>
    <s v="Product-79"/>
    <x v="8"/>
  </r>
  <r>
    <s v="Cust-0179"/>
    <x v="19"/>
    <n v="86856"/>
    <s v="CARLSONSIDE"/>
    <s v="FEMALE"/>
    <s v="MARRIED"/>
    <s v="Product-79"/>
    <x v="3"/>
  </r>
  <r>
    <s v="Cust-6198"/>
    <x v="14"/>
    <n v="54746"/>
    <s v="PORT KEITHSTAD"/>
    <s v="MALE"/>
    <s v="MARRIED"/>
    <s v="Product-79"/>
    <x v="6"/>
  </r>
  <r>
    <s v="Cust-4393"/>
    <x v="19"/>
    <n v="44841"/>
    <s v="EAST JOSE"/>
    <s v="FEMALE"/>
    <s v="DIVORCED"/>
    <s v="Product-79"/>
    <x v="6"/>
  </r>
  <r>
    <s v="Cust-6097"/>
    <x v="26"/>
    <n v="90098"/>
    <s v="SCOTTBURY"/>
    <s v="OTHER"/>
    <s v="DIVORCED"/>
    <s v="Product-79"/>
    <x v="9"/>
  </r>
  <r>
    <s v="Cust-3093"/>
    <x v="14"/>
    <n v="1386"/>
    <s v="CHRISTYSIDE"/>
    <s v="MALE"/>
    <s v="WIDOWED"/>
    <s v="Product-79"/>
    <x v="5"/>
  </r>
  <r>
    <s v="Cust-3222"/>
    <x v="22"/>
    <n v="47331"/>
    <s v="ANGELAVILLE"/>
    <s v="MALE"/>
    <s v="SINGLE"/>
    <s v="Product-79"/>
    <x v="3"/>
  </r>
  <r>
    <s v="Cust-0626"/>
    <x v="26"/>
    <n v="3145"/>
    <s v="SOUTH LAURIEBERG"/>
    <s v="OTHER"/>
    <s v="DIVORCED"/>
    <s v="Product-79"/>
    <x v="7"/>
  </r>
  <r>
    <s v="Cust-8230"/>
    <x v="20"/>
    <n v="62545"/>
    <s v="FRAZIERBURGH"/>
    <s v="MALE"/>
    <s v="DIVORCED"/>
    <s v="Product-79"/>
    <x v="7"/>
  </r>
  <r>
    <s v="Cust-2979"/>
    <x v="39"/>
    <n v="26092"/>
    <s v="JOHNSONSHIRE"/>
    <s v="MALE"/>
    <s v="DIVORCED"/>
    <s v="Product-79"/>
    <x v="5"/>
  </r>
  <r>
    <s v="Cust-6250"/>
    <x v="26"/>
    <n v="65997"/>
    <s v="TAYLORVILLE"/>
    <s v="MALE"/>
    <s v="WIDOWED"/>
    <s v="Product-79"/>
    <x v="6"/>
  </r>
  <r>
    <s v="Cust-5788"/>
    <x v="23"/>
    <n v="53478"/>
    <s v="AARONVILLE"/>
    <s v="OTHER"/>
    <s v="DIVORCED"/>
    <s v="Product-79"/>
    <x v="3"/>
  </r>
  <r>
    <s v="Cust-4382"/>
    <x v="27"/>
    <n v="43896"/>
    <s v="PAULSIDE"/>
    <s v="OTHER"/>
    <s v="MARRIED"/>
    <s v="Product-79"/>
    <x v="6"/>
  </r>
  <r>
    <s v="Cust-3785"/>
    <x v="5"/>
    <n v="25195"/>
    <s v="KIMBERLYBOROUGH"/>
    <s v="MALE"/>
    <s v="WIDOWED"/>
    <s v="Product-79"/>
    <x v="4"/>
  </r>
  <r>
    <s v="Cust-6999"/>
    <x v="35"/>
    <n v="84857"/>
    <s v="SOUTH JASON"/>
    <s v="OTHER"/>
    <s v="MARRIED"/>
    <s v="Product-79"/>
    <x v="8"/>
  </r>
  <r>
    <s v="Cust-2917"/>
    <x v="13"/>
    <n v="22621"/>
    <s v="SOUTH RYAN"/>
    <s v="FEMALE"/>
    <s v="WIDOWED"/>
    <s v="Product-79"/>
    <x v="0"/>
  </r>
  <r>
    <s v="Cust-9418"/>
    <x v="32"/>
    <n v="52028"/>
    <s v="SOUTH MARY"/>
    <s v="FEMALE"/>
    <s v="MARRIED"/>
    <s v="Product-79"/>
    <x v="2"/>
  </r>
  <r>
    <s v="Cust-0346"/>
    <x v="37"/>
    <n v="93101"/>
    <s v="TAYLORVILLE"/>
    <s v="FEMALE"/>
    <s v="DIVORCED"/>
    <s v="Product-79"/>
    <x v="8"/>
  </r>
  <r>
    <s v="Cust-9048"/>
    <x v="37"/>
    <n v="65560"/>
    <s v="NORTH SHEILA"/>
    <s v="FEMALE"/>
    <s v="MARRIED"/>
    <s v="Product-79"/>
    <x v="8"/>
  </r>
  <r>
    <s v="Cust-9582"/>
    <x v="32"/>
    <n v="72508"/>
    <s v="MICHELLEBERG"/>
    <s v="FEMALE"/>
    <s v="MARRIED"/>
    <s v="Product-79"/>
    <x v="9"/>
  </r>
  <r>
    <s v="Cust-0886"/>
    <x v="36"/>
    <n v="70978"/>
    <s v="AUTUMNVIEW"/>
    <s v="MALE"/>
    <s v="MARRIED"/>
    <s v="Product-79"/>
    <x v="6"/>
  </r>
  <r>
    <s v="Cust-5282"/>
    <x v="39"/>
    <n v="82686"/>
    <s v="HANNAHTON"/>
    <s v="FEMALE"/>
    <s v="MARRIED"/>
    <s v="Product-79"/>
    <x v="3"/>
  </r>
  <r>
    <s v="Cust-2800"/>
    <x v="38"/>
    <n v="21598"/>
    <s v="KATIESTAD"/>
    <s v="OTHER"/>
    <s v="SINGLE"/>
    <s v="Product-79"/>
    <x v="5"/>
  </r>
  <r>
    <s v="Cust-1325"/>
    <x v="23"/>
    <n v="99797"/>
    <s v="ANDREWMOUTH"/>
    <s v="OTHER"/>
    <s v="DIVORCED"/>
    <s v="Product-79"/>
    <x v="4"/>
  </r>
  <r>
    <s v="Cust-2229"/>
    <x v="31"/>
    <n v="28166"/>
    <s v="WEST FREDERICK"/>
    <s v="FEMALE"/>
    <s v="DIVORCED"/>
    <s v="Product-79"/>
    <x v="4"/>
  </r>
  <r>
    <s v="Cust-5539"/>
    <x v="38"/>
    <n v="6551"/>
    <s v="EAST LISA"/>
    <s v="OTHER"/>
    <s v="SINGLE"/>
    <s v="Product-79"/>
    <x v="6"/>
  </r>
  <r>
    <s v="Cust-5755"/>
    <x v="31"/>
    <n v="53937"/>
    <s v="JASONBOROUGH"/>
    <s v="MALE"/>
    <s v="WIDOWED"/>
    <s v="Product-79"/>
    <x v="1"/>
  </r>
  <r>
    <s v="Cust-4334"/>
    <x v="3"/>
    <n v="23846"/>
    <s v="SOUTH BRIANSTAD"/>
    <s v="FEMALE"/>
    <s v="WIDOWED"/>
    <s v="Product-79"/>
    <x v="4"/>
  </r>
  <r>
    <s v="Cust-2449"/>
    <x v="30"/>
    <n v="57773"/>
    <s v="JORDANMOUTH"/>
    <s v="OTHER"/>
    <s v="MARRIED"/>
    <s v="Product-79"/>
    <x v="7"/>
  </r>
  <r>
    <s v="Cust-0367"/>
    <x v="46"/>
    <n v="66052"/>
    <s v="GARRISONFORT"/>
    <s v="FEMALE"/>
    <s v="DIVORCED"/>
    <s v="Product-79"/>
    <x v="5"/>
  </r>
  <r>
    <s v="Cust-5322"/>
    <x v="17"/>
    <n v="87919"/>
    <s v="SOUTH LAURATON"/>
    <s v="MALE"/>
    <s v="DIVORCED"/>
    <s v="Product-79"/>
    <x v="5"/>
  </r>
  <r>
    <s v="Cust-6866"/>
    <x v="1"/>
    <n v="35708"/>
    <s v="NEW KELLIEBURY"/>
    <s v="MALE"/>
    <s v="MARRIED"/>
    <s v="Product-79"/>
    <x v="9"/>
  </r>
  <r>
    <s v="Cust-5245"/>
    <x v="14"/>
    <n v="78853"/>
    <s v="EAST GAILMOUTH"/>
    <s v="FEMALE"/>
    <s v="DIVORCED"/>
    <s v="Product-79"/>
    <x v="3"/>
  </r>
  <r>
    <s v="Cust-6568"/>
    <x v="5"/>
    <n v="62722"/>
    <s v="WRIGHTTOWN"/>
    <s v="OTHER"/>
    <s v="SINGLE"/>
    <s v="Product-79"/>
    <x v="5"/>
  </r>
  <r>
    <s v="Cust-0457"/>
    <x v="28"/>
    <n v="21365"/>
    <s v="NEW CARRIE"/>
    <s v="MALE"/>
    <s v="DIVORCED"/>
    <s v="Product-79"/>
    <x v="3"/>
  </r>
  <r>
    <s v="Cust-2448"/>
    <x v="11"/>
    <n v="35089"/>
    <s v="HARMONLAND"/>
    <s v="MALE"/>
    <s v="SINGLE"/>
    <s v="Product-79"/>
    <x v="8"/>
  </r>
  <r>
    <s v="Cust-1264"/>
    <x v="31"/>
    <n v="81232"/>
    <s v="CLAYTONFURT"/>
    <s v="FEMALE"/>
    <s v="WIDOWED"/>
    <s v="Product-79"/>
    <x v="0"/>
  </r>
  <r>
    <s v="Cust-4567"/>
    <x v="37"/>
    <n v="46722"/>
    <s v="LAKE NICOLE"/>
    <s v="OTHER"/>
    <s v="SINGLE"/>
    <s v="Product-79"/>
    <x v="7"/>
  </r>
  <r>
    <s v="Cust-0838"/>
    <x v="4"/>
    <n v="78099"/>
    <s v="ADAMBURY"/>
    <s v="FEMALE"/>
    <s v="MARRIED"/>
    <s v="Product-79"/>
    <x v="6"/>
  </r>
  <r>
    <s v="Cust-0530"/>
    <x v="2"/>
    <n v="31166"/>
    <s v="PORT DOMINIC"/>
    <s v="MALE"/>
    <s v="SINGLE"/>
    <s v="Product-80"/>
    <x v="1"/>
  </r>
  <r>
    <s v="Cust-3763"/>
    <x v="37"/>
    <n v="19486"/>
    <s v="SOUTH CYNTHIAFURT"/>
    <s v="FEMALE"/>
    <s v="DIVORCED"/>
    <s v="Product-80"/>
    <x v="2"/>
  </r>
  <r>
    <s v="Cust-8944"/>
    <x v="18"/>
    <n v="51487"/>
    <s v="HILLBOROUGH"/>
    <s v="OTHER"/>
    <s v="DIVORCED"/>
    <s v="Product-80"/>
    <x v="2"/>
  </r>
  <r>
    <s v="Cust-9313"/>
    <x v="1"/>
    <n v="64018"/>
    <s v="SARAHFURT"/>
    <s v="MALE"/>
    <s v="DIVORCED"/>
    <s v="Product-80"/>
    <x v="7"/>
  </r>
  <r>
    <s v="Cust-6280"/>
    <x v="29"/>
    <n v="89752"/>
    <s v="CAINMOUTH"/>
    <s v="FEMALE"/>
    <s v="WIDOWED"/>
    <s v="Product-80"/>
    <x v="1"/>
  </r>
  <r>
    <s v="Cust-0172"/>
    <x v="34"/>
    <n v="76157"/>
    <s v="CANTUSHIRE"/>
    <s v="OTHER"/>
    <s v="MARRIED"/>
    <s v="Product-80"/>
    <x v="1"/>
  </r>
  <r>
    <s v="Cust-7646"/>
    <x v="44"/>
    <n v="80353"/>
    <s v="JENNIFERVIEW"/>
    <s v="FEMALE"/>
    <s v="DIVORCED"/>
    <s v="Product-80"/>
    <x v="7"/>
  </r>
  <r>
    <s v="Cust-2118"/>
    <x v="45"/>
    <n v="31624"/>
    <s v="EAST CRYSTAL"/>
    <s v="OTHER"/>
    <s v="SINGLE"/>
    <s v="Product-80"/>
    <x v="3"/>
  </r>
  <r>
    <s v="Cust-1222"/>
    <x v="19"/>
    <n v="97857"/>
    <s v="NORTH ZACHARYMOUTH"/>
    <s v="FEMALE"/>
    <s v="WIDOWED"/>
    <s v="Product-80"/>
    <x v="1"/>
  </r>
  <r>
    <s v="Cust-8159"/>
    <x v="35"/>
    <n v="69316"/>
    <s v="NORTH RUBENBURGH"/>
    <s v="MALE"/>
    <s v="WIDOWED"/>
    <s v="Product-80"/>
    <x v="2"/>
  </r>
  <r>
    <s v="Cust-4506"/>
    <x v="29"/>
    <n v="97632"/>
    <s v="ANTHONYFORT"/>
    <s v="OTHER"/>
    <s v="WIDOWED"/>
    <s v="Product-80"/>
    <x v="5"/>
  </r>
  <r>
    <s v="Cust-7127"/>
    <x v="39"/>
    <n v="93209"/>
    <s v="IANPORT"/>
    <s v="OTHER"/>
    <s v="MARRIED"/>
    <s v="Product-80"/>
    <x v="2"/>
  </r>
  <r>
    <s v="Cust-3474"/>
    <x v="5"/>
    <n v="27764"/>
    <s v="LAKE JEFFREYVILLE"/>
    <s v="FEMALE"/>
    <s v="WIDOWED"/>
    <s v="Product-80"/>
    <x v="1"/>
  </r>
  <r>
    <s v="Cust-8843"/>
    <x v="46"/>
    <n v="23514"/>
    <s v="MAYBERG"/>
    <s v="MALE"/>
    <s v="WIDOWED"/>
    <s v="Product-80"/>
    <x v="3"/>
  </r>
  <r>
    <s v="Cust-8227"/>
    <x v="3"/>
    <n v="14353"/>
    <s v="KARASIDE"/>
    <s v="OTHER"/>
    <s v="SINGLE"/>
    <s v="Product-80"/>
    <x v="9"/>
  </r>
  <r>
    <s v="Cust-6570"/>
    <x v="46"/>
    <n v="7851"/>
    <s v="EAST KELLY"/>
    <s v="MALE"/>
    <s v="MARRIED"/>
    <s v="Product-80"/>
    <x v="5"/>
  </r>
  <r>
    <s v="Cust-4599"/>
    <x v="26"/>
    <n v="65792"/>
    <s v="SCHULTZMOUTH"/>
    <s v="FEMALE"/>
    <s v="DIVORCED"/>
    <s v="Product-80"/>
    <x v="3"/>
  </r>
  <r>
    <s v="Cust-6097"/>
    <x v="47"/>
    <n v="64895"/>
    <s v="NORTH JAMESLAND"/>
    <s v="FEMALE"/>
    <s v="SINGLE"/>
    <s v="Product-80"/>
    <x v="3"/>
  </r>
  <r>
    <s v="Cust-5543"/>
    <x v="49"/>
    <n v="74874"/>
    <s v="ANDREWBURGH"/>
    <s v="MALE"/>
    <s v="WIDOWED"/>
    <s v="Product-80"/>
    <x v="6"/>
  </r>
  <r>
    <s v="Cust-9771"/>
    <x v="29"/>
    <n v="6118"/>
    <s v="NORTH JACOB"/>
    <s v="MALE"/>
    <s v="MARRIED"/>
    <s v="Product-80"/>
    <x v="7"/>
  </r>
  <r>
    <s v="Cust-2279"/>
    <x v="14"/>
    <n v="58897"/>
    <s v="RODRIGUEZFURT"/>
    <s v="OTHER"/>
    <s v="DIVORCED"/>
    <s v="Product-80"/>
    <x v="3"/>
  </r>
  <r>
    <s v="Cust-8105"/>
    <x v="7"/>
    <n v="76049"/>
    <s v="BUCKLEYMOUTH"/>
    <s v="OTHER"/>
    <s v="WIDOWED"/>
    <s v="Product-80"/>
    <x v="8"/>
  </r>
  <r>
    <s v="Cust-7855"/>
    <x v="18"/>
    <n v="14130"/>
    <s v="HUNTERFURT"/>
    <s v="OTHER"/>
    <s v="DIVORCED"/>
    <s v="Product-80"/>
    <x v="2"/>
  </r>
  <r>
    <s v="Cust-8727"/>
    <x v="29"/>
    <n v="16902"/>
    <s v="NELSONTON"/>
    <s v="OTHER"/>
    <s v="DIVORCED"/>
    <s v="Product-80"/>
    <x v="9"/>
  </r>
  <r>
    <s v="Cust-6438"/>
    <x v="8"/>
    <n v="68890"/>
    <s v="JONESSIDE"/>
    <s v="FEMALE"/>
    <s v="MARRIED"/>
    <s v="Product-80"/>
    <x v="0"/>
  </r>
  <r>
    <s v="Cust-5817"/>
    <x v="6"/>
    <n v="21092"/>
    <s v="LAKE KARENFURT"/>
    <s v="MALE"/>
    <s v="DIVORCED"/>
    <s v="Product-80"/>
    <x v="4"/>
  </r>
  <r>
    <s v="Cust-8274"/>
    <x v="32"/>
    <n v="89900"/>
    <s v="SOUTH KATHLEENBURY"/>
    <s v="OTHER"/>
    <s v="SINGLE"/>
    <s v="Product-80"/>
    <x v="9"/>
  </r>
  <r>
    <s v="Cust-0415"/>
    <x v="50"/>
    <n v="76110"/>
    <s v="EAST JUDITHFORT"/>
    <s v="FEMALE"/>
    <s v="DIVORCED"/>
    <s v="Product-80"/>
    <x v="3"/>
  </r>
  <r>
    <s v="Cust-1991"/>
    <x v="51"/>
    <n v="2098"/>
    <s v="WILLIAMSSIDE"/>
    <s v="FEMALE"/>
    <s v="WIDOWED"/>
    <s v="Product-80"/>
    <x v="9"/>
  </r>
  <r>
    <s v="Cust-2897"/>
    <x v="32"/>
    <n v="46139"/>
    <s v="LAKE JOSHUAPORT"/>
    <s v="MALE"/>
    <s v="DIVORCED"/>
    <s v="Product-80"/>
    <x v="3"/>
  </r>
  <r>
    <s v="Cust-9121"/>
    <x v="24"/>
    <n v="97502"/>
    <s v="SUSANMOUTH"/>
    <s v="FEMALE"/>
    <s v="SINGLE"/>
    <s v="Product-80"/>
    <x v="6"/>
  </r>
  <r>
    <s v="Cust-9803"/>
    <x v="15"/>
    <n v="98391"/>
    <s v="HOLLANDBOROUGH"/>
    <s v="OTHER"/>
    <s v="DIVORCED"/>
    <s v="Product-80"/>
    <x v="2"/>
  </r>
  <r>
    <s v="Cust-1442"/>
    <x v="30"/>
    <n v="64607"/>
    <s v="REYNOLDSFORT"/>
    <s v="FEMALE"/>
    <s v="SINGLE"/>
    <s v="Product-80"/>
    <x v="4"/>
  </r>
  <r>
    <s v="Cust-0853"/>
    <x v="32"/>
    <n v="16502"/>
    <s v="PORT JOSHUA"/>
    <s v="MALE"/>
    <s v="DIVORCED"/>
    <s v="Product-80"/>
    <x v="7"/>
  </r>
  <r>
    <s v="Cust-7203"/>
    <x v="47"/>
    <n v="44492"/>
    <s v="ADAMBURY"/>
    <s v="MALE"/>
    <s v="MARRIED"/>
    <s v="Product-80"/>
    <x v="0"/>
  </r>
  <r>
    <s v="Cust-9164"/>
    <x v="11"/>
    <n v="19171"/>
    <s v="VAUGHANSIDE"/>
    <s v="FEMALE"/>
    <s v="WIDOWED"/>
    <s v="Product-80"/>
    <x v="4"/>
  </r>
  <r>
    <s v="Cust-7767"/>
    <x v="19"/>
    <n v="99540"/>
    <s v="ROSALESBURGH"/>
    <s v="MALE"/>
    <s v="DIVORCED"/>
    <s v="Product-80"/>
    <x v="5"/>
  </r>
  <r>
    <s v="Cust-4586"/>
    <x v="34"/>
    <n v="15501"/>
    <s v="MISTYFORT"/>
    <s v="MALE"/>
    <s v="DIVORCED"/>
    <s v="Product-80"/>
    <x v="3"/>
  </r>
  <r>
    <s v="Cust-6844"/>
    <x v="10"/>
    <n v="67099"/>
    <s v="MATTHEWLAND"/>
    <s v="FEMALE"/>
    <s v="WIDOWED"/>
    <s v="Product-80"/>
    <x v="9"/>
  </r>
  <r>
    <s v="Cust-0114"/>
    <x v="37"/>
    <n v="68451"/>
    <s v="ANITAFURT"/>
    <s v="FEMALE"/>
    <s v="WIDOWED"/>
    <s v="Product-80"/>
    <x v="2"/>
  </r>
  <r>
    <s v="Cust-4898"/>
    <x v="38"/>
    <n v="28477"/>
    <s v="NEW DENNISBERG"/>
    <s v="MALE"/>
    <s v="SINGLE"/>
    <s v="Product-80"/>
    <x v="9"/>
  </r>
  <r>
    <s v="Cust-8452"/>
    <x v="45"/>
    <n v="11818"/>
    <s v="MASONFURT"/>
    <s v="OTHER"/>
    <s v="MARRIED"/>
    <s v="Product-80"/>
    <x v="6"/>
  </r>
  <r>
    <s v="Cust-0981"/>
    <x v="33"/>
    <n v="25984"/>
    <s v="PORT SCOTTMOUTH"/>
    <s v="FEMALE"/>
    <s v="DIVORCED"/>
    <s v="Product-80"/>
    <x v="7"/>
  </r>
  <r>
    <s v="Cust-0172"/>
    <x v="22"/>
    <n v="13861"/>
    <s v="DAVISBERG"/>
    <s v="FEMALE"/>
    <s v="DIVORCED"/>
    <s v="Product-80"/>
    <x v="1"/>
  </r>
  <r>
    <s v="Cust-2510"/>
    <x v="41"/>
    <n v="42070"/>
    <s v="NEW DANIELLETON"/>
    <s v="OTHER"/>
    <s v="DIVORCED"/>
    <s v="Product-80"/>
    <x v="4"/>
  </r>
  <r>
    <s v="Cust-5653"/>
    <x v="38"/>
    <n v="24855"/>
    <s v="SOUTH BRENDAHAVEN"/>
    <s v="OTHER"/>
    <s v="SINGLE"/>
    <s v="Product-80"/>
    <x v="4"/>
  </r>
  <r>
    <s v="Cust-9469"/>
    <x v="1"/>
    <n v="30230"/>
    <s v="PORT TRAVIS"/>
    <s v="FEMALE"/>
    <s v="WIDOWED"/>
    <s v="Product-80"/>
    <x v="9"/>
  </r>
  <r>
    <s v="Cust-8726"/>
    <x v="39"/>
    <n v="15057"/>
    <s v="SOUTH JENNIFER"/>
    <s v="FEMALE"/>
    <s v="WIDOWED"/>
    <s v="Product-80"/>
    <x v="5"/>
  </r>
  <r>
    <s v="Cust-9013"/>
    <x v="29"/>
    <n v="59687"/>
    <s v="SOUTH JACOBVILLE"/>
    <s v="MALE"/>
    <s v="DIVORCED"/>
    <s v="Product-81"/>
    <x v="2"/>
  </r>
  <r>
    <s v="Cust-1392"/>
    <x v="10"/>
    <n v="68670"/>
    <s v="SOUTH SUSAN"/>
    <s v="OTHER"/>
    <s v="DIVORCED"/>
    <s v="Product-81"/>
    <x v="6"/>
  </r>
  <r>
    <s v="Cust-5279"/>
    <x v="23"/>
    <n v="66804"/>
    <s v="KATHRYNPORT"/>
    <s v="FEMALE"/>
    <s v="WIDOWED"/>
    <s v="Product-81"/>
    <x v="4"/>
  </r>
  <r>
    <s v="Cust-3652"/>
    <x v="42"/>
    <n v="71685"/>
    <s v="PORT DAVIDLAND"/>
    <s v="FEMALE"/>
    <s v="MARRIED"/>
    <s v="Product-81"/>
    <x v="1"/>
  </r>
  <r>
    <s v="Cust-0031"/>
    <x v="15"/>
    <n v="97365"/>
    <s v="WEST SHERI"/>
    <s v="OTHER"/>
    <s v="DIVORCED"/>
    <s v="Product-81"/>
    <x v="0"/>
  </r>
  <r>
    <s v="Cust-2745"/>
    <x v="11"/>
    <n v="87929"/>
    <s v="SOUTH CAROLYNMOUTH"/>
    <s v="MALE"/>
    <s v="MARRIED"/>
    <s v="Product-81"/>
    <x v="9"/>
  </r>
  <r>
    <s v="Cust-4054"/>
    <x v="18"/>
    <n v="25392"/>
    <s v="LAKE DAVID"/>
    <s v="MALE"/>
    <s v="MARRIED"/>
    <s v="Product-81"/>
    <x v="9"/>
  </r>
  <r>
    <s v="Cust-0616"/>
    <x v="28"/>
    <n v="6829"/>
    <s v="EAST WILLIAM"/>
    <s v="FEMALE"/>
    <s v="WIDOWED"/>
    <s v="Product-81"/>
    <x v="2"/>
  </r>
  <r>
    <s v="Cust-4439"/>
    <x v="2"/>
    <n v="54098"/>
    <s v="WESLEYLAND"/>
    <s v="OTHER"/>
    <s v="DIVORCED"/>
    <s v="Product-81"/>
    <x v="8"/>
  </r>
  <r>
    <s v="Cust-8937"/>
    <x v="30"/>
    <n v="30537"/>
    <s v="WEST ZACHARY"/>
    <s v="FEMALE"/>
    <s v="WIDOWED"/>
    <s v="Product-81"/>
    <x v="9"/>
  </r>
  <r>
    <s v="Cust-3460"/>
    <x v="22"/>
    <n v="52302"/>
    <s v="LAKE CHARLESSIDE"/>
    <s v="MALE"/>
    <s v="SINGLE"/>
    <s v="Product-81"/>
    <x v="7"/>
  </r>
  <r>
    <s v="Cust-7207"/>
    <x v="10"/>
    <n v="71120"/>
    <s v="LAKE LORI"/>
    <s v="MALE"/>
    <s v="SINGLE"/>
    <s v="Product-81"/>
    <x v="2"/>
  </r>
  <r>
    <s v="Cust-4025"/>
    <x v="52"/>
    <n v="57787"/>
    <s v="NEW ERINBURGH"/>
    <s v="FEMALE"/>
    <s v="DIVORCED"/>
    <s v="Product-81"/>
    <x v="6"/>
  </r>
  <r>
    <s v="Cust-0156"/>
    <x v="35"/>
    <n v="29127"/>
    <s v="JAMESBURY"/>
    <s v="OTHER"/>
    <s v="DIVORCED"/>
    <s v="Product-81"/>
    <x v="5"/>
  </r>
  <r>
    <s v="Cust-0925"/>
    <x v="9"/>
    <n v="90173"/>
    <s v="KAITLYNSHIRE"/>
    <s v="MALE"/>
    <s v="WIDOWED"/>
    <s v="Product-81"/>
    <x v="8"/>
  </r>
  <r>
    <s v="Cust-3910"/>
    <x v="16"/>
    <n v="31383"/>
    <s v="WEST CONNORTOWN"/>
    <s v="MALE"/>
    <s v="WIDOWED"/>
    <s v="Product-81"/>
    <x v="7"/>
  </r>
  <r>
    <s v="Cust-7360"/>
    <x v="31"/>
    <n v="30457"/>
    <s v="NORTH ERICATON"/>
    <s v="FEMALE"/>
    <s v="WIDOWED"/>
    <s v="Product-81"/>
    <x v="3"/>
  </r>
  <r>
    <s v="Cust-3121"/>
    <x v="3"/>
    <n v="58268"/>
    <s v="KYLESIDE"/>
    <s v="FEMALE"/>
    <s v="MARRIED"/>
    <s v="Product-81"/>
    <x v="3"/>
  </r>
  <r>
    <s v="Cust-1545"/>
    <x v="42"/>
    <n v="24444"/>
    <s v="MCCORMICKTON"/>
    <s v="FEMALE"/>
    <s v="SINGLE"/>
    <s v="Product-81"/>
    <x v="8"/>
  </r>
  <r>
    <s v="Cust-8952"/>
    <x v="48"/>
    <n v="18750"/>
    <s v="SOUTH ANTONIOBURGH"/>
    <s v="OTHER"/>
    <s v="DIVORCED"/>
    <s v="Product-81"/>
    <x v="6"/>
  </r>
  <r>
    <s v="Cust-3109"/>
    <x v="11"/>
    <n v="76014"/>
    <s v="NORTH TRACY"/>
    <s v="FEMALE"/>
    <s v="WIDOWED"/>
    <s v="Product-81"/>
    <x v="4"/>
  </r>
  <r>
    <s v="Cust-2281"/>
    <x v="4"/>
    <n v="65297"/>
    <s v="BAKERFORT"/>
    <s v="MALE"/>
    <s v="DIVORCED"/>
    <s v="Product-81"/>
    <x v="6"/>
  </r>
  <r>
    <s v="Cust-7055"/>
    <x v="37"/>
    <n v="90328"/>
    <s v="DONNABOROUGH"/>
    <s v="MALE"/>
    <s v="DIVORCED"/>
    <s v="Product-81"/>
    <x v="8"/>
  </r>
  <r>
    <s v="Cust-3189"/>
    <x v="1"/>
    <n v="63203"/>
    <s v="PORT KRISTINA"/>
    <s v="FEMALE"/>
    <s v="WIDOWED"/>
    <s v="Product-81"/>
    <x v="9"/>
  </r>
  <r>
    <s v="Cust-6593"/>
    <x v="6"/>
    <n v="86600"/>
    <s v="KATHLEENHAVEN"/>
    <s v="OTHER"/>
    <s v="SINGLE"/>
    <s v="Product-81"/>
    <x v="0"/>
  </r>
  <r>
    <s v="Cust-5947"/>
    <x v="12"/>
    <n v="94226"/>
    <s v="WEST JEFFREYSTAD"/>
    <s v="FEMALE"/>
    <s v="DIVORCED"/>
    <s v="Product-81"/>
    <x v="9"/>
  </r>
  <r>
    <s v="Cust-9308"/>
    <x v="15"/>
    <n v="33147"/>
    <s v="HERNANDEZVILLE"/>
    <s v="OTHER"/>
    <s v="SINGLE"/>
    <s v="Product-81"/>
    <x v="1"/>
  </r>
  <r>
    <s v="Cust-7150"/>
    <x v="6"/>
    <n v="87940"/>
    <s v="NORTH DIANA"/>
    <s v="OTHER"/>
    <s v="SINGLE"/>
    <s v="Product-81"/>
    <x v="2"/>
  </r>
  <r>
    <s v="Cust-5662"/>
    <x v="2"/>
    <n v="87737"/>
    <s v="LAKE GLORIA"/>
    <s v="OTHER"/>
    <s v="DIVORCED"/>
    <s v="Product-81"/>
    <x v="0"/>
  </r>
  <r>
    <s v="Cust-8710"/>
    <x v="8"/>
    <n v="59259"/>
    <s v="SAMANTHATON"/>
    <s v="OTHER"/>
    <s v="SINGLE"/>
    <s v="Product-81"/>
    <x v="4"/>
  </r>
  <r>
    <s v="Cust-7869"/>
    <x v="33"/>
    <n v="3033"/>
    <s v="MORGANSHIRE"/>
    <s v="FEMALE"/>
    <s v="DIVORCED"/>
    <s v="Product-81"/>
    <x v="4"/>
  </r>
  <r>
    <s v="Cust-9780"/>
    <x v="16"/>
    <n v="57995"/>
    <s v="PORT ERIN"/>
    <s v="FEMALE"/>
    <s v="DIVORCED"/>
    <s v="Product-81"/>
    <x v="7"/>
  </r>
  <r>
    <s v="Cust-7271"/>
    <x v="28"/>
    <n v="13778"/>
    <s v="SOUTH JENNIFERFURT"/>
    <s v="MALE"/>
    <s v="WIDOWED"/>
    <s v="Product-81"/>
    <x v="1"/>
  </r>
  <r>
    <s v="Cust-7191"/>
    <x v="25"/>
    <n v="22395"/>
    <s v="EAST CINDYBOROUGH"/>
    <s v="OTHER"/>
    <s v="SINGLE"/>
    <s v="Product-81"/>
    <x v="0"/>
  </r>
  <r>
    <s v="Cust-2502"/>
    <x v="10"/>
    <n v="18689"/>
    <s v="DAVISTON"/>
    <s v="OTHER"/>
    <s v="MARRIED"/>
    <s v="Product-81"/>
    <x v="5"/>
  </r>
  <r>
    <s v="Cust-4724"/>
    <x v="23"/>
    <n v="75500"/>
    <s v="VICTORCHESTER"/>
    <s v="MALE"/>
    <s v="DIVORCED"/>
    <s v="Product-81"/>
    <x v="5"/>
  </r>
  <r>
    <s v="Cust-7169"/>
    <x v="7"/>
    <n v="92730"/>
    <s v="NEW KAITLYN"/>
    <s v="MALE"/>
    <s v="SINGLE"/>
    <s v="Product-81"/>
    <x v="5"/>
  </r>
  <r>
    <s v="Cust-8258"/>
    <x v="9"/>
    <n v="9383"/>
    <s v="RUIZFURT"/>
    <s v="FEMALE"/>
    <s v="DIVORCED"/>
    <s v="Product-81"/>
    <x v="2"/>
  </r>
  <r>
    <s v="Cust-6315"/>
    <x v="13"/>
    <n v="13586"/>
    <s v="LAKE JEREMY"/>
    <s v="OTHER"/>
    <s v="SINGLE"/>
    <s v="Product-81"/>
    <x v="8"/>
  </r>
  <r>
    <s v="Cust-7392"/>
    <x v="37"/>
    <n v="12272"/>
    <s v="NEW SAMANTHATOWN"/>
    <s v="FEMALE"/>
    <s v="SINGLE"/>
    <s v="Product-81"/>
    <x v="8"/>
  </r>
  <r>
    <s v="Cust-0081"/>
    <x v="26"/>
    <n v="64308"/>
    <s v="HOLLYLAND"/>
    <s v="OTHER"/>
    <s v="WIDOWED"/>
    <s v="Product-81"/>
    <x v="3"/>
  </r>
  <r>
    <s v="Cust-7884"/>
    <x v="51"/>
    <n v="30960"/>
    <s v="BUTLERTON"/>
    <s v="MALE"/>
    <s v="SINGLE"/>
    <s v="Product-81"/>
    <x v="3"/>
  </r>
  <r>
    <s v="Cust-0277"/>
    <x v="2"/>
    <n v="61707"/>
    <s v="PORT ROBERTMOUTH"/>
    <s v="FEMALE"/>
    <s v="MARRIED"/>
    <s v="Product-81"/>
    <x v="3"/>
  </r>
  <r>
    <s v="Cust-9085"/>
    <x v="0"/>
    <n v="26351"/>
    <s v="SOUTH ASHLEY"/>
    <s v="MALE"/>
    <s v="MARRIED"/>
    <s v="Product-81"/>
    <x v="9"/>
  </r>
  <r>
    <s v="Cust-7959"/>
    <x v="12"/>
    <n v="23005"/>
    <s v="PORT DUANEMOUTH"/>
    <s v="MALE"/>
    <s v="SINGLE"/>
    <s v="Product-81"/>
    <x v="9"/>
  </r>
  <r>
    <s v="Cust-6763"/>
    <x v="30"/>
    <n v="42295"/>
    <s v="WEST ROBERT"/>
    <s v="OTHER"/>
    <s v="WIDOWED"/>
    <s v="Product-81"/>
    <x v="2"/>
  </r>
  <r>
    <s v="Cust-0258"/>
    <x v="41"/>
    <n v="72631"/>
    <s v="WILKERSONSIDE"/>
    <s v="OTHER"/>
    <s v="WIDOWED"/>
    <s v="Product-81"/>
    <x v="5"/>
  </r>
  <r>
    <s v="Cust-5230"/>
    <x v="44"/>
    <n v="53294"/>
    <s v="NEW BARRY"/>
    <s v="FEMALE"/>
    <s v="MARRIED"/>
    <s v="Product-81"/>
    <x v="3"/>
  </r>
  <r>
    <s v="Cust-6508"/>
    <x v="19"/>
    <n v="87278"/>
    <s v="PORT KAYLA"/>
    <s v="FEMALE"/>
    <s v="DIVORCED"/>
    <s v="Product-81"/>
    <x v="6"/>
  </r>
  <r>
    <s v="Cust-6658"/>
    <x v="29"/>
    <n v="85243"/>
    <s v="CRAIGLAND"/>
    <s v="FEMALE"/>
    <s v="SINGLE"/>
    <s v="Product-81"/>
    <x v="9"/>
  </r>
  <r>
    <s v="Cust-2478"/>
    <x v="31"/>
    <n v="44048"/>
    <s v="NEW ERICA"/>
    <s v="MALE"/>
    <s v="DIVORCED"/>
    <s v="Product-82"/>
    <x v="6"/>
  </r>
  <r>
    <s v="Cust-0446"/>
    <x v="46"/>
    <n v="11507"/>
    <s v="SOUTH SEAN"/>
    <s v="FEMALE"/>
    <s v="WIDOWED"/>
    <s v="Product-82"/>
    <x v="7"/>
  </r>
  <r>
    <s v="Cust-1271"/>
    <x v="46"/>
    <n v="28377"/>
    <s v="ASHLEYBERG"/>
    <s v="OTHER"/>
    <s v="WIDOWED"/>
    <s v="Product-82"/>
    <x v="9"/>
  </r>
  <r>
    <s v="Cust-2226"/>
    <x v="1"/>
    <n v="79760"/>
    <s v="ROSSFURT"/>
    <s v="OTHER"/>
    <s v="DIVORCED"/>
    <s v="Product-82"/>
    <x v="6"/>
  </r>
  <r>
    <s v="Cust-2556"/>
    <x v="41"/>
    <n v="40309"/>
    <s v="STACIEHAVEN"/>
    <s v="MALE"/>
    <s v="MARRIED"/>
    <s v="Product-82"/>
    <x v="6"/>
  </r>
  <r>
    <s v="Cust-4349"/>
    <x v="3"/>
    <n v="48797"/>
    <s v="BRYANMOUTH"/>
    <s v="OTHER"/>
    <s v="MARRIED"/>
    <s v="Product-82"/>
    <x v="9"/>
  </r>
  <r>
    <s v="Cust-2886"/>
    <x v="19"/>
    <n v="5696"/>
    <s v="LAKE JAMESMOUTH"/>
    <s v="MALE"/>
    <s v="WIDOWED"/>
    <s v="Product-82"/>
    <x v="3"/>
  </r>
  <r>
    <s v="Cust-5668"/>
    <x v="4"/>
    <n v="72726"/>
    <s v="SMITHSIDE"/>
    <s v="MALE"/>
    <s v="DIVORCED"/>
    <s v="Product-82"/>
    <x v="0"/>
  </r>
  <r>
    <s v="Cust-1076"/>
    <x v="25"/>
    <n v="79534"/>
    <s v="WEST RICHARDLAND"/>
    <s v="OTHER"/>
    <s v="MARRIED"/>
    <s v="Product-82"/>
    <x v="6"/>
  </r>
  <r>
    <s v="Cust-7102"/>
    <x v="33"/>
    <n v="22792"/>
    <s v="LAWRENCEFURT"/>
    <s v="FEMALE"/>
    <s v="WIDOWED"/>
    <s v="Product-82"/>
    <x v="3"/>
  </r>
  <r>
    <s v="Cust-2103"/>
    <x v="8"/>
    <n v="18346"/>
    <s v="DENNISBURGH"/>
    <s v="MALE"/>
    <s v="DIVORCED"/>
    <s v="Product-82"/>
    <x v="9"/>
  </r>
  <r>
    <s v="Cust-5188"/>
    <x v="17"/>
    <n v="51471"/>
    <s v="GREGORYCHESTER"/>
    <s v="OTHER"/>
    <s v="MARRIED"/>
    <s v="Product-82"/>
    <x v="7"/>
  </r>
  <r>
    <s v="Cust-3095"/>
    <x v="26"/>
    <n v="91665"/>
    <s v="PORT VERONICA"/>
    <s v="MALE"/>
    <s v="SINGLE"/>
    <s v="Product-82"/>
    <x v="7"/>
  </r>
  <r>
    <s v="Cust-3210"/>
    <x v="2"/>
    <n v="92344"/>
    <s v="PORT GABRIEL"/>
    <s v="FEMALE"/>
    <s v="MARRIED"/>
    <s v="Product-82"/>
    <x v="2"/>
  </r>
  <r>
    <s v="Cust-3162"/>
    <x v="3"/>
    <n v="15255"/>
    <s v="EAST PATRICKBERG"/>
    <s v="FEMALE"/>
    <s v="DIVORCED"/>
    <s v="Product-82"/>
    <x v="2"/>
  </r>
  <r>
    <s v="Cust-5711"/>
    <x v="21"/>
    <n v="76490"/>
    <s v="MORENOBERG"/>
    <s v="MALE"/>
    <s v="DIVORCED"/>
    <s v="Product-82"/>
    <x v="5"/>
  </r>
  <r>
    <s v="Cust-1781"/>
    <x v="24"/>
    <n v="13159"/>
    <s v="HINESSHIRE"/>
    <s v="OTHER"/>
    <s v="WIDOWED"/>
    <s v="Product-82"/>
    <x v="2"/>
  </r>
  <r>
    <s v="Cust-8312"/>
    <x v="16"/>
    <n v="89325"/>
    <s v="DESIREEHAVEN"/>
    <s v="OTHER"/>
    <s v="WIDOWED"/>
    <s v="Product-82"/>
    <x v="1"/>
  </r>
  <r>
    <s v="Cust-1496"/>
    <x v="7"/>
    <n v="84381"/>
    <s v="EAST JASON"/>
    <s v="FEMALE"/>
    <s v="MARRIED"/>
    <s v="Product-82"/>
    <x v="3"/>
  </r>
  <r>
    <s v="Cust-5194"/>
    <x v="14"/>
    <n v="39666"/>
    <s v="PORT AMYMOUTH"/>
    <s v="MALE"/>
    <s v="SINGLE"/>
    <s v="Product-82"/>
    <x v="6"/>
  </r>
  <r>
    <s v="Cust-4316"/>
    <x v="44"/>
    <n v="64957"/>
    <s v="NEALCHESTER"/>
    <s v="MALE"/>
    <s v="DIVORCED"/>
    <s v="Product-82"/>
    <x v="9"/>
  </r>
  <r>
    <s v="Cust-9851"/>
    <x v="10"/>
    <n v="52270"/>
    <s v="WILLIAMSONVIEW"/>
    <s v="FEMALE"/>
    <s v="SINGLE"/>
    <s v="Product-82"/>
    <x v="7"/>
  </r>
  <r>
    <s v="Cust-8022"/>
    <x v="6"/>
    <n v="62361"/>
    <s v="EDWARDSSIDE"/>
    <s v="FEMALE"/>
    <s v="WIDOWED"/>
    <s v="Product-82"/>
    <x v="7"/>
  </r>
  <r>
    <s v="Cust-3626"/>
    <x v="23"/>
    <n v="20377"/>
    <s v="WEST KAYLABURGH"/>
    <s v="FEMALE"/>
    <s v="WIDOWED"/>
    <s v="Product-82"/>
    <x v="1"/>
  </r>
  <r>
    <s v="Cust-9873"/>
    <x v="35"/>
    <n v="39076"/>
    <s v="PORT KELLYBERG"/>
    <s v="FEMALE"/>
    <s v="MARRIED"/>
    <s v="Product-82"/>
    <x v="7"/>
  </r>
  <r>
    <s v="Cust-8039"/>
    <x v="0"/>
    <n v="74336"/>
    <s v="GREGORYTON"/>
    <s v="FEMALE"/>
    <s v="WIDOWED"/>
    <s v="Product-82"/>
    <x v="7"/>
  </r>
  <r>
    <s v="Cust-9025"/>
    <x v="35"/>
    <n v="21155"/>
    <s v="PORT JANETTOWN"/>
    <s v="FEMALE"/>
    <s v="MARRIED"/>
    <s v="Product-82"/>
    <x v="9"/>
  </r>
  <r>
    <s v="Cust-1852"/>
    <x v="37"/>
    <n v="47904"/>
    <s v="EVANSMOUTH"/>
    <s v="OTHER"/>
    <s v="WIDOWED"/>
    <s v="Product-82"/>
    <x v="6"/>
  </r>
  <r>
    <s v="Cust-3827"/>
    <x v="7"/>
    <n v="43989"/>
    <s v="FERNANDEZFURT"/>
    <s v="OTHER"/>
    <s v="WIDOWED"/>
    <s v="Product-82"/>
    <x v="5"/>
  </r>
  <r>
    <s v="Cust-6361"/>
    <x v="18"/>
    <n v="24383"/>
    <s v="LESLIEMOUTH"/>
    <s v="OTHER"/>
    <s v="MARRIED"/>
    <s v="Product-82"/>
    <x v="0"/>
  </r>
  <r>
    <s v="Cust-6521"/>
    <x v="29"/>
    <n v="42755"/>
    <s v="MACKMOUTH"/>
    <s v="OTHER"/>
    <s v="WIDOWED"/>
    <s v="Product-82"/>
    <x v="9"/>
  </r>
  <r>
    <s v="Cust-9255"/>
    <x v="8"/>
    <n v="62729"/>
    <s v="WINTERSVILLE"/>
    <s v="MALE"/>
    <s v="DIVORCED"/>
    <s v="Product-82"/>
    <x v="7"/>
  </r>
  <r>
    <s v="Cust-7668"/>
    <x v="11"/>
    <n v="63346"/>
    <s v="NORTH SHERI"/>
    <s v="FEMALE"/>
    <s v="DIVORCED"/>
    <s v="Product-82"/>
    <x v="4"/>
  </r>
  <r>
    <s v="Cust-7650"/>
    <x v="26"/>
    <n v="71713"/>
    <s v="RICHARDSONBERG"/>
    <s v="OTHER"/>
    <s v="SINGLE"/>
    <s v="Product-82"/>
    <x v="4"/>
  </r>
  <r>
    <s v="Cust-1973"/>
    <x v="34"/>
    <n v="37678"/>
    <s v="LAKE MICHAEL"/>
    <s v="FEMALE"/>
    <s v="SINGLE"/>
    <s v="Product-82"/>
    <x v="5"/>
  </r>
  <r>
    <s v="Cust-1937"/>
    <x v="45"/>
    <n v="21089"/>
    <s v="LAKE WILLIAM"/>
    <s v="FEMALE"/>
    <s v="SINGLE"/>
    <s v="Product-82"/>
    <x v="3"/>
  </r>
  <r>
    <s v="Cust-5340"/>
    <x v="19"/>
    <n v="53629"/>
    <s v="DAVIDTOWN"/>
    <s v="FEMALE"/>
    <s v="SINGLE"/>
    <s v="Product-82"/>
    <x v="9"/>
  </r>
  <r>
    <s v="Cust-9876"/>
    <x v="12"/>
    <n v="49753"/>
    <s v="NEW MEGAN"/>
    <s v="MALE"/>
    <s v="WIDOWED"/>
    <s v="Product-82"/>
    <x v="8"/>
  </r>
  <r>
    <s v="Cust-7601"/>
    <x v="41"/>
    <n v="75405"/>
    <s v="NEW ANDREWFORT"/>
    <s v="FEMALE"/>
    <s v="SINGLE"/>
    <s v="Product-82"/>
    <x v="0"/>
  </r>
  <r>
    <s v="Cust-3238"/>
    <x v="43"/>
    <n v="65497"/>
    <s v="PORT MICHELLESHIRE"/>
    <s v="OTHER"/>
    <s v="DIVORCED"/>
    <s v="Product-82"/>
    <x v="2"/>
  </r>
  <r>
    <s v="Cust-9831"/>
    <x v="42"/>
    <n v="82948"/>
    <s v="FREYTON"/>
    <s v="FEMALE"/>
    <s v="MARRIED"/>
    <s v="Product-82"/>
    <x v="4"/>
  </r>
  <r>
    <s v="Cust-0629"/>
    <x v="37"/>
    <n v="17134"/>
    <s v="KELLYFURT"/>
    <s v="FEMALE"/>
    <s v="WIDOWED"/>
    <s v="Product-82"/>
    <x v="2"/>
  </r>
  <r>
    <s v="Cust-0694"/>
    <x v="16"/>
    <n v="60156"/>
    <s v="JOHNSONVILLE"/>
    <s v="MALE"/>
    <s v="WIDOWED"/>
    <s v="Product-82"/>
    <x v="9"/>
  </r>
  <r>
    <s v="Cust-7602"/>
    <x v="18"/>
    <n v="25932"/>
    <s v="NEW STEVENTOWN"/>
    <s v="MALE"/>
    <s v="SINGLE"/>
    <s v="Product-82"/>
    <x v="3"/>
  </r>
  <r>
    <s v="Cust-1398"/>
    <x v="20"/>
    <n v="22780"/>
    <s v="WEST NANCY"/>
    <s v="FEMALE"/>
    <s v="SINGLE"/>
    <s v="Product-82"/>
    <x v="4"/>
  </r>
  <r>
    <s v="Cust-3528"/>
    <x v="18"/>
    <n v="46291"/>
    <s v="PORT THOMASTON"/>
    <s v="MALE"/>
    <s v="MARRIED"/>
    <s v="Product-82"/>
    <x v="6"/>
  </r>
  <r>
    <s v="Cust-4466"/>
    <x v="27"/>
    <n v="96135"/>
    <s v="NEW NATALIEFORT"/>
    <s v="OTHER"/>
    <s v="SINGLE"/>
    <s v="Product-82"/>
    <x v="1"/>
  </r>
  <r>
    <s v="Cust-6716"/>
    <x v="20"/>
    <n v="75930"/>
    <s v="DEANNABURGH"/>
    <s v="MALE"/>
    <s v="SINGLE"/>
    <s v="Product-82"/>
    <x v="6"/>
  </r>
  <r>
    <s v="Cust-4784"/>
    <x v="36"/>
    <n v="90630"/>
    <s v="WHITEVILLE"/>
    <s v="MALE"/>
    <s v="MARRIED"/>
    <s v="Product-83"/>
    <x v="6"/>
  </r>
  <r>
    <s v="Cust-4517"/>
    <x v="48"/>
    <n v="86443"/>
    <s v="CHASEBURY"/>
    <s v="OTHER"/>
    <s v="MARRIED"/>
    <s v="Product-83"/>
    <x v="9"/>
  </r>
  <r>
    <s v="Cust-0828"/>
    <x v="46"/>
    <n v="36935"/>
    <s v="TAYLORBURGH"/>
    <s v="OTHER"/>
    <s v="MARRIED"/>
    <s v="Product-83"/>
    <x v="5"/>
  </r>
  <r>
    <s v="Cust-2766"/>
    <x v="39"/>
    <n v="85934"/>
    <s v="TYLERHAVEN"/>
    <s v="OTHER"/>
    <s v="DIVORCED"/>
    <s v="Product-83"/>
    <x v="1"/>
  </r>
  <r>
    <s v="Cust-5363"/>
    <x v="16"/>
    <n v="13856"/>
    <s v="ORRCHESTER"/>
    <s v="FEMALE"/>
    <s v="MARRIED"/>
    <s v="Product-83"/>
    <x v="1"/>
  </r>
  <r>
    <s v="Cust-8582"/>
    <x v="52"/>
    <n v="63500"/>
    <s v="KEVINBURY"/>
    <s v="MALE"/>
    <s v="WIDOWED"/>
    <s v="Product-83"/>
    <x v="9"/>
  </r>
  <r>
    <s v="Cust-1237"/>
    <x v="20"/>
    <n v="608"/>
    <s v="WEST CAMERON"/>
    <s v="MALE"/>
    <s v="WIDOWED"/>
    <s v="Product-83"/>
    <x v="7"/>
  </r>
  <r>
    <s v="Cust-8876"/>
    <x v="5"/>
    <n v="34737"/>
    <s v="LOPEZTON"/>
    <s v="OTHER"/>
    <s v="DIVORCED"/>
    <s v="Product-83"/>
    <x v="3"/>
  </r>
  <r>
    <s v="Cust-3987"/>
    <x v="37"/>
    <n v="87457"/>
    <s v="WEST GEORGE"/>
    <s v="FEMALE"/>
    <s v="DIVORCED"/>
    <s v="Product-83"/>
    <x v="3"/>
  </r>
  <r>
    <s v="Cust-5239"/>
    <x v="15"/>
    <n v="79004"/>
    <s v="EAST KEVIN"/>
    <s v="FEMALE"/>
    <s v="SINGLE"/>
    <s v="Product-83"/>
    <x v="9"/>
  </r>
  <r>
    <s v="Cust-2339"/>
    <x v="34"/>
    <n v="19333"/>
    <s v="MURILLOBERG"/>
    <s v="OTHER"/>
    <s v="MARRIED"/>
    <s v="Product-83"/>
    <x v="6"/>
  </r>
  <r>
    <s v="Cust-7954"/>
    <x v="28"/>
    <n v="4437"/>
    <s v="NEW GRACE"/>
    <s v="OTHER"/>
    <s v="SINGLE"/>
    <s v="Product-83"/>
    <x v="1"/>
  </r>
  <r>
    <s v="Cust-4111"/>
    <x v="50"/>
    <n v="10294"/>
    <s v="OSBORNMOUTH"/>
    <s v="MALE"/>
    <s v="DIVORCED"/>
    <s v="Product-83"/>
    <x v="7"/>
  </r>
  <r>
    <s v="Cust-6067"/>
    <x v="21"/>
    <n v="89598"/>
    <s v="CINDYPORT"/>
    <s v="OTHER"/>
    <s v="MARRIED"/>
    <s v="Product-83"/>
    <x v="4"/>
  </r>
  <r>
    <s v="Cust-1390"/>
    <x v="13"/>
    <n v="55989"/>
    <s v="INGRAMBURGH"/>
    <s v="OTHER"/>
    <s v="SINGLE"/>
    <s v="Product-83"/>
    <x v="5"/>
  </r>
  <r>
    <s v="Cust-1994"/>
    <x v="40"/>
    <n v="55344"/>
    <s v="NEW WALTERBURY"/>
    <s v="MALE"/>
    <s v="MARRIED"/>
    <s v="Product-83"/>
    <x v="9"/>
  </r>
  <r>
    <s v="Cust-0265"/>
    <x v="43"/>
    <n v="77147"/>
    <s v="RONALDBERG"/>
    <s v="MALE"/>
    <s v="MARRIED"/>
    <s v="Product-83"/>
    <x v="2"/>
  </r>
  <r>
    <s v="Cust-1986"/>
    <x v="39"/>
    <n v="79910"/>
    <s v="WEST JENNIFER"/>
    <s v="OTHER"/>
    <s v="SINGLE"/>
    <s v="Product-83"/>
    <x v="9"/>
  </r>
  <r>
    <s v="Cust-3259"/>
    <x v="0"/>
    <n v="39932"/>
    <s v="SOUTH STEVEN"/>
    <s v="OTHER"/>
    <s v="MARRIED"/>
    <s v="Product-83"/>
    <x v="7"/>
  </r>
  <r>
    <s v="Cust-1715"/>
    <x v="13"/>
    <n v="54633"/>
    <s v="THORNTONBURGH"/>
    <s v="FEMALE"/>
    <s v="MARRIED"/>
    <s v="Product-83"/>
    <x v="3"/>
  </r>
  <r>
    <s v="Cust-9009"/>
    <x v="14"/>
    <n v="94234"/>
    <s v="EAST JILLCHESTER"/>
    <s v="FEMALE"/>
    <s v="DIVORCED"/>
    <s v="Product-83"/>
    <x v="2"/>
  </r>
  <r>
    <s v="Cust-8795"/>
    <x v="10"/>
    <n v="80638"/>
    <s v="NORTH MATTHEW"/>
    <s v="FEMALE"/>
    <s v="WIDOWED"/>
    <s v="Product-83"/>
    <x v="7"/>
  </r>
  <r>
    <s v="Cust-8391"/>
    <x v="5"/>
    <n v="93717"/>
    <s v="COLLINSCHESTER"/>
    <s v="FEMALE"/>
    <s v="MARRIED"/>
    <s v="Product-83"/>
    <x v="6"/>
  </r>
  <r>
    <s v="Cust-9234"/>
    <x v="0"/>
    <n v="16000"/>
    <s v="HARRISCHESTER"/>
    <s v="OTHER"/>
    <s v="SINGLE"/>
    <s v="Product-83"/>
    <x v="0"/>
  </r>
  <r>
    <s v="Cust-1090"/>
    <x v="19"/>
    <n v="88565"/>
    <s v="BARBARABOROUGH"/>
    <s v="OTHER"/>
    <s v="MARRIED"/>
    <s v="Product-83"/>
    <x v="7"/>
  </r>
  <r>
    <s v="Cust-6547"/>
    <x v="42"/>
    <n v="92293"/>
    <s v="JENNIFERVIEW"/>
    <s v="OTHER"/>
    <s v="SINGLE"/>
    <s v="Product-83"/>
    <x v="3"/>
  </r>
  <r>
    <s v="Cust-0840"/>
    <x v="8"/>
    <n v="70299"/>
    <s v="WASHINGTONBURGH"/>
    <s v="MALE"/>
    <s v="SINGLE"/>
    <s v="Product-83"/>
    <x v="5"/>
  </r>
  <r>
    <s v="Cust-3451"/>
    <x v="5"/>
    <n v="61808"/>
    <s v="NEW TINA"/>
    <s v="FEMALE"/>
    <s v="MARRIED"/>
    <s v="Product-83"/>
    <x v="6"/>
  </r>
  <r>
    <s v="Cust-5867"/>
    <x v="9"/>
    <n v="50592"/>
    <s v="JESSEBOROUGH"/>
    <s v="FEMALE"/>
    <s v="DIVORCED"/>
    <s v="Product-83"/>
    <x v="8"/>
  </r>
  <r>
    <s v="Cust-5463"/>
    <x v="43"/>
    <n v="8437"/>
    <s v="GEORGEHAVEN"/>
    <s v="OTHER"/>
    <s v="MARRIED"/>
    <s v="Product-83"/>
    <x v="5"/>
  </r>
  <r>
    <s v="Cust-0994"/>
    <x v="37"/>
    <n v="73599"/>
    <s v="STEPHANIEBERG"/>
    <s v="OTHER"/>
    <s v="MARRIED"/>
    <s v="Product-83"/>
    <x v="9"/>
  </r>
  <r>
    <s v="Cust-6254"/>
    <x v="15"/>
    <n v="69225"/>
    <s v="SOTOVIEW"/>
    <s v="OTHER"/>
    <s v="MARRIED"/>
    <s v="Product-83"/>
    <x v="7"/>
  </r>
  <r>
    <s v="Cust-6107"/>
    <x v="9"/>
    <n v="23623"/>
    <s v="EAST COREYMOUTH"/>
    <s v="FEMALE"/>
    <s v="DIVORCED"/>
    <s v="Product-83"/>
    <x v="3"/>
  </r>
  <r>
    <s v="Cust-6690"/>
    <x v="51"/>
    <n v="51094"/>
    <s v="FRANKLINBURY"/>
    <s v="FEMALE"/>
    <s v="SINGLE"/>
    <s v="Product-83"/>
    <x v="2"/>
  </r>
  <r>
    <s v="Cust-9152"/>
    <x v="38"/>
    <n v="62886"/>
    <s v="STEVENBURY"/>
    <s v="MALE"/>
    <s v="DIVORCED"/>
    <s v="Product-83"/>
    <x v="3"/>
  </r>
  <r>
    <s v="Cust-9513"/>
    <x v="6"/>
    <n v="51591"/>
    <s v="EAST NATHAN"/>
    <s v="FEMALE"/>
    <s v="MARRIED"/>
    <s v="Product-83"/>
    <x v="8"/>
  </r>
  <r>
    <s v="Cust-0304"/>
    <x v="33"/>
    <n v="11065"/>
    <s v="NORTH YVETTETON"/>
    <s v="MALE"/>
    <s v="SINGLE"/>
    <s v="Product-83"/>
    <x v="2"/>
  </r>
  <r>
    <s v="Cust-3131"/>
    <x v="48"/>
    <n v="26924"/>
    <s v="JOHNVILLE"/>
    <s v="FEMALE"/>
    <s v="MARRIED"/>
    <s v="Product-83"/>
    <x v="0"/>
  </r>
  <r>
    <s v="Cust-6721"/>
    <x v="36"/>
    <n v="67841"/>
    <s v="LAURACHESTER"/>
    <s v="MALE"/>
    <s v="SINGLE"/>
    <s v="Product-83"/>
    <x v="4"/>
  </r>
  <r>
    <s v="Cust-0991"/>
    <x v="4"/>
    <n v="93057"/>
    <s v="MOLLYFORT"/>
    <s v="FEMALE"/>
    <s v="SINGLE"/>
    <s v="Product-83"/>
    <x v="8"/>
  </r>
  <r>
    <s v="Cust-2938"/>
    <x v="49"/>
    <n v="44564"/>
    <s v="EAST CHRISTOPHERSTAD"/>
    <s v="MALE"/>
    <s v="DIVORCED"/>
    <s v="Product-83"/>
    <x v="7"/>
  </r>
  <r>
    <s v="Cust-0580"/>
    <x v="39"/>
    <n v="30984"/>
    <s v="LAKE ASHLEY"/>
    <s v="FEMALE"/>
    <s v="DIVORCED"/>
    <s v="Product-83"/>
    <x v="7"/>
  </r>
  <r>
    <s v="Cust-4610"/>
    <x v="6"/>
    <n v="99288"/>
    <s v="WEST JACOBTON"/>
    <s v="FEMALE"/>
    <s v="WIDOWED"/>
    <s v="Product-83"/>
    <x v="3"/>
  </r>
  <r>
    <s v="Cust-6816"/>
    <x v="21"/>
    <n v="85946"/>
    <s v="JOSHUAMOUTH"/>
    <s v="MALE"/>
    <s v="DIVORCED"/>
    <s v="Product-83"/>
    <x v="9"/>
  </r>
  <r>
    <s v="Cust-5625"/>
    <x v="28"/>
    <n v="51934"/>
    <s v="NORTH SABRINAVIEW"/>
    <s v="MALE"/>
    <s v="DIVORCED"/>
    <s v="Product-83"/>
    <x v="8"/>
  </r>
  <r>
    <s v="Cust-4472"/>
    <x v="26"/>
    <n v="65116"/>
    <s v="PORT KARENBURGH"/>
    <s v="FEMALE"/>
    <s v="WIDOWED"/>
    <s v="Product-83"/>
    <x v="0"/>
  </r>
  <r>
    <s v="Cust-5543"/>
    <x v="28"/>
    <n v="94455"/>
    <s v="LAKE TAMMYMOUTH"/>
    <s v="FEMALE"/>
    <s v="SINGLE"/>
    <s v="Product-84"/>
    <x v="2"/>
  </r>
  <r>
    <s v="Cust-9717"/>
    <x v="27"/>
    <n v="28580"/>
    <s v="REBECCAPORT"/>
    <s v="MALE"/>
    <s v="DIVORCED"/>
    <s v="Product-84"/>
    <x v="3"/>
  </r>
  <r>
    <s v="Cust-0971"/>
    <x v="40"/>
    <n v="41678"/>
    <s v="SOUTH CHRISTINAPORT"/>
    <s v="FEMALE"/>
    <s v="WIDOWED"/>
    <s v="Product-84"/>
    <x v="6"/>
  </r>
  <r>
    <s v="Cust-1010"/>
    <x v="18"/>
    <n v="96428"/>
    <s v="HOLMESBOROUGH"/>
    <s v="OTHER"/>
    <s v="DIVORCED"/>
    <s v="Product-84"/>
    <x v="0"/>
  </r>
  <r>
    <s v="Cust-3591"/>
    <x v="50"/>
    <n v="88686"/>
    <s v="CHRISTINEBURY"/>
    <s v="FEMALE"/>
    <s v="SINGLE"/>
    <s v="Product-84"/>
    <x v="7"/>
  </r>
  <r>
    <s v="Cust-3523"/>
    <x v="0"/>
    <n v="31580"/>
    <s v="SCOTTMOUTH"/>
    <s v="FEMALE"/>
    <s v="DIVORCED"/>
    <s v="Product-84"/>
    <x v="0"/>
  </r>
  <r>
    <s v="Cust-6340"/>
    <x v="4"/>
    <n v="2840"/>
    <s v="WEST SEANCHESTER"/>
    <s v="FEMALE"/>
    <s v="MARRIED"/>
    <s v="Product-84"/>
    <x v="9"/>
  </r>
  <r>
    <s v="Cust-4816"/>
    <x v="22"/>
    <n v="35130"/>
    <s v="PORT MARK"/>
    <s v="MALE"/>
    <s v="SINGLE"/>
    <s v="Product-84"/>
    <x v="4"/>
  </r>
  <r>
    <s v="Cust-9605"/>
    <x v="2"/>
    <n v="69437"/>
    <s v="SOUTH JESSICAVILLE"/>
    <s v="OTHER"/>
    <s v="MARRIED"/>
    <s v="Product-84"/>
    <x v="7"/>
  </r>
  <r>
    <s v="Cust-8817"/>
    <x v="0"/>
    <n v="73882"/>
    <s v="EAST ROBERTBURY"/>
    <s v="FEMALE"/>
    <s v="WIDOWED"/>
    <s v="Product-84"/>
    <x v="7"/>
  </r>
  <r>
    <s v="Cust-7182"/>
    <x v="25"/>
    <n v="6648"/>
    <s v="ALYSSACHESTER"/>
    <s v="MALE"/>
    <s v="MARRIED"/>
    <s v="Product-84"/>
    <x v="3"/>
  </r>
  <r>
    <s v="Cust-1340"/>
    <x v="21"/>
    <n v="40205"/>
    <s v="TAYLORVIEW"/>
    <s v="MALE"/>
    <s v="WIDOWED"/>
    <s v="Product-84"/>
    <x v="0"/>
  </r>
  <r>
    <s v="Cust-9314"/>
    <x v="50"/>
    <n v="99258"/>
    <s v="LAKE JOHN"/>
    <s v="OTHER"/>
    <s v="WIDOWED"/>
    <s v="Product-84"/>
    <x v="4"/>
  </r>
  <r>
    <s v="Cust-8284"/>
    <x v="20"/>
    <n v="14783"/>
    <s v="NEW SIERRA"/>
    <s v="OTHER"/>
    <s v="WIDOWED"/>
    <s v="Product-84"/>
    <x v="8"/>
  </r>
  <r>
    <s v="Cust-0026"/>
    <x v="38"/>
    <n v="1995"/>
    <s v="GONZALEZSTAD"/>
    <s v="OTHER"/>
    <s v="DIVORCED"/>
    <s v="Product-84"/>
    <x v="2"/>
  </r>
  <r>
    <s v="Cust-8340"/>
    <x v="11"/>
    <n v="32421"/>
    <s v="WEST NICHOLASCHESTER"/>
    <s v="FEMALE"/>
    <s v="WIDOWED"/>
    <s v="Product-84"/>
    <x v="5"/>
  </r>
  <r>
    <s v="Cust-6752"/>
    <x v="31"/>
    <n v="49256"/>
    <s v="WEST JAMES"/>
    <s v="FEMALE"/>
    <s v="DIVORCED"/>
    <s v="Product-84"/>
    <x v="2"/>
  </r>
  <r>
    <s v="Cust-0636"/>
    <x v="13"/>
    <n v="85696"/>
    <s v="SOUTH VICKISIDE"/>
    <s v="MALE"/>
    <s v="WIDOWED"/>
    <s v="Product-84"/>
    <x v="9"/>
  </r>
  <r>
    <s v="Cust-8376"/>
    <x v="25"/>
    <n v="85294"/>
    <s v="WEST MARYFURT"/>
    <s v="MALE"/>
    <s v="MARRIED"/>
    <s v="Product-84"/>
    <x v="6"/>
  </r>
  <r>
    <s v="Cust-4077"/>
    <x v="23"/>
    <n v="57910"/>
    <s v="ANDRADEBERG"/>
    <s v="MALE"/>
    <s v="WIDOWED"/>
    <s v="Product-84"/>
    <x v="0"/>
  </r>
  <r>
    <s v="Cust-9759"/>
    <x v="41"/>
    <n v="92111"/>
    <s v="LAKE JUSTIN"/>
    <s v="OTHER"/>
    <s v="DIVORCED"/>
    <s v="Product-84"/>
    <x v="4"/>
  </r>
  <r>
    <s v="Cust-7034"/>
    <x v="11"/>
    <n v="93795"/>
    <s v="JASMINESIDE"/>
    <s v="OTHER"/>
    <s v="SINGLE"/>
    <s v="Product-84"/>
    <x v="1"/>
  </r>
  <r>
    <s v="Cust-5027"/>
    <x v="26"/>
    <n v="66383"/>
    <s v="KRISTENMOUTH"/>
    <s v="MALE"/>
    <s v="DIVORCED"/>
    <s v="Product-84"/>
    <x v="9"/>
  </r>
  <r>
    <s v="Cust-4702"/>
    <x v="15"/>
    <n v="88006"/>
    <s v="NICOLETON"/>
    <s v="MALE"/>
    <s v="WIDOWED"/>
    <s v="Product-84"/>
    <x v="3"/>
  </r>
  <r>
    <s v="Cust-0831"/>
    <x v="48"/>
    <n v="91737"/>
    <s v="EAST JILLMOUTH"/>
    <s v="OTHER"/>
    <s v="DIVORCED"/>
    <s v="Product-84"/>
    <x v="8"/>
  </r>
  <r>
    <s v="Cust-3400"/>
    <x v="30"/>
    <n v="65592"/>
    <s v="MICHAELBURGH"/>
    <s v="OTHER"/>
    <s v="DIVORCED"/>
    <s v="Product-84"/>
    <x v="1"/>
  </r>
  <r>
    <s v="Cust-9668"/>
    <x v="25"/>
    <n v="41685"/>
    <s v="LAKE CHRISTINE"/>
    <s v="OTHER"/>
    <s v="DIVORCED"/>
    <s v="Product-84"/>
    <x v="1"/>
  </r>
  <r>
    <s v="Cust-4963"/>
    <x v="43"/>
    <n v="43156"/>
    <s v="LAKE DYLANCHESTER"/>
    <s v="FEMALE"/>
    <s v="DIVORCED"/>
    <s v="Product-84"/>
    <x v="6"/>
  </r>
  <r>
    <s v="Cust-9586"/>
    <x v="47"/>
    <n v="57438"/>
    <s v="DEANNACHESTER"/>
    <s v="MALE"/>
    <s v="DIVORCED"/>
    <s v="Product-84"/>
    <x v="5"/>
  </r>
  <r>
    <s v="Cust-9196"/>
    <x v="40"/>
    <n v="47220"/>
    <s v="SOUTH BRADYTOWN"/>
    <s v="MALE"/>
    <s v="DIVORCED"/>
    <s v="Product-84"/>
    <x v="3"/>
  </r>
  <r>
    <s v="Cust-8106"/>
    <x v="18"/>
    <n v="7269"/>
    <s v="JOSEPHFURT"/>
    <s v="FEMALE"/>
    <s v="WIDOWED"/>
    <s v="Product-84"/>
    <x v="4"/>
  </r>
  <r>
    <s v="Cust-8380"/>
    <x v="16"/>
    <n v="43728"/>
    <s v="DANNYBOROUGH"/>
    <s v="MALE"/>
    <s v="MARRIED"/>
    <s v="Product-84"/>
    <x v="0"/>
  </r>
  <r>
    <s v="Cust-4980"/>
    <x v="39"/>
    <n v="93868"/>
    <s v="GREENCHESTER"/>
    <s v="OTHER"/>
    <s v="DIVORCED"/>
    <s v="Product-84"/>
    <x v="3"/>
  </r>
  <r>
    <s v="Cust-5193"/>
    <x v="29"/>
    <n v="13242"/>
    <s v="JAMIETON"/>
    <s v="FEMALE"/>
    <s v="WIDOWED"/>
    <s v="Product-84"/>
    <x v="7"/>
  </r>
  <r>
    <s v="Cust-6514"/>
    <x v="39"/>
    <n v="61799"/>
    <s v="SOUTH AARONSTAD"/>
    <s v="FEMALE"/>
    <s v="MARRIED"/>
    <s v="Product-84"/>
    <x v="5"/>
  </r>
  <r>
    <s v="Cust-0389"/>
    <x v="6"/>
    <n v="80127"/>
    <s v="DAVIDSTAD"/>
    <s v="OTHER"/>
    <s v="SINGLE"/>
    <s v="Product-84"/>
    <x v="7"/>
  </r>
  <r>
    <s v="Cust-5765"/>
    <x v="50"/>
    <n v="36183"/>
    <s v="HELENMOUTH"/>
    <s v="OTHER"/>
    <s v="WIDOWED"/>
    <s v="Product-84"/>
    <x v="5"/>
  </r>
  <r>
    <s v="Cust-7606"/>
    <x v="22"/>
    <n v="28114"/>
    <s v="MELENDEZBERG"/>
    <s v="FEMALE"/>
    <s v="DIVORCED"/>
    <s v="Product-84"/>
    <x v="5"/>
  </r>
  <r>
    <s v="Cust-8906"/>
    <x v="2"/>
    <n v="23083"/>
    <s v="LAKE MARYTOWN"/>
    <s v="MALE"/>
    <s v="WIDOWED"/>
    <s v="Product-84"/>
    <x v="1"/>
  </r>
  <r>
    <s v="Cust-2249"/>
    <x v="31"/>
    <n v="98977"/>
    <s v="ELIZABETHCHESTER"/>
    <s v="OTHER"/>
    <s v="MARRIED"/>
    <s v="Product-84"/>
    <x v="4"/>
  </r>
  <r>
    <s v="Cust-4584"/>
    <x v="24"/>
    <n v="77647"/>
    <s v="LINDABURY"/>
    <s v="MALE"/>
    <s v="SINGLE"/>
    <s v="Product-84"/>
    <x v="8"/>
  </r>
  <r>
    <s v="Cust-8644"/>
    <x v="37"/>
    <n v="35769"/>
    <s v="PORT MICHAEL"/>
    <s v="OTHER"/>
    <s v="DIVORCED"/>
    <s v="Product-84"/>
    <x v="6"/>
  </r>
  <r>
    <s v="Cust-4836"/>
    <x v="25"/>
    <n v="59871"/>
    <s v="NORTH LISA"/>
    <s v="OTHER"/>
    <s v="MARRIED"/>
    <s v="Product-84"/>
    <x v="2"/>
  </r>
  <r>
    <s v="Cust-9501"/>
    <x v="43"/>
    <n v="99724"/>
    <s v="EAST ALLENFURT"/>
    <s v="MALE"/>
    <s v="MARRIED"/>
    <s v="Product-84"/>
    <x v="7"/>
  </r>
  <r>
    <s v="Cust-1670"/>
    <x v="16"/>
    <n v="39887"/>
    <s v="PATRICIAVIEW"/>
    <s v="OTHER"/>
    <s v="SINGLE"/>
    <s v="Product-84"/>
    <x v="3"/>
  </r>
  <r>
    <s v="Cust-6315"/>
    <x v="41"/>
    <n v="80651"/>
    <s v="HOWARDSTAD"/>
    <s v="MALE"/>
    <s v="WIDOWED"/>
    <s v="Product-84"/>
    <x v="9"/>
  </r>
  <r>
    <s v="Cust-3370"/>
    <x v="11"/>
    <n v="54588"/>
    <s v="SOUTH JAMES"/>
    <s v="OTHER"/>
    <s v="MARRIED"/>
    <s v="Product-84"/>
    <x v="2"/>
  </r>
  <r>
    <s v="Cust-8553"/>
    <x v="5"/>
    <n v="2994"/>
    <s v="WEST MATTHEW"/>
    <s v="MALE"/>
    <s v="SINGLE"/>
    <s v="Product-84"/>
    <x v="6"/>
  </r>
  <r>
    <s v="Cust-2317"/>
    <x v="9"/>
    <n v="64461"/>
    <s v="PETERSVIEW"/>
    <s v="OTHER"/>
    <s v="SINGLE"/>
    <s v="Product-84"/>
    <x v="6"/>
  </r>
  <r>
    <s v="Cust-0548"/>
    <x v="33"/>
    <n v="30408"/>
    <s v="NEW JEFFREY"/>
    <s v="MALE"/>
    <s v="SINGLE"/>
    <s v="Product-84"/>
    <x v="7"/>
  </r>
  <r>
    <s v="Cust-6076"/>
    <x v="52"/>
    <n v="93984"/>
    <s v="NEW WILLIAM"/>
    <s v="MALE"/>
    <s v="DIVORCED"/>
    <s v="Product-84"/>
    <x v="8"/>
  </r>
  <r>
    <s v="Cust-7684"/>
    <x v="2"/>
    <n v="3055"/>
    <s v="SOUTH CHRISTINE"/>
    <s v="FEMALE"/>
    <s v="SINGLE"/>
    <s v="Product-84"/>
    <x v="8"/>
  </r>
  <r>
    <s v="Cust-4507"/>
    <x v="24"/>
    <n v="28676"/>
    <s v="LAKE ARTHUR"/>
    <s v="OTHER"/>
    <s v="WIDOWED"/>
    <s v="Product-84"/>
    <x v="6"/>
  </r>
  <r>
    <s v="Cust-7366"/>
    <x v="5"/>
    <n v="76375"/>
    <s v="LAKE MEGHAN"/>
    <s v="FEMALE"/>
    <s v="SINGLE"/>
    <s v="Product-84"/>
    <x v="7"/>
  </r>
  <r>
    <s v="Cust-0510"/>
    <x v="48"/>
    <n v="69193"/>
    <s v="MARIAMOUTH"/>
    <s v="MALE"/>
    <s v="DIVORCED"/>
    <s v="Product-84"/>
    <x v="3"/>
  </r>
  <r>
    <s v="Cust-5406"/>
    <x v="39"/>
    <n v="2229"/>
    <s v="PORT AMBERLAND"/>
    <s v="OTHER"/>
    <s v="MARRIED"/>
    <s v="Product-84"/>
    <x v="9"/>
  </r>
  <r>
    <s v="Cust-3167"/>
    <x v="49"/>
    <n v="80598"/>
    <s v="NORTH TYLER"/>
    <s v="OTHER"/>
    <s v="DIVORCED"/>
    <s v="Product-85"/>
    <x v="2"/>
  </r>
  <r>
    <s v="Cust-8570"/>
    <x v="47"/>
    <n v="39928"/>
    <s v="PORT ANTONIO"/>
    <s v="FEMALE"/>
    <s v="SINGLE"/>
    <s v="Product-85"/>
    <x v="8"/>
  </r>
  <r>
    <s v="Cust-0380"/>
    <x v="48"/>
    <n v="64349"/>
    <s v="EAST NICOLE"/>
    <s v="MALE"/>
    <s v="WIDOWED"/>
    <s v="Product-85"/>
    <x v="7"/>
  </r>
  <r>
    <s v="Cust-6436"/>
    <x v="1"/>
    <n v="69549"/>
    <s v="LOPEZTOWN"/>
    <s v="OTHER"/>
    <s v="SINGLE"/>
    <s v="Product-85"/>
    <x v="8"/>
  </r>
  <r>
    <s v="Cust-9223"/>
    <x v="0"/>
    <n v="25218"/>
    <s v="HOFFMANPORT"/>
    <s v="OTHER"/>
    <s v="MARRIED"/>
    <s v="Product-85"/>
    <x v="7"/>
  </r>
  <r>
    <s v="Cust-7106"/>
    <x v="5"/>
    <n v="29534"/>
    <s v="MARIABURY"/>
    <s v="MALE"/>
    <s v="DIVORCED"/>
    <s v="Product-85"/>
    <x v="0"/>
  </r>
  <r>
    <s v="Cust-0578"/>
    <x v="23"/>
    <n v="62918"/>
    <s v="NEW MICHAEL"/>
    <s v="FEMALE"/>
    <s v="MARRIED"/>
    <s v="Product-85"/>
    <x v="9"/>
  </r>
  <r>
    <s v="Cust-1560"/>
    <x v="19"/>
    <n v="56702"/>
    <s v="LAKE PATRICIA"/>
    <s v="FEMALE"/>
    <s v="WIDOWED"/>
    <s v="Product-85"/>
    <x v="1"/>
  </r>
  <r>
    <s v="Cust-4078"/>
    <x v="6"/>
    <n v="65125"/>
    <s v="THOMASMOUTH"/>
    <s v="FEMALE"/>
    <s v="WIDOWED"/>
    <s v="Product-85"/>
    <x v="3"/>
  </r>
  <r>
    <s v="Cust-9648"/>
    <x v="41"/>
    <n v="46677"/>
    <s v="ANDREWCHESTER"/>
    <s v="MALE"/>
    <s v="MARRIED"/>
    <s v="Product-85"/>
    <x v="2"/>
  </r>
  <r>
    <s v="Cust-9163"/>
    <x v="8"/>
    <n v="99465"/>
    <s v="DONNACHESTER"/>
    <s v="FEMALE"/>
    <s v="SINGLE"/>
    <s v="Product-85"/>
    <x v="5"/>
  </r>
  <r>
    <s v="Cust-0733"/>
    <x v="38"/>
    <n v="91264"/>
    <s v="GARYBURY"/>
    <s v="FEMALE"/>
    <s v="SINGLE"/>
    <s v="Product-85"/>
    <x v="4"/>
  </r>
  <r>
    <s v="Cust-1501"/>
    <x v="31"/>
    <n v="58275"/>
    <s v="GORDONSIDE"/>
    <s v="OTHER"/>
    <s v="MARRIED"/>
    <s v="Product-85"/>
    <x v="9"/>
  </r>
  <r>
    <s v="Cust-5693"/>
    <x v="1"/>
    <n v="84886"/>
    <s v="NEW MARIO"/>
    <s v="MALE"/>
    <s v="DIVORCED"/>
    <s v="Product-85"/>
    <x v="7"/>
  </r>
  <r>
    <s v="Cust-4706"/>
    <x v="3"/>
    <n v="50449"/>
    <s v="MARTINTON"/>
    <s v="MALE"/>
    <s v="SINGLE"/>
    <s v="Product-85"/>
    <x v="0"/>
  </r>
  <r>
    <s v="Cust-1799"/>
    <x v="43"/>
    <n v="99945"/>
    <s v="TURNERSHIRE"/>
    <s v="OTHER"/>
    <s v="DIVORCED"/>
    <s v="Product-85"/>
    <x v="7"/>
  </r>
  <r>
    <s v="Cust-3317"/>
    <x v="5"/>
    <n v="77226"/>
    <s v="SOUTH AMBER"/>
    <s v="OTHER"/>
    <s v="MARRIED"/>
    <s v="Product-85"/>
    <x v="8"/>
  </r>
  <r>
    <s v="Cust-0017"/>
    <x v="0"/>
    <n v="14704"/>
    <s v="MCCORMICKBURGH"/>
    <s v="FEMALE"/>
    <s v="MARRIED"/>
    <s v="Product-85"/>
    <x v="8"/>
  </r>
  <r>
    <s v="Cust-9911"/>
    <x v="45"/>
    <n v="12530"/>
    <s v="SOUTH DANIELLE"/>
    <s v="FEMALE"/>
    <s v="SINGLE"/>
    <s v="Product-85"/>
    <x v="3"/>
  </r>
  <r>
    <s v="Cust-5934"/>
    <x v="37"/>
    <n v="14024"/>
    <s v="SUMMERSPORT"/>
    <s v="MALE"/>
    <s v="DIVORCED"/>
    <s v="Product-85"/>
    <x v="8"/>
  </r>
  <r>
    <s v="Cust-5258"/>
    <x v="8"/>
    <n v="61041"/>
    <s v="EAST ANNABURY"/>
    <s v="FEMALE"/>
    <s v="DIVORCED"/>
    <s v="Product-85"/>
    <x v="6"/>
  </r>
  <r>
    <s v="Cust-1632"/>
    <x v="28"/>
    <n v="88877"/>
    <s v="FISHERTOWN"/>
    <s v="FEMALE"/>
    <s v="WIDOWED"/>
    <s v="Product-85"/>
    <x v="1"/>
  </r>
  <r>
    <s v="Cust-0299"/>
    <x v="25"/>
    <n v="94434"/>
    <s v="ROBINSONSIDE"/>
    <s v="FEMALE"/>
    <s v="MARRIED"/>
    <s v="Product-85"/>
    <x v="4"/>
  </r>
  <r>
    <s v="Cust-6137"/>
    <x v="46"/>
    <n v="37318"/>
    <s v="BLACKVILLE"/>
    <s v="FEMALE"/>
    <s v="WIDOWED"/>
    <s v="Product-85"/>
    <x v="6"/>
  </r>
  <r>
    <s v="Cust-5193"/>
    <x v="18"/>
    <n v="66060"/>
    <s v="SOUTH EMILY"/>
    <s v="OTHER"/>
    <s v="MARRIED"/>
    <s v="Product-85"/>
    <x v="8"/>
  </r>
  <r>
    <s v="Cust-0998"/>
    <x v="19"/>
    <n v="63896"/>
    <s v="NEW PAMELA"/>
    <s v="FEMALE"/>
    <s v="WIDOWED"/>
    <s v="Product-85"/>
    <x v="9"/>
  </r>
  <r>
    <s v="Cust-9650"/>
    <x v="34"/>
    <n v="48443"/>
    <s v="NORTH SAMANTHATON"/>
    <s v="MALE"/>
    <s v="WIDOWED"/>
    <s v="Product-85"/>
    <x v="2"/>
  </r>
  <r>
    <s v="Cust-1178"/>
    <x v="28"/>
    <n v="98510"/>
    <s v="NORTH MICHELESHIRE"/>
    <s v="FEMALE"/>
    <s v="SINGLE"/>
    <s v="Product-85"/>
    <x v="5"/>
  </r>
  <r>
    <s v="Cust-3807"/>
    <x v="52"/>
    <n v="2139"/>
    <s v="SOUTH ANDRE"/>
    <s v="OTHER"/>
    <s v="SINGLE"/>
    <s v="Product-85"/>
    <x v="1"/>
  </r>
  <r>
    <s v="Cust-0204"/>
    <x v="23"/>
    <n v="37958"/>
    <s v="TERESABURY"/>
    <s v="MALE"/>
    <s v="MARRIED"/>
    <s v="Product-85"/>
    <x v="3"/>
  </r>
  <r>
    <s v="Cust-6767"/>
    <x v="11"/>
    <n v="75892"/>
    <s v="WEST MARKSTAD"/>
    <s v="OTHER"/>
    <s v="WIDOWED"/>
    <s v="Product-85"/>
    <x v="4"/>
  </r>
  <r>
    <s v="Cust-1147"/>
    <x v="5"/>
    <n v="67382"/>
    <s v="VANCEFURT"/>
    <s v="MALE"/>
    <s v="MARRIED"/>
    <s v="Product-85"/>
    <x v="9"/>
  </r>
  <r>
    <s v="Cust-9160"/>
    <x v="40"/>
    <n v="8126"/>
    <s v="EAST BETHANY"/>
    <s v="MALE"/>
    <s v="SINGLE"/>
    <s v="Product-85"/>
    <x v="0"/>
  </r>
  <r>
    <s v="Cust-1921"/>
    <x v="17"/>
    <n v="33723"/>
    <s v="PORT JOSHUAVILLE"/>
    <s v="OTHER"/>
    <s v="SINGLE"/>
    <s v="Product-85"/>
    <x v="3"/>
  </r>
  <r>
    <s v="Cust-7136"/>
    <x v="41"/>
    <n v="42283"/>
    <s v="RICHARDLAND"/>
    <s v="MALE"/>
    <s v="WIDOWED"/>
    <s v="Product-85"/>
    <x v="3"/>
  </r>
  <r>
    <s v="Cust-3135"/>
    <x v="27"/>
    <n v="56893"/>
    <s v="PORT NATALIE"/>
    <s v="MALE"/>
    <s v="MARRIED"/>
    <s v="Product-85"/>
    <x v="0"/>
  </r>
  <r>
    <s v="Cust-8504"/>
    <x v="43"/>
    <n v="61962"/>
    <s v="PORT TAMMYBURY"/>
    <s v="FEMALE"/>
    <s v="DIVORCED"/>
    <s v="Product-85"/>
    <x v="8"/>
  </r>
  <r>
    <s v="Cust-6345"/>
    <x v="5"/>
    <n v="86812"/>
    <s v="NORTH JENNAVIEW"/>
    <s v="MALE"/>
    <s v="MARRIED"/>
    <s v="Product-85"/>
    <x v="1"/>
  </r>
  <r>
    <s v="Cust-5945"/>
    <x v="14"/>
    <n v="98428"/>
    <s v="KIMBERLYTOWN"/>
    <s v="MALE"/>
    <s v="WIDOWED"/>
    <s v="Product-85"/>
    <x v="4"/>
  </r>
  <r>
    <s v="Cust-2733"/>
    <x v="2"/>
    <n v="28110"/>
    <s v="KATHRYNBOROUGH"/>
    <s v="MALE"/>
    <s v="WIDOWED"/>
    <s v="Product-85"/>
    <x v="0"/>
  </r>
  <r>
    <s v="Cust-6199"/>
    <x v="4"/>
    <n v="22339"/>
    <s v="PORT KYLELAND"/>
    <s v="MALE"/>
    <s v="SINGLE"/>
    <s v="Product-85"/>
    <x v="2"/>
  </r>
  <r>
    <s v="Cust-8100"/>
    <x v="31"/>
    <n v="54310"/>
    <s v="VANCESTAD"/>
    <s v="FEMALE"/>
    <s v="MARRIED"/>
    <s v="Product-85"/>
    <x v="1"/>
  </r>
  <r>
    <s v="Cust-6676"/>
    <x v="2"/>
    <n v="41923"/>
    <s v="RYANTON"/>
    <s v="FEMALE"/>
    <s v="MARRIED"/>
    <s v="Product-85"/>
    <x v="0"/>
  </r>
  <r>
    <s v="Cust-8960"/>
    <x v="6"/>
    <n v="60493"/>
    <s v="BRADSHIRE"/>
    <s v="MALE"/>
    <s v="DIVORCED"/>
    <s v="Product-85"/>
    <x v="1"/>
  </r>
  <r>
    <s v="Cust-1264"/>
    <x v="35"/>
    <n v="90568"/>
    <s v="MORRISONTON"/>
    <s v="MALE"/>
    <s v="SINGLE"/>
    <s v="Product-85"/>
    <x v="5"/>
  </r>
  <r>
    <s v="Cust-1086"/>
    <x v="49"/>
    <n v="48287"/>
    <s v="THOMASFORT"/>
    <s v="OTHER"/>
    <s v="SINGLE"/>
    <s v="Product-85"/>
    <x v="5"/>
  </r>
  <r>
    <s v="Cust-1969"/>
    <x v="4"/>
    <n v="48932"/>
    <s v="NORTH JESSICAPORT"/>
    <s v="OTHER"/>
    <s v="DIVORCED"/>
    <s v="Product-85"/>
    <x v="9"/>
  </r>
  <r>
    <s v="Cust-3633"/>
    <x v="49"/>
    <n v="60750"/>
    <s v="NORTH CHAD"/>
    <s v="MALE"/>
    <s v="MARRIED"/>
    <s v="Product-85"/>
    <x v="7"/>
  </r>
  <r>
    <s v="Cust-5307"/>
    <x v="30"/>
    <n v="64826"/>
    <s v="MELISSABERG"/>
    <s v="MALE"/>
    <s v="SINGLE"/>
    <s v="Product-85"/>
    <x v="9"/>
  </r>
  <r>
    <s v="Cust-9865"/>
    <x v="33"/>
    <n v="16977"/>
    <s v="NEW ABIGAILTOWN"/>
    <s v="OTHER"/>
    <s v="MARRIED"/>
    <s v="Product-85"/>
    <x v="9"/>
  </r>
  <r>
    <s v="Cust-4218"/>
    <x v="31"/>
    <n v="4942"/>
    <s v="SOUTH JESSICABURGH"/>
    <s v="MALE"/>
    <s v="SINGLE"/>
    <s v="Product-86"/>
    <x v="7"/>
  </r>
  <r>
    <s v="Cust-8563"/>
    <x v="22"/>
    <n v="75272"/>
    <s v="LAKE SUSANLAND"/>
    <s v="FEMALE"/>
    <s v="SINGLE"/>
    <s v="Product-86"/>
    <x v="4"/>
  </r>
  <r>
    <s v="Cust-6183"/>
    <x v="39"/>
    <n v="50932"/>
    <s v="JENSENVIEW"/>
    <s v="MALE"/>
    <s v="MARRIED"/>
    <s v="Product-86"/>
    <x v="1"/>
  </r>
  <r>
    <s v="Cust-1372"/>
    <x v="5"/>
    <n v="83919"/>
    <s v="NEW RICHARD"/>
    <s v="MALE"/>
    <s v="DIVORCED"/>
    <s v="Product-86"/>
    <x v="9"/>
  </r>
  <r>
    <s v="Cust-8497"/>
    <x v="26"/>
    <n v="39216"/>
    <s v="PORT WENDYBURY"/>
    <s v="FEMALE"/>
    <s v="SINGLE"/>
    <s v="Product-86"/>
    <x v="3"/>
  </r>
  <r>
    <s v="Cust-6623"/>
    <x v="44"/>
    <n v="93081"/>
    <s v="ANDERSENMOUTH"/>
    <s v="OTHER"/>
    <s v="DIVORCED"/>
    <s v="Product-86"/>
    <x v="4"/>
  </r>
  <r>
    <s v="Cust-3150"/>
    <x v="13"/>
    <n v="34367"/>
    <s v="NORTH CASEY"/>
    <s v="MALE"/>
    <s v="WIDOWED"/>
    <s v="Product-86"/>
    <x v="4"/>
  </r>
  <r>
    <s v="Cust-8717"/>
    <x v="36"/>
    <n v="65091"/>
    <s v="WEST NICHOLE"/>
    <s v="OTHER"/>
    <s v="WIDOWED"/>
    <s v="Product-86"/>
    <x v="4"/>
  </r>
  <r>
    <s v="Cust-1972"/>
    <x v="36"/>
    <n v="70850"/>
    <s v="ANDERSONLAND"/>
    <s v="FEMALE"/>
    <s v="DIVORCED"/>
    <s v="Product-86"/>
    <x v="1"/>
  </r>
  <r>
    <s v="Cust-1416"/>
    <x v="2"/>
    <n v="63048"/>
    <s v="ALLENHAVEN"/>
    <s v="MALE"/>
    <s v="DIVORCED"/>
    <s v="Product-86"/>
    <x v="5"/>
  </r>
  <r>
    <s v="Cust-0039"/>
    <x v="32"/>
    <n v="89744"/>
    <s v="SOUTH CHARLES"/>
    <s v="MALE"/>
    <s v="DIVORCED"/>
    <s v="Product-86"/>
    <x v="4"/>
  </r>
  <r>
    <s v="Cust-4489"/>
    <x v="14"/>
    <n v="76232"/>
    <s v="PORT LISAFURT"/>
    <s v="MALE"/>
    <s v="MARRIED"/>
    <s v="Product-86"/>
    <x v="1"/>
  </r>
  <r>
    <s v="Cust-3082"/>
    <x v="1"/>
    <n v="24792"/>
    <s v="COCHRANBOROUGH"/>
    <s v="OTHER"/>
    <s v="SINGLE"/>
    <s v="Product-86"/>
    <x v="0"/>
  </r>
  <r>
    <s v="Cust-1774"/>
    <x v="31"/>
    <n v="67404"/>
    <s v="NEW ERINFURT"/>
    <s v="FEMALE"/>
    <s v="MARRIED"/>
    <s v="Product-86"/>
    <x v="1"/>
  </r>
  <r>
    <s v="Cust-1274"/>
    <x v="32"/>
    <n v="72518"/>
    <s v="SOUTH GABRIELBURY"/>
    <s v="MALE"/>
    <s v="WIDOWED"/>
    <s v="Product-86"/>
    <x v="5"/>
  </r>
  <r>
    <s v="Cust-9876"/>
    <x v="16"/>
    <n v="49462"/>
    <s v="LAURASIDE"/>
    <s v="MALE"/>
    <s v="SINGLE"/>
    <s v="Product-86"/>
    <x v="8"/>
  </r>
  <r>
    <s v="Cust-9160"/>
    <x v="43"/>
    <n v="12175"/>
    <s v="BOYDBURGH"/>
    <s v="FEMALE"/>
    <s v="DIVORCED"/>
    <s v="Product-86"/>
    <x v="4"/>
  </r>
  <r>
    <s v="Cust-0786"/>
    <x v="39"/>
    <n v="6994"/>
    <s v="WEST RAYMONDPORT"/>
    <s v="MALE"/>
    <s v="MARRIED"/>
    <s v="Product-86"/>
    <x v="2"/>
  </r>
  <r>
    <s v="Cust-6212"/>
    <x v="30"/>
    <n v="68348"/>
    <s v="THOMASBURY"/>
    <s v="OTHER"/>
    <s v="MARRIED"/>
    <s v="Product-86"/>
    <x v="4"/>
  </r>
  <r>
    <s v="Cust-2763"/>
    <x v="8"/>
    <n v="91735"/>
    <s v="KIMBERLYVIEW"/>
    <s v="FEMALE"/>
    <s v="DIVORCED"/>
    <s v="Product-86"/>
    <x v="2"/>
  </r>
  <r>
    <s v="Cust-2332"/>
    <x v="21"/>
    <n v="80283"/>
    <s v="NEW JEFFREYMOUTH"/>
    <s v="MALE"/>
    <s v="MARRIED"/>
    <s v="Product-86"/>
    <x v="3"/>
  </r>
  <r>
    <s v="Cust-7031"/>
    <x v="24"/>
    <n v="56935"/>
    <s v="MARKBERG"/>
    <s v="OTHER"/>
    <s v="DIVORCED"/>
    <s v="Product-86"/>
    <x v="4"/>
  </r>
  <r>
    <s v="Cust-0411"/>
    <x v="34"/>
    <n v="6193"/>
    <s v="SANTOSBURY"/>
    <s v="FEMALE"/>
    <s v="WIDOWED"/>
    <s v="Product-86"/>
    <x v="2"/>
  </r>
  <r>
    <s v="Cust-3113"/>
    <x v="43"/>
    <n v="17280"/>
    <s v="CRAIGSIDE"/>
    <s v="FEMALE"/>
    <s v="DIVORCED"/>
    <s v="Product-86"/>
    <x v="7"/>
  </r>
  <r>
    <s v="Cust-2741"/>
    <x v="28"/>
    <n v="54550"/>
    <s v="LAKE KEVINLAND"/>
    <s v="OTHER"/>
    <s v="DIVORCED"/>
    <s v="Product-86"/>
    <x v="8"/>
  </r>
  <r>
    <s v="Cust-7937"/>
    <x v="18"/>
    <n v="94154"/>
    <s v="WEST DONNA"/>
    <s v="OTHER"/>
    <s v="MARRIED"/>
    <s v="Product-86"/>
    <x v="8"/>
  </r>
  <r>
    <s v="Cust-8820"/>
    <x v="31"/>
    <n v="98186"/>
    <s v="PAMELAPORT"/>
    <s v="MALE"/>
    <s v="SINGLE"/>
    <s v="Product-86"/>
    <x v="2"/>
  </r>
  <r>
    <s v="Cust-2929"/>
    <x v="4"/>
    <n v="45905"/>
    <s v="HUYNHLAND"/>
    <s v="FEMALE"/>
    <s v="MARRIED"/>
    <s v="Product-86"/>
    <x v="4"/>
  </r>
  <r>
    <s v="Cust-5560"/>
    <x v="34"/>
    <n v="91469"/>
    <s v="JESSICABERG"/>
    <s v="OTHER"/>
    <s v="SINGLE"/>
    <s v="Product-86"/>
    <x v="3"/>
  </r>
  <r>
    <s v="Cust-3887"/>
    <x v="11"/>
    <n v="147"/>
    <s v="JAMESSTAD"/>
    <s v="MALE"/>
    <s v="MARRIED"/>
    <s v="Product-86"/>
    <x v="1"/>
  </r>
  <r>
    <s v="Cust-8287"/>
    <x v="22"/>
    <n v="22298"/>
    <s v="WEST JULIEBOROUGH"/>
    <s v="FEMALE"/>
    <s v="SINGLE"/>
    <s v="Product-86"/>
    <x v="4"/>
  </r>
  <r>
    <s v="Cust-3783"/>
    <x v="41"/>
    <n v="26887"/>
    <s v="EAST NICOLEBURY"/>
    <s v="FEMALE"/>
    <s v="MARRIED"/>
    <s v="Product-86"/>
    <x v="9"/>
  </r>
  <r>
    <s v="Cust-1073"/>
    <x v="11"/>
    <n v="10917"/>
    <s v="SOUTH GREGBURY"/>
    <s v="MALE"/>
    <s v="SINGLE"/>
    <s v="Product-86"/>
    <x v="7"/>
  </r>
  <r>
    <s v="Cust-9981"/>
    <x v="39"/>
    <n v="56360"/>
    <s v="EDWARDSTON"/>
    <s v="FEMALE"/>
    <s v="WIDOWED"/>
    <s v="Product-86"/>
    <x v="1"/>
  </r>
  <r>
    <s v="Cust-1738"/>
    <x v="17"/>
    <n v="90915"/>
    <s v="PHILLIPSSTAD"/>
    <s v="MALE"/>
    <s v="WIDOWED"/>
    <s v="Product-86"/>
    <x v="9"/>
  </r>
  <r>
    <s v="Cust-0155"/>
    <x v="19"/>
    <n v="95581"/>
    <s v="BELLMOUTH"/>
    <s v="MALE"/>
    <s v="DIVORCED"/>
    <s v="Product-86"/>
    <x v="1"/>
  </r>
  <r>
    <s v="Cust-2099"/>
    <x v="7"/>
    <n v="42296"/>
    <s v="JONESLAND"/>
    <s v="OTHER"/>
    <s v="DIVORCED"/>
    <s v="Product-86"/>
    <x v="9"/>
  </r>
  <r>
    <s v="Cust-1161"/>
    <x v="17"/>
    <n v="15080"/>
    <s v="RYANFURT"/>
    <s v="MALE"/>
    <s v="SINGLE"/>
    <s v="Product-86"/>
    <x v="4"/>
  </r>
  <r>
    <s v="Cust-8105"/>
    <x v="39"/>
    <n v="41294"/>
    <s v="MCMILLANFORT"/>
    <s v="FEMALE"/>
    <s v="WIDOWED"/>
    <s v="Product-86"/>
    <x v="6"/>
  </r>
  <r>
    <s v="Cust-1106"/>
    <x v="20"/>
    <n v="13398"/>
    <s v="KATHRYNSTAD"/>
    <s v="FEMALE"/>
    <s v="MARRIED"/>
    <s v="Product-86"/>
    <x v="6"/>
  </r>
  <r>
    <s v="Cust-1722"/>
    <x v="37"/>
    <n v="26322"/>
    <s v="NORTH ANTHONYTON"/>
    <s v="OTHER"/>
    <s v="DIVORCED"/>
    <s v="Product-86"/>
    <x v="5"/>
  </r>
  <r>
    <s v="Cust-7246"/>
    <x v="28"/>
    <n v="35562"/>
    <s v="NEW GEOFFREYSTAD"/>
    <s v="MALE"/>
    <s v="DIVORCED"/>
    <s v="Product-86"/>
    <x v="9"/>
  </r>
  <r>
    <s v="Cust-6051"/>
    <x v="20"/>
    <n v="60728"/>
    <s v="HALLBURGH"/>
    <s v="MALE"/>
    <s v="SINGLE"/>
    <s v="Product-86"/>
    <x v="3"/>
  </r>
  <r>
    <s v="Cust-0770"/>
    <x v="8"/>
    <n v="79969"/>
    <s v="LAKE ANDREPORT"/>
    <s v="FEMALE"/>
    <s v="DIVORCED"/>
    <s v="Product-86"/>
    <x v="4"/>
  </r>
  <r>
    <s v="Cust-0480"/>
    <x v="16"/>
    <n v="76698"/>
    <s v="NORTH ANDREWMOUTH"/>
    <s v="MALE"/>
    <s v="DIVORCED"/>
    <s v="Product-86"/>
    <x v="5"/>
  </r>
  <r>
    <s v="Cust-7806"/>
    <x v="2"/>
    <n v="25826"/>
    <s v="NEW MONIQUE"/>
    <s v="FEMALE"/>
    <s v="WIDOWED"/>
    <s v="Product-86"/>
    <x v="3"/>
  </r>
  <r>
    <s v="Cust-1299"/>
    <x v="39"/>
    <n v="20389"/>
    <s v="LINDAFURT"/>
    <s v="FEMALE"/>
    <s v="WIDOWED"/>
    <s v="Product-86"/>
    <x v="9"/>
  </r>
  <r>
    <s v="Cust-7099"/>
    <x v="8"/>
    <n v="79230"/>
    <s v="JONATHANSHIRE"/>
    <s v="OTHER"/>
    <s v="DIVORCED"/>
    <s v="Product-86"/>
    <x v="7"/>
  </r>
  <r>
    <s v="Cust-7068"/>
    <x v="0"/>
    <n v="30990"/>
    <s v="KATELYNMOUTH"/>
    <s v="MALE"/>
    <s v="MARRIED"/>
    <s v="Product-86"/>
    <x v="3"/>
  </r>
  <r>
    <s v="Cust-0471"/>
    <x v="48"/>
    <n v="80464"/>
    <s v="SUZANNEMOUTH"/>
    <s v="MALE"/>
    <s v="WIDOWED"/>
    <s v="Product-86"/>
    <x v="4"/>
  </r>
  <r>
    <s v="Cust-4894"/>
    <x v="18"/>
    <n v="93915"/>
    <s v="EAST DEVINSTAD"/>
    <s v="OTHER"/>
    <s v="WIDOWED"/>
    <s v="Product-87"/>
    <x v="9"/>
  </r>
  <r>
    <s v="Cust-6991"/>
    <x v="37"/>
    <n v="14594"/>
    <s v="JUSTINVIEW"/>
    <s v="FEMALE"/>
    <s v="MARRIED"/>
    <s v="Product-87"/>
    <x v="6"/>
  </r>
  <r>
    <s v="Cust-3227"/>
    <x v="22"/>
    <n v="20597"/>
    <s v="EAST JEREMYVIEW"/>
    <s v="OTHER"/>
    <s v="DIVORCED"/>
    <s v="Product-87"/>
    <x v="3"/>
  </r>
  <r>
    <s v="Cust-4864"/>
    <x v="21"/>
    <n v="84349"/>
    <s v="WILLIAMSTON"/>
    <s v="MALE"/>
    <s v="MARRIED"/>
    <s v="Product-87"/>
    <x v="9"/>
  </r>
  <r>
    <s v="Cust-7157"/>
    <x v="40"/>
    <n v="61638"/>
    <s v="WEST MELISSAHAVEN"/>
    <s v="OTHER"/>
    <s v="WIDOWED"/>
    <s v="Product-87"/>
    <x v="4"/>
  </r>
  <r>
    <s v="Cust-6903"/>
    <x v="12"/>
    <n v="73532"/>
    <s v="NEW JULIE"/>
    <s v="MALE"/>
    <s v="SINGLE"/>
    <s v="Product-87"/>
    <x v="7"/>
  </r>
  <r>
    <s v="Cust-5077"/>
    <x v="6"/>
    <n v="69720"/>
    <s v="RANDYMOUTH"/>
    <s v="OTHER"/>
    <s v="SINGLE"/>
    <s v="Product-87"/>
    <x v="9"/>
  </r>
  <r>
    <s v="Cust-0160"/>
    <x v="33"/>
    <n v="92573"/>
    <s v="SOUTH MICHELLEPORT"/>
    <s v="MALE"/>
    <s v="MARRIED"/>
    <s v="Product-87"/>
    <x v="9"/>
  </r>
  <r>
    <s v="Cust-2118"/>
    <x v="15"/>
    <n v="25738"/>
    <s v="NEW JACOB"/>
    <s v="FEMALE"/>
    <s v="WIDOWED"/>
    <s v="Product-87"/>
    <x v="4"/>
  </r>
  <r>
    <s v="Cust-3250"/>
    <x v="13"/>
    <n v="3812"/>
    <s v="SANDOVALBURY"/>
    <s v="OTHER"/>
    <s v="WIDOWED"/>
    <s v="Product-87"/>
    <x v="1"/>
  </r>
  <r>
    <s v="Cust-1590"/>
    <x v="29"/>
    <n v="49112"/>
    <s v="PORT PETERSTAD"/>
    <s v="MALE"/>
    <s v="WIDOWED"/>
    <s v="Product-87"/>
    <x v="8"/>
  </r>
  <r>
    <s v="Cust-3397"/>
    <x v="48"/>
    <n v="46342"/>
    <s v="LAKE CARLA"/>
    <s v="FEMALE"/>
    <s v="WIDOWED"/>
    <s v="Product-87"/>
    <x v="0"/>
  </r>
  <r>
    <s v="Cust-6887"/>
    <x v="8"/>
    <n v="48800"/>
    <s v="NORTH CHARLESTOWN"/>
    <s v="FEMALE"/>
    <s v="WIDOWED"/>
    <s v="Product-87"/>
    <x v="7"/>
  </r>
  <r>
    <s v="Cust-5360"/>
    <x v="26"/>
    <n v="37473"/>
    <s v="MOODYMOUTH"/>
    <s v="MALE"/>
    <s v="SINGLE"/>
    <s v="Product-87"/>
    <x v="9"/>
  </r>
  <r>
    <s v="Cust-1233"/>
    <x v="51"/>
    <n v="59218"/>
    <s v="LAKE FRANKTOWN"/>
    <s v="MALE"/>
    <s v="MARRIED"/>
    <s v="Product-87"/>
    <x v="9"/>
  </r>
  <r>
    <s v="Cust-2967"/>
    <x v="30"/>
    <n v="96386"/>
    <s v="NEW THOMASMOUTH"/>
    <s v="OTHER"/>
    <s v="WIDOWED"/>
    <s v="Product-87"/>
    <x v="6"/>
  </r>
  <r>
    <s v="Cust-2637"/>
    <x v="5"/>
    <n v="98835"/>
    <s v="MADELINETON"/>
    <s v="FEMALE"/>
    <s v="MARRIED"/>
    <s v="Product-87"/>
    <x v="5"/>
  </r>
  <r>
    <s v="Cust-7689"/>
    <x v="8"/>
    <n v="74261"/>
    <s v="WEST JENNIFER"/>
    <s v="MALE"/>
    <s v="WIDOWED"/>
    <s v="Product-87"/>
    <x v="8"/>
  </r>
  <r>
    <s v="Cust-9694"/>
    <x v="29"/>
    <n v="27454"/>
    <s v="PORT GARYVILLE"/>
    <s v="FEMALE"/>
    <s v="MARRIED"/>
    <s v="Product-87"/>
    <x v="0"/>
  </r>
  <r>
    <s v="Cust-7796"/>
    <x v="43"/>
    <n v="43204"/>
    <s v="EAST PETERHAVEN"/>
    <s v="OTHER"/>
    <s v="WIDOWED"/>
    <s v="Product-87"/>
    <x v="1"/>
  </r>
  <r>
    <s v="Cust-0107"/>
    <x v="46"/>
    <n v="73510"/>
    <s v="MEZABURY"/>
    <s v="OTHER"/>
    <s v="WIDOWED"/>
    <s v="Product-87"/>
    <x v="0"/>
  </r>
  <r>
    <s v="Cust-1913"/>
    <x v="44"/>
    <n v="22076"/>
    <s v="NORTH BREANNABURY"/>
    <s v="MALE"/>
    <s v="SINGLE"/>
    <s v="Product-87"/>
    <x v="7"/>
  </r>
  <r>
    <s v="Cust-3285"/>
    <x v="8"/>
    <n v="31183"/>
    <s v="NEW KIMBERLY"/>
    <s v="OTHER"/>
    <s v="SINGLE"/>
    <s v="Product-87"/>
    <x v="0"/>
  </r>
  <r>
    <s v="Cust-3726"/>
    <x v="2"/>
    <n v="53784"/>
    <s v="CARLHAVEN"/>
    <s v="OTHER"/>
    <s v="MARRIED"/>
    <s v="Product-87"/>
    <x v="7"/>
  </r>
  <r>
    <s v="Cust-9399"/>
    <x v="29"/>
    <n v="58045"/>
    <s v="EAST JENNIFER"/>
    <s v="MALE"/>
    <s v="SINGLE"/>
    <s v="Product-87"/>
    <x v="9"/>
  </r>
  <r>
    <s v="Cust-6024"/>
    <x v="20"/>
    <n v="99591"/>
    <s v="CAREYSIDE"/>
    <s v="OTHER"/>
    <s v="MARRIED"/>
    <s v="Product-87"/>
    <x v="0"/>
  </r>
  <r>
    <s v="Cust-0055"/>
    <x v="30"/>
    <n v="39062"/>
    <s v="BRYANBOROUGH"/>
    <s v="FEMALE"/>
    <s v="MARRIED"/>
    <s v="Product-87"/>
    <x v="0"/>
  </r>
  <r>
    <s v="Cust-3354"/>
    <x v="26"/>
    <n v="66042"/>
    <s v="COLLINSHAVEN"/>
    <s v="FEMALE"/>
    <s v="MARRIED"/>
    <s v="Product-87"/>
    <x v="2"/>
  </r>
  <r>
    <s v="Cust-7201"/>
    <x v="0"/>
    <n v="87790"/>
    <s v="NEW FRANCESPORT"/>
    <s v="MALE"/>
    <s v="MARRIED"/>
    <s v="Product-87"/>
    <x v="0"/>
  </r>
  <r>
    <s v="Cust-8865"/>
    <x v="37"/>
    <n v="33507"/>
    <s v="ANDREWPORT"/>
    <s v="MALE"/>
    <s v="WIDOWED"/>
    <s v="Product-87"/>
    <x v="3"/>
  </r>
  <r>
    <s v="Cust-9755"/>
    <x v="34"/>
    <n v="40588"/>
    <s v="WEST ASHLEY"/>
    <s v="FEMALE"/>
    <s v="DIVORCED"/>
    <s v="Product-87"/>
    <x v="1"/>
  </r>
  <r>
    <s v="Cust-2702"/>
    <x v="28"/>
    <n v="94968"/>
    <s v="NORTH MIRANDAMOUTH"/>
    <s v="MALE"/>
    <s v="WIDOWED"/>
    <s v="Product-87"/>
    <x v="8"/>
  </r>
  <r>
    <s v="Cust-8249"/>
    <x v="28"/>
    <n v="43175"/>
    <s v="NEW BRIANBURGH"/>
    <s v="OTHER"/>
    <s v="WIDOWED"/>
    <s v="Product-87"/>
    <x v="1"/>
  </r>
  <r>
    <s v="Cust-1073"/>
    <x v="28"/>
    <n v="14502"/>
    <s v="NEW REBECCAFURT"/>
    <s v="OTHER"/>
    <s v="DIVORCED"/>
    <s v="Product-87"/>
    <x v="9"/>
  </r>
  <r>
    <s v="Cust-0271"/>
    <x v="51"/>
    <n v="93280"/>
    <s v="NEW MICHELLEMOUTH"/>
    <s v="FEMALE"/>
    <s v="DIVORCED"/>
    <s v="Product-87"/>
    <x v="5"/>
  </r>
  <r>
    <s v="Cust-3349"/>
    <x v="0"/>
    <n v="4752"/>
    <s v="BRITTNEYCHESTER"/>
    <s v="OTHER"/>
    <s v="DIVORCED"/>
    <s v="Product-87"/>
    <x v="5"/>
  </r>
  <r>
    <s v="Cust-6354"/>
    <x v="19"/>
    <n v="18269"/>
    <s v="GAILFURT"/>
    <s v="OTHER"/>
    <s v="WIDOWED"/>
    <s v="Product-87"/>
    <x v="1"/>
  </r>
  <r>
    <s v="Cust-4120"/>
    <x v="15"/>
    <n v="46333"/>
    <s v="DOUGLASPORT"/>
    <s v="OTHER"/>
    <s v="WIDOWED"/>
    <s v="Product-87"/>
    <x v="2"/>
  </r>
  <r>
    <s v="Cust-8156"/>
    <x v="17"/>
    <n v="51477"/>
    <s v="NORTH JOANNE"/>
    <s v="OTHER"/>
    <s v="DIVORCED"/>
    <s v="Product-87"/>
    <x v="4"/>
  </r>
  <r>
    <s v="Cust-2301"/>
    <x v="47"/>
    <n v="3060"/>
    <s v="NEW JILLSHIRE"/>
    <s v="MALE"/>
    <s v="WIDOWED"/>
    <s v="Product-87"/>
    <x v="8"/>
  </r>
  <r>
    <s v="Cust-6097"/>
    <x v="36"/>
    <n v="17640"/>
    <s v="STAFFORDBURY"/>
    <s v="OTHER"/>
    <s v="MARRIED"/>
    <s v="Product-87"/>
    <x v="4"/>
  </r>
  <r>
    <s v="Cust-7424"/>
    <x v="5"/>
    <n v="70863"/>
    <s v="SAVAGEMOUTH"/>
    <s v="FEMALE"/>
    <s v="MARRIED"/>
    <s v="Product-87"/>
    <x v="2"/>
  </r>
  <r>
    <s v="Cust-9056"/>
    <x v="43"/>
    <n v="97414"/>
    <s v="JOHNSONVILLE"/>
    <s v="OTHER"/>
    <s v="WIDOWED"/>
    <s v="Product-87"/>
    <x v="3"/>
  </r>
  <r>
    <s v="Cust-2898"/>
    <x v="5"/>
    <n v="66511"/>
    <s v="WILLIEPORT"/>
    <s v="MALE"/>
    <s v="SINGLE"/>
    <s v="Product-87"/>
    <x v="4"/>
  </r>
  <r>
    <s v="Cust-2363"/>
    <x v="4"/>
    <n v="17327"/>
    <s v="EAST KATHERINE"/>
    <s v="MALE"/>
    <s v="DIVORCED"/>
    <s v="Product-87"/>
    <x v="9"/>
  </r>
  <r>
    <s v="Cust-1437"/>
    <x v="26"/>
    <n v="39282"/>
    <s v="JESSICASHIRE"/>
    <s v="FEMALE"/>
    <s v="SINGLE"/>
    <s v="Product-87"/>
    <x v="5"/>
  </r>
  <r>
    <s v="Cust-4626"/>
    <x v="34"/>
    <n v="52892"/>
    <s v="TINAFORT"/>
    <s v="FEMALE"/>
    <s v="WIDOWED"/>
    <s v="Product-87"/>
    <x v="5"/>
  </r>
  <r>
    <s v="Cust-9059"/>
    <x v="22"/>
    <n v="37891"/>
    <s v="EAST DERRICKSHIRE"/>
    <s v="FEMALE"/>
    <s v="MARRIED"/>
    <s v="Product-87"/>
    <x v="7"/>
  </r>
  <r>
    <s v="Cust-7943"/>
    <x v="16"/>
    <n v="87759"/>
    <s v="PORT DAVIDHAVEN"/>
    <s v="FEMALE"/>
    <s v="MARRIED"/>
    <s v="Product-87"/>
    <x v="5"/>
  </r>
  <r>
    <s v="Cust-2560"/>
    <x v="34"/>
    <n v="92440"/>
    <s v="CRYSTALSHIRE"/>
    <s v="FEMALE"/>
    <s v="SINGLE"/>
    <s v="Product-87"/>
    <x v="5"/>
  </r>
  <r>
    <s v="Cust-6475"/>
    <x v="29"/>
    <n v="79868"/>
    <s v="TANYAPORT"/>
    <s v="FEMALE"/>
    <s v="DIVORCED"/>
    <s v="Product-87"/>
    <x v="1"/>
  </r>
  <r>
    <s v="Cust-0015"/>
    <x v="32"/>
    <n v="37489"/>
    <s v="SCOTTSTAD"/>
    <s v="OTHER"/>
    <s v="MARRIED"/>
    <s v="Product-87"/>
    <x v="7"/>
  </r>
  <r>
    <s v="Cust-0655"/>
    <x v="1"/>
    <n v="79630"/>
    <s v="TOMFORT"/>
    <s v="FEMALE"/>
    <s v="DIVORCED"/>
    <s v="Product-87"/>
    <x v="2"/>
  </r>
  <r>
    <s v="Cust-0323"/>
    <x v="48"/>
    <n v="50498"/>
    <s v="PORT CARLAPORT"/>
    <s v="FEMALE"/>
    <s v="SINGLE"/>
    <s v="Product-87"/>
    <x v="6"/>
  </r>
  <r>
    <s v="Cust-6033"/>
    <x v="26"/>
    <n v="73503"/>
    <s v="CAMERONVIEW"/>
    <s v="OTHER"/>
    <s v="WIDOWED"/>
    <s v="Product-87"/>
    <x v="3"/>
  </r>
  <r>
    <s v="Cust-6032"/>
    <x v="37"/>
    <n v="3865"/>
    <s v="DANABERG"/>
    <s v="OTHER"/>
    <s v="DIVORCED"/>
    <s v="Product-88"/>
    <x v="3"/>
  </r>
  <r>
    <s v="Cust-0343"/>
    <x v="13"/>
    <n v="50460"/>
    <s v="EAST RODNEYTON"/>
    <s v="MALE"/>
    <s v="SINGLE"/>
    <s v="Product-88"/>
    <x v="8"/>
  </r>
  <r>
    <s v="Cust-5193"/>
    <x v="22"/>
    <n v="2861"/>
    <s v="NEW ASHLEY"/>
    <s v="FEMALE"/>
    <s v="DIVORCED"/>
    <s v="Product-88"/>
    <x v="1"/>
  </r>
  <r>
    <s v="Cust-4558"/>
    <x v="42"/>
    <n v="78367"/>
    <s v="WEST SHEILASTAD"/>
    <s v="MALE"/>
    <s v="DIVORCED"/>
    <s v="Product-88"/>
    <x v="5"/>
  </r>
  <r>
    <s v="Cust-2226"/>
    <x v="15"/>
    <n v="92220"/>
    <s v="SOUTH KYLE"/>
    <s v="MALE"/>
    <s v="DIVORCED"/>
    <s v="Product-88"/>
    <x v="5"/>
  </r>
  <r>
    <s v="Cust-3602"/>
    <x v="2"/>
    <n v="38064"/>
    <s v="LAKE DANIEL"/>
    <s v="OTHER"/>
    <s v="WIDOWED"/>
    <s v="Product-88"/>
    <x v="2"/>
  </r>
  <r>
    <s v="Cust-7860"/>
    <x v="27"/>
    <n v="9758"/>
    <s v="WEST RUTH"/>
    <s v="MALE"/>
    <s v="DIVORCED"/>
    <s v="Product-88"/>
    <x v="0"/>
  </r>
  <r>
    <s v="Cust-8566"/>
    <x v="0"/>
    <n v="97715"/>
    <s v="YUMOUTH"/>
    <s v="OTHER"/>
    <s v="WIDOWED"/>
    <s v="Product-88"/>
    <x v="7"/>
  </r>
  <r>
    <s v="Cust-8580"/>
    <x v="11"/>
    <n v="88909"/>
    <s v="HALLSHIRE"/>
    <s v="FEMALE"/>
    <s v="DIVORCED"/>
    <s v="Product-88"/>
    <x v="3"/>
  </r>
  <r>
    <s v="Cust-4064"/>
    <x v="35"/>
    <n v="73072"/>
    <s v="REYESVIEW"/>
    <s v="FEMALE"/>
    <s v="DIVORCED"/>
    <s v="Product-88"/>
    <x v="1"/>
  </r>
  <r>
    <s v="Cust-2277"/>
    <x v="51"/>
    <n v="48752"/>
    <s v="AMANDAFURT"/>
    <s v="MALE"/>
    <s v="DIVORCED"/>
    <s v="Product-88"/>
    <x v="0"/>
  </r>
  <r>
    <s v="Cust-0105"/>
    <x v="1"/>
    <n v="40889"/>
    <s v="NEW RICHARD"/>
    <s v="FEMALE"/>
    <s v="WIDOWED"/>
    <s v="Product-88"/>
    <x v="8"/>
  </r>
  <r>
    <s v="Cust-1448"/>
    <x v="5"/>
    <n v="42343"/>
    <s v="SCOTTTOWN"/>
    <s v="OTHER"/>
    <s v="MARRIED"/>
    <s v="Product-88"/>
    <x v="4"/>
  </r>
  <r>
    <s v="Cust-6995"/>
    <x v="10"/>
    <n v="7007"/>
    <s v="POWELLHAVEN"/>
    <s v="FEMALE"/>
    <s v="DIVORCED"/>
    <s v="Product-88"/>
    <x v="6"/>
  </r>
  <r>
    <s v="Cust-8729"/>
    <x v="37"/>
    <n v="27888"/>
    <s v="HALLVIEW"/>
    <s v="MALE"/>
    <s v="WIDOWED"/>
    <s v="Product-88"/>
    <x v="8"/>
  </r>
  <r>
    <s v="Cust-9795"/>
    <x v="33"/>
    <n v="41888"/>
    <s v="HOUSTONBURY"/>
    <s v="MALE"/>
    <s v="WIDOWED"/>
    <s v="Product-88"/>
    <x v="8"/>
  </r>
  <r>
    <s v="Cust-3156"/>
    <x v="5"/>
    <n v="14899"/>
    <s v="GONZALEZLAND"/>
    <s v="MALE"/>
    <s v="WIDOWED"/>
    <s v="Product-88"/>
    <x v="9"/>
  </r>
  <r>
    <s v="Cust-3800"/>
    <x v="17"/>
    <n v="91147"/>
    <s v="EAST LYNNBURGH"/>
    <s v="FEMALE"/>
    <s v="SINGLE"/>
    <s v="Product-88"/>
    <x v="1"/>
  </r>
  <r>
    <s v="Cust-0038"/>
    <x v="26"/>
    <n v="6702"/>
    <s v="EAST STEVEN"/>
    <s v="OTHER"/>
    <s v="MARRIED"/>
    <s v="Product-88"/>
    <x v="6"/>
  </r>
  <r>
    <s v="Cust-4695"/>
    <x v="45"/>
    <n v="45322"/>
    <s v="LAKE MELISSA"/>
    <s v="FEMALE"/>
    <s v="MARRIED"/>
    <s v="Product-88"/>
    <x v="6"/>
  </r>
  <r>
    <s v="Cust-9561"/>
    <x v="27"/>
    <n v="14048"/>
    <s v="EAST CATHERINE"/>
    <s v="OTHER"/>
    <s v="SINGLE"/>
    <s v="Product-88"/>
    <x v="1"/>
  </r>
  <r>
    <s v="Cust-9234"/>
    <x v="51"/>
    <n v="47315"/>
    <s v="LAKE AARONBURY"/>
    <s v="FEMALE"/>
    <s v="MARRIED"/>
    <s v="Product-88"/>
    <x v="5"/>
  </r>
  <r>
    <s v="Cust-1318"/>
    <x v="12"/>
    <n v="8682"/>
    <s v="JONATHANBURGH"/>
    <s v="MALE"/>
    <s v="SINGLE"/>
    <s v="Product-88"/>
    <x v="3"/>
  </r>
  <r>
    <s v="Cust-2336"/>
    <x v="12"/>
    <n v="76300"/>
    <s v="AMANDABURY"/>
    <s v="OTHER"/>
    <s v="MARRIED"/>
    <s v="Product-88"/>
    <x v="8"/>
  </r>
  <r>
    <s v="Cust-9979"/>
    <x v="2"/>
    <n v="50465"/>
    <s v="JONESSIDE"/>
    <s v="OTHER"/>
    <s v="SINGLE"/>
    <s v="Product-88"/>
    <x v="5"/>
  </r>
  <r>
    <s v="Cust-4703"/>
    <x v="50"/>
    <n v="87055"/>
    <s v="SHERRYBOROUGH"/>
    <s v="FEMALE"/>
    <s v="WIDOWED"/>
    <s v="Product-88"/>
    <x v="3"/>
  </r>
  <r>
    <s v="Cust-5585"/>
    <x v="52"/>
    <n v="81713"/>
    <s v="LAKE JAMES"/>
    <s v="MALE"/>
    <s v="DIVORCED"/>
    <s v="Product-88"/>
    <x v="2"/>
  </r>
  <r>
    <s v="Cust-0859"/>
    <x v="45"/>
    <n v="69863"/>
    <s v="JENNIFERLAND"/>
    <s v="FEMALE"/>
    <s v="SINGLE"/>
    <s v="Product-88"/>
    <x v="6"/>
  </r>
  <r>
    <s v="Cust-4201"/>
    <x v="4"/>
    <n v="8575"/>
    <s v="WEST DANNYMOUTH"/>
    <s v="FEMALE"/>
    <s v="SINGLE"/>
    <s v="Product-88"/>
    <x v="9"/>
  </r>
  <r>
    <s v="Cust-8247"/>
    <x v="37"/>
    <n v="35579"/>
    <s v="BRADLEYBOROUGH"/>
    <s v="OTHER"/>
    <s v="DIVORCED"/>
    <s v="Product-88"/>
    <x v="2"/>
  </r>
  <r>
    <s v="Cust-8798"/>
    <x v="7"/>
    <n v="84913"/>
    <s v="SOSATON"/>
    <s v="OTHER"/>
    <s v="DIVORCED"/>
    <s v="Product-88"/>
    <x v="7"/>
  </r>
  <r>
    <s v="Cust-4481"/>
    <x v="14"/>
    <n v="87624"/>
    <s v="CRAIGSHIRE"/>
    <s v="FEMALE"/>
    <s v="WIDOWED"/>
    <s v="Product-88"/>
    <x v="0"/>
  </r>
  <r>
    <s v="Cust-4620"/>
    <x v="7"/>
    <n v="40221"/>
    <s v="CARLOSPORT"/>
    <s v="OTHER"/>
    <s v="SINGLE"/>
    <s v="Product-88"/>
    <x v="0"/>
  </r>
  <r>
    <s v="Cust-3327"/>
    <x v="5"/>
    <n v="26977"/>
    <s v="MASSEYBOROUGH"/>
    <s v="OTHER"/>
    <s v="DIVORCED"/>
    <s v="Product-88"/>
    <x v="5"/>
  </r>
  <r>
    <s v="Cust-4375"/>
    <x v="7"/>
    <n v="6273"/>
    <s v="LORETTAHAVEN"/>
    <s v="FEMALE"/>
    <s v="WIDOWED"/>
    <s v="Product-88"/>
    <x v="4"/>
  </r>
  <r>
    <s v="Cust-1644"/>
    <x v="39"/>
    <n v="76295"/>
    <s v="NEW ELIZABETH"/>
    <s v="FEMALE"/>
    <s v="WIDOWED"/>
    <s v="Product-88"/>
    <x v="1"/>
  </r>
  <r>
    <s v="Cust-4552"/>
    <x v="37"/>
    <n v="75838"/>
    <s v="NORTH CHRISTOPHERPORT"/>
    <s v="OTHER"/>
    <s v="WIDOWED"/>
    <s v="Product-88"/>
    <x v="0"/>
  </r>
  <r>
    <s v="Cust-1113"/>
    <x v="29"/>
    <n v="20834"/>
    <s v="NEW TERRI"/>
    <s v="MALE"/>
    <s v="SINGLE"/>
    <s v="Product-88"/>
    <x v="9"/>
  </r>
  <r>
    <s v="Cust-5957"/>
    <x v="16"/>
    <n v="40111"/>
    <s v="SOUTH BILLY"/>
    <s v="OTHER"/>
    <s v="MARRIED"/>
    <s v="Product-88"/>
    <x v="1"/>
  </r>
  <r>
    <s v="Cust-0217"/>
    <x v="4"/>
    <n v="15012"/>
    <s v="SAMUELBERG"/>
    <s v="MALE"/>
    <s v="DIVORCED"/>
    <s v="Product-88"/>
    <x v="0"/>
  </r>
  <r>
    <s v="Cust-3121"/>
    <x v="50"/>
    <n v="47175"/>
    <s v="EAST JASON"/>
    <s v="OTHER"/>
    <s v="WIDOWED"/>
    <s v="Product-88"/>
    <x v="3"/>
  </r>
  <r>
    <s v="Cust-5652"/>
    <x v="48"/>
    <n v="16542"/>
    <s v="LAKE ASHLEYBURGH"/>
    <s v="OTHER"/>
    <s v="SINGLE"/>
    <s v="Product-88"/>
    <x v="4"/>
  </r>
  <r>
    <s v="Cust-0782"/>
    <x v="1"/>
    <n v="20139"/>
    <s v="SOUTH TIMOTHYMOUTH"/>
    <s v="OTHER"/>
    <s v="MARRIED"/>
    <s v="Product-88"/>
    <x v="0"/>
  </r>
  <r>
    <s v="Cust-4351"/>
    <x v="4"/>
    <n v="59641"/>
    <s v="CHANPORT"/>
    <s v="MALE"/>
    <s v="SINGLE"/>
    <s v="Product-88"/>
    <x v="3"/>
  </r>
  <r>
    <s v="Cust-3060"/>
    <x v="48"/>
    <n v="68178"/>
    <s v="EAST MITCHELLBOROUGH"/>
    <s v="FEMALE"/>
    <s v="DIVORCED"/>
    <s v="Product-88"/>
    <x v="6"/>
  </r>
  <r>
    <s v="Cust-7497"/>
    <x v="33"/>
    <n v="49316"/>
    <s v="GILBERTLAND"/>
    <s v="FEMALE"/>
    <s v="SINGLE"/>
    <s v="Product-88"/>
    <x v="6"/>
  </r>
  <r>
    <s v="Cust-1528"/>
    <x v="33"/>
    <n v="87200"/>
    <s v="CHRISTOPHERBERG"/>
    <s v="OTHER"/>
    <s v="MARRIED"/>
    <s v="Product-88"/>
    <x v="9"/>
  </r>
  <r>
    <s v="Cust-4457"/>
    <x v="52"/>
    <n v="94892"/>
    <s v="NEW BRYANFORT"/>
    <s v="OTHER"/>
    <s v="MARRIED"/>
    <s v="Product-88"/>
    <x v="3"/>
  </r>
  <r>
    <s v="Cust-0339"/>
    <x v="22"/>
    <n v="12577"/>
    <s v="NORTH ROBERTVILLE"/>
    <s v="OTHER"/>
    <s v="SINGLE"/>
    <s v="Product-88"/>
    <x v="5"/>
  </r>
  <r>
    <s v="Cust-2173"/>
    <x v="36"/>
    <n v="23536"/>
    <s v="ASHLEYFURT"/>
    <s v="MALE"/>
    <s v="MARRIED"/>
    <s v="Product-88"/>
    <x v="5"/>
  </r>
  <r>
    <s v="Cust-0637"/>
    <x v="2"/>
    <n v="74852"/>
    <s v="ANTHONYVIEW"/>
    <s v="MALE"/>
    <s v="DIVORCED"/>
    <s v="Product-88"/>
    <x v="3"/>
  </r>
  <r>
    <s v="Cust-4881"/>
    <x v="20"/>
    <n v="25382"/>
    <s v="TAYLORBURY"/>
    <s v="FEMALE"/>
    <s v="DIVORCED"/>
    <s v="Product-89"/>
    <x v="3"/>
  </r>
  <r>
    <s v="Cust-7060"/>
    <x v="38"/>
    <n v="85633"/>
    <s v="EMILYBERG"/>
    <s v="OTHER"/>
    <s v="WIDOWED"/>
    <s v="Product-89"/>
    <x v="7"/>
  </r>
  <r>
    <s v="Cust-8317"/>
    <x v="38"/>
    <n v="89569"/>
    <s v="WEST HEATHER"/>
    <s v="FEMALE"/>
    <s v="SINGLE"/>
    <s v="Product-89"/>
    <x v="7"/>
  </r>
  <r>
    <s v="Cust-3319"/>
    <x v="22"/>
    <n v="72959"/>
    <s v="BENJAMINMOUTH"/>
    <s v="OTHER"/>
    <s v="MARRIED"/>
    <s v="Product-89"/>
    <x v="9"/>
  </r>
  <r>
    <s v="Cust-1790"/>
    <x v="17"/>
    <n v="52154"/>
    <s v="THOMPSONMOUTH"/>
    <s v="OTHER"/>
    <s v="SINGLE"/>
    <s v="Product-89"/>
    <x v="6"/>
  </r>
  <r>
    <s v="Cust-8583"/>
    <x v="32"/>
    <n v="62080"/>
    <s v="TAYLORBURY"/>
    <s v="OTHER"/>
    <s v="DIVORCED"/>
    <s v="Product-89"/>
    <x v="7"/>
  </r>
  <r>
    <s v="Cust-1059"/>
    <x v="5"/>
    <n v="38763"/>
    <s v="MARCUSPORT"/>
    <s v="FEMALE"/>
    <s v="SINGLE"/>
    <s v="Product-89"/>
    <x v="9"/>
  </r>
  <r>
    <s v="Cust-8457"/>
    <x v="33"/>
    <n v="36207"/>
    <s v="ROBINSONFURT"/>
    <s v="OTHER"/>
    <s v="SINGLE"/>
    <s v="Product-89"/>
    <x v="2"/>
  </r>
  <r>
    <s v="Cust-8348"/>
    <x v="27"/>
    <n v="29482"/>
    <s v="RONALDSTAD"/>
    <s v="MALE"/>
    <s v="WIDOWED"/>
    <s v="Product-89"/>
    <x v="7"/>
  </r>
  <r>
    <s v="Cust-9829"/>
    <x v="0"/>
    <n v="64317"/>
    <s v="CRYSTALSIDE"/>
    <s v="MALE"/>
    <s v="WIDOWED"/>
    <s v="Product-89"/>
    <x v="1"/>
  </r>
  <r>
    <s v="Cust-7485"/>
    <x v="33"/>
    <n v="25349"/>
    <s v="SMITHSTAD"/>
    <s v="OTHER"/>
    <s v="MARRIED"/>
    <s v="Product-89"/>
    <x v="4"/>
  </r>
  <r>
    <s v="Cust-9570"/>
    <x v="50"/>
    <n v="24344"/>
    <s v="ALEXANDRIASTAD"/>
    <s v="OTHER"/>
    <s v="MARRIED"/>
    <s v="Product-89"/>
    <x v="5"/>
  </r>
  <r>
    <s v="Cust-0553"/>
    <x v="0"/>
    <n v="33667"/>
    <s v="WEST MEGANSTAD"/>
    <s v="MALE"/>
    <s v="WIDOWED"/>
    <s v="Product-89"/>
    <x v="6"/>
  </r>
  <r>
    <s v="Cust-1088"/>
    <x v="1"/>
    <n v="36325"/>
    <s v="PORT DAVID"/>
    <s v="MALE"/>
    <s v="SINGLE"/>
    <s v="Product-89"/>
    <x v="5"/>
  </r>
  <r>
    <s v="Cust-7917"/>
    <x v="26"/>
    <n v="82422"/>
    <s v="LAKE NICOLEBURGH"/>
    <s v="FEMALE"/>
    <s v="DIVORCED"/>
    <s v="Product-89"/>
    <x v="3"/>
  </r>
  <r>
    <s v="Cust-3081"/>
    <x v="27"/>
    <n v="87422"/>
    <s v="DAUGHERTYBERG"/>
    <s v="FEMALE"/>
    <s v="WIDOWED"/>
    <s v="Product-89"/>
    <x v="1"/>
  </r>
  <r>
    <s v="Cust-3218"/>
    <x v="40"/>
    <n v="96850"/>
    <s v="KENNEDYBURY"/>
    <s v="OTHER"/>
    <s v="MARRIED"/>
    <s v="Product-89"/>
    <x v="9"/>
  </r>
  <r>
    <s v="Cust-7448"/>
    <x v="18"/>
    <n v="54553"/>
    <s v="PORT MONICA"/>
    <s v="OTHER"/>
    <s v="MARRIED"/>
    <s v="Product-89"/>
    <x v="9"/>
  </r>
  <r>
    <s v="Cust-8677"/>
    <x v="6"/>
    <n v="69327"/>
    <s v="WEST JENNIFERMOUTH"/>
    <s v="MALE"/>
    <s v="SINGLE"/>
    <s v="Product-89"/>
    <x v="2"/>
  </r>
  <r>
    <s v="Cust-3963"/>
    <x v="43"/>
    <n v="82308"/>
    <s v="LAKE BRADLEYTON"/>
    <s v="OTHER"/>
    <s v="SINGLE"/>
    <s v="Product-89"/>
    <x v="3"/>
  </r>
  <r>
    <s v="Cust-8806"/>
    <x v="42"/>
    <n v="8984"/>
    <s v="LAURAPORT"/>
    <s v="FEMALE"/>
    <s v="DIVORCED"/>
    <s v="Product-89"/>
    <x v="3"/>
  </r>
  <r>
    <s v="Cust-9698"/>
    <x v="43"/>
    <n v="20443"/>
    <s v="PORT AMANDA"/>
    <s v="OTHER"/>
    <s v="SINGLE"/>
    <s v="Product-89"/>
    <x v="7"/>
  </r>
  <r>
    <s v="Cust-8469"/>
    <x v="32"/>
    <n v="18643"/>
    <s v="KEVINSTAD"/>
    <s v="FEMALE"/>
    <s v="SINGLE"/>
    <s v="Product-89"/>
    <x v="0"/>
  </r>
  <r>
    <s v="Cust-2016"/>
    <x v="4"/>
    <n v="88218"/>
    <s v="MATTHEWSHIRE"/>
    <s v="FEMALE"/>
    <s v="DIVORCED"/>
    <s v="Product-89"/>
    <x v="3"/>
  </r>
  <r>
    <s v="Cust-7258"/>
    <x v="2"/>
    <n v="52286"/>
    <s v="GERALDSHIRE"/>
    <s v="OTHER"/>
    <s v="DIVORCED"/>
    <s v="Product-89"/>
    <x v="4"/>
  </r>
  <r>
    <s v="Cust-3736"/>
    <x v="13"/>
    <n v="56164"/>
    <s v="DANAFURT"/>
    <s v="FEMALE"/>
    <s v="MARRIED"/>
    <s v="Product-89"/>
    <x v="5"/>
  </r>
  <r>
    <s v="Cust-4060"/>
    <x v="41"/>
    <n v="64638"/>
    <s v="EAST BRADLEY"/>
    <s v="MALE"/>
    <s v="DIVORCED"/>
    <s v="Product-89"/>
    <x v="4"/>
  </r>
  <r>
    <s v="Cust-0798"/>
    <x v="43"/>
    <n v="50234"/>
    <s v="LAKE ANDREWSIDE"/>
    <s v="FEMALE"/>
    <s v="MARRIED"/>
    <s v="Product-89"/>
    <x v="3"/>
  </r>
  <r>
    <s v="Cust-7081"/>
    <x v="9"/>
    <n v="4590"/>
    <s v="VEGABURGH"/>
    <s v="FEMALE"/>
    <s v="DIVORCED"/>
    <s v="Product-89"/>
    <x v="7"/>
  </r>
  <r>
    <s v="Cust-1004"/>
    <x v="32"/>
    <n v="58136"/>
    <s v="DOUGLASVILLE"/>
    <s v="OTHER"/>
    <s v="DIVORCED"/>
    <s v="Product-89"/>
    <x v="7"/>
  </r>
  <r>
    <s v="Cust-8330"/>
    <x v="42"/>
    <n v="95685"/>
    <s v="WEST JOSEPH"/>
    <s v="OTHER"/>
    <s v="SINGLE"/>
    <s v="Product-89"/>
    <x v="6"/>
  </r>
  <r>
    <s v="Cust-6659"/>
    <x v="50"/>
    <n v="61481"/>
    <s v="SOUTH JILL"/>
    <s v="FEMALE"/>
    <s v="SINGLE"/>
    <s v="Product-89"/>
    <x v="8"/>
  </r>
  <r>
    <s v="Cust-1280"/>
    <x v="16"/>
    <n v="46769"/>
    <s v="PENNINGTONTON"/>
    <s v="MALE"/>
    <s v="WIDOWED"/>
    <s v="Product-89"/>
    <x v="8"/>
  </r>
  <r>
    <s v="Cust-8963"/>
    <x v="37"/>
    <n v="62634"/>
    <s v="NORTH BRENTBURY"/>
    <s v="FEMALE"/>
    <s v="DIVORCED"/>
    <s v="Product-89"/>
    <x v="7"/>
  </r>
  <r>
    <s v="Cust-6300"/>
    <x v="0"/>
    <n v="16964"/>
    <s v="PORT MICHELEVILLE"/>
    <s v="MALE"/>
    <s v="WIDOWED"/>
    <s v="Product-89"/>
    <x v="0"/>
  </r>
  <r>
    <s v="Cust-4595"/>
    <x v="4"/>
    <n v="29961"/>
    <s v="SOUTH JULIE"/>
    <s v="MALE"/>
    <s v="SINGLE"/>
    <s v="Product-89"/>
    <x v="7"/>
  </r>
  <r>
    <s v="Cust-0917"/>
    <x v="28"/>
    <n v="51426"/>
    <s v="BRITTANYFORT"/>
    <s v="FEMALE"/>
    <s v="SINGLE"/>
    <s v="Product-89"/>
    <x v="3"/>
  </r>
  <r>
    <s v="Cust-5970"/>
    <x v="18"/>
    <n v="3331"/>
    <s v="NEW TERESACHESTER"/>
    <s v="MALE"/>
    <s v="DIVORCED"/>
    <s v="Product-89"/>
    <x v="6"/>
  </r>
  <r>
    <s v="Cust-9387"/>
    <x v="43"/>
    <n v="2973"/>
    <s v="NEW MORGAN"/>
    <s v="FEMALE"/>
    <s v="DIVORCED"/>
    <s v="Product-89"/>
    <x v="9"/>
  </r>
  <r>
    <s v="Cust-3374"/>
    <x v="12"/>
    <n v="55668"/>
    <s v="SOUTH JOSEPH"/>
    <s v="FEMALE"/>
    <s v="SINGLE"/>
    <s v="Product-89"/>
    <x v="5"/>
  </r>
  <r>
    <s v="Cust-8789"/>
    <x v="20"/>
    <n v="3150"/>
    <s v="NORTH LISAMOUTH"/>
    <s v="FEMALE"/>
    <s v="MARRIED"/>
    <s v="Product-89"/>
    <x v="5"/>
  </r>
  <r>
    <s v="Cust-3397"/>
    <x v="49"/>
    <n v="61481"/>
    <s v="PARKERMOUTH"/>
    <s v="FEMALE"/>
    <s v="MARRIED"/>
    <s v="Product-89"/>
    <x v="7"/>
  </r>
  <r>
    <s v="Cust-1493"/>
    <x v="37"/>
    <n v="9052"/>
    <s v="EAST RYANHAVEN"/>
    <s v="FEMALE"/>
    <s v="SINGLE"/>
    <s v="Product-89"/>
    <x v="6"/>
  </r>
  <r>
    <s v="Cust-9507"/>
    <x v="15"/>
    <n v="23790"/>
    <s v="ROBINSONFURT"/>
    <s v="FEMALE"/>
    <s v="WIDOWED"/>
    <s v="Product-89"/>
    <x v="2"/>
  </r>
  <r>
    <s v="Cust-4525"/>
    <x v="1"/>
    <n v="54437"/>
    <s v="NATASHAPORT"/>
    <s v="FEMALE"/>
    <s v="DIVORCED"/>
    <s v="Product-89"/>
    <x v="3"/>
  </r>
  <r>
    <s v="Cust-1061"/>
    <x v="14"/>
    <n v="30826"/>
    <s v="PORT DAWNTON"/>
    <s v="FEMALE"/>
    <s v="DIVORCED"/>
    <s v="Product-89"/>
    <x v="5"/>
  </r>
  <r>
    <s v="Cust-3228"/>
    <x v="22"/>
    <n v="91166"/>
    <s v="DUFFYMOUTH"/>
    <s v="FEMALE"/>
    <s v="WIDOWED"/>
    <s v="Product-89"/>
    <x v="5"/>
  </r>
  <r>
    <s v="Cust-4554"/>
    <x v="27"/>
    <n v="89927"/>
    <s v="PORT MARYSTAD"/>
    <s v="FEMALE"/>
    <s v="MARRIED"/>
    <s v="Product-89"/>
    <x v="9"/>
  </r>
  <r>
    <s v="Cust-6518"/>
    <x v="7"/>
    <n v="6895"/>
    <s v="PORT THOMAS"/>
    <s v="FEMALE"/>
    <s v="SINGLE"/>
    <s v="Product-89"/>
    <x v="4"/>
  </r>
  <r>
    <s v="Cust-0917"/>
    <x v="34"/>
    <n v="17389"/>
    <s v="DIANAMOUTH"/>
    <s v="MALE"/>
    <s v="DIVORCED"/>
    <s v="Product-89"/>
    <x v="6"/>
  </r>
  <r>
    <s v="Cust-4841"/>
    <x v="51"/>
    <n v="14344"/>
    <s v="WEST JONATHAN"/>
    <s v="MALE"/>
    <s v="MARRIED"/>
    <s v="Product-89"/>
    <x v="3"/>
  </r>
  <r>
    <s v="Cust-4941"/>
    <x v="22"/>
    <n v="8331"/>
    <s v="STEPHENFORT"/>
    <s v="OTHER"/>
    <s v="DIVORCED"/>
    <s v="Product-90"/>
    <x v="2"/>
  </r>
  <r>
    <s v="Cust-3272"/>
    <x v="10"/>
    <n v="54833"/>
    <s v="CHANGPORT"/>
    <s v="FEMALE"/>
    <s v="MARRIED"/>
    <s v="Product-90"/>
    <x v="9"/>
  </r>
  <r>
    <s v="Cust-5584"/>
    <x v="11"/>
    <n v="55431"/>
    <s v="NEW MICHAELCHESTER"/>
    <s v="FEMALE"/>
    <s v="SINGLE"/>
    <s v="Product-90"/>
    <x v="5"/>
  </r>
  <r>
    <s v="Cust-2088"/>
    <x v="5"/>
    <n v="99381"/>
    <s v="HERNANDEZTOWN"/>
    <s v="FEMALE"/>
    <s v="DIVORCED"/>
    <s v="Product-90"/>
    <x v="5"/>
  </r>
  <r>
    <s v="Cust-1550"/>
    <x v="18"/>
    <n v="72605"/>
    <s v="EAST CARLOSBERG"/>
    <s v="OTHER"/>
    <s v="DIVORCED"/>
    <s v="Product-90"/>
    <x v="3"/>
  </r>
  <r>
    <s v="Cust-4167"/>
    <x v="42"/>
    <n v="79847"/>
    <s v="CAITLINBERG"/>
    <s v="OTHER"/>
    <s v="MARRIED"/>
    <s v="Product-90"/>
    <x v="1"/>
  </r>
  <r>
    <s v="Cust-1059"/>
    <x v="28"/>
    <n v="2877"/>
    <s v="EAST LINDA"/>
    <s v="FEMALE"/>
    <s v="MARRIED"/>
    <s v="Product-90"/>
    <x v="2"/>
  </r>
  <r>
    <s v="Cust-3936"/>
    <x v="25"/>
    <n v="37233"/>
    <s v="NORTH HALEY"/>
    <s v="MALE"/>
    <s v="SINGLE"/>
    <s v="Product-90"/>
    <x v="0"/>
  </r>
  <r>
    <s v="Cust-9136"/>
    <x v="52"/>
    <n v="50205"/>
    <s v="NORTH BETHANY"/>
    <s v="OTHER"/>
    <s v="DIVORCED"/>
    <s v="Product-90"/>
    <x v="3"/>
  </r>
  <r>
    <s v="Cust-9079"/>
    <x v="17"/>
    <n v="70490"/>
    <s v="DURANBERG"/>
    <s v="FEMALE"/>
    <s v="MARRIED"/>
    <s v="Product-90"/>
    <x v="2"/>
  </r>
  <r>
    <s v="Cust-6138"/>
    <x v="19"/>
    <n v="47543"/>
    <s v="EAST JEFFREY"/>
    <s v="FEMALE"/>
    <s v="MARRIED"/>
    <s v="Product-90"/>
    <x v="9"/>
  </r>
  <r>
    <s v="Cust-4695"/>
    <x v="3"/>
    <n v="37460"/>
    <s v="BERRYFURT"/>
    <s v="OTHER"/>
    <s v="MARRIED"/>
    <s v="Product-90"/>
    <x v="0"/>
  </r>
  <r>
    <s v="Cust-3116"/>
    <x v="46"/>
    <n v="54045"/>
    <s v="WEST JASON"/>
    <s v="MALE"/>
    <s v="DIVORCED"/>
    <s v="Product-90"/>
    <x v="1"/>
  </r>
  <r>
    <s v="Cust-7673"/>
    <x v="52"/>
    <n v="87095"/>
    <s v="THOMASTOWN"/>
    <s v="MALE"/>
    <s v="SINGLE"/>
    <s v="Product-90"/>
    <x v="2"/>
  </r>
  <r>
    <s v="Cust-9734"/>
    <x v="38"/>
    <n v="3527"/>
    <s v="WENDYVIEW"/>
    <s v="OTHER"/>
    <s v="MARRIED"/>
    <s v="Product-90"/>
    <x v="2"/>
  </r>
  <r>
    <s v="Cust-2873"/>
    <x v="20"/>
    <n v="72768"/>
    <s v="DANIELSIDE"/>
    <s v="MALE"/>
    <s v="DIVORCED"/>
    <s v="Product-90"/>
    <x v="6"/>
  </r>
  <r>
    <s v="Cust-8528"/>
    <x v="26"/>
    <n v="42320"/>
    <s v="MCDANIELSIDE"/>
    <s v="OTHER"/>
    <s v="SINGLE"/>
    <s v="Product-90"/>
    <x v="1"/>
  </r>
  <r>
    <s v="Cust-2980"/>
    <x v="2"/>
    <n v="82523"/>
    <s v="TATEBURY"/>
    <s v="MALE"/>
    <s v="MARRIED"/>
    <s v="Product-90"/>
    <x v="4"/>
  </r>
  <r>
    <s v="Cust-2593"/>
    <x v="31"/>
    <n v="78027"/>
    <s v="CATHERINEFORT"/>
    <s v="OTHER"/>
    <s v="SINGLE"/>
    <s v="Product-90"/>
    <x v="6"/>
  </r>
  <r>
    <s v="Cust-6066"/>
    <x v="20"/>
    <n v="2706"/>
    <s v="EAST RICKYPORT"/>
    <s v="OTHER"/>
    <s v="WIDOWED"/>
    <s v="Product-90"/>
    <x v="6"/>
  </r>
  <r>
    <s v="Cust-3861"/>
    <x v="23"/>
    <n v="39312"/>
    <s v="DAVISBOROUGH"/>
    <s v="OTHER"/>
    <s v="SINGLE"/>
    <s v="Product-90"/>
    <x v="6"/>
  </r>
  <r>
    <s v="Cust-9568"/>
    <x v="40"/>
    <n v="32355"/>
    <s v="WEST MARK"/>
    <s v="OTHER"/>
    <s v="WIDOWED"/>
    <s v="Product-90"/>
    <x v="5"/>
  </r>
  <r>
    <s v="Cust-5402"/>
    <x v="34"/>
    <n v="27773"/>
    <s v="JONESMOUTH"/>
    <s v="MALE"/>
    <s v="DIVORCED"/>
    <s v="Product-90"/>
    <x v="9"/>
  </r>
  <r>
    <s v="Cust-1860"/>
    <x v="44"/>
    <n v="84148"/>
    <s v="BUTLERFORT"/>
    <s v="FEMALE"/>
    <s v="DIVORCED"/>
    <s v="Product-90"/>
    <x v="2"/>
  </r>
  <r>
    <s v="Cust-4596"/>
    <x v="50"/>
    <n v="97180"/>
    <s v="ZACHARYVIEW"/>
    <s v="OTHER"/>
    <s v="WIDOWED"/>
    <s v="Product-90"/>
    <x v="6"/>
  </r>
  <r>
    <s v="Cust-6664"/>
    <x v="31"/>
    <n v="97027"/>
    <s v="DUNNSTAD"/>
    <s v="MALE"/>
    <s v="WIDOWED"/>
    <s v="Product-90"/>
    <x v="0"/>
  </r>
  <r>
    <s v="Cust-6869"/>
    <x v="15"/>
    <n v="60607"/>
    <s v="LAKE ROBERTLAND"/>
    <s v="OTHER"/>
    <s v="WIDOWED"/>
    <s v="Product-90"/>
    <x v="0"/>
  </r>
  <r>
    <s v="Cust-1819"/>
    <x v="4"/>
    <n v="48095"/>
    <s v="NORTH PHILIP"/>
    <s v="OTHER"/>
    <s v="DIVORCED"/>
    <s v="Product-90"/>
    <x v="4"/>
  </r>
  <r>
    <s v="Cust-1573"/>
    <x v="52"/>
    <n v="13891"/>
    <s v="WEST JEFFREY"/>
    <s v="MALE"/>
    <s v="MARRIED"/>
    <s v="Product-90"/>
    <x v="9"/>
  </r>
  <r>
    <s v="Cust-8499"/>
    <x v="5"/>
    <n v="11902"/>
    <s v="JONESCHESTER"/>
    <s v="FEMALE"/>
    <s v="WIDOWED"/>
    <s v="Product-90"/>
    <x v="5"/>
  </r>
  <r>
    <s v="Cust-0642"/>
    <x v="29"/>
    <n v="28915"/>
    <s v="EVANSPORT"/>
    <s v="FEMALE"/>
    <s v="MARRIED"/>
    <s v="Product-90"/>
    <x v="5"/>
  </r>
  <r>
    <s v="Cust-5536"/>
    <x v="27"/>
    <n v="85407"/>
    <s v="SOUTH PATRICKVIEW"/>
    <s v="FEMALE"/>
    <s v="WIDOWED"/>
    <s v="Product-90"/>
    <x v="5"/>
  </r>
  <r>
    <s v="Cust-0487"/>
    <x v="23"/>
    <n v="8931"/>
    <s v="ALICIASTAD"/>
    <s v="FEMALE"/>
    <s v="WIDOWED"/>
    <s v="Product-90"/>
    <x v="2"/>
  </r>
  <r>
    <s v="Cust-3318"/>
    <x v="18"/>
    <n v="78768"/>
    <s v="NORTH WALTER"/>
    <s v="FEMALE"/>
    <s v="DIVORCED"/>
    <s v="Product-90"/>
    <x v="7"/>
  </r>
  <r>
    <s v="Cust-8788"/>
    <x v="51"/>
    <n v="82192"/>
    <s v="JOHNSTAD"/>
    <s v="OTHER"/>
    <s v="MARRIED"/>
    <s v="Product-90"/>
    <x v="6"/>
  </r>
  <r>
    <s v="Cust-3672"/>
    <x v="12"/>
    <n v="38698"/>
    <s v="HERNANDEZPORT"/>
    <s v="MALE"/>
    <s v="DIVORCED"/>
    <s v="Product-90"/>
    <x v="4"/>
  </r>
  <r>
    <s v="Cust-3707"/>
    <x v="10"/>
    <n v="54928"/>
    <s v="LAKE ANGELABOROUGH"/>
    <s v="MALE"/>
    <s v="MARRIED"/>
    <s v="Product-90"/>
    <x v="6"/>
  </r>
  <r>
    <s v="Cust-0075"/>
    <x v="25"/>
    <n v="18007"/>
    <s v="LAKE VIRGINIA"/>
    <s v="OTHER"/>
    <s v="MARRIED"/>
    <s v="Product-90"/>
    <x v="1"/>
  </r>
  <r>
    <s v="Cust-9971"/>
    <x v="52"/>
    <n v="1015"/>
    <s v="SOUTH NICHOLASSHIRE"/>
    <s v="FEMALE"/>
    <s v="SINGLE"/>
    <s v="Product-90"/>
    <x v="4"/>
  </r>
  <r>
    <s v="Cust-0287"/>
    <x v="18"/>
    <n v="50244"/>
    <s v="DUARTEBOROUGH"/>
    <s v="MALE"/>
    <s v="DIVORCED"/>
    <s v="Product-90"/>
    <x v="8"/>
  </r>
  <r>
    <s v="Cust-4037"/>
    <x v="30"/>
    <n v="11163"/>
    <s v="LAKE JEFFREY"/>
    <s v="FEMALE"/>
    <s v="DIVORCED"/>
    <s v="Product-90"/>
    <x v="2"/>
  </r>
  <r>
    <s v="Cust-1115"/>
    <x v="11"/>
    <n v="44669"/>
    <s v="FOSTERSTAD"/>
    <s v="MALE"/>
    <s v="DIVORCED"/>
    <s v="Product-90"/>
    <x v="5"/>
  </r>
  <r>
    <s v="Cust-1173"/>
    <x v="2"/>
    <n v="27202"/>
    <s v="TORRESLAND"/>
    <s v="OTHER"/>
    <s v="DIVORCED"/>
    <s v="Product-91"/>
    <x v="1"/>
  </r>
  <r>
    <s v="Cust-5961"/>
    <x v="25"/>
    <n v="3018"/>
    <s v="PORT ASHLEYTOWN"/>
    <s v="OTHER"/>
    <s v="DIVORCED"/>
    <s v="Product-91"/>
    <x v="4"/>
  </r>
  <r>
    <s v="Cust-0067"/>
    <x v="1"/>
    <n v="40155"/>
    <s v="MILLERTOWN"/>
    <s v="OTHER"/>
    <s v="MARRIED"/>
    <s v="Product-91"/>
    <x v="5"/>
  </r>
  <r>
    <s v="Cust-3351"/>
    <x v="17"/>
    <n v="32171"/>
    <s v="SOUTH MICHAEL"/>
    <s v="FEMALE"/>
    <s v="MARRIED"/>
    <s v="Product-91"/>
    <x v="0"/>
  </r>
  <r>
    <s v="Cust-8087"/>
    <x v="7"/>
    <n v="2497"/>
    <s v="ANDREWBERG"/>
    <s v="MALE"/>
    <s v="SINGLE"/>
    <s v="Product-91"/>
    <x v="8"/>
  </r>
  <r>
    <s v="Cust-5561"/>
    <x v="0"/>
    <n v="87449"/>
    <s v="FLOWERSBERG"/>
    <s v="FEMALE"/>
    <s v="MARRIED"/>
    <s v="Product-91"/>
    <x v="7"/>
  </r>
  <r>
    <s v="Cust-4157"/>
    <x v="24"/>
    <n v="42029"/>
    <s v="RILEYBOROUGH"/>
    <s v="MALE"/>
    <s v="WIDOWED"/>
    <s v="Product-91"/>
    <x v="5"/>
  </r>
  <r>
    <s v="Cust-7495"/>
    <x v="43"/>
    <n v="8464"/>
    <s v="PAMELASIDE"/>
    <s v="OTHER"/>
    <s v="MARRIED"/>
    <s v="Product-91"/>
    <x v="9"/>
  </r>
  <r>
    <s v="Cust-7446"/>
    <x v="7"/>
    <n v="2952"/>
    <s v="NEW ERINVILLE"/>
    <s v="OTHER"/>
    <s v="DIVORCED"/>
    <s v="Product-91"/>
    <x v="0"/>
  </r>
  <r>
    <s v="Cust-6028"/>
    <x v="3"/>
    <n v="59568"/>
    <s v="NORTH NICOLE"/>
    <s v="FEMALE"/>
    <s v="WIDOWED"/>
    <s v="Product-91"/>
    <x v="1"/>
  </r>
  <r>
    <s v="Cust-9549"/>
    <x v="10"/>
    <n v="10006"/>
    <s v="CASEBURY"/>
    <s v="FEMALE"/>
    <s v="WIDOWED"/>
    <s v="Product-91"/>
    <x v="2"/>
  </r>
  <r>
    <s v="Cust-4880"/>
    <x v="25"/>
    <n v="27200"/>
    <s v="EAST KURTMOUTH"/>
    <s v="MALE"/>
    <s v="WIDOWED"/>
    <s v="Product-91"/>
    <x v="2"/>
  </r>
  <r>
    <s v="Cust-5224"/>
    <x v="45"/>
    <n v="33686"/>
    <s v="SOUTH CHRISTOPHER"/>
    <s v="OTHER"/>
    <s v="DIVORCED"/>
    <s v="Product-91"/>
    <x v="7"/>
  </r>
  <r>
    <s v="Cust-4605"/>
    <x v="32"/>
    <n v="37328"/>
    <s v="NEW KIMBERLYSIDE"/>
    <s v="FEMALE"/>
    <s v="WIDOWED"/>
    <s v="Product-91"/>
    <x v="5"/>
  </r>
  <r>
    <s v="Cust-0882"/>
    <x v="5"/>
    <n v="47636"/>
    <s v="JUDITHSTAD"/>
    <s v="FEMALE"/>
    <s v="SINGLE"/>
    <s v="Product-91"/>
    <x v="2"/>
  </r>
  <r>
    <s v="Cust-5408"/>
    <x v="45"/>
    <n v="22480"/>
    <s v="EAST TABITHABOROUGH"/>
    <s v="FEMALE"/>
    <s v="WIDOWED"/>
    <s v="Product-91"/>
    <x v="1"/>
  </r>
  <r>
    <s v="Cust-3961"/>
    <x v="47"/>
    <n v="47092"/>
    <s v="NEW TINA"/>
    <s v="FEMALE"/>
    <s v="WIDOWED"/>
    <s v="Product-91"/>
    <x v="2"/>
  </r>
  <r>
    <s v="Cust-7552"/>
    <x v="48"/>
    <n v="3086"/>
    <s v="EAST TRAVIS"/>
    <s v="OTHER"/>
    <s v="MARRIED"/>
    <s v="Product-91"/>
    <x v="4"/>
  </r>
  <r>
    <s v="Cust-9982"/>
    <x v="44"/>
    <n v="92119"/>
    <s v="CYNTHIATON"/>
    <s v="OTHER"/>
    <s v="WIDOWED"/>
    <s v="Product-91"/>
    <x v="1"/>
  </r>
  <r>
    <s v="Cust-4128"/>
    <x v="43"/>
    <n v="74897"/>
    <s v="NEW MELISSATOWN"/>
    <s v="MALE"/>
    <s v="WIDOWED"/>
    <s v="Product-91"/>
    <x v="1"/>
  </r>
  <r>
    <s v="Cust-0333"/>
    <x v="41"/>
    <n v="28282"/>
    <s v="JEFFREYVIEW"/>
    <s v="FEMALE"/>
    <s v="SINGLE"/>
    <s v="Product-91"/>
    <x v="3"/>
  </r>
  <r>
    <s v="Cust-1487"/>
    <x v="19"/>
    <n v="57641"/>
    <s v="LAKE ANDREA"/>
    <s v="OTHER"/>
    <s v="SINGLE"/>
    <s v="Product-91"/>
    <x v="0"/>
  </r>
  <r>
    <s v="Cust-7152"/>
    <x v="26"/>
    <n v="45655"/>
    <s v="WEST THOMASSTAD"/>
    <s v="OTHER"/>
    <s v="MARRIED"/>
    <s v="Product-91"/>
    <x v="9"/>
  </r>
  <r>
    <s v="Cust-7569"/>
    <x v="11"/>
    <n v="99564"/>
    <s v="PETERSBURGH"/>
    <s v="OTHER"/>
    <s v="DIVORCED"/>
    <s v="Product-91"/>
    <x v="1"/>
  </r>
  <r>
    <s v="Cust-1271"/>
    <x v="13"/>
    <n v="52768"/>
    <s v="RODRIGUEZBERG"/>
    <s v="FEMALE"/>
    <s v="WIDOWED"/>
    <s v="Product-91"/>
    <x v="1"/>
  </r>
  <r>
    <s v="Cust-4972"/>
    <x v="44"/>
    <n v="61057"/>
    <s v="ANNAMOUTH"/>
    <s v="FEMALE"/>
    <s v="SINGLE"/>
    <s v="Product-91"/>
    <x v="9"/>
  </r>
  <r>
    <s v="Cust-5245"/>
    <x v="41"/>
    <n v="43006"/>
    <s v="PORT MATTHEWMOUTH"/>
    <s v="FEMALE"/>
    <s v="MARRIED"/>
    <s v="Product-91"/>
    <x v="7"/>
  </r>
  <r>
    <s v="Cust-8539"/>
    <x v="43"/>
    <n v="76358"/>
    <s v="NEW BREANNA"/>
    <s v="OTHER"/>
    <s v="DIVORCED"/>
    <s v="Product-91"/>
    <x v="0"/>
  </r>
  <r>
    <s v="Cust-7701"/>
    <x v="44"/>
    <n v="21212"/>
    <s v="BENJAMINFORT"/>
    <s v="OTHER"/>
    <s v="MARRIED"/>
    <s v="Product-91"/>
    <x v="6"/>
  </r>
  <r>
    <s v="Cust-9595"/>
    <x v="26"/>
    <n v="41051"/>
    <s v="CAROLINEBOROUGH"/>
    <s v="OTHER"/>
    <s v="SINGLE"/>
    <s v="Product-91"/>
    <x v="5"/>
  </r>
  <r>
    <s v="Cust-0199"/>
    <x v="35"/>
    <n v="99925"/>
    <s v="PORT TINAMOUTH"/>
    <s v="OTHER"/>
    <s v="MARRIED"/>
    <s v="Product-91"/>
    <x v="1"/>
  </r>
  <r>
    <s v="Cust-3185"/>
    <x v="51"/>
    <n v="42536"/>
    <s v="ANDERSONMOUTH"/>
    <s v="FEMALE"/>
    <s v="MARRIED"/>
    <s v="Product-91"/>
    <x v="9"/>
  </r>
  <r>
    <s v="Cust-2726"/>
    <x v="11"/>
    <n v="77890"/>
    <s v="WAGNERHAVEN"/>
    <s v="OTHER"/>
    <s v="DIVORCED"/>
    <s v="Product-91"/>
    <x v="6"/>
  </r>
  <r>
    <s v="Cust-7613"/>
    <x v="8"/>
    <n v="46837"/>
    <s v="NORTH DEVONSHIRE"/>
    <s v="FEMALE"/>
    <s v="SINGLE"/>
    <s v="Product-91"/>
    <x v="6"/>
  </r>
  <r>
    <s v="Cust-6929"/>
    <x v="36"/>
    <n v="75887"/>
    <s v="SHERRIHAVEN"/>
    <s v="MALE"/>
    <s v="MARRIED"/>
    <s v="Product-91"/>
    <x v="1"/>
  </r>
  <r>
    <s v="Cust-5077"/>
    <x v="24"/>
    <n v="33110"/>
    <s v="TURNERBURGH"/>
    <s v="MALE"/>
    <s v="MARRIED"/>
    <s v="Product-91"/>
    <x v="1"/>
  </r>
  <r>
    <s v="Cust-8879"/>
    <x v="19"/>
    <n v="6776"/>
    <s v="SOUTH ANTONIO"/>
    <s v="MALE"/>
    <s v="SINGLE"/>
    <s v="Product-91"/>
    <x v="8"/>
  </r>
  <r>
    <s v="Cust-1456"/>
    <x v="3"/>
    <n v="13376"/>
    <s v="HAYSTOWN"/>
    <s v="MALE"/>
    <s v="SINGLE"/>
    <s v="Product-91"/>
    <x v="0"/>
  </r>
  <r>
    <s v="Cust-6737"/>
    <x v="9"/>
    <n v="9863"/>
    <s v="NEW ANDREW"/>
    <s v="FEMALE"/>
    <s v="MARRIED"/>
    <s v="Product-91"/>
    <x v="8"/>
  </r>
  <r>
    <s v="Cust-2218"/>
    <x v="10"/>
    <n v="97050"/>
    <s v="LAKE TYLERMOUTH"/>
    <s v="OTHER"/>
    <s v="WIDOWED"/>
    <s v="Product-91"/>
    <x v="9"/>
  </r>
  <r>
    <s v="Cust-5901"/>
    <x v="20"/>
    <n v="86093"/>
    <s v="NEW JULIEBOROUGH"/>
    <s v="MALE"/>
    <s v="SINGLE"/>
    <s v="Product-91"/>
    <x v="4"/>
  </r>
  <r>
    <s v="Cust-9683"/>
    <x v="50"/>
    <n v="79739"/>
    <s v="ANDRADEVIEW"/>
    <s v="OTHER"/>
    <s v="SINGLE"/>
    <s v="Product-91"/>
    <x v="3"/>
  </r>
  <r>
    <s v="Cust-3646"/>
    <x v="32"/>
    <n v="58904"/>
    <s v="SOSABURY"/>
    <s v="FEMALE"/>
    <s v="WIDOWED"/>
    <s v="Product-91"/>
    <x v="8"/>
  </r>
  <r>
    <s v="Cust-7895"/>
    <x v="7"/>
    <n v="61558"/>
    <s v="PORT TIMOTHYMOUTH"/>
    <s v="MALE"/>
    <s v="MARRIED"/>
    <s v="Product-91"/>
    <x v="9"/>
  </r>
  <r>
    <s v="Cust-1305"/>
    <x v="16"/>
    <n v="67989"/>
    <s v="DAVILABURY"/>
    <s v="MALE"/>
    <s v="WIDOWED"/>
    <s v="Product-91"/>
    <x v="2"/>
  </r>
  <r>
    <s v="Cust-6764"/>
    <x v="20"/>
    <n v="24972"/>
    <s v="DOUGLASSTAD"/>
    <s v="MALE"/>
    <s v="MARRIED"/>
    <s v="Product-92"/>
    <x v="6"/>
  </r>
  <r>
    <s v="Cust-7679"/>
    <x v="30"/>
    <n v="61106"/>
    <s v="EAST PAULMOUTH"/>
    <s v="OTHER"/>
    <s v="MARRIED"/>
    <s v="Product-92"/>
    <x v="0"/>
  </r>
  <r>
    <s v="Cust-7399"/>
    <x v="46"/>
    <n v="5899"/>
    <s v="SAMANTHASTAD"/>
    <s v="OTHER"/>
    <s v="WIDOWED"/>
    <s v="Product-92"/>
    <x v="3"/>
  </r>
  <r>
    <s v="Cust-3014"/>
    <x v="48"/>
    <n v="11491"/>
    <s v="WEST DANIELLE"/>
    <s v="MALE"/>
    <s v="SINGLE"/>
    <s v="Product-92"/>
    <x v="0"/>
  </r>
  <r>
    <s v="Cust-3844"/>
    <x v="48"/>
    <n v="34699"/>
    <s v="SOUTH MICHELLE"/>
    <s v="MALE"/>
    <s v="SINGLE"/>
    <s v="Product-92"/>
    <x v="0"/>
  </r>
  <r>
    <s v="Cust-3044"/>
    <x v="39"/>
    <n v="978"/>
    <s v="EAST CHRISTOPHER"/>
    <s v="FEMALE"/>
    <s v="SINGLE"/>
    <s v="Product-92"/>
    <x v="5"/>
  </r>
  <r>
    <s v="Cust-6717"/>
    <x v="20"/>
    <n v="42043"/>
    <s v="SUSANMOUTH"/>
    <s v="FEMALE"/>
    <s v="WIDOWED"/>
    <s v="Product-92"/>
    <x v="2"/>
  </r>
  <r>
    <s v="Cust-5148"/>
    <x v="49"/>
    <n v="10744"/>
    <s v="PALMERVIEW"/>
    <s v="FEMALE"/>
    <s v="DIVORCED"/>
    <s v="Product-92"/>
    <x v="8"/>
  </r>
  <r>
    <s v="Cust-3929"/>
    <x v="30"/>
    <n v="17232"/>
    <s v="WILLIAMMOUTH"/>
    <s v="OTHER"/>
    <s v="MARRIED"/>
    <s v="Product-92"/>
    <x v="2"/>
  </r>
  <r>
    <s v="Cust-0277"/>
    <x v="25"/>
    <n v="96313"/>
    <s v="JANEPORT"/>
    <s v="OTHER"/>
    <s v="WIDOWED"/>
    <s v="Product-92"/>
    <x v="9"/>
  </r>
  <r>
    <s v="Cust-1853"/>
    <x v="22"/>
    <n v="66424"/>
    <s v="MANDYVIEW"/>
    <s v="MALE"/>
    <s v="DIVORCED"/>
    <s v="Product-92"/>
    <x v="1"/>
  </r>
  <r>
    <s v="Cust-6804"/>
    <x v="29"/>
    <n v="23880"/>
    <s v="EDGARLAND"/>
    <s v="FEMALE"/>
    <s v="DIVORCED"/>
    <s v="Product-92"/>
    <x v="2"/>
  </r>
  <r>
    <s v="Cust-9815"/>
    <x v="36"/>
    <n v="50869"/>
    <s v="WEST JOHNTON"/>
    <s v="FEMALE"/>
    <s v="SINGLE"/>
    <s v="Product-92"/>
    <x v="5"/>
  </r>
  <r>
    <s v="Cust-1658"/>
    <x v="9"/>
    <n v="51358"/>
    <s v="AMANDAVIEW"/>
    <s v="MALE"/>
    <s v="SINGLE"/>
    <s v="Product-92"/>
    <x v="4"/>
  </r>
  <r>
    <s v="Cust-8062"/>
    <x v="37"/>
    <n v="46600"/>
    <s v="NEW ADRIANMOUTH"/>
    <s v="MALE"/>
    <s v="DIVORCED"/>
    <s v="Product-92"/>
    <x v="0"/>
  </r>
  <r>
    <s v="Cust-0214"/>
    <x v="10"/>
    <n v="89520"/>
    <s v="HUDSONPORT"/>
    <s v="FEMALE"/>
    <s v="SINGLE"/>
    <s v="Product-92"/>
    <x v="6"/>
  </r>
  <r>
    <s v="Cust-2897"/>
    <x v="22"/>
    <n v="72259"/>
    <s v="SCOTTLAND"/>
    <s v="OTHER"/>
    <s v="DIVORCED"/>
    <s v="Product-92"/>
    <x v="7"/>
  </r>
  <r>
    <s v="Cust-2103"/>
    <x v="8"/>
    <n v="96449"/>
    <s v="WEST JESSE"/>
    <s v="MALE"/>
    <s v="DIVORCED"/>
    <s v="Product-92"/>
    <x v="8"/>
  </r>
  <r>
    <s v="Cust-4192"/>
    <x v="43"/>
    <n v="17051"/>
    <s v="BROOKEFORT"/>
    <s v="OTHER"/>
    <s v="DIVORCED"/>
    <s v="Product-92"/>
    <x v="6"/>
  </r>
  <r>
    <s v="Cust-6724"/>
    <x v="2"/>
    <n v="53698"/>
    <s v="EAST JULIEMOUTH"/>
    <s v="MALE"/>
    <s v="DIVORCED"/>
    <s v="Product-92"/>
    <x v="3"/>
  </r>
  <r>
    <s v="Cust-4364"/>
    <x v="37"/>
    <n v="6819"/>
    <s v="BALLHAVEN"/>
    <s v="OTHER"/>
    <s v="WIDOWED"/>
    <s v="Product-92"/>
    <x v="6"/>
  </r>
  <r>
    <s v="Cust-7050"/>
    <x v="35"/>
    <n v="49215"/>
    <s v="TODDSIDE"/>
    <s v="MALE"/>
    <s v="SINGLE"/>
    <s v="Product-92"/>
    <x v="9"/>
  </r>
  <r>
    <s v="Cust-0715"/>
    <x v="11"/>
    <n v="85500"/>
    <s v="EAST ALEXIS"/>
    <s v="OTHER"/>
    <s v="MARRIED"/>
    <s v="Product-92"/>
    <x v="3"/>
  </r>
  <r>
    <s v="Cust-9540"/>
    <x v="29"/>
    <n v="76969"/>
    <s v="BRADSHAWBERG"/>
    <s v="OTHER"/>
    <s v="WIDOWED"/>
    <s v="Product-92"/>
    <x v="3"/>
  </r>
  <r>
    <s v="Cust-1541"/>
    <x v="38"/>
    <n v="50447"/>
    <s v="WALKERSHIRE"/>
    <s v="MALE"/>
    <s v="SINGLE"/>
    <s v="Product-92"/>
    <x v="9"/>
  </r>
  <r>
    <s v="Cust-1902"/>
    <x v="36"/>
    <n v="11178"/>
    <s v="EAST MIKE"/>
    <s v="FEMALE"/>
    <s v="WIDOWED"/>
    <s v="Product-92"/>
    <x v="4"/>
  </r>
  <r>
    <s v="Cust-9845"/>
    <x v="34"/>
    <n v="29147"/>
    <s v="PORT CHRISTOPHERTOWN"/>
    <s v="OTHER"/>
    <s v="SINGLE"/>
    <s v="Product-92"/>
    <x v="9"/>
  </r>
  <r>
    <s v="Cust-8851"/>
    <x v="47"/>
    <n v="52556"/>
    <s v="PORT BENJAMIN"/>
    <s v="MALE"/>
    <s v="DIVORCED"/>
    <s v="Product-92"/>
    <x v="5"/>
  </r>
  <r>
    <s v="Cust-4631"/>
    <x v="5"/>
    <n v="90909"/>
    <s v="JESSICAFURT"/>
    <s v="FEMALE"/>
    <s v="DIVORCED"/>
    <s v="Product-92"/>
    <x v="8"/>
  </r>
  <r>
    <s v="Cust-8657"/>
    <x v="18"/>
    <n v="14214"/>
    <s v="RICKYSHIRE"/>
    <s v="FEMALE"/>
    <s v="SINGLE"/>
    <s v="Product-92"/>
    <x v="3"/>
  </r>
  <r>
    <s v="Cust-3811"/>
    <x v="50"/>
    <n v="23370"/>
    <s v="TIMOTHYPORT"/>
    <s v="FEMALE"/>
    <s v="WIDOWED"/>
    <s v="Product-92"/>
    <x v="3"/>
  </r>
  <r>
    <s v="Cust-3519"/>
    <x v="43"/>
    <n v="32866"/>
    <s v="HERNANDEZMOUTH"/>
    <s v="FEMALE"/>
    <s v="SINGLE"/>
    <s v="Product-92"/>
    <x v="6"/>
  </r>
  <r>
    <s v="Cust-2122"/>
    <x v="16"/>
    <n v="67195"/>
    <s v="MADELINECHESTER"/>
    <s v="MALE"/>
    <s v="WIDOWED"/>
    <s v="Product-92"/>
    <x v="0"/>
  </r>
  <r>
    <s v="Cust-8377"/>
    <x v="26"/>
    <n v="1383"/>
    <s v="MONROESTAD"/>
    <s v="MALE"/>
    <s v="DIVORCED"/>
    <s v="Product-92"/>
    <x v="1"/>
  </r>
  <r>
    <s v="Cust-2292"/>
    <x v="36"/>
    <n v="60656"/>
    <s v="NORTH SARACHESTER"/>
    <s v="OTHER"/>
    <s v="WIDOWED"/>
    <s v="Product-92"/>
    <x v="5"/>
  </r>
  <r>
    <s v="Cust-1492"/>
    <x v="1"/>
    <n v="48152"/>
    <s v="NEW ERINMOUTH"/>
    <s v="MALE"/>
    <s v="MARRIED"/>
    <s v="Product-92"/>
    <x v="7"/>
  </r>
  <r>
    <s v="Cust-0596"/>
    <x v="36"/>
    <n v="5897"/>
    <s v="SMITHVIEW"/>
    <s v="MALE"/>
    <s v="DIVORCED"/>
    <s v="Product-92"/>
    <x v="6"/>
  </r>
  <r>
    <s v="Cust-0872"/>
    <x v="7"/>
    <n v="65040"/>
    <s v="JONATHANPORT"/>
    <s v="FEMALE"/>
    <s v="WIDOWED"/>
    <s v="Product-92"/>
    <x v="8"/>
  </r>
  <r>
    <s v="Cust-3755"/>
    <x v="4"/>
    <n v="89974"/>
    <s v="CABRERAMOUTH"/>
    <s v="MALE"/>
    <s v="MARRIED"/>
    <s v="Product-92"/>
    <x v="5"/>
  </r>
  <r>
    <s v="Cust-6768"/>
    <x v="11"/>
    <n v="55816"/>
    <s v="LAKE LINDAFURT"/>
    <s v="FEMALE"/>
    <s v="WIDOWED"/>
    <s v="Product-92"/>
    <x v="6"/>
  </r>
  <r>
    <s v="Cust-9126"/>
    <x v="31"/>
    <n v="53549"/>
    <s v="ZACHARYFURT"/>
    <s v="FEMALE"/>
    <s v="WIDOWED"/>
    <s v="Product-92"/>
    <x v="8"/>
  </r>
  <r>
    <s v="Cust-8896"/>
    <x v="8"/>
    <n v="83363"/>
    <s v="NORTH JENNIFER"/>
    <s v="FEMALE"/>
    <s v="MARRIED"/>
    <s v="Product-92"/>
    <x v="4"/>
  </r>
  <r>
    <s v="Cust-1764"/>
    <x v="9"/>
    <n v="37628"/>
    <s v="LAKE ISAIAHFURT"/>
    <s v="OTHER"/>
    <s v="DIVORCED"/>
    <s v="Product-92"/>
    <x v="8"/>
  </r>
  <r>
    <s v="Cust-8689"/>
    <x v="50"/>
    <n v="66570"/>
    <s v="AMANDABURY"/>
    <s v="OTHER"/>
    <s v="MARRIED"/>
    <s v="Product-92"/>
    <x v="4"/>
  </r>
  <r>
    <s v="Cust-2496"/>
    <x v="46"/>
    <n v="31511"/>
    <s v="PORT ERIC"/>
    <s v="FEMALE"/>
    <s v="WIDOWED"/>
    <s v="Product-93"/>
    <x v="7"/>
  </r>
  <r>
    <s v="Cust-4176"/>
    <x v="18"/>
    <n v="46154"/>
    <s v="PORT ANDREASIDE"/>
    <s v="OTHER"/>
    <s v="DIVORCED"/>
    <s v="Product-93"/>
    <x v="4"/>
  </r>
  <r>
    <s v="Cust-7077"/>
    <x v="15"/>
    <n v="61659"/>
    <s v="KIMBERLYSIDE"/>
    <s v="FEMALE"/>
    <s v="SINGLE"/>
    <s v="Product-93"/>
    <x v="4"/>
  </r>
  <r>
    <s v="Cust-5384"/>
    <x v="38"/>
    <n v="37671"/>
    <s v="WEST LISAHAVEN"/>
    <s v="MALE"/>
    <s v="WIDOWED"/>
    <s v="Product-93"/>
    <x v="9"/>
  </r>
  <r>
    <s v="Cust-2342"/>
    <x v="26"/>
    <n v="31960"/>
    <s v="NEW ANNABURY"/>
    <s v="FEMALE"/>
    <s v="WIDOWED"/>
    <s v="Product-93"/>
    <x v="4"/>
  </r>
  <r>
    <s v="Cust-8270"/>
    <x v="30"/>
    <n v="50078"/>
    <s v="NORTH HAROLDTOWN"/>
    <s v="MALE"/>
    <s v="SINGLE"/>
    <s v="Product-93"/>
    <x v="1"/>
  </r>
  <r>
    <s v="Cust-7327"/>
    <x v="26"/>
    <n v="33163"/>
    <s v="WEST DWAYNE"/>
    <s v="FEMALE"/>
    <s v="DIVORCED"/>
    <s v="Product-93"/>
    <x v="8"/>
  </r>
  <r>
    <s v="Cust-1501"/>
    <x v="6"/>
    <n v="39380"/>
    <s v="JOHNSIDE"/>
    <s v="MALE"/>
    <s v="MARRIED"/>
    <s v="Product-93"/>
    <x v="0"/>
  </r>
  <r>
    <s v="Cust-9158"/>
    <x v="28"/>
    <n v="49579"/>
    <s v="EAST ERIKA"/>
    <s v="MALE"/>
    <s v="WIDOWED"/>
    <s v="Product-93"/>
    <x v="5"/>
  </r>
  <r>
    <s v="Cust-4720"/>
    <x v="7"/>
    <n v="79898"/>
    <s v="SHAUNCHESTER"/>
    <s v="MALE"/>
    <s v="SINGLE"/>
    <s v="Product-93"/>
    <x v="8"/>
  </r>
  <r>
    <s v="Cust-3701"/>
    <x v="42"/>
    <n v="53199"/>
    <s v="HENRYFORT"/>
    <s v="FEMALE"/>
    <s v="SINGLE"/>
    <s v="Product-93"/>
    <x v="5"/>
  </r>
  <r>
    <s v="Cust-6111"/>
    <x v="5"/>
    <n v="36924"/>
    <s v="ANNAMOUTH"/>
    <s v="FEMALE"/>
    <s v="WIDOWED"/>
    <s v="Product-93"/>
    <x v="6"/>
  </r>
  <r>
    <s v="Cust-7352"/>
    <x v="20"/>
    <n v="46172"/>
    <s v="ADAMSSIDE"/>
    <s v="MALE"/>
    <s v="MARRIED"/>
    <s v="Product-93"/>
    <x v="0"/>
  </r>
  <r>
    <s v="Cust-4785"/>
    <x v="16"/>
    <n v="71389"/>
    <s v="DAVIDLAND"/>
    <s v="OTHER"/>
    <s v="DIVORCED"/>
    <s v="Product-93"/>
    <x v="8"/>
  </r>
  <r>
    <s v="Cust-8694"/>
    <x v="0"/>
    <n v="88958"/>
    <s v="DESIREESHIRE"/>
    <s v="OTHER"/>
    <s v="DIVORCED"/>
    <s v="Product-93"/>
    <x v="6"/>
  </r>
  <r>
    <s v="Cust-1554"/>
    <x v="5"/>
    <n v="12413"/>
    <s v="ERINFORT"/>
    <s v="MALE"/>
    <s v="MARRIED"/>
    <s v="Product-93"/>
    <x v="5"/>
  </r>
  <r>
    <s v="Cust-7285"/>
    <x v="28"/>
    <n v="26915"/>
    <s v="DORSEYMOUTH"/>
    <s v="FEMALE"/>
    <s v="MARRIED"/>
    <s v="Product-93"/>
    <x v="0"/>
  </r>
  <r>
    <s v="Cust-9490"/>
    <x v="21"/>
    <n v="76304"/>
    <s v="JAMESSTAD"/>
    <s v="FEMALE"/>
    <s v="WIDOWED"/>
    <s v="Product-93"/>
    <x v="1"/>
  </r>
  <r>
    <s v="Cust-3426"/>
    <x v="41"/>
    <n v="74655"/>
    <s v="JACOBMOUTH"/>
    <s v="OTHER"/>
    <s v="MARRIED"/>
    <s v="Product-93"/>
    <x v="5"/>
  </r>
  <r>
    <s v="Cust-9414"/>
    <x v="36"/>
    <n v="17424"/>
    <s v="LAKE VANESSATOWN"/>
    <s v="MALE"/>
    <s v="DIVORCED"/>
    <s v="Product-93"/>
    <x v="3"/>
  </r>
  <r>
    <s v="Cust-6602"/>
    <x v="40"/>
    <n v="94942"/>
    <s v="DONOVANHAVEN"/>
    <s v="FEMALE"/>
    <s v="MARRIED"/>
    <s v="Product-93"/>
    <x v="6"/>
  </r>
  <r>
    <s v="Cust-1216"/>
    <x v="37"/>
    <n v="4198"/>
    <s v="WEST LISA"/>
    <s v="OTHER"/>
    <s v="MARRIED"/>
    <s v="Product-93"/>
    <x v="4"/>
  </r>
  <r>
    <s v="Cust-5873"/>
    <x v="23"/>
    <n v="43816"/>
    <s v="WRIGHTVIEW"/>
    <s v="OTHER"/>
    <s v="SINGLE"/>
    <s v="Product-93"/>
    <x v="8"/>
  </r>
  <r>
    <s v="Cust-5332"/>
    <x v="36"/>
    <n v="55741"/>
    <s v="ERICBURY"/>
    <s v="OTHER"/>
    <s v="MARRIED"/>
    <s v="Product-93"/>
    <x v="4"/>
  </r>
  <r>
    <s v="Cust-6218"/>
    <x v="18"/>
    <n v="44912"/>
    <s v="EAST LEAHBURGH"/>
    <s v="OTHER"/>
    <s v="MARRIED"/>
    <s v="Product-93"/>
    <x v="8"/>
  </r>
  <r>
    <s v="Cust-8019"/>
    <x v="4"/>
    <n v="53138"/>
    <s v="EAST DARRELL"/>
    <s v="MALE"/>
    <s v="WIDOWED"/>
    <s v="Product-93"/>
    <x v="2"/>
  </r>
  <r>
    <s v="Cust-9117"/>
    <x v="33"/>
    <n v="211"/>
    <s v="WEST DAVIDBERG"/>
    <s v="MALE"/>
    <s v="MARRIED"/>
    <s v="Product-93"/>
    <x v="4"/>
  </r>
  <r>
    <s v="Cust-0601"/>
    <x v="39"/>
    <n v="20773"/>
    <s v="VALDEZBERG"/>
    <s v="MALE"/>
    <s v="DIVORCED"/>
    <s v="Product-93"/>
    <x v="1"/>
  </r>
  <r>
    <s v="Cust-6578"/>
    <x v="4"/>
    <n v="6386"/>
    <s v="NEW TERESA"/>
    <s v="FEMALE"/>
    <s v="SINGLE"/>
    <s v="Product-93"/>
    <x v="9"/>
  </r>
  <r>
    <s v="Cust-2105"/>
    <x v="14"/>
    <n v="21922"/>
    <s v="PORT JONATHANBURGH"/>
    <s v="MALE"/>
    <s v="WIDOWED"/>
    <s v="Product-93"/>
    <x v="3"/>
  </r>
  <r>
    <s v="Cust-8874"/>
    <x v="47"/>
    <n v="20781"/>
    <s v="SHELLEYBOROUGH"/>
    <s v="OTHER"/>
    <s v="WIDOWED"/>
    <s v="Product-93"/>
    <x v="0"/>
  </r>
  <r>
    <s v="Cust-2165"/>
    <x v="3"/>
    <n v="60234"/>
    <s v="ANGELAMOUTH"/>
    <s v="FEMALE"/>
    <s v="SINGLE"/>
    <s v="Product-93"/>
    <x v="4"/>
  </r>
  <r>
    <s v="Cust-4124"/>
    <x v="26"/>
    <n v="46221"/>
    <s v="TINAMOUTH"/>
    <s v="MALE"/>
    <s v="DIVORCED"/>
    <s v="Product-93"/>
    <x v="3"/>
  </r>
  <r>
    <s v="Cust-9849"/>
    <x v="30"/>
    <n v="44424"/>
    <s v="PORT LISA"/>
    <s v="OTHER"/>
    <s v="DIVORCED"/>
    <s v="Product-93"/>
    <x v="6"/>
  </r>
  <r>
    <s v="Cust-9651"/>
    <x v="3"/>
    <n v="69734"/>
    <s v="SCOTTBERG"/>
    <s v="MALE"/>
    <s v="DIVORCED"/>
    <s v="Product-93"/>
    <x v="1"/>
  </r>
  <r>
    <s v="Cust-0696"/>
    <x v="16"/>
    <n v="60379"/>
    <s v="WEST MICHAELTON"/>
    <s v="FEMALE"/>
    <s v="SINGLE"/>
    <s v="Product-93"/>
    <x v="6"/>
  </r>
  <r>
    <s v="Cust-6473"/>
    <x v="52"/>
    <n v="24933"/>
    <s v="EAST ELIZABETHFURT"/>
    <s v="MALE"/>
    <s v="SINGLE"/>
    <s v="Product-93"/>
    <x v="9"/>
  </r>
  <r>
    <s v="Cust-2207"/>
    <x v="47"/>
    <n v="37044"/>
    <s v="NORTH KIMBERLY"/>
    <s v="FEMALE"/>
    <s v="MARRIED"/>
    <s v="Product-93"/>
    <x v="2"/>
  </r>
  <r>
    <s v="Cust-9990"/>
    <x v="7"/>
    <n v="70064"/>
    <s v="NORTH ASHLEY"/>
    <s v="OTHER"/>
    <s v="WIDOWED"/>
    <s v="Product-93"/>
    <x v="2"/>
  </r>
  <r>
    <s v="Cust-9531"/>
    <x v="8"/>
    <n v="81983"/>
    <s v="NEW JESSICAHAVEN"/>
    <s v="MALE"/>
    <s v="MARRIED"/>
    <s v="Product-93"/>
    <x v="5"/>
  </r>
  <r>
    <s v="Cust-8762"/>
    <x v="18"/>
    <n v="28532"/>
    <s v="LAKE TINAFORT"/>
    <s v="FEMALE"/>
    <s v="WIDOWED"/>
    <s v="Product-93"/>
    <x v="4"/>
  </r>
  <r>
    <s v="Cust-2676"/>
    <x v="0"/>
    <n v="32888"/>
    <s v="WILLIAMMOUTH"/>
    <s v="MALE"/>
    <s v="WIDOWED"/>
    <s v="Product-93"/>
    <x v="2"/>
  </r>
  <r>
    <s v="Cust-6478"/>
    <x v="44"/>
    <n v="26052"/>
    <s v="LONGSIDE"/>
    <s v="FEMALE"/>
    <s v="MARRIED"/>
    <s v="Product-93"/>
    <x v="6"/>
  </r>
  <r>
    <s v="Cust-7834"/>
    <x v="20"/>
    <n v="29325"/>
    <s v="HARRISFURT"/>
    <s v="OTHER"/>
    <s v="SINGLE"/>
    <s v="Product-93"/>
    <x v="0"/>
  </r>
  <r>
    <s v="Cust-2787"/>
    <x v="50"/>
    <n v="27325"/>
    <s v="PAULTOWN"/>
    <s v="FEMALE"/>
    <s v="MARRIED"/>
    <s v="Product-93"/>
    <x v="5"/>
  </r>
  <r>
    <s v="Cust-0730"/>
    <x v="0"/>
    <n v="70892"/>
    <s v="WEST ASHLEY"/>
    <s v="OTHER"/>
    <s v="WIDOWED"/>
    <s v="Product-93"/>
    <x v="3"/>
  </r>
  <r>
    <s v="Cust-8837"/>
    <x v="24"/>
    <n v="5458"/>
    <s v="PARKERMOUTH"/>
    <s v="FEMALE"/>
    <s v="MARRIED"/>
    <s v="Product-93"/>
    <x v="0"/>
  </r>
  <r>
    <s v="Cust-1888"/>
    <x v="46"/>
    <n v="36047"/>
    <s v="WEST DAVID"/>
    <s v="OTHER"/>
    <s v="SINGLE"/>
    <s v="Product-93"/>
    <x v="8"/>
  </r>
  <r>
    <s v="Cust-3324"/>
    <x v="22"/>
    <n v="91028"/>
    <s v="LORRAINEVIEW"/>
    <s v="FEMALE"/>
    <s v="WIDOWED"/>
    <s v="Product-93"/>
    <x v="0"/>
  </r>
  <r>
    <s v="Cust-4275"/>
    <x v="29"/>
    <n v="70339"/>
    <s v="JORDANPORT"/>
    <s v="MALE"/>
    <s v="DIVORCED"/>
    <s v="Product-93"/>
    <x v="2"/>
  </r>
  <r>
    <s v="Cust-1114"/>
    <x v="40"/>
    <n v="45023"/>
    <s v="PHILLIPSLAND"/>
    <s v="FEMALE"/>
    <s v="MARRIED"/>
    <s v="Product-93"/>
    <x v="6"/>
  </r>
  <r>
    <s v="Cust-0037"/>
    <x v="26"/>
    <n v="1281"/>
    <s v="NORTH JULIAN"/>
    <s v="OTHER"/>
    <s v="MARRIED"/>
    <s v="Product-93"/>
    <x v="6"/>
  </r>
  <r>
    <s v="Cust-7588"/>
    <x v="34"/>
    <n v="95613"/>
    <s v="NEW SCOTT"/>
    <s v="MALE"/>
    <s v="DIVORCED"/>
    <s v="Product-93"/>
    <x v="0"/>
  </r>
  <r>
    <s v="Cust-7299"/>
    <x v="31"/>
    <n v="21051"/>
    <s v="GEORGEPORT"/>
    <s v="MALE"/>
    <s v="MARRIED"/>
    <s v="Product-93"/>
    <x v="4"/>
  </r>
  <r>
    <s v="Cust-6881"/>
    <x v="32"/>
    <n v="87512"/>
    <s v="SHARONLAND"/>
    <s v="MALE"/>
    <s v="MARRIED"/>
    <s v="Product-94"/>
    <x v="2"/>
  </r>
  <r>
    <s v="Cust-7269"/>
    <x v="37"/>
    <n v="2404"/>
    <s v="PORT DEBORAHFORT"/>
    <s v="MALE"/>
    <s v="DIVORCED"/>
    <s v="Product-94"/>
    <x v="9"/>
  </r>
  <r>
    <s v="Cust-5598"/>
    <x v="43"/>
    <n v="8392"/>
    <s v="RAYMONDBOROUGH"/>
    <s v="OTHER"/>
    <s v="DIVORCED"/>
    <s v="Product-94"/>
    <x v="9"/>
  </r>
  <r>
    <s v="Cust-2796"/>
    <x v="52"/>
    <n v="22400"/>
    <s v="WEST KELSEYSTAD"/>
    <s v="OTHER"/>
    <s v="WIDOWED"/>
    <s v="Product-94"/>
    <x v="5"/>
  </r>
  <r>
    <s v="Cust-1998"/>
    <x v="34"/>
    <n v="9858"/>
    <s v="NEW BRADLEYPORT"/>
    <s v="FEMALE"/>
    <s v="MARRIED"/>
    <s v="Product-94"/>
    <x v="3"/>
  </r>
  <r>
    <s v="Cust-5040"/>
    <x v="20"/>
    <n v="38068"/>
    <s v="WEST DUSTINMOUTH"/>
    <s v="OTHER"/>
    <s v="WIDOWED"/>
    <s v="Product-94"/>
    <x v="1"/>
  </r>
  <r>
    <s v="Cust-2282"/>
    <x v="21"/>
    <n v="43956"/>
    <s v="LUCASTON"/>
    <s v="MALE"/>
    <s v="MARRIED"/>
    <s v="Product-94"/>
    <x v="6"/>
  </r>
  <r>
    <s v="Cust-7162"/>
    <x v="34"/>
    <n v="31587"/>
    <s v="NEW CAROLFURT"/>
    <s v="MALE"/>
    <s v="DIVORCED"/>
    <s v="Product-94"/>
    <x v="4"/>
  </r>
  <r>
    <s v="Cust-0906"/>
    <x v="36"/>
    <n v="7692"/>
    <s v="LAKE JAIME"/>
    <s v="MALE"/>
    <s v="WIDOWED"/>
    <s v="Product-94"/>
    <x v="5"/>
  </r>
  <r>
    <s v="Cust-6907"/>
    <x v="43"/>
    <n v="48996"/>
    <s v="EAST MEREDITH"/>
    <s v="FEMALE"/>
    <s v="DIVORCED"/>
    <s v="Product-94"/>
    <x v="3"/>
  </r>
  <r>
    <s v="Cust-1472"/>
    <x v="11"/>
    <n v="11608"/>
    <s v="MARTINEZLAND"/>
    <s v="MALE"/>
    <s v="MARRIED"/>
    <s v="Product-94"/>
    <x v="3"/>
  </r>
  <r>
    <s v="Cust-3858"/>
    <x v="27"/>
    <n v="81637"/>
    <s v="BRAYTOWN"/>
    <s v="OTHER"/>
    <s v="MARRIED"/>
    <s v="Product-94"/>
    <x v="6"/>
  </r>
  <r>
    <s v="Cust-3285"/>
    <x v="20"/>
    <n v="73132"/>
    <s v="CHARLENEFURT"/>
    <s v="FEMALE"/>
    <s v="WIDOWED"/>
    <s v="Product-94"/>
    <x v="5"/>
  </r>
  <r>
    <s v="Cust-3540"/>
    <x v="26"/>
    <n v="27016"/>
    <s v="LAKE LISASTAD"/>
    <s v="FEMALE"/>
    <s v="DIVORCED"/>
    <s v="Product-94"/>
    <x v="1"/>
  </r>
  <r>
    <s v="Cust-7115"/>
    <x v="36"/>
    <n v="95303"/>
    <s v="NORTH ANDREW"/>
    <s v="OTHER"/>
    <s v="MARRIED"/>
    <s v="Product-94"/>
    <x v="5"/>
  </r>
  <r>
    <s v="Cust-7233"/>
    <x v="30"/>
    <n v="3674"/>
    <s v="JEFFREYVILLE"/>
    <s v="OTHER"/>
    <s v="DIVORCED"/>
    <s v="Product-94"/>
    <x v="2"/>
  </r>
  <r>
    <s v="Cust-7807"/>
    <x v="30"/>
    <n v="75574"/>
    <s v="RAMIREZFURT"/>
    <s v="OTHER"/>
    <s v="SINGLE"/>
    <s v="Product-94"/>
    <x v="9"/>
  </r>
  <r>
    <s v="Cust-9217"/>
    <x v="40"/>
    <n v="50692"/>
    <s v="SOUTH RYAN"/>
    <s v="FEMALE"/>
    <s v="DIVORCED"/>
    <s v="Product-94"/>
    <x v="2"/>
  </r>
  <r>
    <s v="Cust-3825"/>
    <x v="30"/>
    <n v="8308"/>
    <s v="NEW YVONNE"/>
    <s v="MALE"/>
    <s v="SINGLE"/>
    <s v="Product-94"/>
    <x v="7"/>
  </r>
  <r>
    <s v="Cust-4867"/>
    <x v="16"/>
    <n v="47801"/>
    <s v="JULIABURGH"/>
    <s v="MALE"/>
    <s v="DIVORCED"/>
    <s v="Product-94"/>
    <x v="7"/>
  </r>
  <r>
    <s v="Cust-9828"/>
    <x v="44"/>
    <n v="93394"/>
    <s v="PORT HEIDIMOUTH"/>
    <s v="MALE"/>
    <s v="SINGLE"/>
    <s v="Product-94"/>
    <x v="7"/>
  </r>
  <r>
    <s v="Cust-3879"/>
    <x v="24"/>
    <n v="26025"/>
    <s v="RICHARDSIDE"/>
    <s v="MALE"/>
    <s v="DIVORCED"/>
    <s v="Product-94"/>
    <x v="8"/>
  </r>
  <r>
    <s v="Cust-6482"/>
    <x v="21"/>
    <n v="93931"/>
    <s v="PETERSTON"/>
    <s v="OTHER"/>
    <s v="SINGLE"/>
    <s v="Product-94"/>
    <x v="4"/>
  </r>
  <r>
    <s v="Cust-6204"/>
    <x v="34"/>
    <n v="29404"/>
    <s v="MILLERSTAD"/>
    <s v="OTHER"/>
    <s v="WIDOWED"/>
    <s v="Product-94"/>
    <x v="0"/>
  </r>
  <r>
    <s v="Cust-7424"/>
    <x v="4"/>
    <n v="12868"/>
    <s v="MAXWELLBURGH"/>
    <s v="FEMALE"/>
    <s v="WIDOWED"/>
    <s v="Product-94"/>
    <x v="5"/>
  </r>
  <r>
    <s v="Cust-6132"/>
    <x v="52"/>
    <n v="58100"/>
    <s v="JESUSLAND"/>
    <s v="FEMALE"/>
    <s v="WIDOWED"/>
    <s v="Product-94"/>
    <x v="1"/>
  </r>
  <r>
    <s v="Cust-9996"/>
    <x v="13"/>
    <n v="87890"/>
    <s v="WAGNERVIEW"/>
    <s v="OTHER"/>
    <s v="MARRIED"/>
    <s v="Product-94"/>
    <x v="5"/>
  </r>
  <r>
    <s v="Cust-6619"/>
    <x v="42"/>
    <n v="26072"/>
    <s v="WEST WENDY"/>
    <s v="OTHER"/>
    <s v="DIVORCED"/>
    <s v="Product-94"/>
    <x v="1"/>
  </r>
  <r>
    <s v="Cust-4708"/>
    <x v="42"/>
    <n v="13838"/>
    <s v="BRITTANYTOWN"/>
    <s v="OTHER"/>
    <s v="MARRIED"/>
    <s v="Product-94"/>
    <x v="0"/>
  </r>
  <r>
    <s v="Cust-4935"/>
    <x v="22"/>
    <n v="95439"/>
    <s v="TRAVISHAVEN"/>
    <s v="OTHER"/>
    <s v="WIDOWED"/>
    <s v="Product-94"/>
    <x v="5"/>
  </r>
  <r>
    <s v="Cust-0853"/>
    <x v="18"/>
    <n v="84171"/>
    <s v="JONESBURGH"/>
    <s v="MALE"/>
    <s v="MARRIED"/>
    <s v="Product-94"/>
    <x v="5"/>
  </r>
  <r>
    <s v="Cust-9992"/>
    <x v="49"/>
    <n v="73468"/>
    <s v="JEFFREYCHESTER"/>
    <s v="OTHER"/>
    <s v="MARRIED"/>
    <s v="Product-94"/>
    <x v="7"/>
  </r>
  <r>
    <s v="Cust-4566"/>
    <x v="31"/>
    <n v="75673"/>
    <s v="CHRISTOPHERSHIRE"/>
    <s v="FEMALE"/>
    <s v="WIDOWED"/>
    <s v="Product-94"/>
    <x v="8"/>
  </r>
  <r>
    <s v="Cust-0314"/>
    <x v="42"/>
    <n v="53670"/>
    <s v="GREENESIDE"/>
    <s v="OTHER"/>
    <s v="SINGLE"/>
    <s v="Product-94"/>
    <x v="3"/>
  </r>
  <r>
    <s v="Cust-9497"/>
    <x v="50"/>
    <n v="2786"/>
    <s v="THOMPSONBERG"/>
    <s v="MALE"/>
    <s v="DIVORCED"/>
    <s v="Product-94"/>
    <x v="8"/>
  </r>
  <r>
    <s v="Cust-7413"/>
    <x v="13"/>
    <n v="58087"/>
    <s v="SOUTH AUSTIN"/>
    <s v="OTHER"/>
    <s v="SINGLE"/>
    <s v="Product-94"/>
    <x v="4"/>
  </r>
  <r>
    <s v="Cust-4478"/>
    <x v="4"/>
    <n v="23302"/>
    <s v="TIMOTHYHAVEN"/>
    <s v="FEMALE"/>
    <s v="WIDOWED"/>
    <s v="Product-94"/>
    <x v="0"/>
  </r>
  <r>
    <s v="Cust-1655"/>
    <x v="6"/>
    <n v="50370"/>
    <s v="LONGLAND"/>
    <s v="FEMALE"/>
    <s v="WIDOWED"/>
    <s v="Product-94"/>
    <x v="4"/>
  </r>
  <r>
    <s v="Cust-4615"/>
    <x v="44"/>
    <n v="44066"/>
    <s v="LAKE LAWRENCE"/>
    <s v="OTHER"/>
    <s v="SINGLE"/>
    <s v="Product-94"/>
    <x v="1"/>
  </r>
  <r>
    <s v="Cust-2206"/>
    <x v="36"/>
    <n v="6961"/>
    <s v="EAST SHEILA"/>
    <s v="MALE"/>
    <s v="SINGLE"/>
    <s v="Product-94"/>
    <x v="0"/>
  </r>
  <r>
    <s v="Cust-3963"/>
    <x v="27"/>
    <n v="95672"/>
    <s v="CUMMINGSHAVEN"/>
    <s v="MALE"/>
    <s v="SINGLE"/>
    <s v="Product-94"/>
    <x v="9"/>
  </r>
  <r>
    <s v="Cust-1272"/>
    <x v="19"/>
    <n v="37011"/>
    <s v="JONESMOUTH"/>
    <s v="FEMALE"/>
    <s v="WIDOWED"/>
    <s v="Product-94"/>
    <x v="0"/>
  </r>
  <r>
    <s v="Cust-7764"/>
    <x v="41"/>
    <n v="69099"/>
    <s v="WEST ROBERTBURY"/>
    <s v="OTHER"/>
    <s v="WIDOWED"/>
    <s v="Product-94"/>
    <x v="9"/>
  </r>
  <r>
    <s v="Cust-3697"/>
    <x v="44"/>
    <n v="11684"/>
    <s v="NEW DANIELCHESTER"/>
    <s v="OTHER"/>
    <s v="DIVORCED"/>
    <s v="Product-94"/>
    <x v="0"/>
  </r>
  <r>
    <s v="Cust-1270"/>
    <x v="49"/>
    <n v="22003"/>
    <s v="PORT WILLIAMSTAD"/>
    <s v="OTHER"/>
    <s v="WIDOWED"/>
    <s v="Product-94"/>
    <x v="0"/>
  </r>
  <r>
    <s v="Cust-8572"/>
    <x v="41"/>
    <n v="86105"/>
    <s v="VALENZUELAVILLE"/>
    <s v="MALE"/>
    <s v="SINGLE"/>
    <s v="Product-94"/>
    <x v="9"/>
  </r>
  <r>
    <s v="Cust-0680"/>
    <x v="28"/>
    <n v="81823"/>
    <s v="BOWMANMOUTH"/>
    <s v="FEMALE"/>
    <s v="SINGLE"/>
    <s v="Product-94"/>
    <x v="5"/>
  </r>
  <r>
    <s v="Cust-1837"/>
    <x v="13"/>
    <n v="1315"/>
    <s v="CHRISTOPHERFURT"/>
    <s v="FEMALE"/>
    <s v="MARRIED"/>
    <s v="Product-94"/>
    <x v="0"/>
  </r>
  <r>
    <s v="Cust-2156"/>
    <x v="8"/>
    <n v="81461"/>
    <s v="WEST JEFFREYTON"/>
    <s v="FEMALE"/>
    <s v="MARRIED"/>
    <s v="Product-94"/>
    <x v="0"/>
  </r>
  <r>
    <s v="Cust-6753"/>
    <x v="48"/>
    <n v="37016"/>
    <s v="RODRIGUEZBERG"/>
    <s v="FEMALE"/>
    <s v="DIVORCED"/>
    <s v="Product-94"/>
    <x v="4"/>
  </r>
  <r>
    <s v="Cust-8951"/>
    <x v="30"/>
    <n v="36687"/>
    <s v="HEATHERTOWN"/>
    <s v="MALE"/>
    <s v="WIDOWED"/>
    <s v="Product-94"/>
    <x v="5"/>
  </r>
  <r>
    <s v="Cust-0183"/>
    <x v="35"/>
    <n v="622"/>
    <s v="PORT DEANNA"/>
    <s v="FEMALE"/>
    <s v="DIVORCED"/>
    <s v="Product-94"/>
    <x v="0"/>
  </r>
  <r>
    <s v="Cust-8907"/>
    <x v="26"/>
    <n v="21011"/>
    <s v="NEW BETTYHAVEN"/>
    <s v="MALE"/>
    <s v="MARRIED"/>
    <s v="Product-94"/>
    <x v="9"/>
  </r>
  <r>
    <s v="Cust-4407"/>
    <x v="45"/>
    <n v="92553"/>
    <s v="DAWSONLAND"/>
    <s v="OTHER"/>
    <s v="SINGLE"/>
    <s v="Product-94"/>
    <x v="7"/>
  </r>
  <r>
    <s v="Cust-6142"/>
    <x v="14"/>
    <n v="6821"/>
    <s v="PORT MICHAEL"/>
    <s v="MALE"/>
    <s v="DIVORCED"/>
    <s v="Product-94"/>
    <x v="2"/>
  </r>
  <r>
    <s v="Cust-4084"/>
    <x v="26"/>
    <n v="75577"/>
    <s v="CHRISTIANBURY"/>
    <s v="MALE"/>
    <s v="WIDOWED"/>
    <s v="Product-94"/>
    <x v="5"/>
  </r>
  <r>
    <s v="Cust-5473"/>
    <x v="12"/>
    <n v="16968"/>
    <s v="ROBERTBURGH"/>
    <s v="OTHER"/>
    <s v="DIVORCED"/>
    <s v="Product-94"/>
    <x v="4"/>
  </r>
  <r>
    <s v="Cust-3953"/>
    <x v="35"/>
    <n v="99236"/>
    <s v="NEW MICHELELAND"/>
    <s v="MALE"/>
    <s v="MARRIED"/>
    <s v="Product-94"/>
    <x v="5"/>
  </r>
  <r>
    <s v="Cust-3137"/>
    <x v="46"/>
    <n v="52183"/>
    <s v="SOUTH JUSTINBURY"/>
    <s v="MALE"/>
    <s v="MARRIED"/>
    <s v="Product-94"/>
    <x v="6"/>
  </r>
  <r>
    <s v="Cust-4220"/>
    <x v="34"/>
    <n v="58046"/>
    <s v="WEST RICKYTOWN"/>
    <s v="OTHER"/>
    <s v="MARRIED"/>
    <s v="Product-94"/>
    <x v="0"/>
  </r>
  <r>
    <s v="Cust-0524"/>
    <x v="13"/>
    <n v="11462"/>
    <s v="LAKE STEVEN"/>
    <s v="FEMALE"/>
    <s v="MARRIED"/>
    <s v="Product-94"/>
    <x v="8"/>
  </r>
  <r>
    <s v="Cust-7073"/>
    <x v="6"/>
    <n v="6571"/>
    <s v="WEST PATRICIAVIEW"/>
    <s v="FEMALE"/>
    <s v="DIVORCED"/>
    <s v="Product-94"/>
    <x v="5"/>
  </r>
  <r>
    <s v="Cust-1168"/>
    <x v="25"/>
    <n v="66060"/>
    <s v="POWERSVILLE"/>
    <s v="FEMALE"/>
    <s v="DIVORCED"/>
    <s v="Product-95"/>
    <x v="0"/>
  </r>
  <r>
    <s v="Cust-7793"/>
    <x v="4"/>
    <n v="61798"/>
    <s v="WEST JUANMOUTH"/>
    <s v="OTHER"/>
    <s v="SINGLE"/>
    <s v="Product-95"/>
    <x v="3"/>
  </r>
  <r>
    <s v="Cust-1746"/>
    <x v="8"/>
    <n v="88700"/>
    <s v="WEST AMANDAHAVEN"/>
    <s v="OTHER"/>
    <s v="MARRIED"/>
    <s v="Product-95"/>
    <x v="2"/>
  </r>
  <r>
    <s v="Cust-3406"/>
    <x v="24"/>
    <n v="73145"/>
    <s v="WRIGHTFURT"/>
    <s v="FEMALE"/>
    <s v="MARRIED"/>
    <s v="Product-95"/>
    <x v="6"/>
  </r>
  <r>
    <s v="Cust-4816"/>
    <x v="38"/>
    <n v="63231"/>
    <s v="WEST SAMUEL"/>
    <s v="OTHER"/>
    <s v="SINGLE"/>
    <s v="Product-95"/>
    <x v="2"/>
  </r>
  <r>
    <s v="Cust-6762"/>
    <x v="17"/>
    <n v="9261"/>
    <s v="MARIAHHAVEN"/>
    <s v="FEMALE"/>
    <s v="SINGLE"/>
    <s v="Product-95"/>
    <x v="9"/>
  </r>
  <r>
    <s v="Cust-0407"/>
    <x v="34"/>
    <n v="1065"/>
    <s v="MARTINEZFURT"/>
    <s v="MALE"/>
    <s v="DIVORCED"/>
    <s v="Product-95"/>
    <x v="5"/>
  </r>
  <r>
    <s v="Cust-7584"/>
    <x v="8"/>
    <n v="1339"/>
    <s v="MARTINEZBERG"/>
    <s v="OTHER"/>
    <s v="DIVORCED"/>
    <s v="Product-95"/>
    <x v="3"/>
  </r>
  <r>
    <s v="Cust-4831"/>
    <x v="5"/>
    <n v="74469"/>
    <s v="DANIELFURT"/>
    <s v="OTHER"/>
    <s v="MARRIED"/>
    <s v="Product-95"/>
    <x v="7"/>
  </r>
  <r>
    <s v="Cust-3394"/>
    <x v="34"/>
    <n v="20410"/>
    <s v="FRANCISBOROUGH"/>
    <s v="MALE"/>
    <s v="WIDOWED"/>
    <s v="Product-95"/>
    <x v="8"/>
  </r>
  <r>
    <s v="Cust-4182"/>
    <x v="44"/>
    <n v="49871"/>
    <s v="ESCOBARFORT"/>
    <s v="MALE"/>
    <s v="SINGLE"/>
    <s v="Product-95"/>
    <x v="7"/>
  </r>
  <r>
    <s v="Cust-1281"/>
    <x v="23"/>
    <n v="11261"/>
    <s v="LAKE MEGAN"/>
    <s v="OTHER"/>
    <s v="SINGLE"/>
    <s v="Product-95"/>
    <x v="6"/>
  </r>
  <r>
    <s v="Cust-6009"/>
    <x v="27"/>
    <n v="66246"/>
    <s v="NORTH VANESSAPORT"/>
    <s v="MALE"/>
    <s v="DIVORCED"/>
    <s v="Product-95"/>
    <x v="3"/>
  </r>
  <r>
    <s v="Cust-7763"/>
    <x v="14"/>
    <n v="50964"/>
    <s v="MCKINNEYSIDE"/>
    <s v="FEMALE"/>
    <s v="DIVORCED"/>
    <s v="Product-95"/>
    <x v="1"/>
  </r>
  <r>
    <s v="Cust-0110"/>
    <x v="44"/>
    <n v="4782"/>
    <s v="EAST CARLALAND"/>
    <s v="FEMALE"/>
    <s v="DIVORCED"/>
    <s v="Product-95"/>
    <x v="3"/>
  </r>
  <r>
    <s v="Cust-5103"/>
    <x v="23"/>
    <n v="3653"/>
    <s v="BUTLERVILLE"/>
    <s v="MALE"/>
    <s v="MARRIED"/>
    <s v="Product-95"/>
    <x v="3"/>
  </r>
  <r>
    <s v="Cust-3352"/>
    <x v="49"/>
    <n v="17268"/>
    <s v="SOUTH VERONICABURGH"/>
    <s v="FEMALE"/>
    <s v="WIDOWED"/>
    <s v="Product-95"/>
    <x v="6"/>
  </r>
  <r>
    <s v="Cust-4677"/>
    <x v="2"/>
    <n v="45186"/>
    <s v="LAKE RHONDA"/>
    <s v="FEMALE"/>
    <s v="DIVORCED"/>
    <s v="Product-95"/>
    <x v="5"/>
  </r>
  <r>
    <s v="Cust-7183"/>
    <x v="37"/>
    <n v="37336"/>
    <s v="EAST JOHN"/>
    <s v="OTHER"/>
    <s v="SINGLE"/>
    <s v="Product-95"/>
    <x v="3"/>
  </r>
  <r>
    <s v="Cust-8693"/>
    <x v="46"/>
    <n v="37771"/>
    <s v="NEW SANDRATOWN"/>
    <s v="MALE"/>
    <s v="DIVORCED"/>
    <s v="Product-95"/>
    <x v="8"/>
  </r>
  <r>
    <s v="Cust-2099"/>
    <x v="33"/>
    <n v="65157"/>
    <s v="SOUTH JESSICAFORT"/>
    <s v="OTHER"/>
    <s v="DIVORCED"/>
    <s v="Product-95"/>
    <x v="0"/>
  </r>
  <r>
    <s v="Cust-3935"/>
    <x v="33"/>
    <n v="50999"/>
    <s v="NEW MICHAELVILLE"/>
    <s v="MALE"/>
    <s v="SINGLE"/>
    <s v="Product-95"/>
    <x v="0"/>
  </r>
  <r>
    <s v="Cust-4400"/>
    <x v="48"/>
    <n v="43554"/>
    <s v="LAKE ADAMVILLE"/>
    <s v="MALE"/>
    <s v="DIVORCED"/>
    <s v="Product-95"/>
    <x v="2"/>
  </r>
  <r>
    <s v="Cust-9339"/>
    <x v="46"/>
    <n v="68038"/>
    <s v="EAST AMY"/>
    <s v="OTHER"/>
    <s v="SINGLE"/>
    <s v="Product-95"/>
    <x v="5"/>
  </r>
  <r>
    <s v="Cust-8750"/>
    <x v="4"/>
    <n v="51251"/>
    <s v="WILLIAMFORT"/>
    <s v="OTHER"/>
    <s v="DIVORCED"/>
    <s v="Product-95"/>
    <x v="5"/>
  </r>
  <r>
    <s v="Cust-8271"/>
    <x v="8"/>
    <n v="89652"/>
    <s v="PORT LEAH"/>
    <s v="OTHER"/>
    <s v="DIVORCED"/>
    <s v="Product-95"/>
    <x v="0"/>
  </r>
  <r>
    <s v="Cust-4442"/>
    <x v="4"/>
    <n v="65295"/>
    <s v="CROSSBURGH"/>
    <s v="OTHER"/>
    <s v="MARRIED"/>
    <s v="Product-95"/>
    <x v="8"/>
  </r>
  <r>
    <s v="Cust-8261"/>
    <x v="24"/>
    <n v="24759"/>
    <s v="PORT ADRIAN"/>
    <s v="MALE"/>
    <s v="MARRIED"/>
    <s v="Product-95"/>
    <x v="8"/>
  </r>
  <r>
    <s v="Cust-0687"/>
    <x v="31"/>
    <n v="27939"/>
    <s v="MICHELLEVIEW"/>
    <s v="OTHER"/>
    <s v="WIDOWED"/>
    <s v="Product-95"/>
    <x v="8"/>
  </r>
  <r>
    <s v="Cust-2330"/>
    <x v="47"/>
    <n v="58493"/>
    <s v="SAVANNAHLAND"/>
    <s v="OTHER"/>
    <s v="WIDOWED"/>
    <s v="Product-95"/>
    <x v="8"/>
  </r>
  <r>
    <s v="Cust-4949"/>
    <x v="25"/>
    <n v="75683"/>
    <s v="NORTH CODYBOROUGH"/>
    <s v="OTHER"/>
    <s v="DIVORCED"/>
    <s v="Product-95"/>
    <x v="1"/>
  </r>
  <r>
    <s v="Cust-4922"/>
    <x v="42"/>
    <n v="95798"/>
    <s v="BARAJASHAVEN"/>
    <s v="FEMALE"/>
    <s v="SINGLE"/>
    <s v="Product-95"/>
    <x v="2"/>
  </r>
  <r>
    <s v="Cust-0962"/>
    <x v="6"/>
    <n v="10922"/>
    <s v="SOUTH KATHERINE"/>
    <s v="OTHER"/>
    <s v="MARRIED"/>
    <s v="Product-95"/>
    <x v="2"/>
  </r>
  <r>
    <s v="Cust-8491"/>
    <x v="44"/>
    <n v="25570"/>
    <s v="SOUTH KELSEYMOUTH"/>
    <s v="OTHER"/>
    <s v="WIDOWED"/>
    <s v="Product-95"/>
    <x v="7"/>
  </r>
  <r>
    <s v="Cust-1153"/>
    <x v="4"/>
    <n v="63476"/>
    <s v="ROSALESMOUTH"/>
    <s v="MALE"/>
    <s v="DIVORCED"/>
    <s v="Product-95"/>
    <x v="4"/>
  </r>
  <r>
    <s v="Cust-4017"/>
    <x v="10"/>
    <n v="72066"/>
    <s v="SOUTH ROBIN"/>
    <s v="MALE"/>
    <s v="SINGLE"/>
    <s v="Product-95"/>
    <x v="5"/>
  </r>
  <r>
    <s v="Cust-3143"/>
    <x v="20"/>
    <n v="55771"/>
    <s v="SOUTH MELISSA"/>
    <s v="FEMALE"/>
    <s v="DIVORCED"/>
    <s v="Product-95"/>
    <x v="4"/>
  </r>
  <r>
    <s v="Cust-2958"/>
    <x v="8"/>
    <n v="28179"/>
    <s v="WILLIAMSPORT"/>
    <s v="OTHER"/>
    <s v="WIDOWED"/>
    <s v="Product-95"/>
    <x v="1"/>
  </r>
  <r>
    <s v="Cust-6062"/>
    <x v="46"/>
    <n v="90462"/>
    <s v="PORT BRITTANY"/>
    <s v="OTHER"/>
    <s v="WIDOWED"/>
    <s v="Product-95"/>
    <x v="2"/>
  </r>
  <r>
    <s v="Cust-3887"/>
    <x v="38"/>
    <n v="43372"/>
    <s v="NEW OLIVIATOWN"/>
    <s v="OTHER"/>
    <s v="MARRIED"/>
    <s v="Product-95"/>
    <x v="4"/>
  </r>
  <r>
    <s v="Cust-5562"/>
    <x v="14"/>
    <n v="94995"/>
    <s v="GRAYBERG"/>
    <s v="FEMALE"/>
    <s v="DIVORCED"/>
    <s v="Product-95"/>
    <x v="2"/>
  </r>
  <r>
    <s v="Cust-6787"/>
    <x v="35"/>
    <n v="97988"/>
    <s v="QUINNBURGH"/>
    <s v="MALE"/>
    <s v="MARRIED"/>
    <s v="Product-95"/>
    <x v="7"/>
  </r>
  <r>
    <s v="Cust-6138"/>
    <x v="18"/>
    <n v="41604"/>
    <s v="KARENFORT"/>
    <s v="OTHER"/>
    <s v="MARRIED"/>
    <s v="Product-95"/>
    <x v="9"/>
  </r>
  <r>
    <s v="Cust-1813"/>
    <x v="41"/>
    <n v="91873"/>
    <s v="SOUTH CASSIE"/>
    <s v="MALE"/>
    <s v="MARRIED"/>
    <s v="Product-95"/>
    <x v="3"/>
  </r>
  <r>
    <s v="Cust-2081"/>
    <x v="6"/>
    <n v="84021"/>
    <s v="EAST KAITLIN"/>
    <s v="FEMALE"/>
    <s v="DIVORCED"/>
    <s v="Product-95"/>
    <x v="2"/>
  </r>
  <r>
    <s v="Cust-9690"/>
    <x v="46"/>
    <n v="60064"/>
    <s v="JAMESFORT"/>
    <s v="MALE"/>
    <s v="DIVORCED"/>
    <s v="Product-95"/>
    <x v="4"/>
  </r>
  <r>
    <s v="Cust-5369"/>
    <x v="5"/>
    <n v="46248"/>
    <s v="WEST KURTTON"/>
    <s v="OTHER"/>
    <s v="MARRIED"/>
    <s v="Product-95"/>
    <x v="8"/>
  </r>
  <r>
    <s v="Cust-8484"/>
    <x v="51"/>
    <n v="36936"/>
    <s v="HARVEYMOUTH"/>
    <s v="FEMALE"/>
    <s v="WIDOWED"/>
    <s v="Product-95"/>
    <x v="3"/>
  </r>
  <r>
    <s v="Cust-8232"/>
    <x v="11"/>
    <n v="35470"/>
    <s v="PORT JASONSTAD"/>
    <s v="OTHER"/>
    <s v="WIDOWED"/>
    <s v="Product-95"/>
    <x v="1"/>
  </r>
  <r>
    <s v="Cust-3122"/>
    <x v="48"/>
    <n v="19100"/>
    <s v="BRETTLAND"/>
    <s v="OTHER"/>
    <s v="SINGLE"/>
    <s v="Product-95"/>
    <x v="7"/>
  </r>
  <r>
    <s v="Cust-7894"/>
    <x v="3"/>
    <n v="40212"/>
    <s v="NEW COURTNEY"/>
    <s v="OTHER"/>
    <s v="MARRIED"/>
    <s v="Product-95"/>
    <x v="3"/>
  </r>
  <r>
    <s v="Cust-4546"/>
    <x v="23"/>
    <n v="45987"/>
    <s v="SOUTH JONATHAN"/>
    <s v="FEMALE"/>
    <s v="DIVORCED"/>
    <s v="Product-95"/>
    <x v="6"/>
  </r>
  <r>
    <s v="Cust-6128"/>
    <x v="21"/>
    <n v="42663"/>
    <s v="JAMIEBURY"/>
    <s v="OTHER"/>
    <s v="MARRIED"/>
    <s v="Product-95"/>
    <x v="5"/>
  </r>
  <r>
    <s v="Cust-2506"/>
    <x v="31"/>
    <n v="79638"/>
    <s v="WATTSLAND"/>
    <s v="OTHER"/>
    <s v="WIDOWED"/>
    <s v="Product-95"/>
    <x v="6"/>
  </r>
  <r>
    <s v="Cust-8014"/>
    <x v="33"/>
    <n v="11996"/>
    <s v="JOHNSONTOWN"/>
    <s v="MALE"/>
    <s v="DIVORCED"/>
    <s v="Product-96"/>
    <x v="7"/>
  </r>
  <r>
    <s v="Cust-8591"/>
    <x v="20"/>
    <n v="73004"/>
    <s v="EAST AMYPORT"/>
    <s v="MALE"/>
    <s v="WIDOWED"/>
    <s v="Product-96"/>
    <x v="5"/>
  </r>
  <r>
    <s v="Cust-2557"/>
    <x v="15"/>
    <n v="43807"/>
    <s v="EAST CATHERINEHAVEN"/>
    <s v="MALE"/>
    <s v="MARRIED"/>
    <s v="Product-96"/>
    <x v="9"/>
  </r>
  <r>
    <s v="Cust-3312"/>
    <x v="48"/>
    <n v="53598"/>
    <s v="NEW ANDREWBURGH"/>
    <s v="OTHER"/>
    <s v="WIDOWED"/>
    <s v="Product-96"/>
    <x v="1"/>
  </r>
  <r>
    <s v="Cust-7281"/>
    <x v="28"/>
    <n v="83304"/>
    <s v="EAST VINCENTSTAD"/>
    <s v="OTHER"/>
    <s v="SINGLE"/>
    <s v="Product-96"/>
    <x v="1"/>
  </r>
  <r>
    <s v="Cust-3140"/>
    <x v="10"/>
    <n v="23742"/>
    <s v="WATERSPORT"/>
    <s v="OTHER"/>
    <s v="DIVORCED"/>
    <s v="Product-96"/>
    <x v="1"/>
  </r>
  <r>
    <s v="Cust-9530"/>
    <x v="21"/>
    <n v="52219"/>
    <s v="EAST DONNAFORT"/>
    <s v="OTHER"/>
    <s v="DIVORCED"/>
    <s v="Product-96"/>
    <x v="2"/>
  </r>
  <r>
    <s v="Cust-1268"/>
    <x v="19"/>
    <n v="46082"/>
    <s v="LINDABERG"/>
    <s v="OTHER"/>
    <s v="DIVORCED"/>
    <s v="Product-96"/>
    <x v="2"/>
  </r>
  <r>
    <s v="Cust-3684"/>
    <x v="1"/>
    <n v="85086"/>
    <s v="NEW PATRICK"/>
    <s v="FEMALE"/>
    <s v="DIVORCED"/>
    <s v="Product-96"/>
    <x v="0"/>
  </r>
  <r>
    <s v="Cust-7400"/>
    <x v="39"/>
    <n v="36965"/>
    <s v="MARYBURGH"/>
    <s v="MALE"/>
    <s v="DIVORCED"/>
    <s v="Product-96"/>
    <x v="6"/>
  </r>
  <r>
    <s v="Cust-6269"/>
    <x v="7"/>
    <n v="76003"/>
    <s v="NEW MELISSA"/>
    <s v="FEMALE"/>
    <s v="SINGLE"/>
    <s v="Product-96"/>
    <x v="2"/>
  </r>
  <r>
    <s v="Cust-6936"/>
    <x v="1"/>
    <n v="52119"/>
    <s v="NORTH JACQUELINE"/>
    <s v="FEMALE"/>
    <s v="WIDOWED"/>
    <s v="Product-96"/>
    <x v="2"/>
  </r>
  <r>
    <s v="Cust-2624"/>
    <x v="35"/>
    <n v="6012"/>
    <s v="TYLERMOUTH"/>
    <s v="FEMALE"/>
    <s v="SINGLE"/>
    <s v="Product-96"/>
    <x v="2"/>
  </r>
  <r>
    <s v="Cust-0049"/>
    <x v="45"/>
    <n v="21229"/>
    <s v="PORT MEGAN"/>
    <s v="FEMALE"/>
    <s v="MARRIED"/>
    <s v="Product-96"/>
    <x v="0"/>
  </r>
  <r>
    <s v="Cust-7350"/>
    <x v="28"/>
    <n v="42649"/>
    <s v="REBECCATON"/>
    <s v="OTHER"/>
    <s v="WIDOWED"/>
    <s v="Product-96"/>
    <x v="5"/>
  </r>
  <r>
    <s v="Cust-9706"/>
    <x v="31"/>
    <n v="67145"/>
    <s v="SOUTH WILLIE"/>
    <s v="MALE"/>
    <s v="WIDOWED"/>
    <s v="Product-96"/>
    <x v="8"/>
  </r>
  <r>
    <s v="Cust-5173"/>
    <x v="4"/>
    <n v="33586"/>
    <s v="SOUTH SHEENA"/>
    <s v="OTHER"/>
    <s v="DIVORCED"/>
    <s v="Product-96"/>
    <x v="0"/>
  </r>
  <r>
    <s v="Cust-9264"/>
    <x v="52"/>
    <n v="34668"/>
    <s v="TODDHAVEN"/>
    <s v="MALE"/>
    <s v="SINGLE"/>
    <s v="Product-96"/>
    <x v="9"/>
  </r>
  <r>
    <s v="Cust-8444"/>
    <x v="51"/>
    <n v="18857"/>
    <s v="KIMSIDE"/>
    <s v="FEMALE"/>
    <s v="DIVORCED"/>
    <s v="Product-96"/>
    <x v="8"/>
  </r>
  <r>
    <s v="Cust-0790"/>
    <x v="9"/>
    <n v="71072"/>
    <s v="JOHNFURT"/>
    <s v="FEMALE"/>
    <s v="SINGLE"/>
    <s v="Product-96"/>
    <x v="4"/>
  </r>
  <r>
    <s v="Cust-7641"/>
    <x v="3"/>
    <n v="23510"/>
    <s v="WEST LORI"/>
    <s v="FEMALE"/>
    <s v="MARRIED"/>
    <s v="Product-96"/>
    <x v="8"/>
  </r>
  <r>
    <s v="Cust-7800"/>
    <x v="37"/>
    <n v="29338"/>
    <s v="EAST DEBRA"/>
    <s v="OTHER"/>
    <s v="MARRIED"/>
    <s v="Product-96"/>
    <x v="3"/>
  </r>
  <r>
    <s v="Cust-5490"/>
    <x v="46"/>
    <n v="10864"/>
    <s v="LAKE JAMESBURY"/>
    <s v="MALE"/>
    <s v="DIVORCED"/>
    <s v="Product-96"/>
    <x v="6"/>
  </r>
  <r>
    <s v="Cust-7505"/>
    <x v="50"/>
    <n v="45557"/>
    <s v="NEW AMBER"/>
    <s v="FEMALE"/>
    <s v="WIDOWED"/>
    <s v="Product-96"/>
    <x v="8"/>
  </r>
  <r>
    <s v="Cust-3762"/>
    <x v="50"/>
    <n v="53802"/>
    <s v="DOUGLASSIDE"/>
    <s v="OTHER"/>
    <s v="DIVORCED"/>
    <s v="Product-96"/>
    <x v="9"/>
  </r>
  <r>
    <s v="Cust-2288"/>
    <x v="22"/>
    <n v="64974"/>
    <s v="MICHAELTON"/>
    <s v="MALE"/>
    <s v="WIDOWED"/>
    <s v="Product-96"/>
    <x v="1"/>
  </r>
  <r>
    <s v="Cust-4505"/>
    <x v="5"/>
    <n v="3356"/>
    <s v="WEST ANGELATOWN"/>
    <s v="MALE"/>
    <s v="DIVORCED"/>
    <s v="Product-96"/>
    <x v="2"/>
  </r>
  <r>
    <s v="Cust-2902"/>
    <x v="36"/>
    <n v="94827"/>
    <s v="WEST COURTNEYMOUTH"/>
    <s v="FEMALE"/>
    <s v="SINGLE"/>
    <s v="Product-96"/>
    <x v="3"/>
  </r>
  <r>
    <s v="Cust-5305"/>
    <x v="17"/>
    <n v="95359"/>
    <s v="NORTH SARACHESTER"/>
    <s v="MALE"/>
    <s v="MARRIED"/>
    <s v="Product-96"/>
    <x v="9"/>
  </r>
  <r>
    <s v="Cust-3856"/>
    <x v="41"/>
    <n v="23417"/>
    <s v="KYLEPORT"/>
    <s v="OTHER"/>
    <s v="MARRIED"/>
    <s v="Product-96"/>
    <x v="2"/>
  </r>
  <r>
    <s v="Cust-7528"/>
    <x v="20"/>
    <n v="93375"/>
    <s v="NEW MELISSA"/>
    <s v="FEMALE"/>
    <s v="DIVORCED"/>
    <s v="Product-96"/>
    <x v="4"/>
  </r>
  <r>
    <s v="Cust-1732"/>
    <x v="43"/>
    <n v="74417"/>
    <s v="KARENHAVEN"/>
    <s v="FEMALE"/>
    <s v="DIVORCED"/>
    <s v="Product-96"/>
    <x v="5"/>
  </r>
  <r>
    <s v="Cust-5228"/>
    <x v="31"/>
    <n v="89309"/>
    <s v="LAKE JONATHAN"/>
    <s v="OTHER"/>
    <s v="SINGLE"/>
    <s v="Product-96"/>
    <x v="1"/>
  </r>
  <r>
    <s v="Cust-0603"/>
    <x v="19"/>
    <n v="17191"/>
    <s v="MORALESFURT"/>
    <s v="OTHER"/>
    <s v="SINGLE"/>
    <s v="Product-96"/>
    <x v="3"/>
  </r>
  <r>
    <s v="Cust-5074"/>
    <x v="16"/>
    <n v="81521"/>
    <s v="AMANDABERG"/>
    <s v="MALE"/>
    <s v="WIDOWED"/>
    <s v="Product-96"/>
    <x v="4"/>
  </r>
  <r>
    <s v="Cust-4245"/>
    <x v="12"/>
    <n v="48418"/>
    <s v="MOONMOUTH"/>
    <s v="FEMALE"/>
    <s v="SINGLE"/>
    <s v="Product-96"/>
    <x v="8"/>
  </r>
  <r>
    <s v="Cust-0326"/>
    <x v="25"/>
    <n v="14241"/>
    <s v="SOUTH KATHY"/>
    <s v="MALE"/>
    <s v="DIVORCED"/>
    <s v="Product-96"/>
    <x v="2"/>
  </r>
  <r>
    <s v="Cust-4344"/>
    <x v="46"/>
    <n v="11226"/>
    <s v="WEST KEVINPORT"/>
    <s v="FEMALE"/>
    <s v="WIDOWED"/>
    <s v="Product-96"/>
    <x v="3"/>
  </r>
  <r>
    <s v="Cust-2099"/>
    <x v="34"/>
    <n v="79191"/>
    <s v="OLIVERSIDE"/>
    <s v="MALE"/>
    <s v="WIDOWED"/>
    <s v="Product-96"/>
    <x v="7"/>
  </r>
  <r>
    <s v="Cust-8916"/>
    <x v="35"/>
    <n v="35344"/>
    <s v="WEST SARAHHAVEN"/>
    <s v="OTHER"/>
    <s v="WIDOWED"/>
    <s v="Product-96"/>
    <x v="5"/>
  </r>
  <r>
    <s v="Cust-8335"/>
    <x v="37"/>
    <n v="49057"/>
    <s v="KYLESTAD"/>
    <s v="OTHER"/>
    <s v="MARRIED"/>
    <s v="Product-96"/>
    <x v="2"/>
  </r>
  <r>
    <s v="Cust-4312"/>
    <x v="0"/>
    <n v="28999"/>
    <s v="CHARLESVILLE"/>
    <s v="MALE"/>
    <s v="WIDOWED"/>
    <s v="Product-96"/>
    <x v="1"/>
  </r>
  <r>
    <s v="Cust-1236"/>
    <x v="25"/>
    <n v="99411"/>
    <s v="WEST MATTHEW"/>
    <s v="FEMALE"/>
    <s v="SINGLE"/>
    <s v="Product-96"/>
    <x v="6"/>
  </r>
  <r>
    <s v="Cust-0564"/>
    <x v="21"/>
    <n v="88016"/>
    <s v="NEW JAVIERLAND"/>
    <s v="MALE"/>
    <s v="MARRIED"/>
    <s v="Product-96"/>
    <x v="6"/>
  </r>
  <r>
    <s v="Cust-2721"/>
    <x v="31"/>
    <n v="54188"/>
    <s v="NORTH GABRIELLE"/>
    <s v="FEMALE"/>
    <s v="MARRIED"/>
    <s v="Product-97"/>
    <x v="8"/>
  </r>
  <r>
    <s v="Cust-1988"/>
    <x v="27"/>
    <n v="28603"/>
    <s v="FIGUEROATON"/>
    <s v="OTHER"/>
    <s v="SINGLE"/>
    <s v="Product-97"/>
    <x v="9"/>
  </r>
  <r>
    <s v="Cust-3240"/>
    <x v="23"/>
    <n v="68671"/>
    <s v="EAST EVELYN"/>
    <s v="OTHER"/>
    <s v="MARRIED"/>
    <s v="Product-97"/>
    <x v="3"/>
  </r>
  <r>
    <s v="Cust-2364"/>
    <x v="9"/>
    <n v="82187"/>
    <s v="BRADSHAWPORT"/>
    <s v="FEMALE"/>
    <s v="DIVORCED"/>
    <s v="Product-97"/>
    <x v="3"/>
  </r>
  <r>
    <s v="Cust-3147"/>
    <x v="46"/>
    <n v="10491"/>
    <s v="ADAMSFURT"/>
    <s v="OTHER"/>
    <s v="MARRIED"/>
    <s v="Product-97"/>
    <x v="6"/>
  </r>
  <r>
    <s v="Cust-4689"/>
    <x v="42"/>
    <n v="91242"/>
    <s v="DAWNBURY"/>
    <s v="OTHER"/>
    <s v="MARRIED"/>
    <s v="Product-97"/>
    <x v="0"/>
  </r>
  <r>
    <s v="Cust-8547"/>
    <x v="8"/>
    <n v="20961"/>
    <s v="PETERSHIRE"/>
    <s v="MALE"/>
    <s v="DIVORCED"/>
    <s v="Product-97"/>
    <x v="8"/>
  </r>
  <r>
    <s v="Cust-1473"/>
    <x v="52"/>
    <n v="27229"/>
    <s v="PORT RICARDOBURGH"/>
    <s v="FEMALE"/>
    <s v="MARRIED"/>
    <s v="Product-97"/>
    <x v="0"/>
  </r>
  <r>
    <s v="Cust-3435"/>
    <x v="49"/>
    <n v="79463"/>
    <s v="MILLERSTAD"/>
    <s v="FEMALE"/>
    <s v="MARRIED"/>
    <s v="Product-97"/>
    <x v="7"/>
  </r>
  <r>
    <s v="Cust-5271"/>
    <x v="27"/>
    <n v="25287"/>
    <s v="NEW EMILYSTAD"/>
    <s v="OTHER"/>
    <s v="WIDOWED"/>
    <s v="Product-97"/>
    <x v="7"/>
  </r>
  <r>
    <s v="Cust-2590"/>
    <x v="1"/>
    <n v="73574"/>
    <s v="BRADSHAWBERG"/>
    <s v="MALE"/>
    <s v="WIDOWED"/>
    <s v="Product-97"/>
    <x v="2"/>
  </r>
  <r>
    <s v="Cust-0985"/>
    <x v="49"/>
    <n v="39391"/>
    <s v="MOLLYBERG"/>
    <s v="OTHER"/>
    <s v="WIDOWED"/>
    <s v="Product-97"/>
    <x v="8"/>
  </r>
  <r>
    <s v="Cust-4319"/>
    <x v="42"/>
    <n v="28246"/>
    <s v="BRETTPORT"/>
    <s v="MALE"/>
    <s v="MARRIED"/>
    <s v="Product-97"/>
    <x v="3"/>
  </r>
  <r>
    <s v="Cust-0161"/>
    <x v="17"/>
    <n v="31925"/>
    <s v="NEW CHAD"/>
    <s v="MALE"/>
    <s v="SINGLE"/>
    <s v="Product-97"/>
    <x v="3"/>
  </r>
  <r>
    <s v="Cust-0258"/>
    <x v="39"/>
    <n v="80712"/>
    <s v="MARCUSVIEW"/>
    <s v="MALE"/>
    <s v="MARRIED"/>
    <s v="Product-97"/>
    <x v="4"/>
  </r>
  <r>
    <s v="Cust-7016"/>
    <x v="52"/>
    <n v="85376"/>
    <s v="TERRIFURT"/>
    <s v="FEMALE"/>
    <s v="MARRIED"/>
    <s v="Product-97"/>
    <x v="7"/>
  </r>
  <r>
    <s v="Cust-0222"/>
    <x v="32"/>
    <n v="54340"/>
    <s v="MENDEZVIEW"/>
    <s v="MALE"/>
    <s v="DIVORCED"/>
    <s v="Product-97"/>
    <x v="3"/>
  </r>
  <r>
    <s v="Cust-2788"/>
    <x v="33"/>
    <n v="27981"/>
    <s v="PORT KRISTEN"/>
    <s v="MALE"/>
    <s v="DIVORCED"/>
    <s v="Product-97"/>
    <x v="1"/>
  </r>
  <r>
    <s v="Cust-7026"/>
    <x v="13"/>
    <n v="43105"/>
    <s v="DAVISFORT"/>
    <s v="OTHER"/>
    <s v="SINGLE"/>
    <s v="Product-97"/>
    <x v="8"/>
  </r>
  <r>
    <s v="Cust-5116"/>
    <x v="47"/>
    <n v="33096"/>
    <s v="EAST DOMINIQUEFORT"/>
    <s v="FEMALE"/>
    <s v="MARRIED"/>
    <s v="Product-97"/>
    <x v="4"/>
  </r>
  <r>
    <s v="Cust-0603"/>
    <x v="24"/>
    <n v="40136"/>
    <s v="JENNIFERSIDE"/>
    <s v="OTHER"/>
    <s v="SINGLE"/>
    <s v="Product-97"/>
    <x v="4"/>
  </r>
  <r>
    <s v="Cust-4982"/>
    <x v="20"/>
    <n v="68002"/>
    <s v="PORT GLENNVIEW"/>
    <s v="FEMALE"/>
    <s v="SINGLE"/>
    <s v="Product-97"/>
    <x v="0"/>
  </r>
  <r>
    <s v="Cust-0222"/>
    <x v="0"/>
    <n v="83521"/>
    <s v="JANICESTAD"/>
    <s v="FEMALE"/>
    <s v="MARRIED"/>
    <s v="Product-97"/>
    <x v="5"/>
  </r>
  <r>
    <s v="Cust-2904"/>
    <x v="14"/>
    <n v="74701"/>
    <s v="LAKE ERIC"/>
    <s v="MALE"/>
    <s v="WIDOWED"/>
    <s v="Product-97"/>
    <x v="4"/>
  </r>
  <r>
    <s v="Cust-8032"/>
    <x v="38"/>
    <n v="19379"/>
    <s v="PORT JAIME"/>
    <s v="OTHER"/>
    <s v="WIDOWED"/>
    <s v="Product-97"/>
    <x v="0"/>
  </r>
  <r>
    <s v="Cust-3832"/>
    <x v="43"/>
    <n v="64058"/>
    <s v="HAWKINSMOUTH"/>
    <s v="MALE"/>
    <s v="SINGLE"/>
    <s v="Product-97"/>
    <x v="7"/>
  </r>
  <r>
    <s v="Cust-8759"/>
    <x v="9"/>
    <n v="14296"/>
    <s v="HOLDERPORT"/>
    <s v="MALE"/>
    <s v="SINGLE"/>
    <s v="Product-97"/>
    <x v="1"/>
  </r>
  <r>
    <s v="Cust-6927"/>
    <x v="2"/>
    <n v="95839"/>
    <s v="ANTHONYVILLE"/>
    <s v="MALE"/>
    <s v="WIDOWED"/>
    <s v="Product-97"/>
    <x v="8"/>
  </r>
  <r>
    <s v="Cust-7373"/>
    <x v="26"/>
    <n v="46776"/>
    <s v="WAYNEMOUTH"/>
    <s v="MALE"/>
    <s v="WIDOWED"/>
    <s v="Product-97"/>
    <x v="3"/>
  </r>
  <r>
    <s v="Cust-8389"/>
    <x v="20"/>
    <n v="31536"/>
    <s v="JONESBURGH"/>
    <s v="MALE"/>
    <s v="SINGLE"/>
    <s v="Product-97"/>
    <x v="7"/>
  </r>
  <r>
    <s v="Cust-7180"/>
    <x v="28"/>
    <n v="31889"/>
    <s v="CHARLESSIDE"/>
    <s v="OTHER"/>
    <s v="MARRIED"/>
    <s v="Product-97"/>
    <x v="4"/>
  </r>
  <r>
    <s v="Cust-9478"/>
    <x v="15"/>
    <n v="63840"/>
    <s v="COURTNEYMOUTH"/>
    <s v="MALE"/>
    <s v="WIDOWED"/>
    <s v="Product-97"/>
    <x v="0"/>
  </r>
  <r>
    <s v="Cust-5615"/>
    <x v="37"/>
    <n v="53726"/>
    <s v="SOUTH JUDYSIDE"/>
    <s v="OTHER"/>
    <s v="DIVORCED"/>
    <s v="Product-97"/>
    <x v="7"/>
  </r>
  <r>
    <s v="Cust-9382"/>
    <x v="52"/>
    <n v="13828"/>
    <s v="OLSONSIDE"/>
    <s v="OTHER"/>
    <s v="DIVORCED"/>
    <s v="Product-97"/>
    <x v="5"/>
  </r>
  <r>
    <s v="Cust-2468"/>
    <x v="13"/>
    <n v="47743"/>
    <s v="EAST TIMOTHY"/>
    <s v="MALE"/>
    <s v="DIVORCED"/>
    <s v="Product-97"/>
    <x v="3"/>
  </r>
  <r>
    <s v="Cust-1733"/>
    <x v="5"/>
    <n v="13114"/>
    <s v="LAKE BETHTON"/>
    <s v="FEMALE"/>
    <s v="WIDOWED"/>
    <s v="Product-97"/>
    <x v="1"/>
  </r>
  <r>
    <s v="Cust-9870"/>
    <x v="38"/>
    <n v="75362"/>
    <s v="JODIFURT"/>
    <s v="OTHER"/>
    <s v="DIVORCED"/>
    <s v="Product-97"/>
    <x v="5"/>
  </r>
  <r>
    <s v="Cust-4205"/>
    <x v="2"/>
    <n v="90479"/>
    <s v="EAST JACOB"/>
    <s v="MALE"/>
    <s v="WIDOWED"/>
    <s v="Product-97"/>
    <x v="3"/>
  </r>
  <r>
    <s v="Cust-2649"/>
    <x v="32"/>
    <n v="68128"/>
    <s v="NORTH VICTORIA"/>
    <s v="OTHER"/>
    <s v="DIVORCED"/>
    <s v="Product-97"/>
    <x v="1"/>
  </r>
  <r>
    <s v="Cust-8972"/>
    <x v="16"/>
    <n v="51393"/>
    <s v="PORT LINDA"/>
    <s v="OTHER"/>
    <s v="WIDOWED"/>
    <s v="Product-97"/>
    <x v="6"/>
  </r>
  <r>
    <s v="Cust-0850"/>
    <x v="22"/>
    <n v="14114"/>
    <s v="EAST SCOTT"/>
    <s v="FEMALE"/>
    <s v="DIVORCED"/>
    <s v="Product-98"/>
    <x v="1"/>
  </r>
  <r>
    <s v="Cust-8817"/>
    <x v="18"/>
    <n v="2235"/>
    <s v="EAST SANDRA"/>
    <s v="OTHER"/>
    <s v="WIDOWED"/>
    <s v="Product-98"/>
    <x v="8"/>
  </r>
  <r>
    <s v="Cust-9777"/>
    <x v="34"/>
    <n v="79978"/>
    <s v="NEW MONICA"/>
    <s v="OTHER"/>
    <s v="DIVORCED"/>
    <s v="Product-98"/>
    <x v="8"/>
  </r>
  <r>
    <s v="Cust-2053"/>
    <x v="32"/>
    <n v="4136"/>
    <s v="HEATHERSIDE"/>
    <s v="OTHER"/>
    <s v="WIDOWED"/>
    <s v="Product-98"/>
    <x v="4"/>
  </r>
  <r>
    <s v="Cust-8631"/>
    <x v="17"/>
    <n v="10492"/>
    <s v="EAST KAYLA"/>
    <s v="MALE"/>
    <s v="SINGLE"/>
    <s v="Product-98"/>
    <x v="4"/>
  </r>
  <r>
    <s v="Cust-1958"/>
    <x v="6"/>
    <n v="49869"/>
    <s v="EAST TINA"/>
    <s v="OTHER"/>
    <s v="WIDOWED"/>
    <s v="Product-98"/>
    <x v="2"/>
  </r>
  <r>
    <s v="Cust-5876"/>
    <x v="5"/>
    <n v="64095"/>
    <s v="EAST LUKELAND"/>
    <s v="FEMALE"/>
    <s v="SINGLE"/>
    <s v="Product-98"/>
    <x v="0"/>
  </r>
  <r>
    <s v="Cust-7345"/>
    <x v="23"/>
    <n v="22711"/>
    <s v="THOMPSONSHIRE"/>
    <s v="FEMALE"/>
    <s v="DIVORCED"/>
    <s v="Product-98"/>
    <x v="5"/>
  </r>
  <r>
    <s v="Cust-3289"/>
    <x v="11"/>
    <n v="34033"/>
    <s v="ANTHONYBERG"/>
    <s v="OTHER"/>
    <s v="WIDOWED"/>
    <s v="Product-98"/>
    <x v="8"/>
  </r>
  <r>
    <s v="Cust-2443"/>
    <x v="10"/>
    <n v="81909"/>
    <s v="LAKE SCOTT"/>
    <s v="FEMALE"/>
    <s v="MARRIED"/>
    <s v="Product-98"/>
    <x v="3"/>
  </r>
  <r>
    <s v="Cust-0937"/>
    <x v="0"/>
    <n v="8521"/>
    <s v="JEFFREYTOWN"/>
    <s v="MALE"/>
    <s v="WIDOWED"/>
    <s v="Product-98"/>
    <x v="4"/>
  </r>
  <r>
    <s v="Cust-8398"/>
    <x v="34"/>
    <n v="63090"/>
    <s v="LAKE JUSTINBOROUGH"/>
    <s v="FEMALE"/>
    <s v="DIVORCED"/>
    <s v="Product-98"/>
    <x v="5"/>
  </r>
  <r>
    <s v="Cust-4695"/>
    <x v="6"/>
    <n v="38245"/>
    <s v="WEST JAMESMOUTH"/>
    <s v="FEMALE"/>
    <s v="WIDOWED"/>
    <s v="Product-98"/>
    <x v="7"/>
  </r>
  <r>
    <s v="Cust-0356"/>
    <x v="9"/>
    <n v="41990"/>
    <s v="FLOYDFURT"/>
    <s v="FEMALE"/>
    <s v="DIVORCED"/>
    <s v="Product-98"/>
    <x v="4"/>
  </r>
  <r>
    <s v="Cust-5866"/>
    <x v="30"/>
    <n v="41832"/>
    <s v="LAKE ADRIANA"/>
    <s v="FEMALE"/>
    <s v="SINGLE"/>
    <s v="Product-98"/>
    <x v="7"/>
  </r>
  <r>
    <s v="Cust-7862"/>
    <x v="34"/>
    <n v="72095"/>
    <s v="EAST ADAM"/>
    <s v="FEMALE"/>
    <s v="MARRIED"/>
    <s v="Product-98"/>
    <x v="8"/>
  </r>
  <r>
    <s v="Cust-5454"/>
    <x v="48"/>
    <n v="43428"/>
    <s v="WEST ALLEN"/>
    <s v="FEMALE"/>
    <s v="MARRIED"/>
    <s v="Product-98"/>
    <x v="7"/>
  </r>
  <r>
    <s v="Cust-0222"/>
    <x v="15"/>
    <n v="62288"/>
    <s v="MATTHEWMOUTH"/>
    <s v="OTHER"/>
    <s v="MARRIED"/>
    <s v="Product-98"/>
    <x v="5"/>
  </r>
  <r>
    <s v="Cust-5601"/>
    <x v="30"/>
    <n v="72395"/>
    <s v="ROMEROSHIRE"/>
    <s v="MALE"/>
    <s v="SINGLE"/>
    <s v="Product-98"/>
    <x v="4"/>
  </r>
  <r>
    <s v="Cust-3662"/>
    <x v="29"/>
    <n v="77221"/>
    <s v="NEW MEGAN"/>
    <s v="MALE"/>
    <s v="SINGLE"/>
    <s v="Product-98"/>
    <x v="5"/>
  </r>
  <r>
    <s v="Cust-1573"/>
    <x v="20"/>
    <n v="98663"/>
    <s v="NEW AARON"/>
    <s v="OTHER"/>
    <s v="MARRIED"/>
    <s v="Product-98"/>
    <x v="7"/>
  </r>
  <r>
    <s v="Cust-4741"/>
    <x v="21"/>
    <n v="72843"/>
    <s v="LAKE JOSEPH"/>
    <s v="MALE"/>
    <s v="WIDOWED"/>
    <s v="Product-98"/>
    <x v="3"/>
  </r>
  <r>
    <s v="Cust-3759"/>
    <x v="30"/>
    <n v="45673"/>
    <s v="SOUTH ASHLEYHAVEN"/>
    <s v="OTHER"/>
    <s v="WIDOWED"/>
    <s v="Product-98"/>
    <x v="1"/>
  </r>
  <r>
    <s v="Cust-9042"/>
    <x v="42"/>
    <n v="93656"/>
    <s v="GIBBSFORT"/>
    <s v="MALE"/>
    <s v="SINGLE"/>
    <s v="Product-98"/>
    <x v="6"/>
  </r>
  <r>
    <s v="Cust-6692"/>
    <x v="49"/>
    <n v="9847"/>
    <s v="LAKE JOSHUA"/>
    <s v="MALE"/>
    <s v="MARRIED"/>
    <s v="Product-98"/>
    <x v="7"/>
  </r>
  <r>
    <s v="Cust-7505"/>
    <x v="42"/>
    <n v="49129"/>
    <s v="EAST SIERRACHESTER"/>
    <s v="MALE"/>
    <s v="WIDOWED"/>
    <s v="Product-98"/>
    <x v="8"/>
  </r>
  <r>
    <s v="Cust-6598"/>
    <x v="21"/>
    <n v="81233"/>
    <s v="NORTH LAURABURGH"/>
    <s v="MALE"/>
    <s v="WIDOWED"/>
    <s v="Product-98"/>
    <x v="0"/>
  </r>
  <r>
    <s v="Cust-2113"/>
    <x v="40"/>
    <n v="72930"/>
    <s v="LAKE JAKE"/>
    <s v="FEMALE"/>
    <s v="SINGLE"/>
    <s v="Product-98"/>
    <x v="0"/>
  </r>
  <r>
    <s v="Cust-5560"/>
    <x v="33"/>
    <n v="8020"/>
    <s v="SOUTH KERRIBOROUGH"/>
    <s v="MALE"/>
    <s v="DIVORCED"/>
    <s v="Product-98"/>
    <x v="0"/>
  </r>
  <r>
    <s v="Cust-1939"/>
    <x v="12"/>
    <n v="66675"/>
    <s v="PORT MELISSAPORT"/>
    <s v="MALE"/>
    <s v="MARRIED"/>
    <s v="Product-98"/>
    <x v="2"/>
  </r>
  <r>
    <s v="Cust-6909"/>
    <x v="9"/>
    <n v="57496"/>
    <s v="MCCORMICKMOUTH"/>
    <s v="MALE"/>
    <s v="DIVORCED"/>
    <s v="Product-98"/>
    <x v="5"/>
  </r>
  <r>
    <s v="Cust-4390"/>
    <x v="27"/>
    <n v="93192"/>
    <s v="DONALDMOUTH"/>
    <s v="MALE"/>
    <s v="DIVORCED"/>
    <s v="Product-98"/>
    <x v="4"/>
  </r>
  <r>
    <s v="Cust-4001"/>
    <x v="35"/>
    <n v="31256"/>
    <s v="CONRADMOUTH"/>
    <s v="OTHER"/>
    <s v="SINGLE"/>
    <s v="Product-98"/>
    <x v="9"/>
  </r>
  <r>
    <s v="Cust-7291"/>
    <x v="42"/>
    <n v="57206"/>
    <s v="NORTH AMANDA"/>
    <s v="OTHER"/>
    <s v="WIDOWED"/>
    <s v="Product-98"/>
    <x v="0"/>
  </r>
  <r>
    <s v="Cust-9431"/>
    <x v="45"/>
    <n v="57176"/>
    <s v="EAST CATHY"/>
    <s v="FEMALE"/>
    <s v="WIDOWED"/>
    <s v="Product-98"/>
    <x v="4"/>
  </r>
  <r>
    <s v="Cust-3388"/>
    <x v="17"/>
    <n v="96369"/>
    <s v="PORT SUSANBOROUGH"/>
    <s v="OTHER"/>
    <s v="DIVORCED"/>
    <s v="Product-98"/>
    <x v="7"/>
  </r>
  <r>
    <s v="Cust-1531"/>
    <x v="20"/>
    <n v="43238"/>
    <s v="ORRBURGH"/>
    <s v="MALE"/>
    <s v="WIDOWED"/>
    <s v="Product-98"/>
    <x v="6"/>
  </r>
  <r>
    <s v="Cust-6352"/>
    <x v="40"/>
    <n v="79058"/>
    <s v="EAST CONNORMOUTH"/>
    <s v="MALE"/>
    <s v="MARRIED"/>
    <s v="Product-98"/>
    <x v="1"/>
  </r>
  <r>
    <s v="Cust-7024"/>
    <x v="10"/>
    <n v="72267"/>
    <s v="GREGORYSIDE"/>
    <s v="OTHER"/>
    <s v="MARRIED"/>
    <s v="Product-98"/>
    <x v="2"/>
  </r>
  <r>
    <s v="Cust-9424"/>
    <x v="35"/>
    <n v="98985"/>
    <s v="JOSEFURT"/>
    <s v="MALE"/>
    <s v="DIVORCED"/>
    <s v="Product-98"/>
    <x v="7"/>
  </r>
  <r>
    <s v="Cust-4675"/>
    <x v="33"/>
    <n v="38214"/>
    <s v="EAST JUSTIN"/>
    <s v="FEMALE"/>
    <s v="SINGLE"/>
    <s v="Product-99"/>
    <x v="7"/>
  </r>
  <r>
    <s v="Cust-2502"/>
    <x v="30"/>
    <n v="70174"/>
    <s v="NORTH JENNIFER"/>
    <s v="OTHER"/>
    <s v="WIDOWED"/>
    <s v="Product-99"/>
    <x v="5"/>
  </r>
  <r>
    <s v="Cust-0994"/>
    <x v="46"/>
    <n v="27445"/>
    <s v="REYESBURGH"/>
    <s v="MALE"/>
    <s v="WIDOWED"/>
    <s v="Product-99"/>
    <x v="5"/>
  </r>
  <r>
    <s v="Cust-1344"/>
    <x v="46"/>
    <n v="12056"/>
    <s v="LAKE CHARLESMOUTH"/>
    <s v="MALE"/>
    <s v="SINGLE"/>
    <s v="Product-99"/>
    <x v="0"/>
  </r>
  <r>
    <s v="Cust-8202"/>
    <x v="39"/>
    <n v="48386"/>
    <s v="RIGGSBURY"/>
    <s v="FEMALE"/>
    <s v="SINGLE"/>
    <s v="Product-99"/>
    <x v="6"/>
  </r>
  <r>
    <s v="Cust-5922"/>
    <x v="21"/>
    <n v="6202"/>
    <s v="MIGUELBURY"/>
    <s v="FEMALE"/>
    <s v="WIDOWED"/>
    <s v="Product-99"/>
    <x v="2"/>
  </r>
  <r>
    <s v="Cust-6558"/>
    <x v="13"/>
    <n v="14386"/>
    <s v="HURSTSIDE"/>
    <s v="MALE"/>
    <s v="DIVORCED"/>
    <s v="Product-99"/>
    <x v="4"/>
  </r>
  <r>
    <s v="Cust-3307"/>
    <x v="23"/>
    <n v="72419"/>
    <s v="GONZALEZVIEW"/>
    <s v="MALE"/>
    <s v="DIVORCED"/>
    <s v="Product-99"/>
    <x v="7"/>
  </r>
  <r>
    <s v="Cust-5842"/>
    <x v="32"/>
    <n v="58809"/>
    <s v="LAKE JONATHAN"/>
    <s v="FEMALE"/>
    <s v="WIDOWED"/>
    <s v="Product-99"/>
    <x v="3"/>
  </r>
  <r>
    <s v="Cust-1425"/>
    <x v="45"/>
    <n v="73309"/>
    <s v="LUCASFORT"/>
    <s v="FEMALE"/>
    <s v="WIDOWED"/>
    <s v="Product-99"/>
    <x v="5"/>
  </r>
  <r>
    <s v="Cust-9850"/>
    <x v="34"/>
    <n v="80595"/>
    <s v="MICHELLETOWN"/>
    <s v="MALE"/>
    <s v="MARRIED"/>
    <s v="Product-99"/>
    <x v="0"/>
  </r>
  <r>
    <s v="Cust-3531"/>
    <x v="25"/>
    <n v="94490"/>
    <s v="JORDANFURT"/>
    <s v="FEMALE"/>
    <s v="MARRIED"/>
    <s v="Product-99"/>
    <x v="0"/>
  </r>
  <r>
    <s v="Cust-6639"/>
    <x v="5"/>
    <n v="45316"/>
    <s v="GLENNBOROUGH"/>
    <s v="OTHER"/>
    <s v="SINGLE"/>
    <s v="Product-99"/>
    <x v="7"/>
  </r>
  <r>
    <s v="Cust-0180"/>
    <x v="39"/>
    <n v="13664"/>
    <s v="LAKE TINABURY"/>
    <s v="FEMALE"/>
    <s v="DIVORCED"/>
    <s v="Product-99"/>
    <x v="5"/>
  </r>
  <r>
    <s v="Cust-9007"/>
    <x v="40"/>
    <n v="56106"/>
    <s v="SOUTH JARED"/>
    <s v="OTHER"/>
    <s v="SINGLE"/>
    <s v="Product-99"/>
    <x v="8"/>
  </r>
  <r>
    <s v="Cust-5171"/>
    <x v="18"/>
    <n v="25232"/>
    <s v="SOUTH VICTORIABERG"/>
    <s v="FEMALE"/>
    <s v="SINGLE"/>
    <s v="Product-99"/>
    <x v="2"/>
  </r>
  <r>
    <s v="Cust-3123"/>
    <x v="48"/>
    <n v="96486"/>
    <s v="EAST WALTER"/>
    <s v="FEMALE"/>
    <s v="SINGLE"/>
    <s v="Product-99"/>
    <x v="6"/>
  </r>
  <r>
    <s v="Cust-0625"/>
    <x v="46"/>
    <n v="41409"/>
    <s v="EAST DAVIDBURY"/>
    <s v="MALE"/>
    <s v="MARRIED"/>
    <s v="Product-99"/>
    <x v="7"/>
  </r>
  <r>
    <s v="Cust-8331"/>
    <x v="42"/>
    <n v="55673"/>
    <s v="NORTH THOMASBURGH"/>
    <s v="FEMALE"/>
    <s v="WIDOWED"/>
    <s v="Product-99"/>
    <x v="4"/>
  </r>
  <r>
    <s v="Cust-5786"/>
    <x v="43"/>
    <n v="26294"/>
    <s v="FARMERLAND"/>
    <s v="OTHER"/>
    <s v="WIDOWED"/>
    <s v="Product-99"/>
    <x v="8"/>
  </r>
  <r>
    <s v="Cust-5390"/>
    <x v="11"/>
    <n v="42681"/>
    <s v="FERNANDEZTOWN"/>
    <s v="FEMALE"/>
    <s v="MARRIED"/>
    <s v="Product-99"/>
    <x v="0"/>
  </r>
  <r>
    <s v="Cust-4479"/>
    <x v="26"/>
    <n v="58603"/>
    <s v="JOSHUABERG"/>
    <s v="FEMALE"/>
    <s v="WIDOWED"/>
    <s v="Product-99"/>
    <x v="2"/>
  </r>
  <r>
    <s v="Cust-7762"/>
    <x v="49"/>
    <n v="25376"/>
    <s v="ROSEHAVEN"/>
    <s v="FEMALE"/>
    <s v="WIDOWED"/>
    <s v="Product-99"/>
    <x v="9"/>
  </r>
  <r>
    <s v="Cust-7137"/>
    <x v="13"/>
    <n v="72614"/>
    <s v="WEST JOHN"/>
    <s v="OTHER"/>
    <s v="MARRIED"/>
    <s v="Product-99"/>
    <x v="6"/>
  </r>
  <r>
    <s v="Cust-6577"/>
    <x v="17"/>
    <n v="15042"/>
    <s v="JACOBSBURGH"/>
    <s v="MALE"/>
    <s v="DIVORCED"/>
    <s v="Product-99"/>
    <x v="1"/>
  </r>
  <r>
    <s v="Cust-8135"/>
    <x v="23"/>
    <n v="87672"/>
    <s v="WEST COURTNEYBERG"/>
    <s v="OTHER"/>
    <s v="SINGLE"/>
    <s v="Product-99"/>
    <x v="4"/>
  </r>
  <r>
    <s v="Cust-5583"/>
    <x v="26"/>
    <n v="62558"/>
    <s v="SOUTH SARAH"/>
    <s v="FEMALE"/>
    <s v="MARRIED"/>
    <s v="Product-99"/>
    <x v="4"/>
  </r>
  <r>
    <s v="Cust-6275"/>
    <x v="42"/>
    <n v="91609"/>
    <s v="NICHOLSSHIRE"/>
    <s v="OTHER"/>
    <s v="DIVORCED"/>
    <s v="Product-99"/>
    <x v="0"/>
  </r>
  <r>
    <s v="Cust-3662"/>
    <x v="11"/>
    <n v="37805"/>
    <s v="SOUTH ALEXA"/>
    <s v="OTHER"/>
    <s v="SINGLE"/>
    <s v="Product-99"/>
    <x v="7"/>
  </r>
  <r>
    <s v="Cust-4120"/>
    <x v="21"/>
    <n v="77610"/>
    <s v="DENNISVIEW"/>
    <s v="OTHER"/>
    <s v="DIVORCED"/>
    <s v="Product-99"/>
    <x v="0"/>
  </r>
  <r>
    <s v="Cust-1541"/>
    <x v="23"/>
    <n v="51942"/>
    <s v="PORT SHERRI"/>
    <s v="MALE"/>
    <s v="DIVORCED"/>
    <s v="Product-99"/>
    <x v="5"/>
  </r>
  <r>
    <s v="Cust-5191"/>
    <x v="6"/>
    <n v="37420"/>
    <s v="NORTH LESLIE"/>
    <s v="FEMALE"/>
    <s v="WIDOWED"/>
    <s v="Product-99"/>
    <x v="5"/>
  </r>
  <r>
    <s v="Cust-1373"/>
    <x v="6"/>
    <n v="50219"/>
    <s v="NORTH GABRIELPORT"/>
    <s v="FEMALE"/>
    <s v="SINGLE"/>
    <s v="Product-99"/>
    <x v="0"/>
  </r>
  <r>
    <s v="Cust-4581"/>
    <x v="45"/>
    <n v="13459"/>
    <s v="ANDREWVIEW"/>
    <s v="FEMALE"/>
    <s v="MARRIED"/>
    <s v="Product-99"/>
    <x v="8"/>
  </r>
  <r>
    <s v="Cust-6788"/>
    <x v="28"/>
    <n v="52008"/>
    <s v="SOUTH CAROLYN"/>
    <s v="FEMALE"/>
    <s v="SINGLE"/>
    <s v="Product-99"/>
    <x v="5"/>
  </r>
  <r>
    <s v="Cust-7438"/>
    <x v="28"/>
    <n v="27898"/>
    <s v="ROBERTSVILLE"/>
    <s v="OTHER"/>
    <s v="DIVORCED"/>
    <s v="Product-99"/>
    <x v="1"/>
  </r>
  <r>
    <s v="Cust-6117"/>
    <x v="12"/>
    <n v="52518"/>
    <s v="LISASTAD"/>
    <s v="MALE"/>
    <s v="DIVORCED"/>
    <s v="Product-99"/>
    <x v="6"/>
  </r>
  <r>
    <s v="Cust-1038"/>
    <x v="36"/>
    <n v="92529"/>
    <s v="LAKE MARY"/>
    <s v="FEMALE"/>
    <s v="MARRIED"/>
    <s v="Product-99"/>
    <x v="5"/>
  </r>
  <r>
    <s v="Cust-4758"/>
    <x v="31"/>
    <n v="45127"/>
    <s v="PAULATOWN"/>
    <s v="MALE"/>
    <s v="SINGLE"/>
    <s v="Product-99"/>
    <x v="0"/>
  </r>
  <r>
    <s v="Cust-2426"/>
    <x v="3"/>
    <n v="6299"/>
    <s v="BRADLEYBURGH"/>
    <s v="MALE"/>
    <s v="DIVORCED"/>
    <s v="Product-99"/>
    <x v="1"/>
  </r>
  <r>
    <s v="Cust-5834"/>
    <x v="16"/>
    <n v="75173"/>
    <s v="GRAYCHESTER"/>
    <s v="OTHER"/>
    <s v="MARRIED"/>
    <s v="Product-99"/>
    <x v="1"/>
  </r>
  <r>
    <s v="Cust-3955"/>
    <x v="2"/>
    <n v="44824"/>
    <s v="MARCTON"/>
    <s v="OTHER"/>
    <s v="SINGLE"/>
    <s v="Product-99"/>
    <x v="5"/>
  </r>
  <r>
    <s v="Cust-0515"/>
    <x v="43"/>
    <n v="53082"/>
    <s v="LAKE ALEXANDER"/>
    <s v="FEMALE"/>
    <s v="MARRIED"/>
    <s v="Product-99"/>
    <x v="6"/>
  </r>
  <r>
    <s v="Cust-0771"/>
    <x v="45"/>
    <n v="65622"/>
    <s v="SOUTH SARAHLAND"/>
    <s v="OTHER"/>
    <s v="MARRIED"/>
    <s v="Product-99"/>
    <x v="7"/>
  </r>
  <r>
    <s v="Cust-3120"/>
    <x v="5"/>
    <n v="35412"/>
    <s v="SOUTH EMILY"/>
    <s v="OTHER"/>
    <s v="MARRIED"/>
    <s v="Product-99"/>
    <x v="9"/>
  </r>
  <r>
    <s v="Cust-6990"/>
    <x v="16"/>
    <n v="94954"/>
    <s v="WISEFORT"/>
    <s v="OTHER"/>
    <s v="MARRIED"/>
    <s v="Product-99"/>
    <x v="2"/>
  </r>
  <r>
    <s v="Cust-1652"/>
    <x v="28"/>
    <n v="74743"/>
    <s v="NEW DAVID"/>
    <s v="OTHER"/>
    <s v="WIDOWED"/>
    <s v="Product-99"/>
    <x v="9"/>
  </r>
  <r>
    <s v="Cust-4629"/>
    <x v="15"/>
    <n v="86334"/>
    <s v="RASMUSSENHAVEN"/>
    <s v="OTHER"/>
    <s v="SINGLE"/>
    <s v="Product-99"/>
    <x v="2"/>
  </r>
  <r>
    <s v="Cust-3578"/>
    <x v="21"/>
    <n v="81686"/>
    <s v="NORTH THERESA"/>
    <s v="FEMALE"/>
    <s v="DIVORCED"/>
    <s v="Product-99"/>
    <x v="4"/>
  </r>
  <r>
    <s v="Cust-8291"/>
    <x v="27"/>
    <n v="22171"/>
    <s v="WEST JONFURT"/>
    <s v="FEMALE"/>
    <s v="MARRIED"/>
    <s v="Product-99"/>
    <x v="9"/>
  </r>
  <r>
    <s v="Cust-2782"/>
    <x v="34"/>
    <n v="60816"/>
    <s v="JOHNSTONVILLE"/>
    <s v="MALE"/>
    <s v="DIVORCED"/>
    <s v="Product-99"/>
    <x v="0"/>
  </r>
  <r>
    <s v="Cust-2122"/>
    <x v="50"/>
    <n v="77793"/>
    <s v="MIRANDAMOUTH"/>
    <s v="MALE"/>
    <s v="SINGLE"/>
    <s v="Product-99"/>
    <x v="8"/>
  </r>
  <r>
    <s v="Cust-1416"/>
    <x v="52"/>
    <n v="57135"/>
    <s v="SOUTH ASHLEY"/>
    <s v="MALE"/>
    <s v="SINGLE"/>
    <s v="Product-99"/>
    <x v="9"/>
  </r>
  <r>
    <s v="Cust-4603"/>
    <x v="0"/>
    <n v="51747"/>
    <s v="DAVIDBERG"/>
    <s v="OTHER"/>
    <s v="SINGLE"/>
    <s v="Product-99"/>
    <x v="4"/>
  </r>
  <r>
    <s v="Cust-7770"/>
    <x v="34"/>
    <n v="2587"/>
    <s v="SANCHEZFORT"/>
    <s v="OTHER"/>
    <s v="MARRIED"/>
    <s v="Product-99"/>
    <x v="1"/>
  </r>
  <r>
    <s v="Cust-9316"/>
    <x v="25"/>
    <n v="1153"/>
    <s v="TURNERMOUTH"/>
    <s v="FEMALE"/>
    <s v="WIDOWED"/>
    <s v="Product-99"/>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n v="50"/>
    <n v="70088"/>
    <s v="NORTH JORDANBERG"/>
    <s v="MALE"/>
    <s v="MARRIED"/>
    <x v="0"/>
    <x v="0"/>
  </r>
  <r>
    <x v="1"/>
    <n v="35"/>
    <n v="93139"/>
    <s v="EAST JASMINBURY"/>
    <s v="MALE"/>
    <s v="DIVORCED"/>
    <x v="0"/>
    <x v="1"/>
  </r>
  <r>
    <x v="2"/>
    <n v="21"/>
    <n v="11434"/>
    <s v="LEETOWN"/>
    <s v="OTHER"/>
    <s v="WIDOWED"/>
    <x v="0"/>
    <x v="0"/>
  </r>
  <r>
    <x v="3"/>
    <n v="54"/>
    <n v="1056"/>
    <s v="WILSONBOROUGH"/>
    <s v="FEMALE"/>
    <s v="WIDOWED"/>
    <x v="0"/>
    <x v="2"/>
  </r>
  <r>
    <x v="4"/>
    <n v="60"/>
    <n v="64500"/>
    <s v="OCONNORBURY"/>
    <s v="FEMALE"/>
    <s v="DIVORCED"/>
    <x v="0"/>
    <x v="3"/>
  </r>
  <r>
    <x v="5"/>
    <n v="29"/>
    <n v="39824"/>
    <s v="SOUTH CHRISTOPHERPORT"/>
    <s v="OTHER"/>
    <s v="DIVORCED"/>
    <x v="0"/>
    <x v="4"/>
  </r>
  <r>
    <x v="6"/>
    <n v="58"/>
    <n v="34808"/>
    <s v="HARRISONHAVEN"/>
    <s v="FEMALE"/>
    <s v="MARRIED"/>
    <x v="0"/>
    <x v="0"/>
  </r>
  <r>
    <x v="7"/>
    <n v="44"/>
    <n v="80084"/>
    <s v="KATHRYNHAVEN"/>
    <s v="OTHER"/>
    <s v="DIVORCED"/>
    <x v="0"/>
    <x v="5"/>
  </r>
  <r>
    <x v="8"/>
    <n v="54"/>
    <n v="73962"/>
    <s v="KELLYMOUTH"/>
    <s v="OTHER"/>
    <s v="DIVORCED"/>
    <x v="0"/>
    <x v="3"/>
  </r>
  <r>
    <x v="9"/>
    <n v="52"/>
    <n v="85801"/>
    <s v="WILLIEBOROUGH"/>
    <s v="FEMALE"/>
    <s v="DIVORCED"/>
    <x v="0"/>
    <x v="6"/>
  </r>
  <r>
    <x v="10"/>
    <n v="51"/>
    <n v="46875"/>
    <s v="JIMENEZMOUTH"/>
    <s v="OTHER"/>
    <s v="DIVORCED"/>
    <x v="0"/>
    <x v="7"/>
  </r>
  <r>
    <x v="11"/>
    <n v="68"/>
    <n v="5552"/>
    <s v="PORT KATHERINELAND"/>
    <s v="FEMALE"/>
    <s v="SINGLE"/>
    <x v="0"/>
    <x v="0"/>
  </r>
  <r>
    <x v="12"/>
    <n v="62"/>
    <n v="81943"/>
    <s v="BRYANBURY"/>
    <s v="MALE"/>
    <s v="DIVORCED"/>
    <x v="0"/>
    <x v="2"/>
  </r>
  <r>
    <x v="13"/>
    <n v="31"/>
    <n v="53720"/>
    <s v="ERICMOUTH"/>
    <s v="FEMALE"/>
    <s v="WIDOWED"/>
    <x v="0"/>
    <x v="6"/>
  </r>
  <r>
    <x v="14"/>
    <n v="31"/>
    <n v="85150"/>
    <s v="EAST THERESATON"/>
    <s v="OTHER"/>
    <s v="MARRIED"/>
    <x v="0"/>
    <x v="6"/>
  </r>
  <r>
    <x v="15"/>
    <n v="64"/>
    <n v="48377"/>
    <s v="BARRETTMOUTH"/>
    <s v="MALE"/>
    <s v="SINGLE"/>
    <x v="0"/>
    <x v="4"/>
  </r>
  <r>
    <x v="16"/>
    <n v="21"/>
    <n v="66303"/>
    <s v="ABIGAILCHESTER"/>
    <s v="MALE"/>
    <s v="MARRIED"/>
    <x v="0"/>
    <x v="2"/>
  </r>
  <r>
    <x v="17"/>
    <n v="61"/>
    <n v="53294"/>
    <s v="PORT COURTNEYTOWN"/>
    <s v="OTHER"/>
    <s v="SINGLE"/>
    <x v="0"/>
    <x v="8"/>
  </r>
  <r>
    <x v="18"/>
    <n v="39"/>
    <n v="68338"/>
    <s v="SIMPSONBOROUGH"/>
    <s v="OTHER"/>
    <s v="MARRIED"/>
    <x v="0"/>
    <x v="0"/>
  </r>
  <r>
    <x v="19"/>
    <n v="27"/>
    <n v="75506"/>
    <s v="WILLIAMSSIDE"/>
    <s v="FEMALE"/>
    <s v="WIDOWED"/>
    <x v="0"/>
    <x v="1"/>
  </r>
  <r>
    <x v="20"/>
    <n v="42"/>
    <n v="70629"/>
    <s v="EAST THOMASBURY"/>
    <s v="OTHER"/>
    <s v="DIVORCED"/>
    <x v="0"/>
    <x v="3"/>
  </r>
  <r>
    <x v="21"/>
    <n v="47"/>
    <n v="41744"/>
    <s v="NEW ISABELLA"/>
    <s v="MALE"/>
    <s v="SINGLE"/>
    <x v="0"/>
    <x v="7"/>
  </r>
  <r>
    <x v="22"/>
    <n v="39"/>
    <n v="50191"/>
    <s v="PORT MARTHAFORT"/>
    <s v="OTHER"/>
    <s v="DIVORCED"/>
    <x v="0"/>
    <x v="3"/>
  </r>
  <r>
    <x v="23"/>
    <n v="41"/>
    <n v="32408"/>
    <s v="TARALAND"/>
    <s v="OTHER"/>
    <s v="SINGLE"/>
    <x v="0"/>
    <x v="9"/>
  </r>
  <r>
    <x v="24"/>
    <n v="48"/>
    <n v="75302"/>
    <s v="NORTH CHRISTYSHIRE"/>
    <s v="FEMALE"/>
    <s v="MARRIED"/>
    <x v="0"/>
    <x v="8"/>
  </r>
  <r>
    <x v="25"/>
    <n v="32"/>
    <n v="5693"/>
    <s v="WEST SHARON"/>
    <s v="FEMALE"/>
    <s v="DIVORCED"/>
    <x v="0"/>
    <x v="2"/>
  </r>
  <r>
    <x v="26"/>
    <n v="49"/>
    <n v="84361"/>
    <s v="WEST ELIZABETH"/>
    <s v="MALE"/>
    <s v="SINGLE"/>
    <x v="0"/>
    <x v="7"/>
  </r>
  <r>
    <x v="27"/>
    <n v="49"/>
    <n v="77947"/>
    <s v="REBEKAHSIDE"/>
    <s v="MALE"/>
    <s v="DIVORCED"/>
    <x v="0"/>
    <x v="5"/>
  </r>
  <r>
    <x v="28"/>
    <n v="61"/>
    <n v="69711"/>
    <s v="NORTH MELISSAFURT"/>
    <s v="OTHER"/>
    <s v="WIDOWED"/>
    <x v="0"/>
    <x v="2"/>
  </r>
  <r>
    <x v="29"/>
    <n v="68"/>
    <n v="90213"/>
    <s v="SOUTH LISA"/>
    <s v="MALE"/>
    <s v="WIDOWED"/>
    <x v="0"/>
    <x v="8"/>
  </r>
  <r>
    <x v="30"/>
    <n v="68"/>
    <n v="83868"/>
    <s v="NEW ANGELA"/>
    <s v="OTHER"/>
    <s v="SINGLE"/>
    <x v="0"/>
    <x v="7"/>
  </r>
  <r>
    <x v="6"/>
    <n v="56"/>
    <n v="64720"/>
    <s v="LAKE BRYAN"/>
    <s v="MALE"/>
    <s v="SINGLE"/>
    <x v="0"/>
    <x v="5"/>
  </r>
  <r>
    <x v="31"/>
    <n v="40"/>
    <n v="26535"/>
    <s v="WEST JOSHUA"/>
    <s v="MALE"/>
    <s v="DIVORCED"/>
    <x v="0"/>
    <x v="0"/>
  </r>
  <r>
    <x v="32"/>
    <n v="35"/>
    <n v="79968"/>
    <s v="JACKSONMOUTH"/>
    <s v="MALE"/>
    <s v="DIVORCED"/>
    <x v="0"/>
    <x v="1"/>
  </r>
  <r>
    <x v="33"/>
    <n v="59"/>
    <n v="50378"/>
    <s v="CAROLYNVILLE"/>
    <s v="MALE"/>
    <s v="DIVORCED"/>
    <x v="0"/>
    <x v="6"/>
  </r>
  <r>
    <x v="34"/>
    <n v="46"/>
    <n v="75954"/>
    <s v="ROBERTPORT"/>
    <s v="MALE"/>
    <s v="MARRIED"/>
    <x v="0"/>
    <x v="4"/>
  </r>
  <r>
    <x v="35"/>
    <n v="58"/>
    <n v="50742"/>
    <s v="WATKINSSHIRE"/>
    <s v="MALE"/>
    <s v="WIDOWED"/>
    <x v="0"/>
    <x v="7"/>
  </r>
  <r>
    <x v="36"/>
    <n v="24"/>
    <n v="18546"/>
    <s v="HILLTON"/>
    <s v="OTHER"/>
    <s v="DIVORCED"/>
    <x v="0"/>
    <x v="6"/>
  </r>
  <r>
    <x v="37"/>
    <n v="39"/>
    <n v="95169"/>
    <s v="KATIEMOUTH"/>
    <s v="FEMALE"/>
    <s v="WIDOWED"/>
    <x v="0"/>
    <x v="4"/>
  </r>
  <r>
    <x v="38"/>
    <n v="43"/>
    <n v="48140"/>
    <s v="KENNETHBOROUGH"/>
    <s v="MALE"/>
    <s v="WIDOWED"/>
    <x v="0"/>
    <x v="0"/>
  </r>
  <r>
    <x v="39"/>
    <n v="52"/>
    <n v="83048"/>
    <s v="BONNIEMOUTH"/>
    <s v="FEMALE"/>
    <s v="DIVORCED"/>
    <x v="0"/>
    <x v="2"/>
  </r>
  <r>
    <x v="40"/>
    <n v="57"/>
    <n v="9409"/>
    <s v="AMYSHIRE"/>
    <s v="OTHER"/>
    <s v="SINGLE"/>
    <x v="0"/>
    <x v="9"/>
  </r>
  <r>
    <x v="41"/>
    <n v="61"/>
    <n v="3307"/>
    <s v="POWERSLAND"/>
    <s v="FEMALE"/>
    <s v="DIVORCED"/>
    <x v="0"/>
    <x v="2"/>
  </r>
  <r>
    <x v="42"/>
    <n v="22"/>
    <n v="16219"/>
    <s v="MILLERSTAD"/>
    <s v="FEMALE"/>
    <s v="MARRIED"/>
    <x v="0"/>
    <x v="7"/>
  </r>
  <r>
    <x v="43"/>
    <n v="31"/>
    <n v="98377"/>
    <s v="WEST NATASHAMOUTH"/>
    <s v="FEMALE"/>
    <s v="SINGLE"/>
    <x v="0"/>
    <x v="5"/>
  </r>
  <r>
    <x v="44"/>
    <n v="45"/>
    <n v="33640"/>
    <s v="EAST ROBERTLAND"/>
    <s v="MALE"/>
    <s v="SINGLE"/>
    <x v="0"/>
    <x v="9"/>
  </r>
  <r>
    <x v="45"/>
    <n v="47"/>
    <n v="23202"/>
    <s v="HOWARDSTAD"/>
    <s v="OTHER"/>
    <s v="MARRIED"/>
    <x v="0"/>
    <x v="3"/>
  </r>
  <r>
    <x v="46"/>
    <n v="30"/>
    <n v="95624"/>
    <s v="COOKHAVEN"/>
    <s v="MALE"/>
    <s v="SINGLE"/>
    <x v="0"/>
    <x v="7"/>
  </r>
  <r>
    <x v="47"/>
    <n v="43"/>
    <n v="27998"/>
    <s v="SOUTH SARAH"/>
    <s v="MALE"/>
    <s v="DIVORCED"/>
    <x v="0"/>
    <x v="2"/>
  </r>
  <r>
    <x v="48"/>
    <n v="45"/>
    <n v="88053"/>
    <s v="WEST CRAIGMOUTH"/>
    <s v="FEMALE"/>
    <s v="WIDOWED"/>
    <x v="1"/>
    <x v="1"/>
  </r>
  <r>
    <x v="49"/>
    <n v="56"/>
    <n v="49470"/>
    <s v="EAST STACY"/>
    <s v="MALE"/>
    <s v="WIDOWED"/>
    <x v="1"/>
    <x v="4"/>
  </r>
  <r>
    <x v="50"/>
    <n v="37"/>
    <n v="53497"/>
    <s v="RICEHAVEN"/>
    <s v="FEMALE"/>
    <s v="MARRIED"/>
    <x v="1"/>
    <x v="4"/>
  </r>
  <r>
    <x v="51"/>
    <n v="20"/>
    <n v="31975"/>
    <s v="SOUTH ELAINE"/>
    <s v="OTHER"/>
    <s v="MARRIED"/>
    <x v="1"/>
    <x v="2"/>
  </r>
  <r>
    <x v="52"/>
    <n v="68"/>
    <n v="13381"/>
    <s v="SOUTH DAVIDMOUTH"/>
    <s v="OTHER"/>
    <s v="DIVORCED"/>
    <x v="1"/>
    <x v="3"/>
  </r>
  <r>
    <x v="37"/>
    <n v="32"/>
    <n v="18063"/>
    <s v="PORT KARA"/>
    <s v="OTHER"/>
    <s v="WIDOWED"/>
    <x v="1"/>
    <x v="4"/>
  </r>
  <r>
    <x v="53"/>
    <n v="70"/>
    <n v="60133"/>
    <s v="COOPERLAND"/>
    <s v="MALE"/>
    <s v="SINGLE"/>
    <x v="1"/>
    <x v="9"/>
  </r>
  <r>
    <x v="54"/>
    <n v="46"/>
    <n v="15158"/>
    <s v="COXBERG"/>
    <s v="FEMALE"/>
    <s v="DIVORCED"/>
    <x v="1"/>
    <x v="3"/>
  </r>
  <r>
    <x v="55"/>
    <n v="51"/>
    <n v="80445"/>
    <s v="MARTINBERG"/>
    <s v="MALE"/>
    <s v="MARRIED"/>
    <x v="1"/>
    <x v="6"/>
  </r>
  <r>
    <x v="56"/>
    <n v="33"/>
    <n v="49871"/>
    <s v="EAST MELODYSHIRE"/>
    <s v="OTHER"/>
    <s v="WIDOWED"/>
    <x v="1"/>
    <x v="5"/>
  </r>
  <r>
    <x v="48"/>
    <n v="41"/>
    <n v="15534"/>
    <s v="SULLIVANMOUTH"/>
    <s v="MALE"/>
    <s v="DIVORCED"/>
    <x v="1"/>
    <x v="3"/>
  </r>
  <r>
    <x v="57"/>
    <n v="57"/>
    <n v="34024"/>
    <s v="DAVISBURY"/>
    <s v="MALE"/>
    <s v="SINGLE"/>
    <x v="1"/>
    <x v="7"/>
  </r>
  <r>
    <x v="58"/>
    <n v="33"/>
    <n v="13764"/>
    <s v="SCHMIDTFORT"/>
    <s v="FEMALE"/>
    <s v="WIDOWED"/>
    <x v="1"/>
    <x v="7"/>
  </r>
  <r>
    <x v="59"/>
    <n v="25"/>
    <n v="89398"/>
    <s v="LAKE JONATHAN"/>
    <s v="OTHER"/>
    <s v="SINGLE"/>
    <x v="1"/>
    <x v="7"/>
  </r>
  <r>
    <x v="60"/>
    <n v="43"/>
    <n v="3490"/>
    <s v="EAST KYLEBOROUGH"/>
    <s v="OTHER"/>
    <s v="DIVORCED"/>
    <x v="1"/>
    <x v="2"/>
  </r>
  <r>
    <x v="61"/>
    <n v="67"/>
    <n v="45608"/>
    <s v="WILLIAMFURT"/>
    <s v="FEMALE"/>
    <s v="MARRIED"/>
    <x v="1"/>
    <x v="2"/>
  </r>
  <r>
    <x v="62"/>
    <n v="69"/>
    <n v="5729"/>
    <s v="NEW NANCY"/>
    <s v="MALE"/>
    <s v="DIVORCED"/>
    <x v="1"/>
    <x v="5"/>
  </r>
  <r>
    <x v="63"/>
    <n v="65"/>
    <n v="60546"/>
    <s v="EAST JAMES"/>
    <s v="FEMALE"/>
    <s v="MARRIED"/>
    <x v="1"/>
    <x v="2"/>
  </r>
  <r>
    <x v="64"/>
    <n v="35"/>
    <n v="56182"/>
    <s v="WEST LAURA"/>
    <s v="MALE"/>
    <s v="SINGLE"/>
    <x v="1"/>
    <x v="1"/>
  </r>
  <r>
    <x v="65"/>
    <n v="55"/>
    <n v="79818"/>
    <s v="BREANNACHESTER"/>
    <s v="FEMALE"/>
    <s v="WIDOWED"/>
    <x v="1"/>
    <x v="4"/>
  </r>
  <r>
    <x v="66"/>
    <n v="27"/>
    <n v="61720"/>
    <s v="DONALDSIDE"/>
    <s v="OTHER"/>
    <s v="MARRIED"/>
    <x v="1"/>
    <x v="9"/>
  </r>
  <r>
    <x v="67"/>
    <n v="41"/>
    <n v="25267"/>
    <s v="CHRISTOPHERBOROUGH"/>
    <s v="MALE"/>
    <s v="WIDOWED"/>
    <x v="1"/>
    <x v="0"/>
  </r>
  <r>
    <x v="68"/>
    <n v="26"/>
    <n v="12153"/>
    <s v="NEW CHRISTINECHESTER"/>
    <s v="MALE"/>
    <s v="DIVORCED"/>
    <x v="1"/>
    <x v="2"/>
  </r>
  <r>
    <x v="69"/>
    <n v="45"/>
    <n v="98475"/>
    <s v="SOUTH ALEXANDERMOUTH"/>
    <s v="OTHER"/>
    <s v="SINGLE"/>
    <x v="1"/>
    <x v="4"/>
  </r>
  <r>
    <x v="70"/>
    <n v="67"/>
    <n v="56605"/>
    <s v="CASSIETOWN"/>
    <s v="FEMALE"/>
    <s v="SINGLE"/>
    <x v="1"/>
    <x v="4"/>
  </r>
  <r>
    <x v="71"/>
    <n v="51"/>
    <n v="58137"/>
    <s v="LAKE BRIANMOUTH"/>
    <s v="MALE"/>
    <s v="SINGLE"/>
    <x v="1"/>
    <x v="8"/>
  </r>
  <r>
    <x v="72"/>
    <n v="63"/>
    <n v="87360"/>
    <s v="SOUTH ASHLEYSHIRE"/>
    <s v="FEMALE"/>
    <s v="WIDOWED"/>
    <x v="1"/>
    <x v="9"/>
  </r>
  <r>
    <x v="73"/>
    <n v="32"/>
    <n v="89087"/>
    <s v="SOUTH DAVID"/>
    <s v="OTHER"/>
    <s v="SINGLE"/>
    <x v="1"/>
    <x v="6"/>
  </r>
  <r>
    <x v="74"/>
    <n v="23"/>
    <n v="42501"/>
    <s v="DICKSONSHIRE"/>
    <s v="OTHER"/>
    <s v="DIVORCED"/>
    <x v="1"/>
    <x v="3"/>
  </r>
  <r>
    <x v="75"/>
    <n v="59"/>
    <n v="67884"/>
    <s v="VINCENTBURY"/>
    <s v="FEMALE"/>
    <s v="WIDOWED"/>
    <x v="1"/>
    <x v="9"/>
  </r>
  <r>
    <x v="76"/>
    <n v="63"/>
    <n v="17003"/>
    <s v="SOUTH TODDSIDE"/>
    <s v="FEMALE"/>
    <s v="SINGLE"/>
    <x v="1"/>
    <x v="5"/>
  </r>
  <r>
    <x v="77"/>
    <n v="64"/>
    <n v="22886"/>
    <s v="PORT STEVENVILLE"/>
    <s v="FEMALE"/>
    <s v="MARRIED"/>
    <x v="1"/>
    <x v="6"/>
  </r>
  <r>
    <x v="78"/>
    <n v="51"/>
    <n v="42508"/>
    <s v="LAKE ANTHONY"/>
    <s v="FEMALE"/>
    <s v="WIDOWED"/>
    <x v="1"/>
    <x v="7"/>
  </r>
  <r>
    <x v="79"/>
    <n v="33"/>
    <n v="36469"/>
    <s v="ANGELAVIEW"/>
    <s v="FEMALE"/>
    <s v="WIDOWED"/>
    <x v="1"/>
    <x v="4"/>
  </r>
  <r>
    <x v="80"/>
    <n v="45"/>
    <n v="80749"/>
    <s v="SOUTH ALLENBURY"/>
    <s v="OTHER"/>
    <s v="SINGLE"/>
    <x v="1"/>
    <x v="1"/>
  </r>
  <r>
    <x v="81"/>
    <n v="56"/>
    <n v="74491"/>
    <s v="SOUTH JACQUELINE"/>
    <s v="MALE"/>
    <s v="MARRIED"/>
    <x v="1"/>
    <x v="3"/>
  </r>
  <r>
    <x v="82"/>
    <n v="27"/>
    <n v="28861"/>
    <s v="PARKERHAVEN"/>
    <s v="OTHER"/>
    <s v="MARRIED"/>
    <x v="1"/>
    <x v="6"/>
  </r>
  <r>
    <x v="83"/>
    <n v="64"/>
    <n v="24238"/>
    <s v="ANTHONYBERG"/>
    <s v="MALE"/>
    <s v="WIDOWED"/>
    <x v="1"/>
    <x v="2"/>
  </r>
  <r>
    <x v="84"/>
    <n v="38"/>
    <n v="90836"/>
    <s v="PORT BRENDA"/>
    <s v="MALE"/>
    <s v="SINGLE"/>
    <x v="1"/>
    <x v="7"/>
  </r>
  <r>
    <x v="85"/>
    <n v="39"/>
    <n v="11082"/>
    <s v="LAKE JENNIFERTOWN"/>
    <s v="FEMALE"/>
    <s v="MARRIED"/>
    <x v="1"/>
    <x v="8"/>
  </r>
  <r>
    <x v="86"/>
    <n v="49"/>
    <n v="3141"/>
    <s v="CHERYLMOUTH"/>
    <s v="FEMALE"/>
    <s v="MARRIED"/>
    <x v="1"/>
    <x v="9"/>
  </r>
  <r>
    <x v="87"/>
    <n v="55"/>
    <n v="43615"/>
    <s v="COFFEYSTAD"/>
    <s v="MALE"/>
    <s v="SINGLE"/>
    <x v="1"/>
    <x v="5"/>
  </r>
  <r>
    <x v="88"/>
    <n v="42"/>
    <n v="20123"/>
    <s v="AARONBURY"/>
    <s v="MALE"/>
    <s v="DIVORCED"/>
    <x v="1"/>
    <x v="9"/>
  </r>
  <r>
    <x v="89"/>
    <n v="51"/>
    <n v="1574"/>
    <s v="BEVERLYPORT"/>
    <s v="MALE"/>
    <s v="SINGLE"/>
    <x v="1"/>
    <x v="7"/>
  </r>
  <r>
    <x v="90"/>
    <n v="68"/>
    <n v="53949"/>
    <s v="WEST PAULCHESTER"/>
    <s v="FEMALE"/>
    <s v="MARRIED"/>
    <x v="2"/>
    <x v="7"/>
  </r>
  <r>
    <x v="91"/>
    <n v="57"/>
    <n v="61884"/>
    <s v="DAVISHAVEN"/>
    <s v="OTHER"/>
    <s v="MARRIED"/>
    <x v="2"/>
    <x v="0"/>
  </r>
  <r>
    <x v="92"/>
    <n v="46"/>
    <n v="20310"/>
    <s v="NEW ELIZABETH"/>
    <s v="MALE"/>
    <s v="WIDOWED"/>
    <x v="2"/>
    <x v="7"/>
  </r>
  <r>
    <x v="93"/>
    <n v="63"/>
    <n v="38053"/>
    <s v="ANNESHIRE"/>
    <s v="FEMALE"/>
    <s v="DIVORCED"/>
    <x v="2"/>
    <x v="6"/>
  </r>
  <r>
    <x v="94"/>
    <n v="63"/>
    <n v="54335"/>
    <s v="DENISEVIEW"/>
    <s v="FEMALE"/>
    <s v="MARRIED"/>
    <x v="2"/>
    <x v="4"/>
  </r>
  <r>
    <x v="95"/>
    <n v="24"/>
    <n v="9045"/>
    <s v="ANDREAMOUTH"/>
    <s v="OTHER"/>
    <s v="MARRIED"/>
    <x v="2"/>
    <x v="6"/>
  </r>
  <r>
    <x v="96"/>
    <n v="24"/>
    <n v="79275"/>
    <s v="SOUTH RODNEYCHESTER"/>
    <s v="FEMALE"/>
    <s v="SINGLE"/>
    <x v="2"/>
    <x v="7"/>
  </r>
  <r>
    <x v="97"/>
    <n v="55"/>
    <n v="39118"/>
    <s v="JOHNNYVIEW"/>
    <s v="FEMALE"/>
    <s v="SINGLE"/>
    <x v="2"/>
    <x v="4"/>
  </r>
  <r>
    <x v="98"/>
    <n v="54"/>
    <n v="86520"/>
    <s v="NORTH ALEXANDER"/>
    <s v="MALE"/>
    <s v="SINGLE"/>
    <x v="2"/>
    <x v="5"/>
  </r>
  <r>
    <x v="99"/>
    <n v="38"/>
    <n v="60799"/>
    <s v="WEST MEGANSHIRE"/>
    <s v="MALE"/>
    <s v="DIVORCED"/>
    <x v="2"/>
    <x v="9"/>
  </r>
  <r>
    <x v="100"/>
    <n v="30"/>
    <n v="23299"/>
    <s v="JAMESBOROUGH"/>
    <s v="MALE"/>
    <s v="DIVORCED"/>
    <x v="2"/>
    <x v="1"/>
  </r>
  <r>
    <x v="101"/>
    <n v="61"/>
    <n v="85941"/>
    <s v="CASTANEDABURGH"/>
    <s v="OTHER"/>
    <s v="SINGLE"/>
    <x v="2"/>
    <x v="9"/>
  </r>
  <r>
    <x v="102"/>
    <n v="27"/>
    <n v="28420"/>
    <s v="SOUTH STEPHANIE"/>
    <s v="FEMALE"/>
    <s v="DIVORCED"/>
    <x v="2"/>
    <x v="4"/>
  </r>
  <r>
    <x v="103"/>
    <n v="66"/>
    <n v="91227"/>
    <s v="MARTINEZSIDE"/>
    <s v="MALE"/>
    <s v="DIVORCED"/>
    <x v="2"/>
    <x v="5"/>
  </r>
  <r>
    <x v="104"/>
    <n v="34"/>
    <n v="79404"/>
    <s v="LAKE KIMBERLY"/>
    <s v="OTHER"/>
    <s v="DIVORCED"/>
    <x v="2"/>
    <x v="5"/>
  </r>
  <r>
    <x v="105"/>
    <n v="70"/>
    <n v="91260"/>
    <s v="KERRYMOUTH"/>
    <s v="MALE"/>
    <s v="MARRIED"/>
    <x v="2"/>
    <x v="5"/>
  </r>
  <r>
    <x v="106"/>
    <n v="44"/>
    <n v="62575"/>
    <s v="SCOTTVILLE"/>
    <s v="MALE"/>
    <s v="DIVORCED"/>
    <x v="2"/>
    <x v="2"/>
  </r>
  <r>
    <x v="107"/>
    <n v="41"/>
    <n v="14184"/>
    <s v="PORT MICHAEL"/>
    <s v="MALE"/>
    <s v="MARRIED"/>
    <x v="2"/>
    <x v="5"/>
  </r>
  <r>
    <x v="108"/>
    <n v="62"/>
    <n v="27266"/>
    <s v="NORTH NATALIE"/>
    <s v="MALE"/>
    <s v="WIDOWED"/>
    <x v="2"/>
    <x v="2"/>
  </r>
  <r>
    <x v="109"/>
    <n v="40"/>
    <n v="19494"/>
    <s v="RYANBURY"/>
    <s v="FEMALE"/>
    <s v="SINGLE"/>
    <x v="2"/>
    <x v="5"/>
  </r>
  <r>
    <x v="110"/>
    <n v="60"/>
    <n v="76491"/>
    <s v="NEW MARIACHESTER"/>
    <s v="FEMALE"/>
    <s v="SINGLE"/>
    <x v="2"/>
    <x v="9"/>
  </r>
  <r>
    <x v="111"/>
    <n v="60"/>
    <n v="40212"/>
    <s v="CHASEBOROUGH"/>
    <s v="MALE"/>
    <s v="MARRIED"/>
    <x v="2"/>
    <x v="9"/>
  </r>
  <r>
    <x v="112"/>
    <n v="28"/>
    <n v="92824"/>
    <s v="BRYANHAVEN"/>
    <s v="OTHER"/>
    <s v="MARRIED"/>
    <x v="2"/>
    <x v="0"/>
  </r>
  <r>
    <x v="113"/>
    <n v="21"/>
    <n v="5158"/>
    <s v="RICHARDTON"/>
    <s v="MALE"/>
    <s v="DIVORCED"/>
    <x v="2"/>
    <x v="9"/>
  </r>
  <r>
    <x v="114"/>
    <n v="37"/>
    <n v="74747"/>
    <s v="EAST JAMES"/>
    <s v="OTHER"/>
    <s v="DIVORCED"/>
    <x v="2"/>
    <x v="9"/>
  </r>
  <r>
    <x v="115"/>
    <n v="66"/>
    <n v="24564"/>
    <s v="EAST WILLIAMBERG"/>
    <s v="OTHER"/>
    <s v="SINGLE"/>
    <x v="2"/>
    <x v="9"/>
  </r>
  <r>
    <x v="116"/>
    <n v="51"/>
    <n v="93112"/>
    <s v="NELSONVIEW"/>
    <s v="FEMALE"/>
    <s v="DIVORCED"/>
    <x v="2"/>
    <x v="5"/>
  </r>
  <r>
    <x v="117"/>
    <n v="46"/>
    <n v="95860"/>
    <s v="FROSTBURGH"/>
    <s v="OTHER"/>
    <s v="DIVORCED"/>
    <x v="2"/>
    <x v="6"/>
  </r>
  <r>
    <x v="118"/>
    <n v="22"/>
    <n v="8483"/>
    <s v="ANDERSONMOUTH"/>
    <s v="MALE"/>
    <s v="SINGLE"/>
    <x v="2"/>
    <x v="6"/>
  </r>
  <r>
    <x v="119"/>
    <n v="34"/>
    <n v="28370"/>
    <s v="WEST DEBORAH"/>
    <s v="FEMALE"/>
    <s v="SINGLE"/>
    <x v="2"/>
    <x v="0"/>
  </r>
  <r>
    <x v="120"/>
    <n v="30"/>
    <n v="93860"/>
    <s v="OBRIENBERG"/>
    <s v="FEMALE"/>
    <s v="SINGLE"/>
    <x v="2"/>
    <x v="7"/>
  </r>
  <r>
    <x v="121"/>
    <n v="62"/>
    <n v="49621"/>
    <s v="NEW KATHLEENSTAD"/>
    <s v="MALE"/>
    <s v="MARRIED"/>
    <x v="2"/>
    <x v="4"/>
  </r>
  <r>
    <x v="122"/>
    <n v="42"/>
    <n v="41525"/>
    <s v="PORT JOANNA"/>
    <s v="FEMALE"/>
    <s v="MARRIED"/>
    <x v="2"/>
    <x v="1"/>
  </r>
  <r>
    <x v="94"/>
    <n v="23"/>
    <n v="57963"/>
    <s v="RANDYMOUTH"/>
    <s v="MALE"/>
    <s v="WIDOWED"/>
    <x v="2"/>
    <x v="3"/>
  </r>
  <r>
    <x v="123"/>
    <n v="54"/>
    <n v="23457"/>
    <s v="WEST WILLIAMVILLE"/>
    <s v="FEMALE"/>
    <s v="MARRIED"/>
    <x v="2"/>
    <x v="6"/>
  </r>
  <r>
    <x v="124"/>
    <n v="59"/>
    <n v="33186"/>
    <s v="WEST EVAN"/>
    <s v="OTHER"/>
    <s v="DIVORCED"/>
    <x v="2"/>
    <x v="0"/>
  </r>
  <r>
    <x v="125"/>
    <n v="55"/>
    <n v="90384"/>
    <s v="STACYTON"/>
    <s v="OTHER"/>
    <s v="WIDOWED"/>
    <x v="2"/>
    <x v="8"/>
  </r>
  <r>
    <x v="126"/>
    <n v="46"/>
    <n v="64102"/>
    <s v="EAST DAVIDSHIRE"/>
    <s v="FEMALE"/>
    <s v="MARRIED"/>
    <x v="2"/>
    <x v="8"/>
  </r>
  <r>
    <x v="127"/>
    <n v="62"/>
    <n v="60483"/>
    <s v="SMITHSTAD"/>
    <s v="FEMALE"/>
    <s v="MARRIED"/>
    <x v="2"/>
    <x v="3"/>
  </r>
  <r>
    <x v="128"/>
    <n v="46"/>
    <n v="960"/>
    <s v="YOUNGPORT"/>
    <s v="OTHER"/>
    <s v="SINGLE"/>
    <x v="2"/>
    <x v="8"/>
  </r>
  <r>
    <x v="129"/>
    <n v="27"/>
    <n v="84978"/>
    <s v="NEW JESSICA"/>
    <s v="FEMALE"/>
    <s v="WIDOWED"/>
    <x v="2"/>
    <x v="1"/>
  </r>
  <r>
    <x v="130"/>
    <n v="23"/>
    <n v="81171"/>
    <s v="EAST JUSTINSIDE"/>
    <s v="FEMALE"/>
    <s v="MARRIED"/>
    <x v="2"/>
    <x v="4"/>
  </r>
  <r>
    <x v="131"/>
    <n v="63"/>
    <n v="71884"/>
    <s v="JENNIFERFURT"/>
    <s v="MALE"/>
    <s v="SINGLE"/>
    <x v="2"/>
    <x v="1"/>
  </r>
  <r>
    <x v="132"/>
    <n v="68"/>
    <n v="17126"/>
    <s v="WEST MARY"/>
    <s v="MALE"/>
    <s v="SINGLE"/>
    <x v="2"/>
    <x v="5"/>
  </r>
  <r>
    <x v="133"/>
    <n v="31"/>
    <n v="2416"/>
    <s v="NEW EMILY"/>
    <s v="FEMALE"/>
    <s v="WIDOWED"/>
    <x v="2"/>
    <x v="5"/>
  </r>
  <r>
    <x v="134"/>
    <n v="65"/>
    <n v="92647"/>
    <s v="MORGANBURY"/>
    <s v="MALE"/>
    <s v="SINGLE"/>
    <x v="2"/>
    <x v="2"/>
  </r>
  <r>
    <x v="135"/>
    <n v="70"/>
    <n v="88605"/>
    <s v="PORT CASSANDRAHAVEN"/>
    <s v="MALE"/>
    <s v="SINGLE"/>
    <x v="2"/>
    <x v="6"/>
  </r>
  <r>
    <x v="136"/>
    <n v="67"/>
    <n v="29417"/>
    <s v="NEW STACEYLAND"/>
    <s v="MALE"/>
    <s v="SINGLE"/>
    <x v="2"/>
    <x v="7"/>
  </r>
  <r>
    <x v="137"/>
    <n v="58"/>
    <n v="37007"/>
    <s v="PORT HAYLEY"/>
    <s v="FEMALE"/>
    <s v="DIVORCED"/>
    <x v="2"/>
    <x v="2"/>
  </r>
  <r>
    <x v="138"/>
    <n v="58"/>
    <n v="4860"/>
    <s v="RAMIREZSIDE"/>
    <s v="OTHER"/>
    <s v="WIDOWED"/>
    <x v="2"/>
    <x v="6"/>
  </r>
  <r>
    <x v="139"/>
    <n v="46"/>
    <n v="25450"/>
    <s v="RAMIREZBURGH"/>
    <s v="MALE"/>
    <s v="WIDOWED"/>
    <x v="2"/>
    <x v="8"/>
  </r>
  <r>
    <x v="140"/>
    <n v="33"/>
    <n v="66118"/>
    <s v="WEST JEFFREY"/>
    <s v="OTHER"/>
    <s v="SINGLE"/>
    <x v="2"/>
    <x v="7"/>
  </r>
  <r>
    <x v="141"/>
    <n v="46"/>
    <n v="56564"/>
    <s v="JUSTINBURGH"/>
    <s v="MALE"/>
    <s v="MARRIED"/>
    <x v="2"/>
    <x v="0"/>
  </r>
  <r>
    <x v="142"/>
    <n v="54"/>
    <n v="94058"/>
    <s v="CLARKLAND"/>
    <s v="FEMALE"/>
    <s v="WIDOWED"/>
    <x v="3"/>
    <x v="0"/>
  </r>
  <r>
    <x v="143"/>
    <n v="40"/>
    <n v="6690"/>
    <s v="NICOLEHAVEN"/>
    <s v="OTHER"/>
    <s v="DIVORCED"/>
    <x v="3"/>
    <x v="3"/>
  </r>
  <r>
    <x v="144"/>
    <n v="43"/>
    <n v="24371"/>
    <s v="AGUIRREHAVEN"/>
    <s v="OTHER"/>
    <s v="WIDOWED"/>
    <x v="3"/>
    <x v="1"/>
  </r>
  <r>
    <x v="145"/>
    <n v="51"/>
    <n v="30951"/>
    <s v="MCKINNEYBOROUGH"/>
    <s v="MALE"/>
    <s v="WIDOWED"/>
    <x v="3"/>
    <x v="8"/>
  </r>
  <r>
    <x v="146"/>
    <n v="23"/>
    <n v="13481"/>
    <s v="LAKE CHRISTOPHER"/>
    <s v="OTHER"/>
    <s v="WIDOWED"/>
    <x v="3"/>
    <x v="6"/>
  </r>
  <r>
    <x v="147"/>
    <n v="52"/>
    <n v="61150"/>
    <s v="THOMASBURGH"/>
    <s v="FEMALE"/>
    <s v="SINGLE"/>
    <x v="3"/>
    <x v="4"/>
  </r>
  <r>
    <x v="148"/>
    <n v="39"/>
    <n v="2034"/>
    <s v="WOODMOUTH"/>
    <s v="OTHER"/>
    <s v="DIVORCED"/>
    <x v="3"/>
    <x v="9"/>
  </r>
  <r>
    <x v="149"/>
    <n v="63"/>
    <n v="90323"/>
    <s v="COURTNEYVILLE"/>
    <s v="OTHER"/>
    <s v="MARRIED"/>
    <x v="3"/>
    <x v="0"/>
  </r>
  <r>
    <x v="150"/>
    <n v="27"/>
    <n v="45354"/>
    <s v="WEST JENNIFERMOUTH"/>
    <s v="OTHER"/>
    <s v="WIDOWED"/>
    <x v="3"/>
    <x v="8"/>
  </r>
  <r>
    <x v="151"/>
    <n v="20"/>
    <n v="45233"/>
    <s v="LAKE EMILY"/>
    <s v="MALE"/>
    <s v="SINGLE"/>
    <x v="3"/>
    <x v="9"/>
  </r>
  <r>
    <x v="152"/>
    <n v="33"/>
    <n v="18748"/>
    <s v="CHRISTINEVIEW"/>
    <s v="OTHER"/>
    <s v="MARRIED"/>
    <x v="3"/>
    <x v="4"/>
  </r>
  <r>
    <x v="153"/>
    <n v="53"/>
    <n v="51922"/>
    <s v="WEST GARY"/>
    <s v="FEMALE"/>
    <s v="WIDOWED"/>
    <x v="3"/>
    <x v="6"/>
  </r>
  <r>
    <x v="154"/>
    <n v="66"/>
    <n v="671"/>
    <s v="NEW ANDRESBURGH"/>
    <s v="OTHER"/>
    <s v="DIVORCED"/>
    <x v="3"/>
    <x v="7"/>
  </r>
  <r>
    <x v="155"/>
    <n v="24"/>
    <n v="64998"/>
    <s v="EAST LINDASTAD"/>
    <s v="MALE"/>
    <s v="WIDOWED"/>
    <x v="3"/>
    <x v="4"/>
  </r>
  <r>
    <x v="156"/>
    <n v="25"/>
    <n v="52473"/>
    <s v="NORTH TERRYSIDE"/>
    <s v="OTHER"/>
    <s v="WIDOWED"/>
    <x v="3"/>
    <x v="6"/>
  </r>
  <r>
    <x v="157"/>
    <n v="30"/>
    <n v="36294"/>
    <s v="WEST ANGELICA"/>
    <s v="OTHER"/>
    <s v="SINGLE"/>
    <x v="3"/>
    <x v="3"/>
  </r>
  <r>
    <x v="158"/>
    <n v="61"/>
    <n v="34502"/>
    <s v="LAKE WILLIAM"/>
    <s v="OTHER"/>
    <s v="SINGLE"/>
    <x v="3"/>
    <x v="0"/>
  </r>
  <r>
    <x v="159"/>
    <n v="67"/>
    <n v="58900"/>
    <s v="EAST BRENDA"/>
    <s v="OTHER"/>
    <s v="DIVORCED"/>
    <x v="3"/>
    <x v="3"/>
  </r>
  <r>
    <x v="160"/>
    <n v="21"/>
    <n v="49160"/>
    <s v="WATSONBERG"/>
    <s v="MALE"/>
    <s v="MARRIED"/>
    <x v="3"/>
    <x v="5"/>
  </r>
  <r>
    <x v="161"/>
    <n v="48"/>
    <n v="88086"/>
    <s v="ALEXSHIRE"/>
    <s v="FEMALE"/>
    <s v="WIDOWED"/>
    <x v="3"/>
    <x v="4"/>
  </r>
  <r>
    <x v="162"/>
    <n v="29"/>
    <n v="60524"/>
    <s v="SMITHBURGH"/>
    <s v="OTHER"/>
    <s v="SINGLE"/>
    <x v="3"/>
    <x v="4"/>
  </r>
  <r>
    <x v="163"/>
    <n v="67"/>
    <n v="23569"/>
    <s v="GARCIAVIEW"/>
    <s v="FEMALE"/>
    <s v="SINGLE"/>
    <x v="3"/>
    <x v="8"/>
  </r>
  <r>
    <x v="164"/>
    <n v="70"/>
    <n v="5622"/>
    <s v="BENJAMINCHESTER"/>
    <s v="MALE"/>
    <s v="WIDOWED"/>
    <x v="3"/>
    <x v="4"/>
  </r>
  <r>
    <x v="165"/>
    <n v="37"/>
    <n v="95170"/>
    <s v="JOSEPHBURGH"/>
    <s v="MALE"/>
    <s v="DIVORCED"/>
    <x v="3"/>
    <x v="1"/>
  </r>
  <r>
    <x v="166"/>
    <n v="62"/>
    <n v="85980"/>
    <s v="PEARSONHAVEN"/>
    <s v="FEMALE"/>
    <s v="MARRIED"/>
    <x v="3"/>
    <x v="5"/>
  </r>
  <r>
    <x v="167"/>
    <n v="65"/>
    <n v="86121"/>
    <s v="PORT REBECCA"/>
    <s v="OTHER"/>
    <s v="SINGLE"/>
    <x v="3"/>
    <x v="8"/>
  </r>
  <r>
    <x v="168"/>
    <n v="29"/>
    <n v="84801"/>
    <s v="NEW ANN"/>
    <s v="MALE"/>
    <s v="SINGLE"/>
    <x v="3"/>
    <x v="2"/>
  </r>
  <r>
    <x v="169"/>
    <n v="63"/>
    <n v="76716"/>
    <s v="ANNVIEW"/>
    <s v="MALE"/>
    <s v="SINGLE"/>
    <x v="3"/>
    <x v="5"/>
  </r>
  <r>
    <x v="170"/>
    <n v="26"/>
    <n v="84368"/>
    <s v="KIMBERLYMOUTH"/>
    <s v="MALE"/>
    <s v="SINGLE"/>
    <x v="3"/>
    <x v="4"/>
  </r>
  <r>
    <x v="171"/>
    <n v="57"/>
    <n v="29103"/>
    <s v="LAKE MICHAEL"/>
    <s v="OTHER"/>
    <s v="SINGLE"/>
    <x v="3"/>
    <x v="4"/>
  </r>
  <r>
    <x v="172"/>
    <n v="51"/>
    <n v="45845"/>
    <s v="LAKE EDWARDVIEW"/>
    <s v="FEMALE"/>
    <s v="WIDOWED"/>
    <x v="3"/>
    <x v="5"/>
  </r>
  <r>
    <x v="173"/>
    <n v="65"/>
    <n v="67537"/>
    <s v="MARKMOUTH"/>
    <s v="MALE"/>
    <s v="SINGLE"/>
    <x v="3"/>
    <x v="9"/>
  </r>
  <r>
    <x v="174"/>
    <n v="56"/>
    <n v="46773"/>
    <s v="NEW SUZANNEBOROUGH"/>
    <s v="OTHER"/>
    <s v="SINGLE"/>
    <x v="3"/>
    <x v="4"/>
  </r>
  <r>
    <x v="175"/>
    <n v="63"/>
    <n v="43064"/>
    <s v="PORT JASONVILLE"/>
    <s v="OTHER"/>
    <s v="DIVORCED"/>
    <x v="3"/>
    <x v="8"/>
  </r>
  <r>
    <x v="176"/>
    <n v="34"/>
    <n v="52478"/>
    <s v="LEONARDSIDE"/>
    <s v="FEMALE"/>
    <s v="MARRIED"/>
    <x v="3"/>
    <x v="3"/>
  </r>
  <r>
    <x v="177"/>
    <n v="41"/>
    <n v="64916"/>
    <s v="JILLBURY"/>
    <s v="OTHER"/>
    <s v="SINGLE"/>
    <x v="3"/>
    <x v="5"/>
  </r>
  <r>
    <x v="178"/>
    <n v="46"/>
    <n v="11559"/>
    <s v="CHRISTOPHERHAVEN"/>
    <s v="MALE"/>
    <s v="SINGLE"/>
    <x v="3"/>
    <x v="2"/>
  </r>
  <r>
    <x v="179"/>
    <n v="37"/>
    <n v="32587"/>
    <s v="ORTEGASTAD"/>
    <s v="FEMALE"/>
    <s v="MARRIED"/>
    <x v="3"/>
    <x v="0"/>
  </r>
  <r>
    <x v="180"/>
    <n v="37"/>
    <n v="47178"/>
    <s v="LAKE ANGELA"/>
    <s v="MALE"/>
    <s v="SINGLE"/>
    <x v="3"/>
    <x v="8"/>
  </r>
  <r>
    <x v="181"/>
    <n v="39"/>
    <n v="52811"/>
    <s v="EDGARBURY"/>
    <s v="MALE"/>
    <s v="MARRIED"/>
    <x v="3"/>
    <x v="8"/>
  </r>
  <r>
    <x v="182"/>
    <n v="58"/>
    <n v="64524"/>
    <s v="NEW MARY"/>
    <s v="MALE"/>
    <s v="SINGLE"/>
    <x v="3"/>
    <x v="3"/>
  </r>
  <r>
    <x v="183"/>
    <n v="25"/>
    <n v="49576"/>
    <s v="PEARSONSIDE"/>
    <s v="FEMALE"/>
    <s v="MARRIED"/>
    <x v="3"/>
    <x v="9"/>
  </r>
  <r>
    <x v="170"/>
    <n v="41"/>
    <n v="6735"/>
    <s v="LAKE MICHAEL"/>
    <s v="MALE"/>
    <s v="WIDOWED"/>
    <x v="3"/>
    <x v="4"/>
  </r>
  <r>
    <x v="184"/>
    <n v="26"/>
    <n v="26094"/>
    <s v="EAST ANTHONY"/>
    <s v="OTHER"/>
    <s v="SINGLE"/>
    <x v="3"/>
    <x v="9"/>
  </r>
  <r>
    <x v="58"/>
    <n v="49"/>
    <n v="66512"/>
    <s v="RYANCHESTER"/>
    <s v="OTHER"/>
    <s v="SINGLE"/>
    <x v="3"/>
    <x v="1"/>
  </r>
  <r>
    <x v="185"/>
    <n v="39"/>
    <n v="54641"/>
    <s v="SOUTH MARY"/>
    <s v="MALE"/>
    <s v="DIVORCED"/>
    <x v="3"/>
    <x v="1"/>
  </r>
  <r>
    <x v="186"/>
    <n v="60"/>
    <n v="85280"/>
    <s v="PORT ALEXANDERMOUTH"/>
    <s v="MALE"/>
    <s v="WIDOWED"/>
    <x v="3"/>
    <x v="3"/>
  </r>
  <r>
    <x v="187"/>
    <n v="65"/>
    <n v="28923"/>
    <s v="KAYLAFORT"/>
    <s v="OTHER"/>
    <s v="WIDOWED"/>
    <x v="3"/>
    <x v="5"/>
  </r>
  <r>
    <x v="188"/>
    <n v="55"/>
    <n v="43266"/>
    <s v="NORTH REBECCA"/>
    <s v="MALE"/>
    <s v="WIDOWED"/>
    <x v="3"/>
    <x v="7"/>
  </r>
  <r>
    <x v="189"/>
    <n v="64"/>
    <n v="60340"/>
    <s v="NORTH BARBARA"/>
    <s v="FEMALE"/>
    <s v="WIDOWED"/>
    <x v="3"/>
    <x v="8"/>
  </r>
  <r>
    <x v="190"/>
    <n v="65"/>
    <n v="38542"/>
    <s v="SOUTH MICHAELFORT"/>
    <s v="OTHER"/>
    <s v="SINGLE"/>
    <x v="3"/>
    <x v="5"/>
  </r>
  <r>
    <x v="191"/>
    <n v="40"/>
    <n v="67648"/>
    <s v="HILLSTAD"/>
    <s v="FEMALE"/>
    <s v="MARRIED"/>
    <x v="4"/>
    <x v="3"/>
  </r>
  <r>
    <x v="192"/>
    <n v="33"/>
    <n v="40367"/>
    <s v="PORT THOMAS"/>
    <s v="OTHER"/>
    <s v="MARRIED"/>
    <x v="4"/>
    <x v="3"/>
  </r>
  <r>
    <x v="193"/>
    <n v="44"/>
    <n v="58709"/>
    <s v="SOUTH JOHN"/>
    <s v="MALE"/>
    <s v="SINGLE"/>
    <x v="4"/>
    <x v="3"/>
  </r>
  <r>
    <x v="194"/>
    <n v="37"/>
    <n v="12466"/>
    <s v="SOUTH BENJAMINBURY"/>
    <s v="MALE"/>
    <s v="WIDOWED"/>
    <x v="4"/>
    <x v="1"/>
  </r>
  <r>
    <x v="195"/>
    <n v="39"/>
    <n v="89809"/>
    <s v="LAKE STEVENCHESTER"/>
    <s v="MALE"/>
    <s v="SINGLE"/>
    <x v="4"/>
    <x v="2"/>
  </r>
  <r>
    <x v="196"/>
    <n v="50"/>
    <n v="7494"/>
    <s v="YOUNGTON"/>
    <s v="MALE"/>
    <s v="DIVORCED"/>
    <x v="4"/>
    <x v="5"/>
  </r>
  <r>
    <x v="197"/>
    <n v="60"/>
    <n v="92910"/>
    <s v="SANFORDFURT"/>
    <s v="OTHER"/>
    <s v="DIVORCED"/>
    <x v="4"/>
    <x v="2"/>
  </r>
  <r>
    <x v="198"/>
    <n v="22"/>
    <n v="78558"/>
    <s v="SOUTH ANDREW"/>
    <s v="MALE"/>
    <s v="WIDOWED"/>
    <x v="4"/>
    <x v="8"/>
  </r>
  <r>
    <x v="199"/>
    <n v="21"/>
    <n v="47363"/>
    <s v="RODRIGUEZVIEW"/>
    <s v="FEMALE"/>
    <s v="MARRIED"/>
    <x v="4"/>
    <x v="3"/>
  </r>
  <r>
    <x v="200"/>
    <n v="61"/>
    <n v="2735"/>
    <s v="ANDREWSBURY"/>
    <s v="FEMALE"/>
    <s v="MARRIED"/>
    <x v="4"/>
    <x v="8"/>
  </r>
  <r>
    <x v="201"/>
    <n v="60"/>
    <n v="72380"/>
    <s v="SMITHCHESTER"/>
    <s v="MALE"/>
    <s v="DIVORCED"/>
    <x v="4"/>
    <x v="4"/>
  </r>
  <r>
    <x v="202"/>
    <n v="66"/>
    <n v="22961"/>
    <s v="EAST KIMBERLY"/>
    <s v="MALE"/>
    <s v="SINGLE"/>
    <x v="4"/>
    <x v="4"/>
  </r>
  <r>
    <x v="203"/>
    <n v="55"/>
    <n v="65656"/>
    <s v="RICHARDSMOUTH"/>
    <s v="FEMALE"/>
    <s v="SINGLE"/>
    <x v="4"/>
    <x v="8"/>
  </r>
  <r>
    <x v="204"/>
    <n v="66"/>
    <n v="49586"/>
    <s v="HEATHERTOWN"/>
    <s v="FEMALE"/>
    <s v="MARRIED"/>
    <x v="4"/>
    <x v="2"/>
  </r>
  <r>
    <x v="205"/>
    <n v="64"/>
    <n v="31063"/>
    <s v="NEW GLENN"/>
    <s v="OTHER"/>
    <s v="MARRIED"/>
    <x v="4"/>
    <x v="6"/>
  </r>
  <r>
    <x v="206"/>
    <n v="22"/>
    <n v="89826"/>
    <s v="KEVINVILLE"/>
    <s v="MALE"/>
    <s v="DIVORCED"/>
    <x v="4"/>
    <x v="2"/>
  </r>
  <r>
    <x v="207"/>
    <n v="63"/>
    <n v="96906"/>
    <s v="NEW LINDAMOUTH"/>
    <s v="OTHER"/>
    <s v="DIVORCED"/>
    <x v="4"/>
    <x v="1"/>
  </r>
  <r>
    <x v="208"/>
    <n v="65"/>
    <n v="65654"/>
    <s v="LELAND"/>
    <s v="OTHER"/>
    <s v="DIVORCED"/>
    <x v="4"/>
    <x v="4"/>
  </r>
  <r>
    <x v="209"/>
    <n v="68"/>
    <n v="36092"/>
    <s v="STEPHANIECHESTER"/>
    <s v="OTHER"/>
    <s v="DIVORCED"/>
    <x v="4"/>
    <x v="2"/>
  </r>
  <r>
    <x v="210"/>
    <n v="67"/>
    <n v="58362"/>
    <s v="WEST KRISTINSHIRE"/>
    <s v="OTHER"/>
    <s v="MARRIED"/>
    <x v="4"/>
    <x v="7"/>
  </r>
  <r>
    <x v="211"/>
    <n v="19"/>
    <n v="95895"/>
    <s v="MONIQUEHAVEN"/>
    <s v="MALE"/>
    <s v="DIVORCED"/>
    <x v="4"/>
    <x v="4"/>
  </r>
  <r>
    <x v="212"/>
    <n v="51"/>
    <n v="45421"/>
    <s v="JAMESBOROUGH"/>
    <s v="FEMALE"/>
    <s v="MARRIED"/>
    <x v="4"/>
    <x v="2"/>
  </r>
  <r>
    <x v="213"/>
    <n v="65"/>
    <n v="5960"/>
    <s v="SOUTH BEVERLY"/>
    <s v="OTHER"/>
    <s v="MARRIED"/>
    <x v="4"/>
    <x v="3"/>
  </r>
  <r>
    <x v="214"/>
    <n v="24"/>
    <n v="6528"/>
    <s v="WESTVIEW"/>
    <s v="FEMALE"/>
    <s v="MARRIED"/>
    <x v="4"/>
    <x v="6"/>
  </r>
  <r>
    <x v="215"/>
    <n v="29"/>
    <n v="17036"/>
    <s v="EAST LESLIE"/>
    <s v="OTHER"/>
    <s v="DIVORCED"/>
    <x v="4"/>
    <x v="0"/>
  </r>
  <r>
    <x v="216"/>
    <n v="33"/>
    <n v="24934"/>
    <s v="NORTH DIANESTAD"/>
    <s v="FEMALE"/>
    <s v="DIVORCED"/>
    <x v="4"/>
    <x v="3"/>
  </r>
  <r>
    <x v="217"/>
    <n v="66"/>
    <n v="84978"/>
    <s v="PATRICIAVILLE"/>
    <s v="OTHER"/>
    <s v="SINGLE"/>
    <x v="4"/>
    <x v="7"/>
  </r>
  <r>
    <x v="218"/>
    <n v="22"/>
    <n v="86898"/>
    <s v="LISACHESTER"/>
    <s v="FEMALE"/>
    <s v="DIVORCED"/>
    <x v="4"/>
    <x v="3"/>
  </r>
  <r>
    <x v="219"/>
    <n v="24"/>
    <n v="16871"/>
    <s v="GIBSONMOUTH"/>
    <s v="FEMALE"/>
    <s v="SINGLE"/>
    <x v="4"/>
    <x v="9"/>
  </r>
  <r>
    <x v="220"/>
    <n v="20"/>
    <n v="71104"/>
    <s v="EAST ALISON"/>
    <s v="OTHER"/>
    <s v="SINGLE"/>
    <x v="4"/>
    <x v="5"/>
  </r>
  <r>
    <x v="221"/>
    <n v="27"/>
    <n v="66430"/>
    <s v="SOUTH CHRISTINA"/>
    <s v="FEMALE"/>
    <s v="MARRIED"/>
    <x v="4"/>
    <x v="3"/>
  </r>
  <r>
    <x v="222"/>
    <n v="27"/>
    <n v="48330"/>
    <s v="ROMANBURGH"/>
    <s v="OTHER"/>
    <s v="SINGLE"/>
    <x v="4"/>
    <x v="3"/>
  </r>
  <r>
    <x v="223"/>
    <n v="62"/>
    <n v="35349"/>
    <s v="MELANIEBOROUGH"/>
    <s v="OTHER"/>
    <s v="DIVORCED"/>
    <x v="4"/>
    <x v="2"/>
  </r>
  <r>
    <x v="224"/>
    <n v="19"/>
    <n v="41493"/>
    <s v="SOUTH ROBERT"/>
    <s v="FEMALE"/>
    <s v="SINGLE"/>
    <x v="4"/>
    <x v="0"/>
  </r>
  <r>
    <x v="225"/>
    <n v="59"/>
    <n v="33835"/>
    <s v="EAST RITAPORT"/>
    <s v="OTHER"/>
    <s v="MARRIED"/>
    <x v="4"/>
    <x v="2"/>
  </r>
  <r>
    <x v="226"/>
    <n v="39"/>
    <n v="52766"/>
    <s v="PATTONBURGH"/>
    <s v="MALE"/>
    <s v="WIDOWED"/>
    <x v="4"/>
    <x v="5"/>
  </r>
  <r>
    <x v="227"/>
    <n v="58"/>
    <n v="94563"/>
    <s v="WEST MAKAYLA"/>
    <s v="OTHER"/>
    <s v="MARRIED"/>
    <x v="4"/>
    <x v="3"/>
  </r>
  <r>
    <x v="228"/>
    <n v="61"/>
    <n v="33740"/>
    <s v="PORT RONALD"/>
    <s v="FEMALE"/>
    <s v="DIVORCED"/>
    <x v="4"/>
    <x v="4"/>
  </r>
  <r>
    <x v="229"/>
    <n v="62"/>
    <n v="50112"/>
    <s v="STEVENMOUTH"/>
    <s v="FEMALE"/>
    <s v="MARRIED"/>
    <x v="4"/>
    <x v="1"/>
  </r>
  <r>
    <x v="230"/>
    <n v="58"/>
    <n v="80243"/>
    <s v="EAST JAMESMOUTH"/>
    <s v="OTHER"/>
    <s v="MARRIED"/>
    <x v="4"/>
    <x v="3"/>
  </r>
  <r>
    <x v="231"/>
    <n v="42"/>
    <n v="10316"/>
    <s v="TAMMYPORT"/>
    <s v="OTHER"/>
    <s v="MARRIED"/>
    <x v="4"/>
    <x v="6"/>
  </r>
  <r>
    <x v="232"/>
    <n v="25"/>
    <n v="9416"/>
    <s v="NICHOLASFURT"/>
    <s v="OTHER"/>
    <s v="DIVORCED"/>
    <x v="4"/>
    <x v="5"/>
  </r>
  <r>
    <x v="233"/>
    <n v="61"/>
    <n v="85196"/>
    <s v="LAKE DENNIS"/>
    <s v="MALE"/>
    <s v="SINGLE"/>
    <x v="4"/>
    <x v="1"/>
  </r>
  <r>
    <x v="20"/>
    <n v="23"/>
    <n v="11449"/>
    <s v="NELSONHAVEN"/>
    <s v="FEMALE"/>
    <s v="SINGLE"/>
    <x v="4"/>
    <x v="9"/>
  </r>
  <r>
    <x v="234"/>
    <n v="39"/>
    <n v="1805"/>
    <s v="ERICHAVEN"/>
    <s v="FEMALE"/>
    <s v="MARRIED"/>
    <x v="4"/>
    <x v="4"/>
  </r>
  <r>
    <x v="235"/>
    <n v="36"/>
    <n v="83491"/>
    <s v="PORT FAITHPORT"/>
    <s v="FEMALE"/>
    <s v="WIDOWED"/>
    <x v="4"/>
    <x v="8"/>
  </r>
  <r>
    <x v="236"/>
    <n v="63"/>
    <n v="13004"/>
    <s v="WEST KIMBERLYSTAD"/>
    <s v="MALE"/>
    <s v="DIVORCED"/>
    <x v="4"/>
    <x v="3"/>
  </r>
  <r>
    <x v="237"/>
    <n v="29"/>
    <n v="76610"/>
    <s v="PORT CHRISTOPHER"/>
    <s v="MALE"/>
    <s v="MARRIED"/>
    <x v="4"/>
    <x v="7"/>
  </r>
  <r>
    <x v="238"/>
    <n v="23"/>
    <n v="17604"/>
    <s v="NORTH SCOTT"/>
    <s v="MALE"/>
    <s v="WIDOWED"/>
    <x v="4"/>
    <x v="3"/>
  </r>
  <r>
    <x v="239"/>
    <n v="43"/>
    <n v="45151"/>
    <s v="NORTH ADAMBERG"/>
    <s v="MALE"/>
    <s v="SINGLE"/>
    <x v="4"/>
    <x v="7"/>
  </r>
  <r>
    <x v="240"/>
    <n v="38"/>
    <n v="26160"/>
    <s v="AYERSCHESTER"/>
    <s v="OTHER"/>
    <s v="DIVORCED"/>
    <x v="4"/>
    <x v="4"/>
  </r>
  <r>
    <x v="241"/>
    <n v="42"/>
    <n v="12496"/>
    <s v="WEST CHRISTY"/>
    <s v="FEMALE"/>
    <s v="DIVORCED"/>
    <x v="4"/>
    <x v="3"/>
  </r>
  <r>
    <x v="242"/>
    <n v="19"/>
    <n v="90759"/>
    <s v="EAST VINCENT"/>
    <s v="FEMALE"/>
    <s v="WIDOWED"/>
    <x v="5"/>
    <x v="7"/>
  </r>
  <r>
    <x v="243"/>
    <n v="28"/>
    <n v="65974"/>
    <s v="ROGERSVILLE"/>
    <s v="MALE"/>
    <s v="SINGLE"/>
    <x v="5"/>
    <x v="5"/>
  </r>
  <r>
    <x v="244"/>
    <n v="46"/>
    <n v="85927"/>
    <s v="NORTH KRISTENFURT"/>
    <s v="OTHER"/>
    <s v="WIDOWED"/>
    <x v="5"/>
    <x v="8"/>
  </r>
  <r>
    <x v="245"/>
    <n v="59"/>
    <n v="9948"/>
    <s v="WRIGHTBURGH"/>
    <s v="FEMALE"/>
    <s v="SINGLE"/>
    <x v="5"/>
    <x v="0"/>
  </r>
  <r>
    <x v="246"/>
    <n v="67"/>
    <n v="14532"/>
    <s v="WALLACEMOUTH"/>
    <s v="FEMALE"/>
    <s v="WIDOWED"/>
    <x v="5"/>
    <x v="6"/>
  </r>
  <r>
    <x v="247"/>
    <n v="44"/>
    <n v="76731"/>
    <s v="SOUTH SHANNONBERG"/>
    <s v="OTHER"/>
    <s v="WIDOWED"/>
    <x v="5"/>
    <x v="9"/>
  </r>
  <r>
    <x v="248"/>
    <n v="65"/>
    <n v="6931"/>
    <s v="NORTH STEVEN"/>
    <s v="FEMALE"/>
    <s v="DIVORCED"/>
    <x v="5"/>
    <x v="3"/>
  </r>
  <r>
    <x v="249"/>
    <n v="69"/>
    <n v="80214"/>
    <s v="JACOBLAND"/>
    <s v="OTHER"/>
    <s v="DIVORCED"/>
    <x v="5"/>
    <x v="1"/>
  </r>
  <r>
    <x v="250"/>
    <n v="30"/>
    <n v="73999"/>
    <s v="SOUTH ERIC"/>
    <s v="OTHER"/>
    <s v="MARRIED"/>
    <x v="5"/>
    <x v="3"/>
  </r>
  <r>
    <x v="251"/>
    <n v="26"/>
    <n v="20182"/>
    <s v="JENNIFERMOUTH"/>
    <s v="FEMALE"/>
    <s v="WIDOWED"/>
    <x v="5"/>
    <x v="8"/>
  </r>
  <r>
    <x v="252"/>
    <n v="63"/>
    <n v="76301"/>
    <s v="NORTH ANDREW"/>
    <s v="MALE"/>
    <s v="MARRIED"/>
    <x v="5"/>
    <x v="0"/>
  </r>
  <r>
    <x v="253"/>
    <n v="38"/>
    <n v="20793"/>
    <s v="JUSTINBURGH"/>
    <s v="MALE"/>
    <s v="MARRIED"/>
    <x v="5"/>
    <x v="7"/>
  </r>
  <r>
    <x v="254"/>
    <n v="47"/>
    <n v="59027"/>
    <s v="SOUTH TIFFANYBERG"/>
    <s v="FEMALE"/>
    <s v="WIDOWED"/>
    <x v="5"/>
    <x v="2"/>
  </r>
  <r>
    <x v="255"/>
    <n v="21"/>
    <n v="43257"/>
    <s v="LAKE CHAD"/>
    <s v="OTHER"/>
    <s v="DIVORCED"/>
    <x v="5"/>
    <x v="9"/>
  </r>
  <r>
    <x v="256"/>
    <n v="59"/>
    <n v="11515"/>
    <s v="NEW RICHARD"/>
    <s v="FEMALE"/>
    <s v="MARRIED"/>
    <x v="5"/>
    <x v="4"/>
  </r>
  <r>
    <x v="257"/>
    <n v="65"/>
    <n v="22790"/>
    <s v="WEST MARYCHESTER"/>
    <s v="FEMALE"/>
    <s v="MARRIED"/>
    <x v="5"/>
    <x v="8"/>
  </r>
  <r>
    <x v="258"/>
    <n v="69"/>
    <n v="42661"/>
    <s v="PORT LAURIE"/>
    <s v="FEMALE"/>
    <s v="DIVORCED"/>
    <x v="5"/>
    <x v="2"/>
  </r>
  <r>
    <x v="259"/>
    <n v="27"/>
    <n v="53106"/>
    <s v="MURPHYPORT"/>
    <s v="MALE"/>
    <s v="MARRIED"/>
    <x v="5"/>
    <x v="3"/>
  </r>
  <r>
    <x v="59"/>
    <n v="50"/>
    <n v="35355"/>
    <s v="EAST STACYBURY"/>
    <s v="OTHER"/>
    <s v="MARRIED"/>
    <x v="5"/>
    <x v="2"/>
  </r>
  <r>
    <x v="260"/>
    <n v="63"/>
    <n v="77747"/>
    <s v="SOUTH PAULA"/>
    <s v="FEMALE"/>
    <s v="DIVORCED"/>
    <x v="5"/>
    <x v="5"/>
  </r>
  <r>
    <x v="261"/>
    <n v="39"/>
    <n v="52400"/>
    <s v="TAMMYVIEW"/>
    <s v="MALE"/>
    <s v="DIVORCED"/>
    <x v="5"/>
    <x v="9"/>
  </r>
  <r>
    <x v="262"/>
    <n v="18"/>
    <n v="33048"/>
    <s v="NEW MAURICE"/>
    <s v="FEMALE"/>
    <s v="WIDOWED"/>
    <x v="5"/>
    <x v="4"/>
  </r>
  <r>
    <x v="263"/>
    <n v="22"/>
    <n v="95391"/>
    <s v="ANDERSONTOWN"/>
    <s v="MALE"/>
    <s v="WIDOWED"/>
    <x v="5"/>
    <x v="5"/>
  </r>
  <r>
    <x v="264"/>
    <n v="30"/>
    <n v="84846"/>
    <s v="NORTH MICHAEL"/>
    <s v="OTHER"/>
    <s v="WIDOWED"/>
    <x v="5"/>
    <x v="1"/>
  </r>
  <r>
    <x v="265"/>
    <n v="28"/>
    <n v="42957"/>
    <s v="NORTH JOHNFORT"/>
    <s v="FEMALE"/>
    <s v="WIDOWED"/>
    <x v="5"/>
    <x v="5"/>
  </r>
  <r>
    <x v="266"/>
    <n v="46"/>
    <n v="89828"/>
    <s v="SAMANTHAPORT"/>
    <s v="MALE"/>
    <s v="WIDOWED"/>
    <x v="5"/>
    <x v="3"/>
  </r>
  <r>
    <x v="267"/>
    <n v="48"/>
    <n v="75390"/>
    <s v="RACHELFURT"/>
    <s v="MALE"/>
    <s v="DIVORCED"/>
    <x v="5"/>
    <x v="4"/>
  </r>
  <r>
    <x v="268"/>
    <n v="46"/>
    <n v="86690"/>
    <s v="JENNIFERFURT"/>
    <s v="OTHER"/>
    <s v="DIVORCED"/>
    <x v="5"/>
    <x v="1"/>
  </r>
  <r>
    <x v="269"/>
    <n v="58"/>
    <n v="28624"/>
    <s v="NEW REBECCAVIEW"/>
    <s v="FEMALE"/>
    <s v="DIVORCED"/>
    <x v="5"/>
    <x v="5"/>
  </r>
  <r>
    <x v="270"/>
    <n v="37"/>
    <n v="48955"/>
    <s v="LAKE DANIEL"/>
    <s v="MALE"/>
    <s v="DIVORCED"/>
    <x v="5"/>
    <x v="4"/>
  </r>
  <r>
    <x v="271"/>
    <n v="64"/>
    <n v="45315"/>
    <s v="LAKE CHRISTOPHER"/>
    <s v="MALE"/>
    <s v="SINGLE"/>
    <x v="5"/>
    <x v="6"/>
  </r>
  <r>
    <x v="272"/>
    <n v="24"/>
    <n v="52488"/>
    <s v="NEW SAMUEL"/>
    <s v="FEMALE"/>
    <s v="WIDOWED"/>
    <x v="5"/>
    <x v="5"/>
  </r>
  <r>
    <x v="273"/>
    <n v="49"/>
    <n v="49592"/>
    <s v="SAWYERTOWN"/>
    <s v="OTHER"/>
    <s v="MARRIED"/>
    <x v="5"/>
    <x v="8"/>
  </r>
  <r>
    <x v="274"/>
    <n v="53"/>
    <n v="29065"/>
    <s v="ADRIANABERG"/>
    <s v="FEMALE"/>
    <s v="WIDOWED"/>
    <x v="5"/>
    <x v="9"/>
  </r>
  <r>
    <x v="275"/>
    <n v="33"/>
    <n v="75124"/>
    <s v="NEW KEVINBURY"/>
    <s v="MALE"/>
    <s v="SINGLE"/>
    <x v="5"/>
    <x v="8"/>
  </r>
  <r>
    <x v="276"/>
    <n v="23"/>
    <n v="36384"/>
    <s v="WHITAKERSTAD"/>
    <s v="OTHER"/>
    <s v="MARRIED"/>
    <x v="5"/>
    <x v="8"/>
  </r>
  <r>
    <x v="277"/>
    <n v="20"/>
    <n v="9713"/>
    <s v="WEST BRENDATON"/>
    <s v="MALE"/>
    <s v="DIVORCED"/>
    <x v="5"/>
    <x v="5"/>
  </r>
  <r>
    <x v="278"/>
    <n v="61"/>
    <n v="65506"/>
    <s v="WELCHFORT"/>
    <s v="MALE"/>
    <s v="WIDOWED"/>
    <x v="5"/>
    <x v="6"/>
  </r>
  <r>
    <x v="279"/>
    <n v="60"/>
    <n v="41356"/>
    <s v="WEST LUIS"/>
    <s v="FEMALE"/>
    <s v="MARRIED"/>
    <x v="5"/>
    <x v="8"/>
  </r>
  <r>
    <x v="280"/>
    <n v="52"/>
    <n v="65623"/>
    <s v="SMITHVILLE"/>
    <s v="OTHER"/>
    <s v="MARRIED"/>
    <x v="5"/>
    <x v="2"/>
  </r>
  <r>
    <x v="281"/>
    <n v="66"/>
    <n v="42"/>
    <s v="SOUTH JOHNFURT"/>
    <s v="FEMALE"/>
    <s v="MARRIED"/>
    <x v="5"/>
    <x v="0"/>
  </r>
  <r>
    <x v="282"/>
    <n v="55"/>
    <n v="18393"/>
    <s v="EAST KATHERINEFORT"/>
    <s v="MALE"/>
    <s v="DIVORCED"/>
    <x v="5"/>
    <x v="5"/>
  </r>
  <r>
    <x v="283"/>
    <n v="38"/>
    <n v="4417"/>
    <s v="JENKINSSIDE"/>
    <s v="OTHER"/>
    <s v="MARRIED"/>
    <x v="5"/>
    <x v="1"/>
  </r>
  <r>
    <x v="284"/>
    <n v="69"/>
    <n v="98945"/>
    <s v="PORT CAITLINBURGH"/>
    <s v="MALE"/>
    <s v="SINGLE"/>
    <x v="5"/>
    <x v="6"/>
  </r>
  <r>
    <x v="285"/>
    <n v="36"/>
    <n v="70020"/>
    <s v="SMITHMOUTH"/>
    <s v="FEMALE"/>
    <s v="SINGLE"/>
    <x v="5"/>
    <x v="5"/>
  </r>
  <r>
    <x v="286"/>
    <n v="18"/>
    <n v="83110"/>
    <s v="GROSSTON"/>
    <s v="FEMALE"/>
    <s v="DIVORCED"/>
    <x v="5"/>
    <x v="4"/>
  </r>
  <r>
    <x v="287"/>
    <n v="70"/>
    <n v="76075"/>
    <s v="PORT MELISSA"/>
    <s v="MALE"/>
    <s v="MARRIED"/>
    <x v="5"/>
    <x v="0"/>
  </r>
  <r>
    <x v="288"/>
    <n v="38"/>
    <n v="63056"/>
    <s v="BANKSBERG"/>
    <s v="FEMALE"/>
    <s v="SINGLE"/>
    <x v="5"/>
    <x v="3"/>
  </r>
  <r>
    <x v="289"/>
    <n v="30"/>
    <n v="10588"/>
    <s v="JONESHAVEN"/>
    <s v="OTHER"/>
    <s v="DIVORCED"/>
    <x v="5"/>
    <x v="6"/>
  </r>
  <r>
    <x v="290"/>
    <n v="38"/>
    <n v="48582"/>
    <s v="EAST WILLIAM"/>
    <s v="OTHER"/>
    <s v="WIDOWED"/>
    <x v="5"/>
    <x v="7"/>
  </r>
  <r>
    <x v="291"/>
    <n v="42"/>
    <n v="77485"/>
    <s v="COREYFORT"/>
    <s v="FEMALE"/>
    <s v="WIDOWED"/>
    <x v="5"/>
    <x v="0"/>
  </r>
  <r>
    <x v="292"/>
    <n v="34"/>
    <n v="76470"/>
    <s v="WEBERSTAD"/>
    <s v="MALE"/>
    <s v="SINGLE"/>
    <x v="5"/>
    <x v="0"/>
  </r>
  <r>
    <x v="221"/>
    <n v="67"/>
    <n v="28064"/>
    <s v="WEST SHANEVILLE"/>
    <s v="OTHER"/>
    <s v="WIDOWED"/>
    <x v="5"/>
    <x v="4"/>
  </r>
  <r>
    <x v="293"/>
    <n v="62"/>
    <n v="62697"/>
    <s v="WEST CHRISTOPHERTOWN"/>
    <s v="MALE"/>
    <s v="MARRIED"/>
    <x v="5"/>
    <x v="6"/>
  </r>
  <r>
    <x v="294"/>
    <n v="62"/>
    <n v="7946"/>
    <s v="SOUTH DEBBIE"/>
    <s v="MALE"/>
    <s v="WIDOWED"/>
    <x v="5"/>
    <x v="6"/>
  </r>
  <r>
    <x v="295"/>
    <n v="64"/>
    <n v="8921"/>
    <s v="DEBORAHTOWN"/>
    <s v="MALE"/>
    <s v="WIDOWED"/>
    <x v="5"/>
    <x v="6"/>
  </r>
  <r>
    <x v="296"/>
    <n v="52"/>
    <n v="31908"/>
    <s v="RICHARDSONCHESTER"/>
    <s v="MALE"/>
    <s v="DIVORCED"/>
    <x v="5"/>
    <x v="0"/>
  </r>
  <r>
    <x v="297"/>
    <n v="33"/>
    <n v="15375"/>
    <s v="ROBINSONCHESTER"/>
    <s v="OTHER"/>
    <s v="WIDOWED"/>
    <x v="5"/>
    <x v="4"/>
  </r>
  <r>
    <x v="298"/>
    <n v="62"/>
    <n v="27857"/>
    <s v="GORDONTOWN"/>
    <s v="MALE"/>
    <s v="WIDOWED"/>
    <x v="5"/>
    <x v="8"/>
  </r>
  <r>
    <x v="299"/>
    <n v="54"/>
    <n v="95539"/>
    <s v="VERONICASHIRE"/>
    <s v="FEMALE"/>
    <s v="WIDOWED"/>
    <x v="6"/>
    <x v="4"/>
  </r>
  <r>
    <x v="300"/>
    <n v="18"/>
    <n v="68867"/>
    <s v="JOHNSONHAVEN"/>
    <s v="OTHER"/>
    <s v="SINGLE"/>
    <x v="6"/>
    <x v="1"/>
  </r>
  <r>
    <x v="301"/>
    <n v="53"/>
    <n v="8243"/>
    <s v="NORTH JAMESVILLE"/>
    <s v="MALE"/>
    <s v="SINGLE"/>
    <x v="6"/>
    <x v="9"/>
  </r>
  <r>
    <x v="302"/>
    <n v="30"/>
    <n v="74865"/>
    <s v="NEW STEPHANIE"/>
    <s v="FEMALE"/>
    <s v="MARRIED"/>
    <x v="6"/>
    <x v="2"/>
  </r>
  <r>
    <x v="303"/>
    <n v="23"/>
    <n v="73745"/>
    <s v="EAST CLAYTON"/>
    <s v="MALE"/>
    <s v="WIDOWED"/>
    <x v="6"/>
    <x v="2"/>
  </r>
  <r>
    <x v="304"/>
    <n v="24"/>
    <n v="60653"/>
    <s v="LAKE JONATHAN"/>
    <s v="OTHER"/>
    <s v="DIVORCED"/>
    <x v="6"/>
    <x v="8"/>
  </r>
  <r>
    <x v="305"/>
    <n v="68"/>
    <n v="98483"/>
    <s v="WEST ELIZABETHBOROUGH"/>
    <s v="FEMALE"/>
    <s v="SINGLE"/>
    <x v="6"/>
    <x v="3"/>
  </r>
  <r>
    <x v="306"/>
    <n v="63"/>
    <n v="14777"/>
    <s v="OLIVIASIDE"/>
    <s v="OTHER"/>
    <s v="WIDOWED"/>
    <x v="6"/>
    <x v="6"/>
  </r>
  <r>
    <x v="307"/>
    <n v="50"/>
    <n v="5526"/>
    <s v="MEYERSVILLE"/>
    <s v="MALE"/>
    <s v="WIDOWED"/>
    <x v="6"/>
    <x v="3"/>
  </r>
  <r>
    <x v="308"/>
    <n v="38"/>
    <n v="25251"/>
    <s v="WEST MARKPORT"/>
    <s v="FEMALE"/>
    <s v="DIVORCED"/>
    <x v="6"/>
    <x v="9"/>
  </r>
  <r>
    <x v="309"/>
    <n v="54"/>
    <n v="28498"/>
    <s v="LAKE LAURASIDE"/>
    <s v="FEMALE"/>
    <s v="WIDOWED"/>
    <x v="6"/>
    <x v="8"/>
  </r>
  <r>
    <x v="310"/>
    <n v="47"/>
    <n v="15354"/>
    <s v="PORT MICHAEL"/>
    <s v="MALE"/>
    <s v="DIVORCED"/>
    <x v="6"/>
    <x v="4"/>
  </r>
  <r>
    <x v="311"/>
    <n v="39"/>
    <n v="64188"/>
    <s v="NORTH STEVE"/>
    <s v="OTHER"/>
    <s v="SINGLE"/>
    <x v="6"/>
    <x v="9"/>
  </r>
  <r>
    <x v="312"/>
    <n v="36"/>
    <n v="82553"/>
    <s v="LINDSEYBURGH"/>
    <s v="FEMALE"/>
    <s v="SINGLE"/>
    <x v="6"/>
    <x v="4"/>
  </r>
  <r>
    <x v="313"/>
    <n v="65"/>
    <n v="65158"/>
    <s v="SALAZARBURGH"/>
    <s v="OTHER"/>
    <s v="MARRIED"/>
    <x v="6"/>
    <x v="5"/>
  </r>
  <r>
    <x v="314"/>
    <n v="63"/>
    <n v="93054"/>
    <s v="NEW KAYLA"/>
    <s v="MALE"/>
    <s v="MARRIED"/>
    <x v="6"/>
    <x v="1"/>
  </r>
  <r>
    <x v="190"/>
    <n v="24"/>
    <n v="56633"/>
    <s v="CARLSONMOUTH"/>
    <s v="FEMALE"/>
    <s v="WIDOWED"/>
    <x v="6"/>
    <x v="6"/>
  </r>
  <r>
    <x v="315"/>
    <n v="39"/>
    <n v="58019"/>
    <s v="PORT STACYFURT"/>
    <s v="MALE"/>
    <s v="WIDOWED"/>
    <x v="6"/>
    <x v="8"/>
  </r>
  <r>
    <x v="316"/>
    <n v="37"/>
    <n v="16243"/>
    <s v="KRISTINAFURT"/>
    <s v="MALE"/>
    <s v="DIVORCED"/>
    <x v="6"/>
    <x v="1"/>
  </r>
  <r>
    <x v="317"/>
    <n v="21"/>
    <n v="73899"/>
    <s v="CATHERINEFORT"/>
    <s v="OTHER"/>
    <s v="SINGLE"/>
    <x v="6"/>
    <x v="8"/>
  </r>
  <r>
    <x v="318"/>
    <n v="25"/>
    <n v="62633"/>
    <s v="PORT KEVINLAND"/>
    <s v="MALE"/>
    <s v="DIVORCED"/>
    <x v="6"/>
    <x v="2"/>
  </r>
  <r>
    <x v="319"/>
    <n v="57"/>
    <n v="52876"/>
    <s v="CARTERVILLE"/>
    <s v="MALE"/>
    <s v="WIDOWED"/>
    <x v="6"/>
    <x v="9"/>
  </r>
  <r>
    <x v="320"/>
    <n v="55"/>
    <n v="35677"/>
    <s v="SOUTH JAMESMOUTH"/>
    <s v="OTHER"/>
    <s v="DIVORCED"/>
    <x v="6"/>
    <x v="4"/>
  </r>
  <r>
    <x v="321"/>
    <n v="28"/>
    <n v="88474"/>
    <s v="PORT LESLIEMOUTH"/>
    <s v="MALE"/>
    <s v="MARRIED"/>
    <x v="6"/>
    <x v="4"/>
  </r>
  <r>
    <x v="322"/>
    <n v="57"/>
    <n v="95621"/>
    <s v="RICHARDFORT"/>
    <s v="MALE"/>
    <s v="SINGLE"/>
    <x v="6"/>
    <x v="6"/>
  </r>
  <r>
    <x v="323"/>
    <n v="65"/>
    <n v="56565"/>
    <s v="ACOSTAFORT"/>
    <s v="FEMALE"/>
    <s v="SINGLE"/>
    <x v="6"/>
    <x v="1"/>
  </r>
  <r>
    <x v="324"/>
    <n v="31"/>
    <n v="552"/>
    <s v="NEW JESSICASTAD"/>
    <s v="OTHER"/>
    <s v="WIDOWED"/>
    <x v="6"/>
    <x v="8"/>
  </r>
  <r>
    <x v="325"/>
    <n v="27"/>
    <n v="89351"/>
    <s v="HALLTOWN"/>
    <s v="OTHER"/>
    <s v="DIVORCED"/>
    <x v="6"/>
    <x v="2"/>
  </r>
  <r>
    <x v="326"/>
    <n v="40"/>
    <n v="19624"/>
    <s v="BARBARAVILLE"/>
    <s v="FEMALE"/>
    <s v="WIDOWED"/>
    <x v="6"/>
    <x v="9"/>
  </r>
  <r>
    <x v="327"/>
    <n v="49"/>
    <n v="62869"/>
    <s v="MCNEILFURT"/>
    <s v="OTHER"/>
    <s v="MARRIED"/>
    <x v="6"/>
    <x v="8"/>
  </r>
  <r>
    <x v="328"/>
    <n v="64"/>
    <n v="24719"/>
    <s v="ELIZABETHPORT"/>
    <s v="OTHER"/>
    <s v="WIDOWED"/>
    <x v="6"/>
    <x v="9"/>
  </r>
  <r>
    <x v="329"/>
    <n v="67"/>
    <n v="56615"/>
    <s v="LAMBMOUTH"/>
    <s v="FEMALE"/>
    <s v="MARRIED"/>
    <x v="6"/>
    <x v="6"/>
  </r>
  <r>
    <x v="330"/>
    <n v="46"/>
    <n v="86665"/>
    <s v="SOUTH JACOB"/>
    <s v="OTHER"/>
    <s v="DIVORCED"/>
    <x v="6"/>
    <x v="2"/>
  </r>
  <r>
    <x v="331"/>
    <n v="25"/>
    <n v="86668"/>
    <s v="RHONDAHAVEN"/>
    <s v="MALE"/>
    <s v="SINGLE"/>
    <x v="6"/>
    <x v="9"/>
  </r>
  <r>
    <x v="332"/>
    <n v="55"/>
    <n v="58825"/>
    <s v="LAKE ISABEL"/>
    <s v="FEMALE"/>
    <s v="WIDOWED"/>
    <x v="6"/>
    <x v="0"/>
  </r>
  <r>
    <x v="333"/>
    <n v="65"/>
    <n v="21428"/>
    <s v="ROBERTFORT"/>
    <s v="OTHER"/>
    <s v="MARRIED"/>
    <x v="6"/>
    <x v="7"/>
  </r>
  <r>
    <x v="334"/>
    <n v="63"/>
    <n v="19681"/>
    <s v="PORT HOLLYLAND"/>
    <s v="MALE"/>
    <s v="WIDOWED"/>
    <x v="6"/>
    <x v="2"/>
  </r>
  <r>
    <x v="335"/>
    <n v="37"/>
    <n v="52326"/>
    <s v="SOUTH REGINATOWN"/>
    <s v="FEMALE"/>
    <s v="SINGLE"/>
    <x v="6"/>
    <x v="0"/>
  </r>
  <r>
    <x v="336"/>
    <n v="49"/>
    <n v="16457"/>
    <s v="EAST MARK"/>
    <s v="FEMALE"/>
    <s v="WIDOWED"/>
    <x v="6"/>
    <x v="6"/>
  </r>
  <r>
    <x v="337"/>
    <n v="56"/>
    <n v="56523"/>
    <s v="WEST ROBERTA"/>
    <s v="FEMALE"/>
    <s v="DIVORCED"/>
    <x v="7"/>
    <x v="4"/>
  </r>
  <r>
    <x v="338"/>
    <n v="59"/>
    <n v="3676"/>
    <s v="LAKE CLARENCE"/>
    <s v="MALE"/>
    <s v="DIVORCED"/>
    <x v="7"/>
    <x v="5"/>
  </r>
  <r>
    <x v="339"/>
    <n v="45"/>
    <n v="84955"/>
    <s v="NICOLEFORT"/>
    <s v="OTHER"/>
    <s v="WIDOWED"/>
    <x v="7"/>
    <x v="1"/>
  </r>
  <r>
    <x v="340"/>
    <n v="38"/>
    <n v="9763"/>
    <s v="SOUTH CHRISTINE"/>
    <s v="FEMALE"/>
    <s v="MARRIED"/>
    <x v="7"/>
    <x v="1"/>
  </r>
  <r>
    <x v="341"/>
    <n v="41"/>
    <n v="8731"/>
    <s v="BECKYVIEW"/>
    <s v="OTHER"/>
    <s v="MARRIED"/>
    <x v="7"/>
    <x v="0"/>
  </r>
  <r>
    <x v="342"/>
    <n v="55"/>
    <n v="60405"/>
    <s v="NEW MELISSA"/>
    <s v="FEMALE"/>
    <s v="DIVORCED"/>
    <x v="7"/>
    <x v="4"/>
  </r>
  <r>
    <x v="343"/>
    <n v="58"/>
    <n v="1484"/>
    <s v="EAST CATHERINE"/>
    <s v="OTHER"/>
    <s v="SINGLE"/>
    <x v="7"/>
    <x v="8"/>
  </r>
  <r>
    <x v="344"/>
    <n v="35"/>
    <n v="41811"/>
    <s v="EAST STEVEN"/>
    <s v="OTHER"/>
    <s v="MARRIED"/>
    <x v="7"/>
    <x v="1"/>
  </r>
  <r>
    <x v="345"/>
    <n v="43"/>
    <n v="38908"/>
    <s v="JACKSONVILLE"/>
    <s v="OTHER"/>
    <s v="WIDOWED"/>
    <x v="7"/>
    <x v="6"/>
  </r>
  <r>
    <x v="346"/>
    <n v="42"/>
    <n v="60375"/>
    <s v="RICEVILLE"/>
    <s v="MALE"/>
    <s v="MARRIED"/>
    <x v="7"/>
    <x v="5"/>
  </r>
  <r>
    <x v="347"/>
    <n v="34"/>
    <n v="86339"/>
    <s v="NEW DONALDBERG"/>
    <s v="OTHER"/>
    <s v="WIDOWED"/>
    <x v="7"/>
    <x v="1"/>
  </r>
  <r>
    <x v="348"/>
    <n v="48"/>
    <n v="37991"/>
    <s v="NEW FRANCES"/>
    <s v="MALE"/>
    <s v="DIVORCED"/>
    <x v="7"/>
    <x v="6"/>
  </r>
  <r>
    <x v="349"/>
    <n v="48"/>
    <n v="68705"/>
    <s v="PORT SHARONHAVEN"/>
    <s v="MALE"/>
    <s v="SINGLE"/>
    <x v="7"/>
    <x v="6"/>
  </r>
  <r>
    <x v="350"/>
    <n v="20"/>
    <n v="81787"/>
    <s v="JANETCHESTER"/>
    <s v="MALE"/>
    <s v="MARRIED"/>
    <x v="7"/>
    <x v="3"/>
  </r>
  <r>
    <x v="351"/>
    <n v="70"/>
    <n v="6608"/>
    <s v="LAKE CATHYBOROUGH"/>
    <s v="MALE"/>
    <s v="WIDOWED"/>
    <x v="7"/>
    <x v="9"/>
  </r>
  <r>
    <x v="352"/>
    <n v="38"/>
    <n v="58548"/>
    <s v="WEST JENNIFER"/>
    <s v="MALE"/>
    <s v="MARRIED"/>
    <x v="7"/>
    <x v="5"/>
  </r>
  <r>
    <x v="353"/>
    <n v="22"/>
    <n v="2528"/>
    <s v="NORTH ROY"/>
    <s v="FEMALE"/>
    <s v="SINGLE"/>
    <x v="7"/>
    <x v="2"/>
  </r>
  <r>
    <x v="354"/>
    <n v="51"/>
    <n v="12683"/>
    <s v="KELLYSHIRE"/>
    <s v="FEMALE"/>
    <s v="MARRIED"/>
    <x v="7"/>
    <x v="6"/>
  </r>
  <r>
    <x v="355"/>
    <n v="61"/>
    <n v="68935"/>
    <s v="SOUTH BRITTANY"/>
    <s v="OTHER"/>
    <s v="MARRIED"/>
    <x v="7"/>
    <x v="1"/>
  </r>
  <r>
    <x v="356"/>
    <n v="69"/>
    <n v="15825"/>
    <s v="WEST DEBBIESTAD"/>
    <s v="MALE"/>
    <s v="MARRIED"/>
    <x v="7"/>
    <x v="0"/>
  </r>
  <r>
    <x v="357"/>
    <n v="63"/>
    <n v="85707"/>
    <s v="WATKINSMOUTH"/>
    <s v="MALE"/>
    <s v="WIDOWED"/>
    <x v="7"/>
    <x v="0"/>
  </r>
  <r>
    <x v="358"/>
    <n v="62"/>
    <n v="17835"/>
    <s v="PORT ANNAMOUTH"/>
    <s v="MALE"/>
    <s v="SINGLE"/>
    <x v="7"/>
    <x v="5"/>
  </r>
  <r>
    <x v="359"/>
    <n v="34"/>
    <n v="88133"/>
    <s v="BRIANLAND"/>
    <s v="OTHER"/>
    <s v="DIVORCED"/>
    <x v="7"/>
    <x v="0"/>
  </r>
  <r>
    <x v="360"/>
    <n v="26"/>
    <n v="23498"/>
    <s v="KYLEHAVEN"/>
    <s v="MALE"/>
    <s v="MARRIED"/>
    <x v="7"/>
    <x v="9"/>
  </r>
  <r>
    <x v="361"/>
    <n v="46"/>
    <n v="59154"/>
    <s v="EAST BRIANBERG"/>
    <s v="OTHER"/>
    <s v="WIDOWED"/>
    <x v="7"/>
    <x v="7"/>
  </r>
  <r>
    <x v="362"/>
    <n v="23"/>
    <n v="40223"/>
    <s v="BETHMOUTH"/>
    <s v="OTHER"/>
    <s v="MARRIED"/>
    <x v="7"/>
    <x v="1"/>
  </r>
  <r>
    <x v="363"/>
    <n v="67"/>
    <n v="36461"/>
    <s v="GARCIASHIRE"/>
    <s v="FEMALE"/>
    <s v="SINGLE"/>
    <x v="7"/>
    <x v="7"/>
  </r>
  <r>
    <x v="364"/>
    <n v="45"/>
    <n v="90059"/>
    <s v="JASONSHIRE"/>
    <s v="FEMALE"/>
    <s v="WIDOWED"/>
    <x v="7"/>
    <x v="8"/>
  </r>
  <r>
    <x v="365"/>
    <n v="70"/>
    <n v="19112"/>
    <s v="STEPHANIEMOUTH"/>
    <s v="FEMALE"/>
    <s v="MARRIED"/>
    <x v="7"/>
    <x v="7"/>
  </r>
  <r>
    <x v="366"/>
    <n v="23"/>
    <n v="50053"/>
    <s v="SOUTH PATRICK"/>
    <s v="MALE"/>
    <s v="MARRIED"/>
    <x v="7"/>
    <x v="1"/>
  </r>
  <r>
    <x v="367"/>
    <n v="61"/>
    <n v="41361"/>
    <s v="WEST MELISSAPORT"/>
    <s v="OTHER"/>
    <s v="WIDOWED"/>
    <x v="7"/>
    <x v="0"/>
  </r>
  <r>
    <x v="368"/>
    <n v="46"/>
    <n v="82777"/>
    <s v="MARYSHIRE"/>
    <s v="FEMALE"/>
    <s v="SINGLE"/>
    <x v="7"/>
    <x v="1"/>
  </r>
  <r>
    <x v="369"/>
    <n v="32"/>
    <n v="30150"/>
    <s v="ALEXISTOWN"/>
    <s v="OTHER"/>
    <s v="SINGLE"/>
    <x v="7"/>
    <x v="1"/>
  </r>
  <r>
    <x v="370"/>
    <n v="54"/>
    <n v="55847"/>
    <s v="JASONBOROUGH"/>
    <s v="MALE"/>
    <s v="MARRIED"/>
    <x v="7"/>
    <x v="0"/>
  </r>
  <r>
    <x v="371"/>
    <n v="37"/>
    <n v="23520"/>
    <s v="GONZALESMOUTH"/>
    <s v="MALE"/>
    <s v="WIDOWED"/>
    <x v="7"/>
    <x v="3"/>
  </r>
  <r>
    <x v="372"/>
    <n v="38"/>
    <n v="5510"/>
    <s v="GRAVESBURY"/>
    <s v="MALE"/>
    <s v="SINGLE"/>
    <x v="7"/>
    <x v="7"/>
  </r>
  <r>
    <x v="373"/>
    <n v="20"/>
    <n v="94451"/>
    <s v="HODGEMOUTH"/>
    <s v="MALE"/>
    <s v="WIDOWED"/>
    <x v="7"/>
    <x v="9"/>
  </r>
  <r>
    <x v="374"/>
    <n v="24"/>
    <n v="63981"/>
    <s v="ANDREWBOROUGH"/>
    <s v="OTHER"/>
    <s v="SINGLE"/>
    <x v="7"/>
    <x v="5"/>
  </r>
  <r>
    <x v="375"/>
    <n v="51"/>
    <n v="86316"/>
    <s v="MONROEVILLE"/>
    <s v="MALE"/>
    <s v="MARRIED"/>
    <x v="7"/>
    <x v="2"/>
  </r>
  <r>
    <x v="376"/>
    <n v="49"/>
    <n v="76438"/>
    <s v="WEST ROBINPORT"/>
    <s v="FEMALE"/>
    <s v="DIVORCED"/>
    <x v="7"/>
    <x v="0"/>
  </r>
  <r>
    <x v="377"/>
    <n v="49"/>
    <n v="75436"/>
    <s v="LAKE RICHARDBOROUGH"/>
    <s v="FEMALE"/>
    <s v="SINGLE"/>
    <x v="7"/>
    <x v="3"/>
  </r>
  <r>
    <x v="378"/>
    <n v="50"/>
    <n v="13892"/>
    <s v="NEW COLLEEN"/>
    <s v="MALE"/>
    <s v="WIDOWED"/>
    <x v="7"/>
    <x v="5"/>
  </r>
  <r>
    <x v="379"/>
    <n v="53"/>
    <n v="11953"/>
    <s v="PORT VALERIEBURGH"/>
    <s v="OTHER"/>
    <s v="DIVORCED"/>
    <x v="7"/>
    <x v="1"/>
  </r>
  <r>
    <x v="380"/>
    <n v="65"/>
    <n v="22564"/>
    <s v="EAST COURTNEYSIDE"/>
    <s v="FEMALE"/>
    <s v="WIDOWED"/>
    <x v="7"/>
    <x v="3"/>
  </r>
  <r>
    <x v="381"/>
    <n v="53"/>
    <n v="8663"/>
    <s v="MARTINBOROUGH"/>
    <s v="MALE"/>
    <s v="SINGLE"/>
    <x v="7"/>
    <x v="5"/>
  </r>
  <r>
    <x v="382"/>
    <n v="69"/>
    <n v="44652"/>
    <s v="PORT KELLYMOUTH"/>
    <s v="OTHER"/>
    <s v="DIVORCED"/>
    <x v="7"/>
    <x v="2"/>
  </r>
  <r>
    <x v="383"/>
    <n v="31"/>
    <n v="65739"/>
    <s v="MICHAELSHIRE"/>
    <s v="MALE"/>
    <s v="WIDOWED"/>
    <x v="7"/>
    <x v="4"/>
  </r>
  <r>
    <x v="384"/>
    <n v="47"/>
    <n v="12632"/>
    <s v="NEW MONICACHESTER"/>
    <s v="MALE"/>
    <s v="MARRIED"/>
    <x v="7"/>
    <x v="0"/>
  </r>
  <r>
    <x v="385"/>
    <n v="50"/>
    <n v="77202"/>
    <s v="KINGVILLE"/>
    <s v="FEMALE"/>
    <s v="DIVORCED"/>
    <x v="7"/>
    <x v="4"/>
  </r>
  <r>
    <x v="386"/>
    <n v="44"/>
    <n v="4409"/>
    <s v="TANYACHESTER"/>
    <s v="MALE"/>
    <s v="WIDOWED"/>
    <x v="8"/>
    <x v="9"/>
  </r>
  <r>
    <x v="387"/>
    <n v="40"/>
    <n v="95828"/>
    <s v="EAST CHRISTINA"/>
    <s v="FEMALE"/>
    <s v="SINGLE"/>
    <x v="8"/>
    <x v="4"/>
  </r>
  <r>
    <x v="388"/>
    <n v="28"/>
    <n v="23561"/>
    <s v="CARTERMOUTH"/>
    <s v="MALE"/>
    <s v="WIDOWED"/>
    <x v="8"/>
    <x v="3"/>
  </r>
  <r>
    <x v="389"/>
    <n v="20"/>
    <n v="64055"/>
    <s v="NORTH MARIA"/>
    <s v="FEMALE"/>
    <s v="MARRIED"/>
    <x v="8"/>
    <x v="6"/>
  </r>
  <r>
    <x v="390"/>
    <n v="64"/>
    <n v="78821"/>
    <s v="MOODYBURGH"/>
    <s v="FEMALE"/>
    <s v="MARRIED"/>
    <x v="8"/>
    <x v="0"/>
  </r>
  <r>
    <x v="391"/>
    <n v="26"/>
    <n v="91866"/>
    <s v="LAKE JULIE"/>
    <s v="MALE"/>
    <s v="SINGLE"/>
    <x v="8"/>
    <x v="7"/>
  </r>
  <r>
    <x v="392"/>
    <n v="60"/>
    <n v="17315"/>
    <s v="NORTH KAYLATOWN"/>
    <s v="FEMALE"/>
    <s v="DIVORCED"/>
    <x v="8"/>
    <x v="5"/>
  </r>
  <r>
    <x v="393"/>
    <n v="41"/>
    <n v="78949"/>
    <s v="GARCIAFURT"/>
    <s v="OTHER"/>
    <s v="MARRIED"/>
    <x v="8"/>
    <x v="0"/>
  </r>
  <r>
    <x v="394"/>
    <n v="40"/>
    <n v="63328"/>
    <s v="EAST ASHLEY"/>
    <s v="FEMALE"/>
    <s v="DIVORCED"/>
    <x v="8"/>
    <x v="3"/>
  </r>
  <r>
    <x v="395"/>
    <n v="34"/>
    <n v="37605"/>
    <s v="WILLIAMSLAND"/>
    <s v="OTHER"/>
    <s v="MARRIED"/>
    <x v="8"/>
    <x v="0"/>
  </r>
  <r>
    <x v="396"/>
    <n v="22"/>
    <n v="47786"/>
    <s v="WEST CASSANDRABURGH"/>
    <s v="MALE"/>
    <s v="MARRIED"/>
    <x v="8"/>
    <x v="2"/>
  </r>
  <r>
    <x v="397"/>
    <n v="19"/>
    <n v="87794"/>
    <s v="LAKE MARYMOUTH"/>
    <s v="MALE"/>
    <s v="MARRIED"/>
    <x v="8"/>
    <x v="7"/>
  </r>
  <r>
    <x v="398"/>
    <n v="21"/>
    <n v="36449"/>
    <s v="RICHARDSONSIDE"/>
    <s v="OTHER"/>
    <s v="SINGLE"/>
    <x v="8"/>
    <x v="0"/>
  </r>
  <r>
    <x v="399"/>
    <n v="29"/>
    <n v="49527"/>
    <s v="NEW REBECCA"/>
    <s v="OTHER"/>
    <s v="SINGLE"/>
    <x v="8"/>
    <x v="3"/>
  </r>
  <r>
    <x v="400"/>
    <n v="63"/>
    <n v="97830"/>
    <s v="SOUTH EMILYSHIRE"/>
    <s v="OTHER"/>
    <s v="MARRIED"/>
    <x v="8"/>
    <x v="2"/>
  </r>
  <r>
    <x v="401"/>
    <n v="35"/>
    <n v="87868"/>
    <s v="LAKE LUKEPORT"/>
    <s v="OTHER"/>
    <s v="SINGLE"/>
    <x v="8"/>
    <x v="8"/>
  </r>
  <r>
    <x v="402"/>
    <n v="50"/>
    <n v="40044"/>
    <s v="NORTH JERRY"/>
    <s v="MALE"/>
    <s v="MARRIED"/>
    <x v="8"/>
    <x v="6"/>
  </r>
  <r>
    <x v="403"/>
    <n v="24"/>
    <n v="43151"/>
    <s v="WRIGHTMOUTH"/>
    <s v="MALE"/>
    <s v="WIDOWED"/>
    <x v="8"/>
    <x v="4"/>
  </r>
  <r>
    <x v="404"/>
    <n v="39"/>
    <n v="91449"/>
    <s v="NEW KIRK"/>
    <s v="MALE"/>
    <s v="DIVORCED"/>
    <x v="8"/>
    <x v="5"/>
  </r>
  <r>
    <x v="405"/>
    <n v="20"/>
    <n v="34555"/>
    <s v="ERIKTOWN"/>
    <s v="OTHER"/>
    <s v="DIVORCED"/>
    <x v="8"/>
    <x v="1"/>
  </r>
  <r>
    <x v="406"/>
    <n v="63"/>
    <n v="58421"/>
    <s v="NEW JOHN"/>
    <s v="OTHER"/>
    <s v="SINGLE"/>
    <x v="8"/>
    <x v="9"/>
  </r>
  <r>
    <x v="407"/>
    <n v="49"/>
    <n v="81871"/>
    <s v="HALEBURGH"/>
    <s v="FEMALE"/>
    <s v="DIVORCED"/>
    <x v="8"/>
    <x v="0"/>
  </r>
  <r>
    <x v="408"/>
    <n v="25"/>
    <n v="36214"/>
    <s v="ANGELAVIEW"/>
    <s v="FEMALE"/>
    <s v="DIVORCED"/>
    <x v="8"/>
    <x v="1"/>
  </r>
  <r>
    <x v="409"/>
    <n v="33"/>
    <n v="88800"/>
    <s v="SMITHSTAD"/>
    <s v="OTHER"/>
    <s v="SINGLE"/>
    <x v="8"/>
    <x v="9"/>
  </r>
  <r>
    <x v="410"/>
    <n v="40"/>
    <n v="74809"/>
    <s v="ROBERTSONTON"/>
    <s v="MALE"/>
    <s v="DIVORCED"/>
    <x v="8"/>
    <x v="7"/>
  </r>
  <r>
    <x v="411"/>
    <n v="53"/>
    <n v="21786"/>
    <s v="SOUTH SARAHSTAD"/>
    <s v="MALE"/>
    <s v="MARRIED"/>
    <x v="8"/>
    <x v="2"/>
  </r>
  <r>
    <x v="412"/>
    <n v="55"/>
    <n v="85855"/>
    <s v="MILESSTAD"/>
    <s v="FEMALE"/>
    <s v="MARRIED"/>
    <x v="8"/>
    <x v="9"/>
  </r>
  <r>
    <x v="413"/>
    <n v="18"/>
    <n v="51008"/>
    <s v="SOUTH SANDRA"/>
    <s v="OTHER"/>
    <s v="DIVORCED"/>
    <x v="8"/>
    <x v="3"/>
  </r>
  <r>
    <x v="414"/>
    <n v="57"/>
    <n v="19400"/>
    <s v="ANGELAFURT"/>
    <s v="OTHER"/>
    <s v="DIVORCED"/>
    <x v="8"/>
    <x v="4"/>
  </r>
  <r>
    <x v="415"/>
    <n v="49"/>
    <n v="87891"/>
    <s v="JEFFREYTON"/>
    <s v="MALE"/>
    <s v="WIDOWED"/>
    <x v="8"/>
    <x v="5"/>
  </r>
  <r>
    <x v="416"/>
    <n v="66"/>
    <n v="51195"/>
    <s v="LAKE SARAHBERG"/>
    <s v="FEMALE"/>
    <s v="MARRIED"/>
    <x v="8"/>
    <x v="1"/>
  </r>
  <r>
    <x v="417"/>
    <n v="24"/>
    <n v="87455"/>
    <s v="EAST TARABERG"/>
    <s v="MALE"/>
    <s v="MARRIED"/>
    <x v="8"/>
    <x v="5"/>
  </r>
  <r>
    <x v="418"/>
    <n v="29"/>
    <n v="59492"/>
    <s v="EAST ROBERT"/>
    <s v="FEMALE"/>
    <s v="SINGLE"/>
    <x v="8"/>
    <x v="4"/>
  </r>
  <r>
    <x v="419"/>
    <n v="50"/>
    <n v="90799"/>
    <s v="EVERETTVIEW"/>
    <s v="FEMALE"/>
    <s v="WIDOWED"/>
    <x v="8"/>
    <x v="6"/>
  </r>
  <r>
    <x v="420"/>
    <n v="68"/>
    <n v="25647"/>
    <s v="PORT DERRICK"/>
    <s v="MALE"/>
    <s v="SINGLE"/>
    <x v="8"/>
    <x v="6"/>
  </r>
  <r>
    <x v="421"/>
    <n v="37"/>
    <n v="5101"/>
    <s v="REYESLAND"/>
    <s v="FEMALE"/>
    <s v="WIDOWED"/>
    <x v="8"/>
    <x v="1"/>
  </r>
  <r>
    <x v="422"/>
    <n v="39"/>
    <n v="54298"/>
    <s v="NORTH DEREK"/>
    <s v="OTHER"/>
    <s v="SINGLE"/>
    <x v="8"/>
    <x v="2"/>
  </r>
  <r>
    <x v="423"/>
    <n v="31"/>
    <n v="5739"/>
    <s v="MILLERSIDE"/>
    <s v="OTHER"/>
    <s v="DIVORCED"/>
    <x v="8"/>
    <x v="9"/>
  </r>
  <r>
    <x v="424"/>
    <n v="28"/>
    <n v="28278"/>
    <s v="ELIZABETHBURY"/>
    <s v="OTHER"/>
    <s v="SINGLE"/>
    <x v="8"/>
    <x v="0"/>
  </r>
  <r>
    <x v="425"/>
    <n v="60"/>
    <n v="3724"/>
    <s v="SOUTH JODIVIEW"/>
    <s v="MALE"/>
    <s v="WIDOWED"/>
    <x v="8"/>
    <x v="3"/>
  </r>
  <r>
    <x v="426"/>
    <n v="43"/>
    <n v="53942"/>
    <s v="DANIELVIEW"/>
    <s v="OTHER"/>
    <s v="SINGLE"/>
    <x v="8"/>
    <x v="7"/>
  </r>
  <r>
    <x v="427"/>
    <n v="51"/>
    <n v="62407"/>
    <s v="NEW BRIAN"/>
    <s v="MALE"/>
    <s v="WIDOWED"/>
    <x v="8"/>
    <x v="8"/>
  </r>
  <r>
    <x v="428"/>
    <n v="28"/>
    <n v="13580"/>
    <s v="ROBINSONSTAD"/>
    <s v="OTHER"/>
    <s v="SINGLE"/>
    <x v="8"/>
    <x v="5"/>
  </r>
  <r>
    <x v="429"/>
    <n v="31"/>
    <n v="90332"/>
    <s v="PORT JENNIFER"/>
    <s v="FEMALE"/>
    <s v="WIDOWED"/>
    <x v="8"/>
    <x v="8"/>
  </r>
  <r>
    <x v="430"/>
    <n v="55"/>
    <n v="32601"/>
    <s v="LEWISSIDE"/>
    <s v="MALE"/>
    <s v="MARRIED"/>
    <x v="8"/>
    <x v="4"/>
  </r>
  <r>
    <x v="431"/>
    <n v="40"/>
    <n v="10119"/>
    <s v="NORTH STACEY"/>
    <s v="FEMALE"/>
    <s v="SINGLE"/>
    <x v="8"/>
    <x v="8"/>
  </r>
  <r>
    <x v="432"/>
    <n v="60"/>
    <n v="5878"/>
    <s v="WEST JACOB"/>
    <s v="FEMALE"/>
    <s v="MARRIED"/>
    <x v="8"/>
    <x v="5"/>
  </r>
  <r>
    <x v="433"/>
    <n v="63"/>
    <n v="20675"/>
    <s v="PORT EMMA"/>
    <s v="MALE"/>
    <s v="SINGLE"/>
    <x v="8"/>
    <x v="6"/>
  </r>
  <r>
    <x v="434"/>
    <n v="18"/>
    <n v="11637"/>
    <s v="KELLEYVILLE"/>
    <s v="MALE"/>
    <s v="DIVORCED"/>
    <x v="8"/>
    <x v="6"/>
  </r>
  <r>
    <x v="435"/>
    <n v="33"/>
    <n v="64843"/>
    <s v="PAULBERG"/>
    <s v="MALE"/>
    <s v="WIDOWED"/>
    <x v="8"/>
    <x v="1"/>
  </r>
  <r>
    <x v="436"/>
    <n v="24"/>
    <n v="71942"/>
    <s v="PORT TOMMY"/>
    <s v="MALE"/>
    <s v="SINGLE"/>
    <x v="8"/>
    <x v="2"/>
  </r>
  <r>
    <x v="437"/>
    <n v="46"/>
    <n v="41355"/>
    <s v="WEST FRANCISCOMOUTH"/>
    <s v="MALE"/>
    <s v="MARRIED"/>
    <x v="8"/>
    <x v="1"/>
  </r>
  <r>
    <x v="438"/>
    <n v="61"/>
    <n v="17195"/>
    <s v="EAST VIRGINIAFURT"/>
    <s v="FEMALE"/>
    <s v="SINGLE"/>
    <x v="8"/>
    <x v="4"/>
  </r>
  <r>
    <x v="439"/>
    <n v="38"/>
    <n v="34215"/>
    <s v="JAMESBURGH"/>
    <s v="FEMALE"/>
    <s v="DIVORCED"/>
    <x v="8"/>
    <x v="9"/>
  </r>
  <r>
    <x v="440"/>
    <n v="68"/>
    <n v="907"/>
    <s v="LAKE MARIABERG"/>
    <s v="MALE"/>
    <s v="WIDOWED"/>
    <x v="8"/>
    <x v="6"/>
  </r>
  <r>
    <x v="157"/>
    <n v="20"/>
    <n v="95502"/>
    <s v="SOUTH ANTONIOPORT"/>
    <s v="FEMALE"/>
    <s v="SINGLE"/>
    <x v="8"/>
    <x v="5"/>
  </r>
  <r>
    <x v="441"/>
    <n v="60"/>
    <n v="83702"/>
    <s v="JOSHUAMOUTH"/>
    <s v="OTHER"/>
    <s v="DIVORCED"/>
    <x v="8"/>
    <x v="8"/>
  </r>
  <r>
    <x v="442"/>
    <n v="51"/>
    <n v="47550"/>
    <s v="NORTH DAVIDVILLE"/>
    <s v="FEMALE"/>
    <s v="SINGLE"/>
    <x v="9"/>
    <x v="7"/>
  </r>
  <r>
    <x v="443"/>
    <n v="38"/>
    <n v="12851"/>
    <s v="EAST JENNIFER"/>
    <s v="OTHER"/>
    <s v="MARRIED"/>
    <x v="9"/>
    <x v="6"/>
  </r>
  <r>
    <x v="444"/>
    <n v="47"/>
    <n v="26217"/>
    <s v="ANDREWTON"/>
    <s v="MALE"/>
    <s v="WIDOWED"/>
    <x v="9"/>
    <x v="1"/>
  </r>
  <r>
    <x v="445"/>
    <n v="65"/>
    <n v="49814"/>
    <s v="SCHAEFERSIDE"/>
    <s v="MALE"/>
    <s v="WIDOWED"/>
    <x v="9"/>
    <x v="9"/>
  </r>
  <r>
    <x v="446"/>
    <n v="38"/>
    <n v="60870"/>
    <s v="KRAMERHAVEN"/>
    <s v="OTHER"/>
    <s v="DIVORCED"/>
    <x v="9"/>
    <x v="0"/>
  </r>
  <r>
    <x v="447"/>
    <n v="59"/>
    <n v="63987"/>
    <s v="SOUTH CHRISTOPHERTON"/>
    <s v="MALE"/>
    <s v="MARRIED"/>
    <x v="9"/>
    <x v="5"/>
  </r>
  <r>
    <x v="448"/>
    <n v="38"/>
    <n v="44067"/>
    <s v="CHRISBURGH"/>
    <s v="OTHER"/>
    <s v="MARRIED"/>
    <x v="9"/>
    <x v="1"/>
  </r>
  <r>
    <x v="449"/>
    <n v="31"/>
    <n v="24857"/>
    <s v="LISATOWN"/>
    <s v="MALE"/>
    <s v="SINGLE"/>
    <x v="9"/>
    <x v="4"/>
  </r>
  <r>
    <x v="450"/>
    <n v="31"/>
    <n v="12267"/>
    <s v="STACYBOROUGH"/>
    <s v="OTHER"/>
    <s v="MARRIED"/>
    <x v="9"/>
    <x v="5"/>
  </r>
  <r>
    <x v="451"/>
    <n v="46"/>
    <n v="60711"/>
    <s v="SOUTH CHRISTINE"/>
    <s v="MALE"/>
    <s v="SINGLE"/>
    <x v="9"/>
    <x v="5"/>
  </r>
  <r>
    <x v="452"/>
    <n v="24"/>
    <n v="57336"/>
    <s v="RODRIGUEZVIEW"/>
    <s v="OTHER"/>
    <s v="WIDOWED"/>
    <x v="9"/>
    <x v="2"/>
  </r>
  <r>
    <x v="453"/>
    <n v="51"/>
    <n v="89889"/>
    <s v="RODRIGUEZFURT"/>
    <s v="FEMALE"/>
    <s v="SINGLE"/>
    <x v="9"/>
    <x v="7"/>
  </r>
  <r>
    <x v="454"/>
    <n v="18"/>
    <n v="64049"/>
    <s v="SANTOSMOUTH"/>
    <s v="OTHER"/>
    <s v="MARRIED"/>
    <x v="9"/>
    <x v="6"/>
  </r>
  <r>
    <x v="455"/>
    <n v="47"/>
    <n v="10677"/>
    <s v="PORT JENNIFER"/>
    <s v="OTHER"/>
    <s v="MARRIED"/>
    <x v="9"/>
    <x v="0"/>
  </r>
  <r>
    <x v="456"/>
    <n v="40"/>
    <n v="91283"/>
    <s v="LAURAMOUTH"/>
    <s v="FEMALE"/>
    <s v="DIVORCED"/>
    <x v="9"/>
    <x v="1"/>
  </r>
  <r>
    <x v="457"/>
    <n v="32"/>
    <n v="56202"/>
    <s v="PORT BENJAMIN"/>
    <s v="MALE"/>
    <s v="MARRIED"/>
    <x v="9"/>
    <x v="2"/>
  </r>
  <r>
    <x v="458"/>
    <n v="64"/>
    <n v="98154"/>
    <s v="NORTH SHERRITOWN"/>
    <s v="OTHER"/>
    <s v="SINGLE"/>
    <x v="9"/>
    <x v="3"/>
  </r>
  <r>
    <x v="459"/>
    <n v="37"/>
    <n v="32259"/>
    <s v="MORALESBOROUGH"/>
    <s v="FEMALE"/>
    <s v="SINGLE"/>
    <x v="9"/>
    <x v="1"/>
  </r>
  <r>
    <x v="460"/>
    <n v="68"/>
    <n v="56209"/>
    <s v="PORT LAURA"/>
    <s v="OTHER"/>
    <s v="DIVORCED"/>
    <x v="9"/>
    <x v="7"/>
  </r>
  <r>
    <x v="461"/>
    <n v="62"/>
    <n v="94046"/>
    <s v="SOUTH STEPHANIE"/>
    <s v="OTHER"/>
    <s v="WIDOWED"/>
    <x v="9"/>
    <x v="3"/>
  </r>
  <r>
    <x v="462"/>
    <n v="56"/>
    <n v="80613"/>
    <s v="DAVIDSONTON"/>
    <s v="MALE"/>
    <s v="DIVORCED"/>
    <x v="9"/>
    <x v="2"/>
  </r>
  <r>
    <x v="463"/>
    <n v="67"/>
    <n v="78863"/>
    <s v="LAKE ERICFORT"/>
    <s v="OTHER"/>
    <s v="MARRIED"/>
    <x v="9"/>
    <x v="1"/>
  </r>
  <r>
    <x v="464"/>
    <n v="56"/>
    <n v="53131"/>
    <s v="HANCOCKSTAD"/>
    <s v="OTHER"/>
    <s v="WIDOWED"/>
    <x v="9"/>
    <x v="4"/>
  </r>
  <r>
    <x v="465"/>
    <n v="52"/>
    <n v="19823"/>
    <s v="NORTH ROBERT"/>
    <s v="FEMALE"/>
    <s v="SINGLE"/>
    <x v="9"/>
    <x v="6"/>
  </r>
  <r>
    <x v="466"/>
    <n v="34"/>
    <n v="84594"/>
    <s v="ALEXANDERCHESTER"/>
    <s v="OTHER"/>
    <s v="MARRIED"/>
    <x v="9"/>
    <x v="2"/>
  </r>
  <r>
    <x v="215"/>
    <n v="24"/>
    <n v="46195"/>
    <s v="NORTH DAWN"/>
    <s v="FEMALE"/>
    <s v="DIVORCED"/>
    <x v="9"/>
    <x v="0"/>
  </r>
  <r>
    <x v="467"/>
    <n v="65"/>
    <n v="7986"/>
    <s v="PORT JENNIFERLAND"/>
    <s v="FEMALE"/>
    <s v="WIDOWED"/>
    <x v="9"/>
    <x v="1"/>
  </r>
  <r>
    <x v="468"/>
    <n v="25"/>
    <n v="6968"/>
    <s v="SIMSBURY"/>
    <s v="OTHER"/>
    <s v="DIVORCED"/>
    <x v="9"/>
    <x v="9"/>
  </r>
  <r>
    <x v="469"/>
    <n v="54"/>
    <n v="10971"/>
    <s v="TIMOTHYSHIRE"/>
    <s v="FEMALE"/>
    <s v="MARRIED"/>
    <x v="9"/>
    <x v="5"/>
  </r>
  <r>
    <x v="470"/>
    <n v="21"/>
    <n v="18441"/>
    <s v="NEW VALERIETON"/>
    <s v="OTHER"/>
    <s v="MARRIED"/>
    <x v="9"/>
    <x v="3"/>
  </r>
  <r>
    <x v="471"/>
    <n v="66"/>
    <n v="68037"/>
    <s v="MARTINBURGH"/>
    <s v="FEMALE"/>
    <s v="DIVORCED"/>
    <x v="9"/>
    <x v="7"/>
  </r>
  <r>
    <x v="472"/>
    <n v="44"/>
    <n v="81337"/>
    <s v="WEBERTOWN"/>
    <s v="OTHER"/>
    <s v="DIVORCED"/>
    <x v="9"/>
    <x v="3"/>
  </r>
  <r>
    <x v="473"/>
    <n v="60"/>
    <n v="55794"/>
    <s v="JOHNVILLE"/>
    <s v="FEMALE"/>
    <s v="WIDOWED"/>
    <x v="9"/>
    <x v="8"/>
  </r>
  <r>
    <x v="474"/>
    <n v="35"/>
    <n v="2244"/>
    <s v="NORTH KYLELAND"/>
    <s v="OTHER"/>
    <s v="SINGLE"/>
    <x v="9"/>
    <x v="6"/>
  </r>
  <r>
    <x v="475"/>
    <n v="70"/>
    <n v="5639"/>
    <s v="SOUTH MORGAN"/>
    <s v="MALE"/>
    <s v="DIVORCED"/>
    <x v="9"/>
    <x v="7"/>
  </r>
  <r>
    <x v="476"/>
    <n v="42"/>
    <n v="11709"/>
    <s v="PARKERCHESTER"/>
    <s v="MALE"/>
    <s v="DIVORCED"/>
    <x v="9"/>
    <x v="8"/>
  </r>
  <r>
    <x v="477"/>
    <n v="62"/>
    <n v="74004"/>
    <s v="SOUTH NICOLELAND"/>
    <s v="FEMALE"/>
    <s v="MARRIED"/>
    <x v="9"/>
    <x v="0"/>
  </r>
  <r>
    <x v="478"/>
    <n v="59"/>
    <n v="80045"/>
    <s v="NORTH TRACEY"/>
    <s v="MALE"/>
    <s v="SINGLE"/>
    <x v="9"/>
    <x v="8"/>
  </r>
  <r>
    <x v="479"/>
    <n v="43"/>
    <n v="7094"/>
    <s v="NICOLEHAVEN"/>
    <s v="FEMALE"/>
    <s v="MARRIED"/>
    <x v="9"/>
    <x v="4"/>
  </r>
  <r>
    <x v="480"/>
    <n v="22"/>
    <n v="63394"/>
    <s v="IANBOROUGH"/>
    <s v="OTHER"/>
    <s v="SINGLE"/>
    <x v="9"/>
    <x v="5"/>
  </r>
  <r>
    <x v="481"/>
    <n v="63"/>
    <n v="21135"/>
    <s v="EAST RICHARD"/>
    <s v="MALE"/>
    <s v="DIVORCED"/>
    <x v="9"/>
    <x v="7"/>
  </r>
  <r>
    <x v="482"/>
    <n v="48"/>
    <n v="20408"/>
    <s v="ESTESSHIRE"/>
    <s v="MALE"/>
    <s v="DIVORCED"/>
    <x v="9"/>
    <x v="4"/>
  </r>
  <r>
    <x v="483"/>
    <n v="18"/>
    <n v="71258"/>
    <s v="GABRIELLAND"/>
    <s v="MALE"/>
    <s v="DIVORCED"/>
    <x v="9"/>
    <x v="2"/>
  </r>
  <r>
    <x v="484"/>
    <n v="42"/>
    <n v="81196"/>
    <s v="OLSENBERG"/>
    <s v="FEMALE"/>
    <s v="SINGLE"/>
    <x v="9"/>
    <x v="5"/>
  </r>
  <r>
    <x v="485"/>
    <n v="60"/>
    <n v="94242"/>
    <s v="JOHNTON"/>
    <s v="FEMALE"/>
    <s v="MARRIED"/>
    <x v="9"/>
    <x v="0"/>
  </r>
  <r>
    <x v="486"/>
    <n v="68"/>
    <n v="22140"/>
    <s v="ASHLEYBOROUGH"/>
    <s v="MALE"/>
    <s v="MARRIED"/>
    <x v="9"/>
    <x v="2"/>
  </r>
  <r>
    <x v="487"/>
    <n v="52"/>
    <n v="9857"/>
    <s v="NEW DEANTON"/>
    <s v="FEMALE"/>
    <s v="DIVORCED"/>
    <x v="9"/>
    <x v="0"/>
  </r>
  <r>
    <x v="488"/>
    <n v="24"/>
    <n v="35248"/>
    <s v="STEPHANIETOWN"/>
    <s v="OTHER"/>
    <s v="WIDOWED"/>
    <x v="10"/>
    <x v="8"/>
  </r>
  <r>
    <x v="489"/>
    <n v="54"/>
    <n v="84162"/>
    <s v="RAYMONDMOUTH"/>
    <s v="OTHER"/>
    <s v="WIDOWED"/>
    <x v="10"/>
    <x v="9"/>
  </r>
  <r>
    <x v="490"/>
    <n v="21"/>
    <n v="22529"/>
    <s v="WEST KENNETHMOUTH"/>
    <s v="FEMALE"/>
    <s v="SINGLE"/>
    <x v="10"/>
    <x v="1"/>
  </r>
  <r>
    <x v="491"/>
    <n v="49"/>
    <n v="95698"/>
    <s v="MILESPORT"/>
    <s v="MALE"/>
    <s v="SINGLE"/>
    <x v="10"/>
    <x v="9"/>
  </r>
  <r>
    <x v="492"/>
    <n v="69"/>
    <n v="8932"/>
    <s v="LOZANOSHIRE"/>
    <s v="OTHER"/>
    <s v="SINGLE"/>
    <x v="10"/>
    <x v="3"/>
  </r>
  <r>
    <x v="493"/>
    <n v="51"/>
    <n v="6610"/>
    <s v="LAKE JASONFURT"/>
    <s v="FEMALE"/>
    <s v="DIVORCED"/>
    <x v="10"/>
    <x v="9"/>
  </r>
  <r>
    <x v="494"/>
    <n v="38"/>
    <n v="55832"/>
    <s v="CRUZVILLE"/>
    <s v="OTHER"/>
    <s v="MARRIED"/>
    <x v="10"/>
    <x v="5"/>
  </r>
  <r>
    <x v="495"/>
    <n v="67"/>
    <n v="88435"/>
    <s v="DAVIDLAND"/>
    <s v="MALE"/>
    <s v="SINGLE"/>
    <x v="10"/>
    <x v="1"/>
  </r>
  <r>
    <x v="496"/>
    <n v="58"/>
    <n v="41914"/>
    <s v="KIARASIDE"/>
    <s v="FEMALE"/>
    <s v="DIVORCED"/>
    <x v="10"/>
    <x v="1"/>
  </r>
  <r>
    <x v="497"/>
    <n v="65"/>
    <n v="83340"/>
    <s v="BECKTOWN"/>
    <s v="FEMALE"/>
    <s v="DIVORCED"/>
    <x v="10"/>
    <x v="3"/>
  </r>
  <r>
    <x v="498"/>
    <n v="65"/>
    <n v="72123"/>
    <s v="EAST HEATHERMOUTH"/>
    <s v="FEMALE"/>
    <s v="SINGLE"/>
    <x v="10"/>
    <x v="4"/>
  </r>
  <r>
    <x v="499"/>
    <n v="53"/>
    <n v="74223"/>
    <s v="NORTH JACOB"/>
    <s v="FEMALE"/>
    <s v="DIVORCED"/>
    <x v="10"/>
    <x v="5"/>
  </r>
  <r>
    <x v="500"/>
    <n v="62"/>
    <n v="43342"/>
    <s v="EAST JAKEBURY"/>
    <s v="OTHER"/>
    <s v="MARRIED"/>
    <x v="10"/>
    <x v="1"/>
  </r>
  <r>
    <x v="501"/>
    <n v="56"/>
    <n v="54151"/>
    <s v="NORTH ROBERTTON"/>
    <s v="OTHER"/>
    <s v="DIVORCED"/>
    <x v="10"/>
    <x v="9"/>
  </r>
  <r>
    <x v="502"/>
    <n v="57"/>
    <n v="26802"/>
    <s v="NORTH JOSHUA"/>
    <s v="MALE"/>
    <s v="SINGLE"/>
    <x v="10"/>
    <x v="1"/>
  </r>
  <r>
    <x v="503"/>
    <n v="26"/>
    <n v="85411"/>
    <s v="HOWARDMOUTH"/>
    <s v="OTHER"/>
    <s v="MARRIED"/>
    <x v="10"/>
    <x v="5"/>
  </r>
  <r>
    <x v="504"/>
    <n v="41"/>
    <n v="48282"/>
    <s v="JAMESPORT"/>
    <s v="OTHER"/>
    <s v="DIVORCED"/>
    <x v="10"/>
    <x v="5"/>
  </r>
  <r>
    <x v="505"/>
    <n v="68"/>
    <n v="55428"/>
    <s v="SCHULTZHAVEN"/>
    <s v="MALE"/>
    <s v="DIVORCED"/>
    <x v="10"/>
    <x v="6"/>
  </r>
  <r>
    <x v="506"/>
    <n v="48"/>
    <n v="44001"/>
    <s v="CHRISTINASHIRE"/>
    <s v="FEMALE"/>
    <s v="MARRIED"/>
    <x v="10"/>
    <x v="8"/>
  </r>
  <r>
    <x v="507"/>
    <n v="58"/>
    <n v="29667"/>
    <s v="SMITHTON"/>
    <s v="FEMALE"/>
    <s v="SINGLE"/>
    <x v="10"/>
    <x v="7"/>
  </r>
  <r>
    <x v="508"/>
    <n v="18"/>
    <n v="89411"/>
    <s v="EAST AMBERLAND"/>
    <s v="FEMALE"/>
    <s v="MARRIED"/>
    <x v="10"/>
    <x v="1"/>
  </r>
  <r>
    <x v="509"/>
    <n v="22"/>
    <n v="28999"/>
    <s v="NORTH JOSEPH"/>
    <s v="MALE"/>
    <s v="MARRIED"/>
    <x v="10"/>
    <x v="0"/>
  </r>
  <r>
    <x v="510"/>
    <n v="52"/>
    <n v="83432"/>
    <s v="HOODBURY"/>
    <s v="FEMALE"/>
    <s v="DIVORCED"/>
    <x v="10"/>
    <x v="4"/>
  </r>
  <r>
    <x v="84"/>
    <n v="45"/>
    <n v="51914"/>
    <s v="NORTH DAVID"/>
    <s v="MALE"/>
    <s v="SINGLE"/>
    <x v="10"/>
    <x v="1"/>
  </r>
  <r>
    <x v="511"/>
    <n v="49"/>
    <n v="31060"/>
    <s v="JOHNLAND"/>
    <s v="OTHER"/>
    <s v="WIDOWED"/>
    <x v="10"/>
    <x v="7"/>
  </r>
  <r>
    <x v="512"/>
    <n v="29"/>
    <n v="43978"/>
    <s v="NORTH WILLIEHAVEN"/>
    <s v="FEMALE"/>
    <s v="SINGLE"/>
    <x v="10"/>
    <x v="3"/>
  </r>
  <r>
    <x v="513"/>
    <n v="33"/>
    <n v="4216"/>
    <s v="MYERSPORT"/>
    <s v="MALE"/>
    <s v="MARRIED"/>
    <x v="10"/>
    <x v="5"/>
  </r>
  <r>
    <x v="514"/>
    <n v="48"/>
    <n v="75948"/>
    <s v="LAKE FELICIA"/>
    <s v="FEMALE"/>
    <s v="MARRIED"/>
    <x v="10"/>
    <x v="4"/>
  </r>
  <r>
    <x v="515"/>
    <n v="47"/>
    <n v="32002"/>
    <s v="HERNANDEZHAVEN"/>
    <s v="OTHER"/>
    <s v="DIVORCED"/>
    <x v="10"/>
    <x v="9"/>
  </r>
  <r>
    <x v="516"/>
    <n v="28"/>
    <n v="92810"/>
    <s v="JESSICALAND"/>
    <s v="FEMALE"/>
    <s v="SINGLE"/>
    <x v="10"/>
    <x v="3"/>
  </r>
  <r>
    <x v="517"/>
    <n v="55"/>
    <n v="29156"/>
    <s v="EAST BARBARASTAD"/>
    <s v="MALE"/>
    <s v="SINGLE"/>
    <x v="10"/>
    <x v="5"/>
  </r>
  <r>
    <x v="518"/>
    <n v="44"/>
    <n v="76160"/>
    <s v="DANIELLEVILLE"/>
    <s v="MALE"/>
    <s v="MARRIED"/>
    <x v="10"/>
    <x v="7"/>
  </r>
  <r>
    <x v="519"/>
    <n v="33"/>
    <n v="40710"/>
    <s v="THOMASLAND"/>
    <s v="OTHER"/>
    <s v="DIVORCED"/>
    <x v="10"/>
    <x v="8"/>
  </r>
  <r>
    <x v="520"/>
    <n v="23"/>
    <n v="22067"/>
    <s v="PORT BRIANSIDE"/>
    <s v="FEMALE"/>
    <s v="DIVORCED"/>
    <x v="10"/>
    <x v="6"/>
  </r>
  <r>
    <x v="521"/>
    <n v="69"/>
    <n v="57159"/>
    <s v="NEW CHARLES"/>
    <s v="OTHER"/>
    <s v="MARRIED"/>
    <x v="10"/>
    <x v="4"/>
  </r>
  <r>
    <x v="522"/>
    <n v="40"/>
    <n v="41573"/>
    <s v="COLLINSFORT"/>
    <s v="FEMALE"/>
    <s v="MARRIED"/>
    <x v="10"/>
    <x v="5"/>
  </r>
  <r>
    <x v="523"/>
    <n v="22"/>
    <n v="47222"/>
    <s v="HOODHAVEN"/>
    <s v="MALE"/>
    <s v="SINGLE"/>
    <x v="10"/>
    <x v="1"/>
  </r>
  <r>
    <x v="524"/>
    <n v="48"/>
    <n v="55712"/>
    <s v="LITTLETON"/>
    <s v="MALE"/>
    <s v="MARRIED"/>
    <x v="10"/>
    <x v="4"/>
  </r>
  <r>
    <x v="525"/>
    <n v="34"/>
    <n v="54903"/>
    <s v="HAMILTONBERG"/>
    <s v="MALE"/>
    <s v="WIDOWED"/>
    <x v="10"/>
    <x v="2"/>
  </r>
  <r>
    <x v="526"/>
    <n v="46"/>
    <n v="46452"/>
    <s v="PORT KAREN"/>
    <s v="OTHER"/>
    <s v="DIVORCED"/>
    <x v="10"/>
    <x v="7"/>
  </r>
  <r>
    <x v="527"/>
    <n v="57"/>
    <n v="96066"/>
    <s v="SOUTH LORI"/>
    <s v="OTHER"/>
    <s v="WIDOWED"/>
    <x v="10"/>
    <x v="7"/>
  </r>
  <r>
    <x v="528"/>
    <n v="64"/>
    <n v="52721"/>
    <s v="HEATHERMOUTH"/>
    <s v="OTHER"/>
    <s v="MARRIED"/>
    <x v="10"/>
    <x v="3"/>
  </r>
  <r>
    <x v="529"/>
    <n v="28"/>
    <n v="91194"/>
    <s v="GONZALEZFURT"/>
    <s v="FEMALE"/>
    <s v="WIDOWED"/>
    <x v="10"/>
    <x v="8"/>
  </r>
  <r>
    <x v="530"/>
    <n v="28"/>
    <n v="35809"/>
    <s v="BRANDONLAND"/>
    <s v="OTHER"/>
    <s v="DIVORCED"/>
    <x v="10"/>
    <x v="9"/>
  </r>
  <r>
    <x v="531"/>
    <n v="49"/>
    <n v="42335"/>
    <s v="NORTH ANNA"/>
    <s v="OTHER"/>
    <s v="SINGLE"/>
    <x v="10"/>
    <x v="9"/>
  </r>
  <r>
    <x v="532"/>
    <n v="27"/>
    <n v="52718"/>
    <s v="MICHELETOWN"/>
    <s v="FEMALE"/>
    <s v="MARRIED"/>
    <x v="10"/>
    <x v="1"/>
  </r>
  <r>
    <x v="533"/>
    <n v="38"/>
    <n v="24016"/>
    <s v="NORTH JOHNLAND"/>
    <s v="OTHER"/>
    <s v="DIVORCED"/>
    <x v="10"/>
    <x v="0"/>
  </r>
  <r>
    <x v="534"/>
    <n v="31"/>
    <n v="78"/>
    <s v="BRIANTON"/>
    <s v="MALE"/>
    <s v="WIDOWED"/>
    <x v="10"/>
    <x v="9"/>
  </r>
  <r>
    <x v="535"/>
    <n v="70"/>
    <n v="28539"/>
    <s v="PORT BLAKESHIRE"/>
    <s v="OTHER"/>
    <s v="MARRIED"/>
    <x v="11"/>
    <x v="2"/>
  </r>
  <r>
    <x v="536"/>
    <n v="29"/>
    <n v="72336"/>
    <s v="EAST AMANDATON"/>
    <s v="MALE"/>
    <s v="DIVORCED"/>
    <x v="11"/>
    <x v="6"/>
  </r>
  <r>
    <x v="537"/>
    <n v="23"/>
    <n v="95839"/>
    <s v="HANNAHFORT"/>
    <s v="OTHER"/>
    <s v="MARRIED"/>
    <x v="11"/>
    <x v="7"/>
  </r>
  <r>
    <x v="538"/>
    <n v="69"/>
    <n v="34775"/>
    <s v="SOUTH CYNTHIALAND"/>
    <s v="MALE"/>
    <s v="DIVORCED"/>
    <x v="11"/>
    <x v="1"/>
  </r>
  <r>
    <x v="539"/>
    <n v="41"/>
    <n v="53630"/>
    <s v="ARTHURFURT"/>
    <s v="FEMALE"/>
    <s v="MARRIED"/>
    <x v="11"/>
    <x v="3"/>
  </r>
  <r>
    <x v="540"/>
    <n v="23"/>
    <n v="62328"/>
    <s v="LAKE NICHOLAS"/>
    <s v="FEMALE"/>
    <s v="WIDOWED"/>
    <x v="11"/>
    <x v="2"/>
  </r>
  <r>
    <x v="541"/>
    <n v="57"/>
    <n v="508"/>
    <s v="LAKE TODDCHESTER"/>
    <s v="MALE"/>
    <s v="DIVORCED"/>
    <x v="11"/>
    <x v="4"/>
  </r>
  <r>
    <x v="542"/>
    <n v="63"/>
    <n v="91226"/>
    <s v="SNYDERVIEW"/>
    <s v="FEMALE"/>
    <s v="SINGLE"/>
    <x v="11"/>
    <x v="7"/>
  </r>
  <r>
    <x v="543"/>
    <n v="44"/>
    <n v="55741"/>
    <s v="SOUTH REBECCAFORT"/>
    <s v="OTHER"/>
    <s v="WIDOWED"/>
    <x v="11"/>
    <x v="2"/>
  </r>
  <r>
    <x v="544"/>
    <n v="55"/>
    <n v="63233"/>
    <s v="PORT MATTHEW"/>
    <s v="OTHER"/>
    <s v="SINGLE"/>
    <x v="11"/>
    <x v="3"/>
  </r>
  <r>
    <x v="545"/>
    <n v="30"/>
    <n v="39931"/>
    <s v="SOUTH SAMANTHATOWN"/>
    <s v="FEMALE"/>
    <s v="DIVORCED"/>
    <x v="11"/>
    <x v="8"/>
  </r>
  <r>
    <x v="546"/>
    <n v="68"/>
    <n v="3794"/>
    <s v="EAST MICHAELBERG"/>
    <s v="OTHER"/>
    <s v="MARRIED"/>
    <x v="11"/>
    <x v="2"/>
  </r>
  <r>
    <x v="547"/>
    <n v="21"/>
    <n v="78106"/>
    <s v="PORT KAYLA"/>
    <s v="FEMALE"/>
    <s v="DIVORCED"/>
    <x v="11"/>
    <x v="3"/>
  </r>
  <r>
    <x v="548"/>
    <n v="61"/>
    <n v="88344"/>
    <s v="CHRISTOPHERFORT"/>
    <s v="OTHER"/>
    <s v="DIVORCED"/>
    <x v="11"/>
    <x v="2"/>
  </r>
  <r>
    <x v="549"/>
    <n v="43"/>
    <n v="47873"/>
    <s v="PORT BARRY"/>
    <s v="OTHER"/>
    <s v="SINGLE"/>
    <x v="11"/>
    <x v="8"/>
  </r>
  <r>
    <x v="550"/>
    <n v="29"/>
    <n v="24453"/>
    <s v="JEREMYBERG"/>
    <s v="OTHER"/>
    <s v="MARRIED"/>
    <x v="11"/>
    <x v="4"/>
  </r>
  <r>
    <x v="551"/>
    <n v="43"/>
    <n v="55475"/>
    <s v="WALLACESHIRE"/>
    <s v="MALE"/>
    <s v="WIDOWED"/>
    <x v="11"/>
    <x v="3"/>
  </r>
  <r>
    <x v="552"/>
    <n v="53"/>
    <n v="5979"/>
    <s v="WEST SAMANTHASTAD"/>
    <s v="OTHER"/>
    <s v="WIDOWED"/>
    <x v="11"/>
    <x v="2"/>
  </r>
  <r>
    <x v="372"/>
    <n v="52"/>
    <n v="85243"/>
    <s v="ARNOLDPORT"/>
    <s v="MALE"/>
    <s v="MARRIED"/>
    <x v="11"/>
    <x v="9"/>
  </r>
  <r>
    <x v="553"/>
    <n v="33"/>
    <n v="23462"/>
    <s v="MARTINEZTON"/>
    <s v="FEMALE"/>
    <s v="MARRIED"/>
    <x v="11"/>
    <x v="0"/>
  </r>
  <r>
    <x v="554"/>
    <n v="38"/>
    <n v="12527"/>
    <s v="MARYSIDE"/>
    <s v="OTHER"/>
    <s v="SINGLE"/>
    <x v="11"/>
    <x v="1"/>
  </r>
  <r>
    <x v="555"/>
    <n v="40"/>
    <n v="71812"/>
    <s v="LISACHESTER"/>
    <s v="FEMALE"/>
    <s v="MARRIED"/>
    <x v="11"/>
    <x v="8"/>
  </r>
  <r>
    <x v="556"/>
    <n v="59"/>
    <n v="44363"/>
    <s v="PITTMANTOWN"/>
    <s v="MALE"/>
    <s v="SINGLE"/>
    <x v="11"/>
    <x v="5"/>
  </r>
  <r>
    <x v="557"/>
    <n v="64"/>
    <n v="71572"/>
    <s v="JONESMOUTH"/>
    <s v="OTHER"/>
    <s v="DIVORCED"/>
    <x v="11"/>
    <x v="2"/>
  </r>
  <r>
    <x v="558"/>
    <n v="55"/>
    <n v="48879"/>
    <s v="WEST ELIZABETHBOROUGH"/>
    <s v="OTHER"/>
    <s v="DIVORCED"/>
    <x v="11"/>
    <x v="5"/>
  </r>
  <r>
    <x v="559"/>
    <n v="26"/>
    <n v="41082"/>
    <s v="NORTH KEITHCHESTER"/>
    <s v="FEMALE"/>
    <s v="DIVORCED"/>
    <x v="11"/>
    <x v="5"/>
  </r>
  <r>
    <x v="560"/>
    <n v="45"/>
    <n v="29386"/>
    <s v="NORTH MICHELLETOWN"/>
    <s v="OTHER"/>
    <s v="WIDOWED"/>
    <x v="11"/>
    <x v="0"/>
  </r>
  <r>
    <x v="561"/>
    <n v="57"/>
    <n v="94399"/>
    <s v="NORTH NICOLEBOROUGH"/>
    <s v="OTHER"/>
    <s v="MARRIED"/>
    <x v="11"/>
    <x v="6"/>
  </r>
  <r>
    <x v="562"/>
    <n v="19"/>
    <n v="31978"/>
    <s v="MORROWVILLE"/>
    <s v="MALE"/>
    <s v="MARRIED"/>
    <x v="11"/>
    <x v="4"/>
  </r>
  <r>
    <x v="563"/>
    <n v="32"/>
    <n v="81692"/>
    <s v="DUNCANVIEW"/>
    <s v="FEMALE"/>
    <s v="MARRIED"/>
    <x v="11"/>
    <x v="2"/>
  </r>
  <r>
    <x v="564"/>
    <n v="41"/>
    <n v="72076"/>
    <s v="LAKE PAIGETON"/>
    <s v="FEMALE"/>
    <s v="WIDOWED"/>
    <x v="11"/>
    <x v="2"/>
  </r>
  <r>
    <x v="565"/>
    <n v="65"/>
    <n v="45510"/>
    <s v="EMILYSTAD"/>
    <s v="MALE"/>
    <s v="SINGLE"/>
    <x v="11"/>
    <x v="3"/>
  </r>
  <r>
    <x v="566"/>
    <n v="68"/>
    <n v="91179"/>
    <s v="DEBBIEBOROUGH"/>
    <s v="MALE"/>
    <s v="MARRIED"/>
    <x v="11"/>
    <x v="9"/>
  </r>
  <r>
    <x v="567"/>
    <n v="21"/>
    <n v="44758"/>
    <s v="ROBINBOROUGH"/>
    <s v="MALE"/>
    <s v="DIVORCED"/>
    <x v="11"/>
    <x v="5"/>
  </r>
  <r>
    <x v="391"/>
    <n v="40"/>
    <n v="84718"/>
    <s v="PORT BRENDA"/>
    <s v="MALE"/>
    <s v="SINGLE"/>
    <x v="11"/>
    <x v="0"/>
  </r>
  <r>
    <x v="568"/>
    <n v="60"/>
    <n v="59655"/>
    <s v="LEESIDE"/>
    <s v="OTHER"/>
    <s v="MARRIED"/>
    <x v="11"/>
    <x v="0"/>
  </r>
  <r>
    <x v="569"/>
    <n v="54"/>
    <n v="52146"/>
    <s v="NEW GARY"/>
    <s v="FEMALE"/>
    <s v="MARRIED"/>
    <x v="11"/>
    <x v="2"/>
  </r>
  <r>
    <x v="570"/>
    <n v="21"/>
    <n v="15201"/>
    <s v="EAST JOHNSHIRE"/>
    <s v="OTHER"/>
    <s v="SINGLE"/>
    <x v="11"/>
    <x v="8"/>
  </r>
  <r>
    <x v="571"/>
    <n v="68"/>
    <n v="23870"/>
    <s v="LORIBURY"/>
    <s v="FEMALE"/>
    <s v="WIDOWED"/>
    <x v="11"/>
    <x v="5"/>
  </r>
  <r>
    <x v="572"/>
    <n v="51"/>
    <n v="36772"/>
    <s v="LAKE KYLE"/>
    <s v="MALE"/>
    <s v="MARRIED"/>
    <x v="11"/>
    <x v="6"/>
  </r>
  <r>
    <x v="573"/>
    <n v="24"/>
    <n v="99541"/>
    <s v="PATRICIAMOUTH"/>
    <s v="OTHER"/>
    <s v="MARRIED"/>
    <x v="11"/>
    <x v="2"/>
  </r>
  <r>
    <x v="574"/>
    <n v="65"/>
    <n v="9917"/>
    <s v="KINGFORT"/>
    <s v="FEMALE"/>
    <s v="MARRIED"/>
    <x v="11"/>
    <x v="8"/>
  </r>
  <r>
    <x v="575"/>
    <n v="61"/>
    <n v="22556"/>
    <s v="WEST AARONVILLE"/>
    <s v="MALE"/>
    <s v="DIVORCED"/>
    <x v="12"/>
    <x v="3"/>
  </r>
  <r>
    <x v="576"/>
    <n v="67"/>
    <n v="34768"/>
    <s v="DERRICKBURGH"/>
    <s v="FEMALE"/>
    <s v="SINGLE"/>
    <x v="12"/>
    <x v="1"/>
  </r>
  <r>
    <x v="577"/>
    <n v="43"/>
    <n v="29311"/>
    <s v="WEST DALE"/>
    <s v="FEMALE"/>
    <s v="WIDOWED"/>
    <x v="12"/>
    <x v="5"/>
  </r>
  <r>
    <x v="578"/>
    <n v="56"/>
    <n v="89015"/>
    <s v="TURNERBURGH"/>
    <s v="MALE"/>
    <s v="MARRIED"/>
    <x v="12"/>
    <x v="6"/>
  </r>
  <r>
    <x v="579"/>
    <n v="54"/>
    <n v="12137"/>
    <s v="NEW ANTHONYPORT"/>
    <s v="MALE"/>
    <s v="WIDOWED"/>
    <x v="12"/>
    <x v="7"/>
  </r>
  <r>
    <x v="580"/>
    <n v="25"/>
    <n v="56620"/>
    <s v="VELASQUEZHAVEN"/>
    <s v="FEMALE"/>
    <s v="MARRIED"/>
    <x v="12"/>
    <x v="3"/>
  </r>
  <r>
    <x v="581"/>
    <n v="68"/>
    <n v="46732"/>
    <s v="GILLBURGH"/>
    <s v="MALE"/>
    <s v="SINGLE"/>
    <x v="12"/>
    <x v="0"/>
  </r>
  <r>
    <x v="582"/>
    <n v="26"/>
    <n v="40030"/>
    <s v="NEW KIMBERLYBERG"/>
    <s v="OTHER"/>
    <s v="MARRIED"/>
    <x v="12"/>
    <x v="8"/>
  </r>
  <r>
    <x v="583"/>
    <n v="39"/>
    <n v="81433"/>
    <s v="CLARKFURT"/>
    <s v="MALE"/>
    <s v="WIDOWED"/>
    <x v="12"/>
    <x v="6"/>
  </r>
  <r>
    <x v="584"/>
    <n v="67"/>
    <n v="39573"/>
    <s v="NORTH JENNIFER"/>
    <s v="FEMALE"/>
    <s v="SINGLE"/>
    <x v="12"/>
    <x v="7"/>
  </r>
  <r>
    <x v="585"/>
    <n v="29"/>
    <n v="17474"/>
    <s v="NEALFORT"/>
    <s v="OTHER"/>
    <s v="MARRIED"/>
    <x v="12"/>
    <x v="4"/>
  </r>
  <r>
    <x v="586"/>
    <n v="25"/>
    <n v="26347"/>
    <s v="SOUTH DANIEL"/>
    <s v="OTHER"/>
    <s v="SINGLE"/>
    <x v="12"/>
    <x v="9"/>
  </r>
  <r>
    <x v="587"/>
    <n v="42"/>
    <n v="85805"/>
    <s v="BRENDABERG"/>
    <s v="FEMALE"/>
    <s v="SINGLE"/>
    <x v="12"/>
    <x v="6"/>
  </r>
  <r>
    <x v="588"/>
    <n v="24"/>
    <n v="15147"/>
    <s v="BREANNAPORT"/>
    <s v="MALE"/>
    <s v="WIDOWED"/>
    <x v="12"/>
    <x v="7"/>
  </r>
  <r>
    <x v="589"/>
    <n v="32"/>
    <n v="55921"/>
    <s v="LEEHAVEN"/>
    <s v="FEMALE"/>
    <s v="DIVORCED"/>
    <x v="12"/>
    <x v="5"/>
  </r>
  <r>
    <x v="590"/>
    <n v="68"/>
    <n v="82647"/>
    <s v="SOUTH SCOTTLAND"/>
    <s v="OTHER"/>
    <s v="DIVORCED"/>
    <x v="12"/>
    <x v="3"/>
  </r>
  <r>
    <x v="591"/>
    <n v="19"/>
    <n v="18125"/>
    <s v="NORTH JAMESCHESTER"/>
    <s v="MALE"/>
    <s v="DIVORCED"/>
    <x v="12"/>
    <x v="7"/>
  </r>
  <r>
    <x v="592"/>
    <n v="33"/>
    <n v="65637"/>
    <s v="NORTH BENJAMIN"/>
    <s v="OTHER"/>
    <s v="MARRIED"/>
    <x v="12"/>
    <x v="1"/>
  </r>
  <r>
    <x v="177"/>
    <n v="20"/>
    <n v="22250"/>
    <s v="NEW JUSTINBERG"/>
    <s v="MALE"/>
    <s v="WIDOWED"/>
    <x v="12"/>
    <x v="8"/>
  </r>
  <r>
    <x v="593"/>
    <n v="51"/>
    <n v="32476"/>
    <s v="DODSONMOUTH"/>
    <s v="FEMALE"/>
    <s v="WIDOWED"/>
    <x v="12"/>
    <x v="3"/>
  </r>
  <r>
    <x v="594"/>
    <n v="66"/>
    <n v="21869"/>
    <s v="PORT ERIKTON"/>
    <s v="MALE"/>
    <s v="SINGLE"/>
    <x v="12"/>
    <x v="9"/>
  </r>
  <r>
    <x v="595"/>
    <n v="62"/>
    <n v="5683"/>
    <s v="FIELDSTON"/>
    <s v="MALE"/>
    <s v="SINGLE"/>
    <x v="12"/>
    <x v="4"/>
  </r>
  <r>
    <x v="596"/>
    <n v="59"/>
    <n v="65562"/>
    <s v="NEW FRANKLAND"/>
    <s v="FEMALE"/>
    <s v="SINGLE"/>
    <x v="12"/>
    <x v="5"/>
  </r>
  <r>
    <x v="597"/>
    <n v="27"/>
    <n v="60808"/>
    <s v="NORTH DAVID"/>
    <s v="MALE"/>
    <s v="SINGLE"/>
    <x v="12"/>
    <x v="7"/>
  </r>
  <r>
    <x v="598"/>
    <n v="52"/>
    <n v="15381"/>
    <s v="EAST BRYAN"/>
    <s v="FEMALE"/>
    <s v="WIDOWED"/>
    <x v="12"/>
    <x v="8"/>
  </r>
  <r>
    <x v="599"/>
    <n v="40"/>
    <n v="59611"/>
    <s v="NEW LESLIEMOUTH"/>
    <s v="OTHER"/>
    <s v="SINGLE"/>
    <x v="12"/>
    <x v="9"/>
  </r>
  <r>
    <x v="577"/>
    <n v="19"/>
    <n v="49071"/>
    <s v="WEST ANGELAVILLE"/>
    <s v="OTHER"/>
    <s v="MARRIED"/>
    <x v="12"/>
    <x v="8"/>
  </r>
  <r>
    <x v="600"/>
    <n v="62"/>
    <n v="83093"/>
    <s v="MURPHYTOWN"/>
    <s v="OTHER"/>
    <s v="SINGLE"/>
    <x v="12"/>
    <x v="1"/>
  </r>
  <r>
    <x v="601"/>
    <n v="25"/>
    <n v="20462"/>
    <s v="SOUTH ERIN"/>
    <s v="MALE"/>
    <s v="DIVORCED"/>
    <x v="12"/>
    <x v="8"/>
  </r>
  <r>
    <x v="499"/>
    <n v="43"/>
    <n v="81192"/>
    <s v="STEPHENBURGH"/>
    <s v="OTHER"/>
    <s v="SINGLE"/>
    <x v="12"/>
    <x v="4"/>
  </r>
  <r>
    <x v="602"/>
    <n v="51"/>
    <n v="52489"/>
    <s v="JIMENEZFURT"/>
    <s v="OTHER"/>
    <s v="SINGLE"/>
    <x v="12"/>
    <x v="8"/>
  </r>
  <r>
    <x v="603"/>
    <n v="19"/>
    <n v="76031"/>
    <s v="WEST TIMOTHYMOUTH"/>
    <s v="MALE"/>
    <s v="WIDOWED"/>
    <x v="12"/>
    <x v="7"/>
  </r>
  <r>
    <x v="604"/>
    <n v="35"/>
    <n v="11512"/>
    <s v="WEST JEFFERY"/>
    <s v="MALE"/>
    <s v="SINGLE"/>
    <x v="12"/>
    <x v="8"/>
  </r>
  <r>
    <x v="389"/>
    <n v="36"/>
    <n v="47808"/>
    <s v="SOUTH NANCY"/>
    <s v="OTHER"/>
    <s v="MARRIED"/>
    <x v="12"/>
    <x v="5"/>
  </r>
  <r>
    <x v="605"/>
    <n v="19"/>
    <n v="31055"/>
    <s v="NORTH ADRIENNE"/>
    <s v="OTHER"/>
    <s v="SINGLE"/>
    <x v="12"/>
    <x v="5"/>
  </r>
  <r>
    <x v="606"/>
    <n v="49"/>
    <n v="62102"/>
    <s v="GREGORYCHESTER"/>
    <s v="OTHER"/>
    <s v="WIDOWED"/>
    <x v="12"/>
    <x v="0"/>
  </r>
  <r>
    <x v="607"/>
    <n v="23"/>
    <n v="3587"/>
    <s v="ANDREACHESTER"/>
    <s v="MALE"/>
    <s v="DIVORCED"/>
    <x v="12"/>
    <x v="1"/>
  </r>
  <r>
    <x v="608"/>
    <n v="28"/>
    <n v="36273"/>
    <s v="EAST ANNACHESTER"/>
    <s v="FEMALE"/>
    <s v="MARRIED"/>
    <x v="12"/>
    <x v="9"/>
  </r>
  <r>
    <x v="609"/>
    <n v="66"/>
    <n v="50707"/>
    <s v="PORT DIANE"/>
    <s v="FEMALE"/>
    <s v="DIVORCED"/>
    <x v="12"/>
    <x v="5"/>
  </r>
  <r>
    <x v="610"/>
    <n v="69"/>
    <n v="94442"/>
    <s v="MARTINBURGH"/>
    <s v="FEMALE"/>
    <s v="DIVORCED"/>
    <x v="12"/>
    <x v="1"/>
  </r>
  <r>
    <x v="611"/>
    <n v="27"/>
    <n v="9903"/>
    <s v="NEW JENNIFERMOUTH"/>
    <s v="FEMALE"/>
    <s v="WIDOWED"/>
    <x v="12"/>
    <x v="2"/>
  </r>
  <r>
    <x v="612"/>
    <n v="21"/>
    <n v="65234"/>
    <s v="NORTH KEITH"/>
    <s v="FEMALE"/>
    <s v="MARRIED"/>
    <x v="12"/>
    <x v="3"/>
  </r>
  <r>
    <x v="613"/>
    <n v="67"/>
    <n v="13055"/>
    <s v="ORTIZSIDE"/>
    <s v="FEMALE"/>
    <s v="WIDOWED"/>
    <x v="12"/>
    <x v="7"/>
  </r>
  <r>
    <x v="614"/>
    <n v="46"/>
    <n v="3038"/>
    <s v="EAST MOLLY"/>
    <s v="MALE"/>
    <s v="WIDOWED"/>
    <x v="12"/>
    <x v="4"/>
  </r>
  <r>
    <x v="615"/>
    <n v="44"/>
    <n v="23661"/>
    <s v="SHAUNTON"/>
    <s v="FEMALE"/>
    <s v="SINGLE"/>
    <x v="12"/>
    <x v="6"/>
  </r>
  <r>
    <x v="616"/>
    <n v="33"/>
    <n v="11138"/>
    <s v="COOKEMOUTH"/>
    <s v="FEMALE"/>
    <s v="MARRIED"/>
    <x v="12"/>
    <x v="6"/>
  </r>
  <r>
    <x v="617"/>
    <n v="42"/>
    <n v="73487"/>
    <s v="HARRISONPORT"/>
    <s v="FEMALE"/>
    <s v="SINGLE"/>
    <x v="12"/>
    <x v="0"/>
  </r>
  <r>
    <x v="618"/>
    <n v="57"/>
    <n v="70106"/>
    <s v="LAKE LAURASTAD"/>
    <s v="FEMALE"/>
    <s v="WIDOWED"/>
    <x v="12"/>
    <x v="7"/>
  </r>
  <r>
    <x v="619"/>
    <n v="42"/>
    <n v="49524"/>
    <s v="SOUTH ELLEN"/>
    <s v="FEMALE"/>
    <s v="MARRIED"/>
    <x v="12"/>
    <x v="1"/>
  </r>
  <r>
    <x v="620"/>
    <n v="30"/>
    <n v="90738"/>
    <s v="SOUTH MONICASIDE"/>
    <s v="OTHER"/>
    <s v="DIVORCED"/>
    <x v="12"/>
    <x v="1"/>
  </r>
  <r>
    <x v="621"/>
    <n v="57"/>
    <n v="4471"/>
    <s v="WEST ANDREW"/>
    <s v="OTHER"/>
    <s v="MARRIED"/>
    <x v="12"/>
    <x v="0"/>
  </r>
  <r>
    <x v="622"/>
    <n v="50"/>
    <n v="86277"/>
    <s v="SOUTH CLAYTONFURT"/>
    <s v="OTHER"/>
    <s v="DIVORCED"/>
    <x v="12"/>
    <x v="7"/>
  </r>
  <r>
    <x v="623"/>
    <n v="18"/>
    <n v="13489"/>
    <s v="LAKE AMBERSTAD"/>
    <s v="FEMALE"/>
    <s v="SINGLE"/>
    <x v="12"/>
    <x v="7"/>
  </r>
  <r>
    <x v="624"/>
    <n v="34"/>
    <n v="84907"/>
    <s v="KIMBERLYVIEW"/>
    <s v="FEMALE"/>
    <s v="WIDOWED"/>
    <x v="12"/>
    <x v="0"/>
  </r>
  <r>
    <x v="431"/>
    <n v="64"/>
    <n v="94030"/>
    <s v="EAST HAROLD"/>
    <s v="OTHER"/>
    <s v="DIVORCED"/>
    <x v="12"/>
    <x v="2"/>
  </r>
  <r>
    <x v="625"/>
    <n v="30"/>
    <n v="97014"/>
    <s v="ROBERSONTOWN"/>
    <s v="OTHER"/>
    <s v="SINGLE"/>
    <x v="12"/>
    <x v="6"/>
  </r>
  <r>
    <x v="626"/>
    <n v="28"/>
    <n v="60094"/>
    <s v="FLORESLAND"/>
    <s v="FEMALE"/>
    <s v="DIVORCED"/>
    <x v="12"/>
    <x v="3"/>
  </r>
  <r>
    <x v="627"/>
    <n v="69"/>
    <n v="95440"/>
    <s v="LAKE EDWARD"/>
    <s v="MALE"/>
    <s v="MARRIED"/>
    <x v="12"/>
    <x v="3"/>
  </r>
  <r>
    <x v="628"/>
    <n v="61"/>
    <n v="15799"/>
    <s v="JEFFREYSTAD"/>
    <s v="OTHER"/>
    <s v="WIDOWED"/>
    <x v="12"/>
    <x v="6"/>
  </r>
  <r>
    <x v="629"/>
    <n v="52"/>
    <n v="69864"/>
    <s v="EAST YOLANDA"/>
    <s v="FEMALE"/>
    <s v="MARRIED"/>
    <x v="12"/>
    <x v="6"/>
  </r>
  <r>
    <x v="630"/>
    <n v="60"/>
    <n v="7273"/>
    <s v="LAKE KIMBERLYBERG"/>
    <s v="OTHER"/>
    <s v="SINGLE"/>
    <x v="12"/>
    <x v="9"/>
  </r>
  <r>
    <x v="631"/>
    <n v="21"/>
    <n v="35172"/>
    <s v="PERRYFORT"/>
    <s v="OTHER"/>
    <s v="WIDOWED"/>
    <x v="13"/>
    <x v="7"/>
  </r>
  <r>
    <x v="632"/>
    <n v="34"/>
    <n v="83186"/>
    <s v="LAKE JOSEVILLE"/>
    <s v="MALE"/>
    <s v="WIDOWED"/>
    <x v="13"/>
    <x v="7"/>
  </r>
  <r>
    <x v="633"/>
    <n v="49"/>
    <n v="16922"/>
    <s v="ANDERSONLAND"/>
    <s v="MALE"/>
    <s v="DIVORCED"/>
    <x v="13"/>
    <x v="8"/>
  </r>
  <r>
    <x v="634"/>
    <n v="57"/>
    <n v="99794"/>
    <s v="PORT REBECCA"/>
    <s v="OTHER"/>
    <s v="SINGLE"/>
    <x v="13"/>
    <x v="6"/>
  </r>
  <r>
    <x v="635"/>
    <n v="31"/>
    <n v="36629"/>
    <s v="CHRISTOPHERCHESTER"/>
    <s v="FEMALE"/>
    <s v="DIVORCED"/>
    <x v="13"/>
    <x v="9"/>
  </r>
  <r>
    <x v="636"/>
    <n v="42"/>
    <n v="99678"/>
    <s v="PORT JOSEMOUTH"/>
    <s v="OTHER"/>
    <s v="DIVORCED"/>
    <x v="13"/>
    <x v="4"/>
  </r>
  <r>
    <x v="637"/>
    <n v="18"/>
    <n v="32879"/>
    <s v="ROGERCHESTER"/>
    <s v="FEMALE"/>
    <s v="MARRIED"/>
    <x v="13"/>
    <x v="1"/>
  </r>
  <r>
    <x v="638"/>
    <n v="22"/>
    <n v="82261"/>
    <s v="JESSICALAND"/>
    <s v="FEMALE"/>
    <s v="DIVORCED"/>
    <x v="13"/>
    <x v="0"/>
  </r>
  <r>
    <x v="639"/>
    <n v="51"/>
    <n v="3573"/>
    <s v="CHRISTOPHERPORT"/>
    <s v="MALE"/>
    <s v="MARRIED"/>
    <x v="13"/>
    <x v="0"/>
  </r>
  <r>
    <x v="640"/>
    <n v="41"/>
    <n v="45884"/>
    <s v="WEBBBURGH"/>
    <s v="MALE"/>
    <s v="MARRIED"/>
    <x v="13"/>
    <x v="9"/>
  </r>
  <r>
    <x v="641"/>
    <n v="32"/>
    <n v="3427"/>
    <s v="SOUTH MITCHELL"/>
    <s v="MALE"/>
    <s v="MARRIED"/>
    <x v="13"/>
    <x v="9"/>
  </r>
  <r>
    <x v="642"/>
    <n v="24"/>
    <n v="29119"/>
    <s v="JAMESHAVEN"/>
    <s v="FEMALE"/>
    <s v="SINGLE"/>
    <x v="13"/>
    <x v="8"/>
  </r>
  <r>
    <x v="643"/>
    <n v="36"/>
    <n v="47443"/>
    <s v="NEW RALPHLAND"/>
    <s v="FEMALE"/>
    <s v="WIDOWED"/>
    <x v="13"/>
    <x v="3"/>
  </r>
  <r>
    <x v="644"/>
    <n v="30"/>
    <n v="80186"/>
    <s v="JIMFORT"/>
    <s v="OTHER"/>
    <s v="SINGLE"/>
    <x v="13"/>
    <x v="1"/>
  </r>
  <r>
    <x v="645"/>
    <n v="29"/>
    <n v="85154"/>
    <s v="WEST SANDRATOWN"/>
    <s v="OTHER"/>
    <s v="MARRIED"/>
    <x v="13"/>
    <x v="4"/>
  </r>
  <r>
    <x v="646"/>
    <n v="69"/>
    <n v="43050"/>
    <s v="MILLERSTAD"/>
    <s v="FEMALE"/>
    <s v="DIVORCED"/>
    <x v="13"/>
    <x v="1"/>
  </r>
  <r>
    <x v="647"/>
    <n v="33"/>
    <n v="22301"/>
    <s v="COLLEENCHESTER"/>
    <s v="FEMALE"/>
    <s v="SINGLE"/>
    <x v="13"/>
    <x v="5"/>
  </r>
  <r>
    <x v="648"/>
    <n v="48"/>
    <n v="51954"/>
    <s v="LISALAND"/>
    <s v="MALE"/>
    <s v="SINGLE"/>
    <x v="13"/>
    <x v="6"/>
  </r>
  <r>
    <x v="649"/>
    <n v="48"/>
    <n v="95995"/>
    <s v="HUNTCHESTER"/>
    <s v="FEMALE"/>
    <s v="WIDOWED"/>
    <x v="13"/>
    <x v="3"/>
  </r>
  <r>
    <x v="650"/>
    <n v="54"/>
    <n v="86280"/>
    <s v="SOUTH KIMBERLY"/>
    <s v="MALE"/>
    <s v="DIVORCED"/>
    <x v="13"/>
    <x v="7"/>
  </r>
  <r>
    <x v="651"/>
    <n v="36"/>
    <n v="66565"/>
    <s v="ROBERTMOUTH"/>
    <s v="OTHER"/>
    <s v="SINGLE"/>
    <x v="13"/>
    <x v="7"/>
  </r>
  <r>
    <x v="652"/>
    <n v="52"/>
    <n v="18351"/>
    <s v="JUSTINHAVEN"/>
    <s v="OTHER"/>
    <s v="SINGLE"/>
    <x v="13"/>
    <x v="7"/>
  </r>
  <r>
    <x v="653"/>
    <n v="34"/>
    <n v="37236"/>
    <s v="GREENESHIRE"/>
    <s v="MALE"/>
    <s v="MARRIED"/>
    <x v="13"/>
    <x v="1"/>
  </r>
  <r>
    <x v="654"/>
    <n v="42"/>
    <n v="92148"/>
    <s v="PORT STEPHANIEFORT"/>
    <s v="OTHER"/>
    <s v="SINGLE"/>
    <x v="13"/>
    <x v="4"/>
  </r>
  <r>
    <x v="655"/>
    <n v="37"/>
    <n v="22444"/>
    <s v="THERESAMOUTH"/>
    <s v="FEMALE"/>
    <s v="DIVORCED"/>
    <x v="13"/>
    <x v="0"/>
  </r>
  <r>
    <x v="656"/>
    <n v="32"/>
    <n v="13927"/>
    <s v="MORTONSTAD"/>
    <s v="FEMALE"/>
    <s v="MARRIED"/>
    <x v="13"/>
    <x v="4"/>
  </r>
  <r>
    <x v="657"/>
    <n v="22"/>
    <n v="48097"/>
    <s v="KARENBERG"/>
    <s v="FEMALE"/>
    <s v="MARRIED"/>
    <x v="13"/>
    <x v="7"/>
  </r>
  <r>
    <x v="658"/>
    <n v="23"/>
    <n v="89105"/>
    <s v="EDUARDOSTAD"/>
    <s v="MALE"/>
    <s v="SINGLE"/>
    <x v="13"/>
    <x v="1"/>
  </r>
  <r>
    <x v="659"/>
    <n v="40"/>
    <n v="40627"/>
    <s v="LINDALAND"/>
    <s v="FEMALE"/>
    <s v="MARRIED"/>
    <x v="13"/>
    <x v="6"/>
  </r>
  <r>
    <x v="660"/>
    <n v="36"/>
    <n v="34852"/>
    <s v="NORTH TONY"/>
    <s v="MALE"/>
    <s v="DIVORCED"/>
    <x v="13"/>
    <x v="1"/>
  </r>
  <r>
    <x v="661"/>
    <n v="55"/>
    <n v="34469"/>
    <s v="JESSICASIDE"/>
    <s v="OTHER"/>
    <s v="DIVORCED"/>
    <x v="13"/>
    <x v="1"/>
  </r>
  <r>
    <x v="662"/>
    <n v="54"/>
    <n v="40207"/>
    <s v="EAST DANAHAVEN"/>
    <s v="FEMALE"/>
    <s v="MARRIED"/>
    <x v="13"/>
    <x v="2"/>
  </r>
  <r>
    <x v="95"/>
    <n v="34"/>
    <n v="67258"/>
    <s v="ROBERTFORT"/>
    <s v="FEMALE"/>
    <s v="WIDOWED"/>
    <x v="13"/>
    <x v="6"/>
  </r>
  <r>
    <x v="663"/>
    <n v="42"/>
    <n v="28468"/>
    <s v="DAVENPORTVILLE"/>
    <s v="MALE"/>
    <s v="SINGLE"/>
    <x v="13"/>
    <x v="9"/>
  </r>
  <r>
    <x v="664"/>
    <n v="44"/>
    <n v="42646"/>
    <s v="FLORESBOROUGH"/>
    <s v="FEMALE"/>
    <s v="DIVORCED"/>
    <x v="13"/>
    <x v="6"/>
  </r>
  <r>
    <x v="665"/>
    <n v="48"/>
    <n v="24688"/>
    <s v="KIMBERLYSTAD"/>
    <s v="OTHER"/>
    <s v="DIVORCED"/>
    <x v="13"/>
    <x v="3"/>
  </r>
  <r>
    <x v="666"/>
    <n v="28"/>
    <n v="41308"/>
    <s v="TODDFURT"/>
    <s v="FEMALE"/>
    <s v="DIVORCED"/>
    <x v="13"/>
    <x v="0"/>
  </r>
  <r>
    <x v="667"/>
    <n v="68"/>
    <n v="71569"/>
    <s v="ORTIZBURY"/>
    <s v="OTHER"/>
    <s v="SINGLE"/>
    <x v="13"/>
    <x v="4"/>
  </r>
  <r>
    <x v="668"/>
    <n v="35"/>
    <n v="44434"/>
    <s v="BRIANNAVIEW"/>
    <s v="MALE"/>
    <s v="DIVORCED"/>
    <x v="13"/>
    <x v="9"/>
  </r>
  <r>
    <x v="669"/>
    <n v="66"/>
    <n v="23360"/>
    <s v="WRIGHTFURT"/>
    <s v="OTHER"/>
    <s v="SINGLE"/>
    <x v="13"/>
    <x v="6"/>
  </r>
  <r>
    <x v="670"/>
    <n v="40"/>
    <n v="70993"/>
    <s v="EAST JOHN"/>
    <s v="FEMALE"/>
    <s v="DIVORCED"/>
    <x v="13"/>
    <x v="6"/>
  </r>
  <r>
    <x v="671"/>
    <n v="20"/>
    <n v="52658"/>
    <s v="KEITHBURGH"/>
    <s v="OTHER"/>
    <s v="DIVORCED"/>
    <x v="13"/>
    <x v="0"/>
  </r>
  <r>
    <x v="672"/>
    <n v="52"/>
    <n v="53779"/>
    <s v="LARSONMOUTH"/>
    <s v="FEMALE"/>
    <s v="DIVORCED"/>
    <x v="13"/>
    <x v="0"/>
  </r>
  <r>
    <x v="673"/>
    <n v="54"/>
    <n v="22930"/>
    <s v="CHANEYSIDE"/>
    <s v="FEMALE"/>
    <s v="WIDOWED"/>
    <x v="13"/>
    <x v="7"/>
  </r>
  <r>
    <x v="674"/>
    <n v="68"/>
    <n v="47021"/>
    <s v="JENSENLAND"/>
    <s v="FEMALE"/>
    <s v="SINGLE"/>
    <x v="13"/>
    <x v="1"/>
  </r>
  <r>
    <x v="675"/>
    <n v="37"/>
    <n v="7056"/>
    <s v="NEW JONFORT"/>
    <s v="FEMALE"/>
    <s v="MARRIED"/>
    <x v="13"/>
    <x v="3"/>
  </r>
  <r>
    <x v="167"/>
    <n v="46"/>
    <n v="5747"/>
    <s v="MORGANCHESTER"/>
    <s v="MALE"/>
    <s v="WIDOWED"/>
    <x v="13"/>
    <x v="6"/>
  </r>
  <r>
    <x v="658"/>
    <n v="52"/>
    <n v="32309"/>
    <s v="NORTH JAMES"/>
    <s v="MALE"/>
    <s v="WIDOWED"/>
    <x v="13"/>
    <x v="5"/>
  </r>
  <r>
    <x v="676"/>
    <n v="43"/>
    <n v="77918"/>
    <s v="LIUHAVEN"/>
    <s v="OTHER"/>
    <s v="DIVORCED"/>
    <x v="13"/>
    <x v="8"/>
  </r>
  <r>
    <x v="255"/>
    <n v="56"/>
    <n v="78734"/>
    <s v="PALMERBERG"/>
    <s v="FEMALE"/>
    <s v="SINGLE"/>
    <x v="13"/>
    <x v="1"/>
  </r>
  <r>
    <x v="677"/>
    <n v="53"/>
    <n v="22886"/>
    <s v="JONATHANHAVEN"/>
    <s v="FEMALE"/>
    <s v="DIVORCED"/>
    <x v="13"/>
    <x v="0"/>
  </r>
  <r>
    <x v="678"/>
    <n v="32"/>
    <n v="87923"/>
    <s v="WEST RYANTON"/>
    <s v="MALE"/>
    <s v="SINGLE"/>
    <x v="13"/>
    <x v="7"/>
  </r>
  <r>
    <x v="679"/>
    <n v="20"/>
    <n v="95391"/>
    <s v="BUSHLAND"/>
    <s v="MALE"/>
    <s v="DIVORCED"/>
    <x v="13"/>
    <x v="1"/>
  </r>
  <r>
    <x v="680"/>
    <n v="32"/>
    <n v="91117"/>
    <s v="NEW JOSEPHHAVEN"/>
    <s v="MALE"/>
    <s v="WIDOWED"/>
    <x v="13"/>
    <x v="8"/>
  </r>
  <r>
    <x v="681"/>
    <n v="51"/>
    <n v="78805"/>
    <s v="LAKE SAMANTHA"/>
    <s v="MALE"/>
    <s v="MARRIED"/>
    <x v="13"/>
    <x v="2"/>
  </r>
  <r>
    <x v="682"/>
    <n v="43"/>
    <n v="86936"/>
    <s v="CHAPMANMOUTH"/>
    <s v="OTHER"/>
    <s v="MARRIED"/>
    <x v="13"/>
    <x v="3"/>
  </r>
  <r>
    <x v="683"/>
    <n v="23"/>
    <n v="44915"/>
    <s v="HERRERASTAD"/>
    <s v="FEMALE"/>
    <s v="SINGLE"/>
    <x v="13"/>
    <x v="2"/>
  </r>
  <r>
    <x v="684"/>
    <n v="67"/>
    <n v="59553"/>
    <s v="SOUTH JEANMOUTH"/>
    <s v="FEMALE"/>
    <s v="MARRIED"/>
    <x v="13"/>
    <x v="1"/>
  </r>
  <r>
    <x v="685"/>
    <n v="61"/>
    <n v="57086"/>
    <s v="VAUGHNBURGH"/>
    <s v="MALE"/>
    <s v="DIVORCED"/>
    <x v="13"/>
    <x v="9"/>
  </r>
  <r>
    <x v="686"/>
    <n v="67"/>
    <n v="28661"/>
    <s v="SOUTH AMBERFURT"/>
    <s v="OTHER"/>
    <s v="MARRIED"/>
    <x v="13"/>
    <x v="7"/>
  </r>
  <r>
    <x v="687"/>
    <n v="23"/>
    <n v="79482"/>
    <s v="BRANDONBERG"/>
    <s v="MALE"/>
    <s v="MARRIED"/>
    <x v="13"/>
    <x v="4"/>
  </r>
  <r>
    <x v="688"/>
    <n v="54"/>
    <n v="2193"/>
    <s v="WEST LISATOWN"/>
    <s v="FEMALE"/>
    <s v="MARRIED"/>
    <x v="14"/>
    <x v="0"/>
  </r>
  <r>
    <x v="689"/>
    <n v="18"/>
    <n v="31020"/>
    <s v="NORTH JUSTIN"/>
    <s v="FEMALE"/>
    <s v="SINGLE"/>
    <x v="14"/>
    <x v="0"/>
  </r>
  <r>
    <x v="690"/>
    <n v="65"/>
    <n v="19158"/>
    <s v="MCCORMICKMOUTH"/>
    <s v="MALE"/>
    <s v="SINGLE"/>
    <x v="14"/>
    <x v="3"/>
  </r>
  <r>
    <x v="691"/>
    <n v="29"/>
    <n v="38400"/>
    <s v="JAYMOUTH"/>
    <s v="OTHER"/>
    <s v="WIDOWED"/>
    <x v="14"/>
    <x v="5"/>
  </r>
  <r>
    <x v="692"/>
    <n v="48"/>
    <n v="58688"/>
    <s v="KAYLAFURT"/>
    <s v="FEMALE"/>
    <s v="SINGLE"/>
    <x v="14"/>
    <x v="2"/>
  </r>
  <r>
    <x v="693"/>
    <n v="70"/>
    <n v="24613"/>
    <s v="NEW RHONDAFURT"/>
    <s v="MALE"/>
    <s v="WIDOWED"/>
    <x v="14"/>
    <x v="9"/>
  </r>
  <r>
    <x v="694"/>
    <n v="48"/>
    <n v="49625"/>
    <s v="NEW HEATHER"/>
    <s v="FEMALE"/>
    <s v="WIDOWED"/>
    <x v="14"/>
    <x v="2"/>
  </r>
  <r>
    <x v="695"/>
    <n v="58"/>
    <n v="5548"/>
    <s v="BUTLERBURGH"/>
    <s v="FEMALE"/>
    <s v="DIVORCED"/>
    <x v="14"/>
    <x v="4"/>
  </r>
  <r>
    <x v="696"/>
    <n v="25"/>
    <n v="70923"/>
    <s v="MARYTON"/>
    <s v="OTHER"/>
    <s v="SINGLE"/>
    <x v="14"/>
    <x v="0"/>
  </r>
  <r>
    <x v="697"/>
    <n v="27"/>
    <n v="81211"/>
    <s v="TAYLORVIEW"/>
    <s v="OTHER"/>
    <s v="WIDOWED"/>
    <x v="14"/>
    <x v="6"/>
  </r>
  <r>
    <x v="698"/>
    <n v="34"/>
    <n v="90153"/>
    <s v="NEW JIMMYVIEW"/>
    <s v="OTHER"/>
    <s v="SINGLE"/>
    <x v="14"/>
    <x v="4"/>
  </r>
  <r>
    <x v="699"/>
    <n v="37"/>
    <n v="76722"/>
    <s v="VANESSAMOUTH"/>
    <s v="OTHER"/>
    <s v="SINGLE"/>
    <x v="14"/>
    <x v="4"/>
  </r>
  <r>
    <x v="700"/>
    <n v="40"/>
    <n v="94117"/>
    <s v="EAST VANESSAVIEW"/>
    <s v="OTHER"/>
    <s v="DIVORCED"/>
    <x v="14"/>
    <x v="9"/>
  </r>
  <r>
    <x v="701"/>
    <n v="60"/>
    <n v="15899"/>
    <s v="NEW KENNETHBOROUGH"/>
    <s v="FEMALE"/>
    <s v="WIDOWED"/>
    <x v="14"/>
    <x v="9"/>
  </r>
  <r>
    <x v="702"/>
    <n v="56"/>
    <n v="69057"/>
    <s v="CAMPOSBOROUGH"/>
    <s v="FEMALE"/>
    <s v="SINGLE"/>
    <x v="14"/>
    <x v="4"/>
  </r>
  <r>
    <x v="703"/>
    <n v="46"/>
    <n v="45265"/>
    <s v="SOUTH ADAMBOROUGH"/>
    <s v="MALE"/>
    <s v="DIVORCED"/>
    <x v="14"/>
    <x v="5"/>
  </r>
  <r>
    <x v="704"/>
    <n v="24"/>
    <n v="30675"/>
    <s v="WEST STEVEN"/>
    <s v="MALE"/>
    <s v="MARRIED"/>
    <x v="14"/>
    <x v="6"/>
  </r>
  <r>
    <x v="705"/>
    <n v="55"/>
    <n v="34304"/>
    <s v="SOUTH ANTHONYPORT"/>
    <s v="MALE"/>
    <s v="DIVORCED"/>
    <x v="14"/>
    <x v="5"/>
  </r>
  <r>
    <x v="706"/>
    <n v="69"/>
    <n v="3110"/>
    <s v="SOUTH SHAWNBERG"/>
    <s v="FEMALE"/>
    <s v="WIDOWED"/>
    <x v="14"/>
    <x v="9"/>
  </r>
  <r>
    <x v="707"/>
    <n v="33"/>
    <n v="29961"/>
    <s v="NEW CHERYL"/>
    <s v="MALE"/>
    <s v="MARRIED"/>
    <x v="14"/>
    <x v="7"/>
  </r>
  <r>
    <x v="708"/>
    <n v="54"/>
    <n v="67625"/>
    <s v="LAURENBURY"/>
    <s v="FEMALE"/>
    <s v="MARRIED"/>
    <x v="14"/>
    <x v="9"/>
  </r>
  <r>
    <x v="709"/>
    <n v="70"/>
    <n v="70176"/>
    <s v="NORTH MADISON"/>
    <s v="MALE"/>
    <s v="DIVORCED"/>
    <x v="14"/>
    <x v="3"/>
  </r>
  <r>
    <x v="710"/>
    <n v="70"/>
    <n v="89331"/>
    <s v="WEST MICHELLE"/>
    <s v="MALE"/>
    <s v="MARRIED"/>
    <x v="14"/>
    <x v="0"/>
  </r>
  <r>
    <x v="711"/>
    <n v="52"/>
    <n v="61158"/>
    <s v="KATHERINEVILLE"/>
    <s v="OTHER"/>
    <s v="MARRIED"/>
    <x v="14"/>
    <x v="2"/>
  </r>
  <r>
    <x v="712"/>
    <n v="46"/>
    <n v="24417"/>
    <s v="SOUTH REBECCA"/>
    <s v="OTHER"/>
    <s v="WIDOWED"/>
    <x v="14"/>
    <x v="4"/>
  </r>
  <r>
    <x v="713"/>
    <n v="67"/>
    <n v="66857"/>
    <s v="NORTH DAVIDLAND"/>
    <s v="FEMALE"/>
    <s v="WIDOWED"/>
    <x v="14"/>
    <x v="4"/>
  </r>
  <r>
    <x v="714"/>
    <n v="68"/>
    <n v="23714"/>
    <s v="EAST RANDYSHIRE"/>
    <s v="MALE"/>
    <s v="MARRIED"/>
    <x v="14"/>
    <x v="2"/>
  </r>
  <r>
    <x v="715"/>
    <n v="41"/>
    <n v="41251"/>
    <s v="SOUTH JENNIFER"/>
    <s v="FEMALE"/>
    <s v="DIVORCED"/>
    <x v="14"/>
    <x v="3"/>
  </r>
  <r>
    <x v="716"/>
    <n v="48"/>
    <n v="14821"/>
    <s v="WILLIAMVILLE"/>
    <s v="OTHER"/>
    <s v="DIVORCED"/>
    <x v="14"/>
    <x v="4"/>
  </r>
  <r>
    <x v="717"/>
    <n v="18"/>
    <n v="17475"/>
    <s v="WEST JOHNBURGH"/>
    <s v="FEMALE"/>
    <s v="DIVORCED"/>
    <x v="14"/>
    <x v="7"/>
  </r>
  <r>
    <x v="718"/>
    <n v="22"/>
    <n v="91330"/>
    <s v="SOUTH JOHN"/>
    <s v="MALE"/>
    <s v="SINGLE"/>
    <x v="14"/>
    <x v="6"/>
  </r>
  <r>
    <x v="719"/>
    <n v="63"/>
    <n v="90857"/>
    <s v="JENNIFERVIEW"/>
    <s v="MALE"/>
    <s v="DIVORCED"/>
    <x v="14"/>
    <x v="0"/>
  </r>
  <r>
    <x v="720"/>
    <n v="54"/>
    <n v="65790"/>
    <s v="PORT LINDAMOUTH"/>
    <s v="MALE"/>
    <s v="MARRIED"/>
    <x v="14"/>
    <x v="4"/>
  </r>
  <r>
    <x v="721"/>
    <n v="57"/>
    <n v="9364"/>
    <s v="HORNEFURT"/>
    <s v="OTHER"/>
    <s v="SINGLE"/>
    <x v="14"/>
    <x v="4"/>
  </r>
  <r>
    <x v="722"/>
    <n v="62"/>
    <n v="88250"/>
    <s v="NORTH ROBERTFORT"/>
    <s v="FEMALE"/>
    <s v="SINGLE"/>
    <x v="14"/>
    <x v="4"/>
  </r>
  <r>
    <x v="723"/>
    <n v="70"/>
    <n v="54053"/>
    <s v="SOUTH CHRISTOPHER"/>
    <s v="OTHER"/>
    <s v="SINGLE"/>
    <x v="14"/>
    <x v="2"/>
  </r>
  <r>
    <x v="724"/>
    <n v="35"/>
    <n v="91362"/>
    <s v="CLARKFORT"/>
    <s v="FEMALE"/>
    <s v="MARRIED"/>
    <x v="14"/>
    <x v="1"/>
  </r>
  <r>
    <x v="725"/>
    <n v="40"/>
    <n v="88358"/>
    <s v="NEW BRANDIBURGH"/>
    <s v="MALE"/>
    <s v="MARRIED"/>
    <x v="14"/>
    <x v="3"/>
  </r>
  <r>
    <x v="726"/>
    <n v="31"/>
    <n v="7725"/>
    <s v="IANPORT"/>
    <s v="OTHER"/>
    <s v="DIVORCED"/>
    <x v="14"/>
    <x v="6"/>
  </r>
  <r>
    <x v="727"/>
    <n v="27"/>
    <n v="66863"/>
    <s v="ROBINBURY"/>
    <s v="OTHER"/>
    <s v="DIVORCED"/>
    <x v="14"/>
    <x v="7"/>
  </r>
  <r>
    <x v="728"/>
    <n v="55"/>
    <n v="28926"/>
    <s v="SIMPSONLAND"/>
    <s v="MALE"/>
    <s v="DIVORCED"/>
    <x v="14"/>
    <x v="4"/>
  </r>
  <r>
    <x v="729"/>
    <n v="56"/>
    <n v="69582"/>
    <s v="HOOVERHAVEN"/>
    <s v="OTHER"/>
    <s v="WIDOWED"/>
    <x v="14"/>
    <x v="8"/>
  </r>
  <r>
    <x v="730"/>
    <n v="26"/>
    <n v="66660"/>
    <s v="DANIELLETOWN"/>
    <s v="MALE"/>
    <s v="SINGLE"/>
    <x v="14"/>
    <x v="9"/>
  </r>
  <r>
    <x v="731"/>
    <n v="35"/>
    <n v="19862"/>
    <s v="MILLERLAND"/>
    <s v="OTHER"/>
    <s v="MARRIED"/>
    <x v="14"/>
    <x v="4"/>
  </r>
  <r>
    <x v="732"/>
    <n v="21"/>
    <n v="59648"/>
    <s v="NEW JUSTIN"/>
    <s v="OTHER"/>
    <s v="MARRIED"/>
    <x v="14"/>
    <x v="9"/>
  </r>
  <r>
    <x v="733"/>
    <n v="64"/>
    <n v="16370"/>
    <s v="HAHNFURT"/>
    <s v="MALE"/>
    <s v="SINGLE"/>
    <x v="14"/>
    <x v="6"/>
  </r>
  <r>
    <x v="537"/>
    <n v="34"/>
    <n v="42298"/>
    <s v="TAMMYTON"/>
    <s v="MALE"/>
    <s v="SINGLE"/>
    <x v="14"/>
    <x v="2"/>
  </r>
  <r>
    <x v="734"/>
    <n v="68"/>
    <n v="3604"/>
    <s v="LAKE ALICIABERG"/>
    <s v="FEMALE"/>
    <s v="WIDOWED"/>
    <x v="14"/>
    <x v="9"/>
  </r>
  <r>
    <x v="735"/>
    <n v="53"/>
    <n v="39340"/>
    <s v="DANIELVIEW"/>
    <s v="FEMALE"/>
    <s v="WIDOWED"/>
    <x v="14"/>
    <x v="4"/>
  </r>
  <r>
    <x v="736"/>
    <n v="60"/>
    <n v="12394"/>
    <s v="WEST TRAVIS"/>
    <s v="FEMALE"/>
    <s v="DIVORCED"/>
    <x v="14"/>
    <x v="0"/>
  </r>
  <r>
    <x v="737"/>
    <n v="48"/>
    <n v="4059"/>
    <s v="NORTH DENNIS"/>
    <s v="OTHER"/>
    <s v="SINGLE"/>
    <x v="15"/>
    <x v="7"/>
  </r>
  <r>
    <x v="317"/>
    <n v="63"/>
    <n v="87475"/>
    <s v="PATRICKFORT"/>
    <s v="MALE"/>
    <s v="SINGLE"/>
    <x v="15"/>
    <x v="4"/>
  </r>
  <r>
    <x v="738"/>
    <n v="43"/>
    <n v="40492"/>
    <s v="LAKE DANAHAVEN"/>
    <s v="OTHER"/>
    <s v="DIVORCED"/>
    <x v="15"/>
    <x v="6"/>
  </r>
  <r>
    <x v="739"/>
    <n v="25"/>
    <n v="31790"/>
    <s v="SERRANOBURGH"/>
    <s v="OTHER"/>
    <s v="MARRIED"/>
    <x v="15"/>
    <x v="7"/>
  </r>
  <r>
    <x v="740"/>
    <n v="63"/>
    <n v="24284"/>
    <s v="LAKE BRETT"/>
    <s v="FEMALE"/>
    <s v="MARRIED"/>
    <x v="15"/>
    <x v="2"/>
  </r>
  <r>
    <x v="741"/>
    <n v="18"/>
    <n v="20415"/>
    <s v="JOSELAND"/>
    <s v="OTHER"/>
    <s v="SINGLE"/>
    <x v="15"/>
    <x v="3"/>
  </r>
  <r>
    <x v="742"/>
    <n v="61"/>
    <n v="76654"/>
    <s v="NORTH GREGORYLAND"/>
    <s v="FEMALE"/>
    <s v="DIVORCED"/>
    <x v="15"/>
    <x v="2"/>
  </r>
  <r>
    <x v="743"/>
    <n v="49"/>
    <n v="81942"/>
    <s v="SOUTH RAYMONDBERG"/>
    <s v="MALE"/>
    <s v="MARRIED"/>
    <x v="15"/>
    <x v="8"/>
  </r>
  <r>
    <x v="744"/>
    <n v="27"/>
    <n v="55314"/>
    <s v="KELLEYSIDE"/>
    <s v="MALE"/>
    <s v="DIVORCED"/>
    <x v="15"/>
    <x v="8"/>
  </r>
  <r>
    <x v="745"/>
    <n v="55"/>
    <n v="4452"/>
    <s v="PORT RICKMOUTH"/>
    <s v="OTHER"/>
    <s v="MARRIED"/>
    <x v="15"/>
    <x v="2"/>
  </r>
  <r>
    <x v="746"/>
    <n v="20"/>
    <n v="71840"/>
    <s v="TAYLORMOUTH"/>
    <s v="MALE"/>
    <s v="DIVORCED"/>
    <x v="15"/>
    <x v="5"/>
  </r>
  <r>
    <x v="747"/>
    <n v="44"/>
    <n v="48967"/>
    <s v="CASEVIEW"/>
    <s v="OTHER"/>
    <s v="DIVORCED"/>
    <x v="15"/>
    <x v="6"/>
  </r>
  <r>
    <x v="748"/>
    <n v="41"/>
    <n v="14518"/>
    <s v="CAROLYNPORT"/>
    <s v="OTHER"/>
    <s v="WIDOWED"/>
    <x v="15"/>
    <x v="1"/>
  </r>
  <r>
    <x v="749"/>
    <n v="49"/>
    <n v="78589"/>
    <s v="NEW TAYLORBOROUGH"/>
    <s v="MALE"/>
    <s v="SINGLE"/>
    <x v="15"/>
    <x v="7"/>
  </r>
  <r>
    <x v="750"/>
    <n v="27"/>
    <n v="38569"/>
    <s v="MOOREFORT"/>
    <s v="FEMALE"/>
    <s v="SINGLE"/>
    <x v="15"/>
    <x v="9"/>
  </r>
  <r>
    <x v="751"/>
    <n v="54"/>
    <n v="15593"/>
    <s v="NEW APRILSIDE"/>
    <s v="FEMALE"/>
    <s v="WIDOWED"/>
    <x v="15"/>
    <x v="1"/>
  </r>
  <r>
    <x v="752"/>
    <n v="56"/>
    <n v="91186"/>
    <s v="NORTH REBECCAHAVEN"/>
    <s v="OTHER"/>
    <s v="MARRIED"/>
    <x v="15"/>
    <x v="3"/>
  </r>
  <r>
    <x v="753"/>
    <n v="52"/>
    <n v="90130"/>
    <s v="LAKE KIMBERLY"/>
    <s v="OTHER"/>
    <s v="WIDOWED"/>
    <x v="15"/>
    <x v="8"/>
  </r>
  <r>
    <x v="754"/>
    <n v="41"/>
    <n v="27533"/>
    <s v="SOUTH RACHEL"/>
    <s v="FEMALE"/>
    <s v="SINGLE"/>
    <x v="15"/>
    <x v="6"/>
  </r>
  <r>
    <x v="755"/>
    <n v="66"/>
    <n v="11170"/>
    <s v="JOHNFORT"/>
    <s v="MALE"/>
    <s v="SINGLE"/>
    <x v="15"/>
    <x v="2"/>
  </r>
  <r>
    <x v="756"/>
    <n v="67"/>
    <n v="30325"/>
    <s v="CHENSIDE"/>
    <s v="MALE"/>
    <s v="MARRIED"/>
    <x v="15"/>
    <x v="4"/>
  </r>
  <r>
    <x v="757"/>
    <n v="52"/>
    <n v="31910"/>
    <s v="GUZMANSIDE"/>
    <s v="MALE"/>
    <s v="MARRIED"/>
    <x v="15"/>
    <x v="0"/>
  </r>
  <r>
    <x v="758"/>
    <n v="59"/>
    <n v="67875"/>
    <s v="PORT JEREMYSIDE"/>
    <s v="OTHER"/>
    <s v="MARRIED"/>
    <x v="15"/>
    <x v="3"/>
  </r>
  <r>
    <x v="759"/>
    <n v="57"/>
    <n v="90537"/>
    <s v="SCHMIDTSHIRE"/>
    <s v="FEMALE"/>
    <s v="WIDOWED"/>
    <x v="15"/>
    <x v="3"/>
  </r>
  <r>
    <x v="760"/>
    <n v="49"/>
    <n v="72257"/>
    <s v="AUSTINTON"/>
    <s v="OTHER"/>
    <s v="MARRIED"/>
    <x v="15"/>
    <x v="0"/>
  </r>
  <r>
    <x v="761"/>
    <n v="68"/>
    <n v="95143"/>
    <s v="EAST SUSAN"/>
    <s v="FEMALE"/>
    <s v="MARRIED"/>
    <x v="15"/>
    <x v="8"/>
  </r>
  <r>
    <x v="762"/>
    <n v="46"/>
    <n v="34464"/>
    <s v="ALEXANDERTON"/>
    <s v="OTHER"/>
    <s v="SINGLE"/>
    <x v="15"/>
    <x v="5"/>
  </r>
  <r>
    <x v="763"/>
    <n v="68"/>
    <n v="14185"/>
    <s v="LAKE CHARLESSTAD"/>
    <s v="OTHER"/>
    <s v="WIDOWED"/>
    <x v="15"/>
    <x v="8"/>
  </r>
  <r>
    <x v="764"/>
    <n v="61"/>
    <n v="35708"/>
    <s v="SOUTH CHELSEA"/>
    <s v="MALE"/>
    <s v="DIVORCED"/>
    <x v="15"/>
    <x v="2"/>
  </r>
  <r>
    <x v="765"/>
    <n v="62"/>
    <n v="81610"/>
    <s v="WALLACEFURT"/>
    <s v="OTHER"/>
    <s v="WIDOWED"/>
    <x v="15"/>
    <x v="7"/>
  </r>
  <r>
    <x v="766"/>
    <n v="48"/>
    <n v="85202"/>
    <s v="NEW RICHARD"/>
    <s v="FEMALE"/>
    <s v="DIVORCED"/>
    <x v="15"/>
    <x v="4"/>
  </r>
  <r>
    <x v="767"/>
    <n v="61"/>
    <n v="64549"/>
    <s v="PORT FELICIA"/>
    <s v="OTHER"/>
    <s v="MARRIED"/>
    <x v="15"/>
    <x v="3"/>
  </r>
  <r>
    <x v="768"/>
    <n v="23"/>
    <n v="57741"/>
    <s v="NEW KELSEY"/>
    <s v="MALE"/>
    <s v="WIDOWED"/>
    <x v="15"/>
    <x v="5"/>
  </r>
  <r>
    <x v="769"/>
    <n v="63"/>
    <n v="62051"/>
    <s v="NEW DANIEL"/>
    <s v="FEMALE"/>
    <s v="SINGLE"/>
    <x v="15"/>
    <x v="2"/>
  </r>
  <r>
    <x v="770"/>
    <n v="20"/>
    <n v="17438"/>
    <s v="SOUTH MACKENZIETOWN"/>
    <s v="OTHER"/>
    <s v="DIVORCED"/>
    <x v="15"/>
    <x v="0"/>
  </r>
  <r>
    <x v="771"/>
    <n v="19"/>
    <n v="78589"/>
    <s v="BROWNFURT"/>
    <s v="FEMALE"/>
    <s v="SINGLE"/>
    <x v="15"/>
    <x v="4"/>
  </r>
  <r>
    <x v="772"/>
    <n v="41"/>
    <n v="89222"/>
    <s v="SUZANNESIDE"/>
    <s v="MALE"/>
    <s v="DIVORCED"/>
    <x v="15"/>
    <x v="9"/>
  </r>
  <r>
    <x v="773"/>
    <n v="20"/>
    <n v="94616"/>
    <s v="LAKE KEITHTON"/>
    <s v="FEMALE"/>
    <s v="WIDOWED"/>
    <x v="15"/>
    <x v="0"/>
  </r>
  <r>
    <x v="774"/>
    <n v="61"/>
    <n v="29652"/>
    <s v="BROWNVIEW"/>
    <s v="OTHER"/>
    <s v="WIDOWED"/>
    <x v="15"/>
    <x v="9"/>
  </r>
  <r>
    <x v="775"/>
    <n v="47"/>
    <n v="48891"/>
    <s v="ALLISONFORT"/>
    <s v="FEMALE"/>
    <s v="DIVORCED"/>
    <x v="15"/>
    <x v="4"/>
  </r>
  <r>
    <x v="776"/>
    <n v="30"/>
    <n v="44036"/>
    <s v="JOHNSONMOUTH"/>
    <s v="MALE"/>
    <s v="MARRIED"/>
    <x v="15"/>
    <x v="2"/>
  </r>
  <r>
    <x v="777"/>
    <n v="70"/>
    <n v="90085"/>
    <s v="ANGELAMOUTH"/>
    <s v="MALE"/>
    <s v="MARRIED"/>
    <x v="15"/>
    <x v="0"/>
  </r>
  <r>
    <x v="778"/>
    <n v="67"/>
    <n v="68829"/>
    <s v="STARKTON"/>
    <s v="MALE"/>
    <s v="WIDOWED"/>
    <x v="15"/>
    <x v="5"/>
  </r>
  <r>
    <x v="779"/>
    <n v="62"/>
    <n v="74294"/>
    <s v="PORT EDWARD"/>
    <s v="OTHER"/>
    <s v="WIDOWED"/>
    <x v="15"/>
    <x v="9"/>
  </r>
  <r>
    <x v="780"/>
    <n v="38"/>
    <n v="10535"/>
    <s v="REYESBURY"/>
    <s v="MALE"/>
    <s v="DIVORCED"/>
    <x v="15"/>
    <x v="1"/>
  </r>
  <r>
    <x v="781"/>
    <n v="29"/>
    <n v="8364"/>
    <s v="NEW DENISESHIRE"/>
    <s v="MALE"/>
    <s v="SINGLE"/>
    <x v="15"/>
    <x v="5"/>
  </r>
  <r>
    <x v="782"/>
    <n v="30"/>
    <n v="6229"/>
    <s v="RACHELTON"/>
    <s v="FEMALE"/>
    <s v="WIDOWED"/>
    <x v="15"/>
    <x v="4"/>
  </r>
  <r>
    <x v="783"/>
    <n v="20"/>
    <n v="76443"/>
    <s v="EVANSMOUTH"/>
    <s v="MALE"/>
    <s v="WIDOWED"/>
    <x v="15"/>
    <x v="6"/>
  </r>
  <r>
    <x v="784"/>
    <n v="51"/>
    <n v="14811"/>
    <s v="PORT PHILLIPFORT"/>
    <s v="OTHER"/>
    <s v="MARRIED"/>
    <x v="15"/>
    <x v="3"/>
  </r>
  <r>
    <x v="785"/>
    <n v="64"/>
    <n v="59972"/>
    <s v="LAKE KELLYMOUTH"/>
    <s v="OTHER"/>
    <s v="MARRIED"/>
    <x v="15"/>
    <x v="7"/>
  </r>
  <r>
    <x v="786"/>
    <n v="39"/>
    <n v="51948"/>
    <s v="NORTH SHANE"/>
    <s v="FEMALE"/>
    <s v="WIDOWED"/>
    <x v="15"/>
    <x v="1"/>
  </r>
  <r>
    <x v="787"/>
    <n v="29"/>
    <n v="53890"/>
    <s v="WEST JENNIFERFURT"/>
    <s v="MALE"/>
    <s v="SINGLE"/>
    <x v="15"/>
    <x v="3"/>
  </r>
  <r>
    <x v="788"/>
    <n v="45"/>
    <n v="52252"/>
    <s v="SUSANPORT"/>
    <s v="OTHER"/>
    <s v="SINGLE"/>
    <x v="16"/>
    <x v="5"/>
  </r>
  <r>
    <x v="789"/>
    <n v="46"/>
    <n v="62701"/>
    <s v="NORTH VERONICASTAD"/>
    <s v="MALE"/>
    <s v="MARRIED"/>
    <x v="16"/>
    <x v="1"/>
  </r>
  <r>
    <x v="790"/>
    <n v="56"/>
    <n v="7990"/>
    <s v="NEW DANIELTON"/>
    <s v="MALE"/>
    <s v="SINGLE"/>
    <x v="16"/>
    <x v="5"/>
  </r>
  <r>
    <x v="791"/>
    <n v="60"/>
    <n v="38425"/>
    <s v="LIULAND"/>
    <s v="OTHER"/>
    <s v="DIVORCED"/>
    <x v="16"/>
    <x v="0"/>
  </r>
  <r>
    <x v="792"/>
    <n v="62"/>
    <n v="77696"/>
    <s v="EAST FRANKTOWN"/>
    <s v="MALE"/>
    <s v="MARRIED"/>
    <x v="16"/>
    <x v="5"/>
  </r>
  <r>
    <x v="793"/>
    <n v="37"/>
    <n v="38961"/>
    <s v="LAKE YVONNEHAVEN"/>
    <s v="FEMALE"/>
    <s v="SINGLE"/>
    <x v="16"/>
    <x v="9"/>
  </r>
  <r>
    <x v="794"/>
    <n v="64"/>
    <n v="77351"/>
    <s v="POTTERVIEW"/>
    <s v="FEMALE"/>
    <s v="SINGLE"/>
    <x v="16"/>
    <x v="0"/>
  </r>
  <r>
    <x v="795"/>
    <n v="22"/>
    <n v="69324"/>
    <s v="SOUTH JACOB"/>
    <s v="MALE"/>
    <s v="DIVORCED"/>
    <x v="16"/>
    <x v="8"/>
  </r>
  <r>
    <x v="796"/>
    <n v="57"/>
    <n v="76394"/>
    <s v="NEW MARKHAVEN"/>
    <s v="MALE"/>
    <s v="DIVORCED"/>
    <x v="16"/>
    <x v="3"/>
  </r>
  <r>
    <x v="797"/>
    <n v="57"/>
    <n v="12776"/>
    <s v="HENRYBOROUGH"/>
    <s v="MALE"/>
    <s v="DIVORCED"/>
    <x v="16"/>
    <x v="1"/>
  </r>
  <r>
    <x v="798"/>
    <n v="43"/>
    <n v="21363"/>
    <s v="JONESMOUTH"/>
    <s v="OTHER"/>
    <s v="WIDOWED"/>
    <x v="16"/>
    <x v="9"/>
  </r>
  <r>
    <x v="799"/>
    <n v="58"/>
    <n v="70135"/>
    <s v="LAKE EDWARD"/>
    <s v="FEMALE"/>
    <s v="MARRIED"/>
    <x v="16"/>
    <x v="2"/>
  </r>
  <r>
    <x v="800"/>
    <n v="18"/>
    <n v="33926"/>
    <s v="ERICSTAD"/>
    <s v="OTHER"/>
    <s v="DIVORCED"/>
    <x v="16"/>
    <x v="7"/>
  </r>
  <r>
    <x v="486"/>
    <n v="59"/>
    <n v="96743"/>
    <s v="LAKE TARAPORT"/>
    <s v="OTHER"/>
    <s v="WIDOWED"/>
    <x v="16"/>
    <x v="1"/>
  </r>
  <r>
    <x v="97"/>
    <n v="23"/>
    <n v="77391"/>
    <s v="TORRESTON"/>
    <s v="MALE"/>
    <s v="DIVORCED"/>
    <x v="16"/>
    <x v="0"/>
  </r>
  <r>
    <x v="801"/>
    <n v="67"/>
    <n v="3308"/>
    <s v="BLAKESIDE"/>
    <s v="OTHER"/>
    <s v="SINGLE"/>
    <x v="16"/>
    <x v="5"/>
  </r>
  <r>
    <x v="802"/>
    <n v="56"/>
    <n v="77269"/>
    <s v="NEW LISA"/>
    <s v="FEMALE"/>
    <s v="WIDOWED"/>
    <x v="16"/>
    <x v="3"/>
  </r>
  <r>
    <x v="803"/>
    <n v="52"/>
    <n v="46135"/>
    <s v="TARASIDE"/>
    <s v="OTHER"/>
    <s v="WIDOWED"/>
    <x v="16"/>
    <x v="3"/>
  </r>
  <r>
    <x v="804"/>
    <n v="34"/>
    <n v="78658"/>
    <s v="NORTH TAYLOR"/>
    <s v="OTHER"/>
    <s v="SINGLE"/>
    <x v="16"/>
    <x v="4"/>
  </r>
  <r>
    <x v="805"/>
    <n v="65"/>
    <n v="41353"/>
    <s v="ROBINSONBURY"/>
    <s v="OTHER"/>
    <s v="DIVORCED"/>
    <x v="16"/>
    <x v="0"/>
  </r>
  <r>
    <x v="806"/>
    <n v="26"/>
    <n v="31741"/>
    <s v="PORT LINDA"/>
    <s v="OTHER"/>
    <s v="MARRIED"/>
    <x v="16"/>
    <x v="7"/>
  </r>
  <r>
    <x v="807"/>
    <n v="18"/>
    <n v="75281"/>
    <s v="NORTH LYNN"/>
    <s v="MALE"/>
    <s v="SINGLE"/>
    <x v="16"/>
    <x v="0"/>
  </r>
  <r>
    <x v="808"/>
    <n v="50"/>
    <n v="30332"/>
    <s v="PORT SUSAN"/>
    <s v="OTHER"/>
    <s v="SINGLE"/>
    <x v="16"/>
    <x v="5"/>
  </r>
  <r>
    <x v="809"/>
    <n v="33"/>
    <n v="45938"/>
    <s v="WEST TODD"/>
    <s v="FEMALE"/>
    <s v="DIVORCED"/>
    <x v="16"/>
    <x v="6"/>
  </r>
  <r>
    <x v="810"/>
    <n v="65"/>
    <n v="12325"/>
    <s v="JONATHANCHESTER"/>
    <s v="MALE"/>
    <s v="MARRIED"/>
    <x v="16"/>
    <x v="9"/>
  </r>
  <r>
    <x v="811"/>
    <n v="65"/>
    <n v="3075"/>
    <s v="DAVIESBURY"/>
    <s v="MALE"/>
    <s v="WIDOWED"/>
    <x v="16"/>
    <x v="8"/>
  </r>
  <r>
    <x v="68"/>
    <n v="65"/>
    <n v="13488"/>
    <s v="NORTH VICTORBERG"/>
    <s v="OTHER"/>
    <s v="MARRIED"/>
    <x v="16"/>
    <x v="0"/>
  </r>
  <r>
    <x v="812"/>
    <n v="61"/>
    <n v="75192"/>
    <s v="SOUTH LINDASHIRE"/>
    <s v="OTHER"/>
    <s v="SINGLE"/>
    <x v="16"/>
    <x v="3"/>
  </r>
  <r>
    <x v="813"/>
    <n v="19"/>
    <n v="63544"/>
    <s v="MICHAELVIEW"/>
    <s v="FEMALE"/>
    <s v="MARRIED"/>
    <x v="16"/>
    <x v="9"/>
  </r>
  <r>
    <x v="814"/>
    <n v="24"/>
    <n v="59647"/>
    <s v="BRANDONBERG"/>
    <s v="OTHER"/>
    <s v="DIVORCED"/>
    <x v="16"/>
    <x v="8"/>
  </r>
  <r>
    <x v="815"/>
    <n v="46"/>
    <n v="29035"/>
    <s v="PEARSONTOWN"/>
    <s v="MALE"/>
    <s v="DIVORCED"/>
    <x v="16"/>
    <x v="0"/>
  </r>
  <r>
    <x v="816"/>
    <n v="61"/>
    <n v="52769"/>
    <s v="WEST DAVIDSHIRE"/>
    <s v="OTHER"/>
    <s v="SINGLE"/>
    <x v="16"/>
    <x v="3"/>
  </r>
  <r>
    <x v="817"/>
    <n v="34"/>
    <n v="50320"/>
    <s v="PORT JENNIFER"/>
    <s v="MALE"/>
    <s v="WIDOWED"/>
    <x v="16"/>
    <x v="5"/>
  </r>
  <r>
    <x v="778"/>
    <n v="36"/>
    <n v="67146"/>
    <s v="SARAMOUTH"/>
    <s v="FEMALE"/>
    <s v="WIDOWED"/>
    <x v="16"/>
    <x v="9"/>
  </r>
  <r>
    <x v="818"/>
    <n v="32"/>
    <n v="9733"/>
    <s v="LAKE AMY"/>
    <s v="FEMALE"/>
    <s v="SINGLE"/>
    <x v="16"/>
    <x v="2"/>
  </r>
  <r>
    <x v="819"/>
    <n v="28"/>
    <n v="37475"/>
    <s v="LAKE KURT"/>
    <s v="OTHER"/>
    <s v="MARRIED"/>
    <x v="16"/>
    <x v="5"/>
  </r>
  <r>
    <x v="820"/>
    <n v="22"/>
    <n v="44064"/>
    <s v="SOUTH HAILEYTOWN"/>
    <s v="MALE"/>
    <s v="WIDOWED"/>
    <x v="16"/>
    <x v="8"/>
  </r>
  <r>
    <x v="821"/>
    <n v="57"/>
    <n v="89898"/>
    <s v="NORTH ALEJANDRO"/>
    <s v="FEMALE"/>
    <s v="SINGLE"/>
    <x v="16"/>
    <x v="8"/>
  </r>
  <r>
    <x v="822"/>
    <n v="69"/>
    <n v="53711"/>
    <s v="SOUTH VICTORIA"/>
    <s v="OTHER"/>
    <s v="DIVORCED"/>
    <x v="16"/>
    <x v="1"/>
  </r>
  <r>
    <x v="823"/>
    <n v="65"/>
    <n v="54605"/>
    <s v="SOUTH ETHANVIEW"/>
    <s v="MALE"/>
    <s v="SINGLE"/>
    <x v="16"/>
    <x v="5"/>
  </r>
  <r>
    <x v="824"/>
    <n v="41"/>
    <n v="56675"/>
    <s v="PATTONFURT"/>
    <s v="MALE"/>
    <s v="DIVORCED"/>
    <x v="16"/>
    <x v="5"/>
  </r>
  <r>
    <x v="825"/>
    <n v="46"/>
    <n v="7375"/>
    <s v="DEBRAVILLE"/>
    <s v="FEMALE"/>
    <s v="WIDOWED"/>
    <x v="17"/>
    <x v="1"/>
  </r>
  <r>
    <x v="826"/>
    <n v="45"/>
    <n v="49757"/>
    <s v="NORTH PATRICIA"/>
    <s v="FEMALE"/>
    <s v="WIDOWED"/>
    <x v="17"/>
    <x v="1"/>
  </r>
  <r>
    <x v="827"/>
    <n v="51"/>
    <n v="99457"/>
    <s v="LUCEROFORT"/>
    <s v="FEMALE"/>
    <s v="SINGLE"/>
    <x v="17"/>
    <x v="2"/>
  </r>
  <r>
    <x v="828"/>
    <n v="54"/>
    <n v="71823"/>
    <s v="KELLYSIDE"/>
    <s v="OTHER"/>
    <s v="SINGLE"/>
    <x v="17"/>
    <x v="0"/>
  </r>
  <r>
    <x v="829"/>
    <n v="29"/>
    <n v="63869"/>
    <s v="EAST ELIZABETH"/>
    <s v="FEMALE"/>
    <s v="MARRIED"/>
    <x v="17"/>
    <x v="9"/>
  </r>
  <r>
    <x v="682"/>
    <n v="20"/>
    <n v="93415"/>
    <s v="KIMBERLYFURT"/>
    <s v="MALE"/>
    <s v="DIVORCED"/>
    <x v="17"/>
    <x v="0"/>
  </r>
  <r>
    <x v="830"/>
    <n v="44"/>
    <n v="45821"/>
    <s v="EAST BRENDA"/>
    <s v="MALE"/>
    <s v="MARRIED"/>
    <x v="17"/>
    <x v="7"/>
  </r>
  <r>
    <x v="831"/>
    <n v="66"/>
    <n v="13316"/>
    <s v="NORTH ERIC"/>
    <s v="OTHER"/>
    <s v="DIVORCED"/>
    <x v="17"/>
    <x v="3"/>
  </r>
  <r>
    <x v="832"/>
    <n v="41"/>
    <n v="56376"/>
    <s v="CHRISTENSENMOUTH"/>
    <s v="OTHER"/>
    <s v="SINGLE"/>
    <x v="17"/>
    <x v="8"/>
  </r>
  <r>
    <x v="833"/>
    <n v="24"/>
    <n v="33683"/>
    <s v="NEW SHEILASHIRE"/>
    <s v="FEMALE"/>
    <s v="MARRIED"/>
    <x v="17"/>
    <x v="6"/>
  </r>
  <r>
    <x v="834"/>
    <n v="55"/>
    <n v="43149"/>
    <s v="NEW KENNETHSIDE"/>
    <s v="FEMALE"/>
    <s v="WIDOWED"/>
    <x v="17"/>
    <x v="6"/>
  </r>
  <r>
    <x v="835"/>
    <n v="62"/>
    <n v="26030"/>
    <s v="EAST DAVIDVIEW"/>
    <s v="FEMALE"/>
    <s v="WIDOWED"/>
    <x v="17"/>
    <x v="0"/>
  </r>
  <r>
    <x v="836"/>
    <n v="67"/>
    <n v="54865"/>
    <s v="MONIQUEVIEW"/>
    <s v="FEMALE"/>
    <s v="WIDOWED"/>
    <x v="17"/>
    <x v="2"/>
  </r>
  <r>
    <x v="837"/>
    <n v="51"/>
    <n v="55964"/>
    <s v="KEITHCHESTER"/>
    <s v="OTHER"/>
    <s v="MARRIED"/>
    <x v="17"/>
    <x v="9"/>
  </r>
  <r>
    <x v="838"/>
    <n v="40"/>
    <n v="36005"/>
    <s v="JOANNASTAD"/>
    <s v="MALE"/>
    <s v="MARRIED"/>
    <x v="17"/>
    <x v="7"/>
  </r>
  <r>
    <x v="839"/>
    <n v="46"/>
    <n v="64588"/>
    <s v="PORT CHELSEA"/>
    <s v="OTHER"/>
    <s v="SINGLE"/>
    <x v="17"/>
    <x v="9"/>
  </r>
  <r>
    <x v="840"/>
    <n v="20"/>
    <n v="26224"/>
    <s v="STEVEHAVEN"/>
    <s v="FEMALE"/>
    <s v="SINGLE"/>
    <x v="17"/>
    <x v="5"/>
  </r>
  <r>
    <x v="553"/>
    <n v="68"/>
    <n v="69209"/>
    <s v="ERIKFORT"/>
    <s v="FEMALE"/>
    <s v="SINGLE"/>
    <x v="17"/>
    <x v="2"/>
  </r>
  <r>
    <x v="187"/>
    <n v="47"/>
    <n v="59618"/>
    <s v="NEW SARAHBURY"/>
    <s v="OTHER"/>
    <s v="WIDOWED"/>
    <x v="17"/>
    <x v="7"/>
  </r>
  <r>
    <x v="346"/>
    <n v="24"/>
    <n v="32818"/>
    <s v="EAST BRIANSIDE"/>
    <s v="OTHER"/>
    <s v="WIDOWED"/>
    <x v="17"/>
    <x v="0"/>
  </r>
  <r>
    <x v="238"/>
    <n v="35"/>
    <n v="6560"/>
    <s v="HUDSONSHIRE"/>
    <s v="MALE"/>
    <s v="DIVORCED"/>
    <x v="17"/>
    <x v="0"/>
  </r>
  <r>
    <x v="841"/>
    <n v="65"/>
    <n v="95870"/>
    <s v="NORTH KATHYSHIRE"/>
    <s v="OTHER"/>
    <s v="MARRIED"/>
    <x v="17"/>
    <x v="4"/>
  </r>
  <r>
    <x v="842"/>
    <n v="37"/>
    <n v="75918"/>
    <s v="WEST LISA"/>
    <s v="MALE"/>
    <s v="SINGLE"/>
    <x v="17"/>
    <x v="3"/>
  </r>
  <r>
    <x v="843"/>
    <n v="38"/>
    <n v="41627"/>
    <s v="STEPHANIEFURT"/>
    <s v="FEMALE"/>
    <s v="MARRIED"/>
    <x v="17"/>
    <x v="9"/>
  </r>
  <r>
    <x v="844"/>
    <n v="31"/>
    <n v="92254"/>
    <s v="SOUTH MARTINVILLE"/>
    <s v="MALE"/>
    <s v="DIVORCED"/>
    <x v="17"/>
    <x v="1"/>
  </r>
  <r>
    <x v="845"/>
    <n v="66"/>
    <n v="54477"/>
    <s v="MALDONADOFURT"/>
    <s v="MALE"/>
    <s v="MARRIED"/>
    <x v="17"/>
    <x v="3"/>
  </r>
  <r>
    <x v="846"/>
    <n v="55"/>
    <n v="28420"/>
    <s v="SOUTH BRITTANYVIEW"/>
    <s v="MALE"/>
    <s v="WIDOWED"/>
    <x v="17"/>
    <x v="1"/>
  </r>
  <r>
    <x v="847"/>
    <n v="21"/>
    <n v="21719"/>
    <s v="ROBINSONCHESTER"/>
    <s v="OTHER"/>
    <s v="DIVORCED"/>
    <x v="17"/>
    <x v="1"/>
  </r>
  <r>
    <x v="848"/>
    <n v="34"/>
    <n v="11079"/>
    <s v="NEW CHARLES"/>
    <s v="FEMALE"/>
    <s v="SINGLE"/>
    <x v="17"/>
    <x v="2"/>
  </r>
  <r>
    <x v="849"/>
    <n v="20"/>
    <n v="36008"/>
    <s v="SOUTH AMANDA"/>
    <s v="FEMALE"/>
    <s v="DIVORCED"/>
    <x v="17"/>
    <x v="8"/>
  </r>
  <r>
    <x v="850"/>
    <n v="68"/>
    <n v="50261"/>
    <s v="EAST LAURIELAND"/>
    <s v="MALE"/>
    <s v="DIVORCED"/>
    <x v="17"/>
    <x v="7"/>
  </r>
  <r>
    <x v="851"/>
    <n v="68"/>
    <n v="59629"/>
    <s v="TIMOTHYBERG"/>
    <s v="FEMALE"/>
    <s v="DIVORCED"/>
    <x v="17"/>
    <x v="0"/>
  </r>
  <r>
    <x v="852"/>
    <n v="42"/>
    <n v="13462"/>
    <s v="SCOTTFORT"/>
    <s v="OTHER"/>
    <s v="DIVORCED"/>
    <x v="17"/>
    <x v="5"/>
  </r>
  <r>
    <x v="853"/>
    <n v="61"/>
    <n v="81525"/>
    <s v="AMANDATOWN"/>
    <s v="FEMALE"/>
    <s v="WIDOWED"/>
    <x v="17"/>
    <x v="6"/>
  </r>
  <r>
    <x v="854"/>
    <n v="50"/>
    <n v="62799"/>
    <s v="JENNIFERTON"/>
    <s v="FEMALE"/>
    <s v="WIDOWED"/>
    <x v="17"/>
    <x v="0"/>
  </r>
  <r>
    <x v="855"/>
    <n v="46"/>
    <n v="2573"/>
    <s v="CARLAMOUTH"/>
    <s v="OTHER"/>
    <s v="DIVORCED"/>
    <x v="17"/>
    <x v="0"/>
  </r>
  <r>
    <x v="856"/>
    <n v="36"/>
    <n v="21816"/>
    <s v="SOUTH TAMMYBURGH"/>
    <s v="MALE"/>
    <s v="WIDOWED"/>
    <x v="17"/>
    <x v="8"/>
  </r>
  <r>
    <x v="857"/>
    <n v="46"/>
    <n v="89483"/>
    <s v="NEW JERRY"/>
    <s v="FEMALE"/>
    <s v="DIVORCED"/>
    <x v="17"/>
    <x v="4"/>
  </r>
  <r>
    <x v="858"/>
    <n v="29"/>
    <n v="63869"/>
    <s v="WILSONSTAD"/>
    <s v="OTHER"/>
    <s v="MARRIED"/>
    <x v="17"/>
    <x v="4"/>
  </r>
  <r>
    <x v="859"/>
    <n v="48"/>
    <n v="49152"/>
    <s v="SHANNONBURY"/>
    <s v="FEMALE"/>
    <s v="DIVORCED"/>
    <x v="17"/>
    <x v="0"/>
  </r>
  <r>
    <x v="860"/>
    <n v="70"/>
    <n v="12790"/>
    <s v="LEWISVIEW"/>
    <s v="OTHER"/>
    <s v="WIDOWED"/>
    <x v="17"/>
    <x v="1"/>
  </r>
  <r>
    <x v="560"/>
    <n v="30"/>
    <n v="97372"/>
    <s v="SOUTH MICHAEL"/>
    <s v="FEMALE"/>
    <s v="SINGLE"/>
    <x v="17"/>
    <x v="5"/>
  </r>
  <r>
    <x v="861"/>
    <n v="45"/>
    <n v="58567"/>
    <s v="ROSALESBOROUGH"/>
    <s v="FEMALE"/>
    <s v="DIVORCED"/>
    <x v="17"/>
    <x v="7"/>
  </r>
  <r>
    <x v="862"/>
    <n v="49"/>
    <n v="77004"/>
    <s v="DOMINGUEZLAND"/>
    <s v="OTHER"/>
    <s v="DIVORCED"/>
    <x v="17"/>
    <x v="8"/>
  </r>
  <r>
    <x v="863"/>
    <n v="53"/>
    <n v="80587"/>
    <s v="SOUTH LARRYTOWN"/>
    <s v="OTHER"/>
    <s v="DIVORCED"/>
    <x v="17"/>
    <x v="5"/>
  </r>
  <r>
    <x v="265"/>
    <n v="63"/>
    <n v="99647"/>
    <s v="LAKE KATHERINE"/>
    <s v="MALE"/>
    <s v="DIVORCED"/>
    <x v="17"/>
    <x v="1"/>
  </r>
  <r>
    <x v="864"/>
    <n v="49"/>
    <n v="57814"/>
    <s v="NEW SHEILA"/>
    <s v="MALE"/>
    <s v="MARRIED"/>
    <x v="17"/>
    <x v="7"/>
  </r>
  <r>
    <x v="865"/>
    <n v="30"/>
    <n v="80390"/>
    <s v="BRUCEBERG"/>
    <s v="MALE"/>
    <s v="DIVORCED"/>
    <x v="17"/>
    <x v="0"/>
  </r>
  <r>
    <x v="866"/>
    <n v="33"/>
    <n v="46709"/>
    <s v="SOUTH GREGORY"/>
    <s v="FEMALE"/>
    <s v="MARRIED"/>
    <x v="17"/>
    <x v="6"/>
  </r>
  <r>
    <x v="867"/>
    <n v="19"/>
    <n v="75919"/>
    <s v="SOUTH WILLIAM"/>
    <s v="FEMALE"/>
    <s v="DIVORCED"/>
    <x v="17"/>
    <x v="3"/>
  </r>
  <r>
    <x v="305"/>
    <n v="36"/>
    <n v="58449"/>
    <s v="EAST JENNIFER"/>
    <s v="FEMALE"/>
    <s v="DIVORCED"/>
    <x v="17"/>
    <x v="2"/>
  </r>
  <r>
    <x v="868"/>
    <n v="35"/>
    <n v="92750"/>
    <s v="OLIVIABOROUGH"/>
    <s v="MALE"/>
    <s v="WIDOWED"/>
    <x v="17"/>
    <x v="4"/>
  </r>
  <r>
    <x v="869"/>
    <n v="43"/>
    <n v="66346"/>
    <s v="WEST SHERRYBERG"/>
    <s v="OTHER"/>
    <s v="DIVORCED"/>
    <x v="17"/>
    <x v="7"/>
  </r>
  <r>
    <x v="870"/>
    <n v="58"/>
    <n v="81568"/>
    <s v="EAST STEPHANIE"/>
    <s v="OTHER"/>
    <s v="WIDOWED"/>
    <x v="17"/>
    <x v="1"/>
  </r>
  <r>
    <x v="871"/>
    <n v="63"/>
    <n v="85064"/>
    <s v="EAST DARLENE"/>
    <s v="FEMALE"/>
    <s v="MARRIED"/>
    <x v="17"/>
    <x v="2"/>
  </r>
  <r>
    <x v="872"/>
    <n v="54"/>
    <n v="41096"/>
    <s v="SCHULTZSHIRE"/>
    <s v="FEMALE"/>
    <s v="SINGLE"/>
    <x v="17"/>
    <x v="4"/>
  </r>
  <r>
    <x v="873"/>
    <n v="50"/>
    <n v="2860"/>
    <s v="NORTH TIMOTHY"/>
    <s v="MALE"/>
    <s v="MARRIED"/>
    <x v="17"/>
    <x v="8"/>
  </r>
  <r>
    <x v="874"/>
    <n v="27"/>
    <n v="70822"/>
    <s v="BRIGHTBURY"/>
    <s v="FEMALE"/>
    <s v="SINGLE"/>
    <x v="17"/>
    <x v="6"/>
  </r>
  <r>
    <x v="875"/>
    <n v="19"/>
    <n v="523"/>
    <s v="PATTERSONMOUTH"/>
    <s v="OTHER"/>
    <s v="MARRIED"/>
    <x v="17"/>
    <x v="6"/>
  </r>
  <r>
    <x v="876"/>
    <n v="39"/>
    <n v="26591"/>
    <s v="PORT CHRISTOPHERTOWN"/>
    <s v="OTHER"/>
    <s v="SINGLE"/>
    <x v="18"/>
    <x v="4"/>
  </r>
  <r>
    <x v="662"/>
    <n v="20"/>
    <n v="4835"/>
    <s v="PORT CHAD"/>
    <s v="OTHER"/>
    <s v="WIDOWED"/>
    <x v="18"/>
    <x v="8"/>
  </r>
  <r>
    <x v="877"/>
    <n v="23"/>
    <n v="28478"/>
    <s v="NEW PATRICKBURGH"/>
    <s v="FEMALE"/>
    <s v="WIDOWED"/>
    <x v="18"/>
    <x v="9"/>
  </r>
  <r>
    <x v="878"/>
    <n v="22"/>
    <n v="48457"/>
    <s v="WEST JULIEBOROUGH"/>
    <s v="OTHER"/>
    <s v="SINGLE"/>
    <x v="18"/>
    <x v="0"/>
  </r>
  <r>
    <x v="879"/>
    <n v="30"/>
    <n v="53678"/>
    <s v="CARTERFORT"/>
    <s v="FEMALE"/>
    <s v="WIDOWED"/>
    <x v="18"/>
    <x v="5"/>
  </r>
  <r>
    <x v="880"/>
    <n v="36"/>
    <n v="66987"/>
    <s v="NICOLEHAVEN"/>
    <s v="MALE"/>
    <s v="MARRIED"/>
    <x v="18"/>
    <x v="4"/>
  </r>
  <r>
    <x v="881"/>
    <n v="65"/>
    <n v="76725"/>
    <s v="WEST ANGELA"/>
    <s v="OTHER"/>
    <s v="WIDOWED"/>
    <x v="18"/>
    <x v="0"/>
  </r>
  <r>
    <x v="882"/>
    <n v="30"/>
    <n v="98871"/>
    <s v="NORTH ASHLEYSHIRE"/>
    <s v="OTHER"/>
    <s v="SINGLE"/>
    <x v="18"/>
    <x v="5"/>
  </r>
  <r>
    <x v="883"/>
    <n v="39"/>
    <n v="10456"/>
    <s v="SOUTH TRAVIS"/>
    <s v="MALE"/>
    <s v="MARRIED"/>
    <x v="18"/>
    <x v="6"/>
  </r>
  <r>
    <x v="884"/>
    <n v="57"/>
    <n v="64847"/>
    <s v="NORTH MARK"/>
    <s v="OTHER"/>
    <s v="WIDOWED"/>
    <x v="18"/>
    <x v="3"/>
  </r>
  <r>
    <x v="885"/>
    <n v="59"/>
    <n v="11884"/>
    <s v="DAVIDVILLE"/>
    <s v="MALE"/>
    <s v="WIDOWED"/>
    <x v="18"/>
    <x v="4"/>
  </r>
  <r>
    <x v="555"/>
    <n v="24"/>
    <n v="26198"/>
    <s v="CAROLMOUTH"/>
    <s v="MALE"/>
    <s v="MARRIED"/>
    <x v="18"/>
    <x v="8"/>
  </r>
  <r>
    <x v="886"/>
    <n v="50"/>
    <n v="12657"/>
    <s v="EAST MAURICE"/>
    <s v="OTHER"/>
    <s v="MARRIED"/>
    <x v="18"/>
    <x v="7"/>
  </r>
  <r>
    <x v="887"/>
    <n v="61"/>
    <n v="28016"/>
    <s v="NEW KEVINTOWN"/>
    <s v="FEMALE"/>
    <s v="SINGLE"/>
    <x v="18"/>
    <x v="3"/>
  </r>
  <r>
    <x v="678"/>
    <n v="41"/>
    <n v="59303"/>
    <s v="NORTH MICHAEL"/>
    <s v="FEMALE"/>
    <s v="SINGLE"/>
    <x v="18"/>
    <x v="9"/>
  </r>
  <r>
    <x v="888"/>
    <n v="54"/>
    <n v="94259"/>
    <s v="NORTH KIMBERLY"/>
    <s v="OTHER"/>
    <s v="WIDOWED"/>
    <x v="18"/>
    <x v="1"/>
  </r>
  <r>
    <x v="889"/>
    <n v="18"/>
    <n v="26032"/>
    <s v="BRYANSTAD"/>
    <s v="OTHER"/>
    <s v="MARRIED"/>
    <x v="18"/>
    <x v="1"/>
  </r>
  <r>
    <x v="890"/>
    <n v="35"/>
    <n v="98606"/>
    <s v="WRIGHTTON"/>
    <s v="OTHER"/>
    <s v="DIVORCED"/>
    <x v="18"/>
    <x v="7"/>
  </r>
  <r>
    <x v="891"/>
    <n v="23"/>
    <n v="88373"/>
    <s v="EAST BENJAMINLAND"/>
    <s v="OTHER"/>
    <s v="DIVORCED"/>
    <x v="18"/>
    <x v="3"/>
  </r>
  <r>
    <x v="892"/>
    <n v="23"/>
    <n v="38789"/>
    <s v="CHARLESFURT"/>
    <s v="OTHER"/>
    <s v="MARRIED"/>
    <x v="18"/>
    <x v="2"/>
  </r>
  <r>
    <x v="893"/>
    <n v="42"/>
    <n v="10327"/>
    <s v="CARPENTERTOWN"/>
    <s v="OTHER"/>
    <s v="MARRIED"/>
    <x v="18"/>
    <x v="1"/>
  </r>
  <r>
    <x v="894"/>
    <n v="20"/>
    <n v="98419"/>
    <s v="ABBOTTMOUTH"/>
    <s v="MALE"/>
    <s v="SINGLE"/>
    <x v="18"/>
    <x v="7"/>
  </r>
  <r>
    <x v="895"/>
    <n v="40"/>
    <n v="70070"/>
    <s v="PORT HEATHERSTAD"/>
    <s v="OTHER"/>
    <s v="DIVORCED"/>
    <x v="18"/>
    <x v="7"/>
  </r>
  <r>
    <x v="896"/>
    <n v="25"/>
    <n v="90972"/>
    <s v="ZAMORASTAD"/>
    <s v="FEMALE"/>
    <s v="SINGLE"/>
    <x v="18"/>
    <x v="0"/>
  </r>
  <r>
    <x v="113"/>
    <n v="33"/>
    <n v="81892"/>
    <s v="JENNIFERTOWN"/>
    <s v="FEMALE"/>
    <s v="MARRIED"/>
    <x v="18"/>
    <x v="3"/>
  </r>
  <r>
    <x v="897"/>
    <n v="45"/>
    <n v="52261"/>
    <s v="LAKE KRISTINATOWN"/>
    <s v="MALE"/>
    <s v="WIDOWED"/>
    <x v="18"/>
    <x v="1"/>
  </r>
  <r>
    <x v="898"/>
    <n v="54"/>
    <n v="6018"/>
    <s v="SOUTH AMY"/>
    <s v="FEMALE"/>
    <s v="DIVORCED"/>
    <x v="18"/>
    <x v="2"/>
  </r>
  <r>
    <x v="899"/>
    <n v="59"/>
    <n v="80164"/>
    <s v="AMYSTAD"/>
    <s v="FEMALE"/>
    <s v="SINGLE"/>
    <x v="18"/>
    <x v="1"/>
  </r>
  <r>
    <x v="88"/>
    <n v="66"/>
    <n v="95272"/>
    <s v="WHITELAND"/>
    <s v="MALE"/>
    <s v="SINGLE"/>
    <x v="18"/>
    <x v="7"/>
  </r>
  <r>
    <x v="900"/>
    <n v="46"/>
    <n v="33158"/>
    <s v="KARENVIEW"/>
    <s v="MALE"/>
    <s v="DIVORCED"/>
    <x v="18"/>
    <x v="4"/>
  </r>
  <r>
    <x v="901"/>
    <n v="34"/>
    <n v="83670"/>
    <s v="EAST JANICE"/>
    <s v="OTHER"/>
    <s v="SINGLE"/>
    <x v="18"/>
    <x v="8"/>
  </r>
  <r>
    <x v="902"/>
    <n v="51"/>
    <n v="51258"/>
    <s v="LAKE ERICCHESTER"/>
    <s v="OTHER"/>
    <s v="SINGLE"/>
    <x v="18"/>
    <x v="5"/>
  </r>
  <r>
    <x v="903"/>
    <n v="67"/>
    <n v="41585"/>
    <s v="NORTH STEPHANIE"/>
    <s v="FEMALE"/>
    <s v="SINGLE"/>
    <x v="18"/>
    <x v="1"/>
  </r>
  <r>
    <x v="904"/>
    <n v="69"/>
    <n v="13029"/>
    <s v="SIERRABURY"/>
    <s v="FEMALE"/>
    <s v="WIDOWED"/>
    <x v="18"/>
    <x v="1"/>
  </r>
  <r>
    <x v="905"/>
    <n v="40"/>
    <n v="96139"/>
    <s v="BRIANHAVEN"/>
    <s v="FEMALE"/>
    <s v="DIVORCED"/>
    <x v="18"/>
    <x v="2"/>
  </r>
  <r>
    <x v="420"/>
    <n v="40"/>
    <n v="49163"/>
    <s v="SOUTH ANTONIOTON"/>
    <s v="FEMALE"/>
    <s v="DIVORCED"/>
    <x v="18"/>
    <x v="8"/>
  </r>
  <r>
    <x v="906"/>
    <n v="69"/>
    <n v="32630"/>
    <s v="HILLBURY"/>
    <s v="FEMALE"/>
    <s v="DIVORCED"/>
    <x v="18"/>
    <x v="0"/>
  </r>
  <r>
    <x v="907"/>
    <n v="26"/>
    <n v="13328"/>
    <s v="PORT SHELIABURY"/>
    <s v="MALE"/>
    <s v="SINGLE"/>
    <x v="18"/>
    <x v="5"/>
  </r>
  <r>
    <x v="908"/>
    <n v="27"/>
    <n v="22427"/>
    <s v="NORTH ERICFURT"/>
    <s v="OTHER"/>
    <s v="MARRIED"/>
    <x v="18"/>
    <x v="6"/>
  </r>
  <r>
    <x v="909"/>
    <n v="19"/>
    <n v="56548"/>
    <s v="WEST JAMES"/>
    <s v="OTHER"/>
    <s v="DIVORCED"/>
    <x v="18"/>
    <x v="3"/>
  </r>
  <r>
    <x v="910"/>
    <n v="64"/>
    <n v="89572"/>
    <s v="WEST NICHOLAS"/>
    <s v="MALE"/>
    <s v="DIVORCED"/>
    <x v="18"/>
    <x v="0"/>
  </r>
  <r>
    <x v="911"/>
    <n v="50"/>
    <n v="22557"/>
    <s v="LAKE ANDREW"/>
    <s v="MALE"/>
    <s v="SINGLE"/>
    <x v="18"/>
    <x v="7"/>
  </r>
  <r>
    <x v="721"/>
    <n v="26"/>
    <n v="79643"/>
    <s v="LAKE ANGEL"/>
    <s v="MALE"/>
    <s v="DIVORCED"/>
    <x v="18"/>
    <x v="5"/>
  </r>
  <r>
    <x v="912"/>
    <n v="24"/>
    <n v="14299"/>
    <s v="GARDNERFURT"/>
    <s v="OTHER"/>
    <s v="DIVORCED"/>
    <x v="18"/>
    <x v="3"/>
  </r>
  <r>
    <x v="913"/>
    <n v="30"/>
    <n v="64299"/>
    <s v="EAST LINDSEYPORT"/>
    <s v="FEMALE"/>
    <s v="SINGLE"/>
    <x v="18"/>
    <x v="8"/>
  </r>
  <r>
    <x v="914"/>
    <n v="26"/>
    <n v="15268"/>
    <s v="PORT CHRISTIAN"/>
    <s v="MALE"/>
    <s v="MARRIED"/>
    <x v="18"/>
    <x v="8"/>
  </r>
  <r>
    <x v="915"/>
    <n v="49"/>
    <n v="29708"/>
    <s v="SOUTH BRUCE"/>
    <s v="OTHER"/>
    <s v="MARRIED"/>
    <x v="18"/>
    <x v="5"/>
  </r>
  <r>
    <x v="180"/>
    <n v="50"/>
    <n v="24089"/>
    <s v="REGINACHESTER"/>
    <s v="OTHER"/>
    <s v="DIVORCED"/>
    <x v="18"/>
    <x v="2"/>
  </r>
  <r>
    <x v="916"/>
    <n v="39"/>
    <n v="67161"/>
    <s v="JASONTON"/>
    <s v="FEMALE"/>
    <s v="WIDOWED"/>
    <x v="18"/>
    <x v="5"/>
  </r>
  <r>
    <x v="917"/>
    <n v="25"/>
    <n v="32066"/>
    <s v="JONESVIEW"/>
    <s v="FEMALE"/>
    <s v="DIVORCED"/>
    <x v="18"/>
    <x v="2"/>
  </r>
  <r>
    <x v="487"/>
    <n v="50"/>
    <n v="72723"/>
    <s v="NORTH TERESAVIEW"/>
    <s v="MALE"/>
    <s v="WIDOWED"/>
    <x v="18"/>
    <x v="8"/>
  </r>
  <r>
    <x v="918"/>
    <n v="61"/>
    <n v="41598"/>
    <s v="COOKCHESTER"/>
    <s v="OTHER"/>
    <s v="MARRIED"/>
    <x v="18"/>
    <x v="3"/>
  </r>
  <r>
    <x v="919"/>
    <n v="65"/>
    <n v="22409"/>
    <s v="LEONVILLE"/>
    <s v="OTHER"/>
    <s v="SINGLE"/>
    <x v="18"/>
    <x v="0"/>
  </r>
  <r>
    <x v="920"/>
    <n v="66"/>
    <n v="4647"/>
    <s v="AMANDAVILLE"/>
    <s v="OTHER"/>
    <s v="MARRIED"/>
    <x v="19"/>
    <x v="7"/>
  </r>
  <r>
    <x v="377"/>
    <n v="42"/>
    <n v="36267"/>
    <s v="NEW RODNEY"/>
    <s v="OTHER"/>
    <s v="DIVORCED"/>
    <x v="19"/>
    <x v="4"/>
  </r>
  <r>
    <x v="921"/>
    <n v="32"/>
    <n v="81244"/>
    <s v="BRYANMOUTH"/>
    <s v="MALE"/>
    <s v="WIDOWED"/>
    <x v="19"/>
    <x v="1"/>
  </r>
  <r>
    <x v="595"/>
    <n v="61"/>
    <n v="42643"/>
    <s v="TIFFANYSTAD"/>
    <s v="MALE"/>
    <s v="MARRIED"/>
    <x v="19"/>
    <x v="7"/>
  </r>
  <r>
    <x v="922"/>
    <n v="39"/>
    <n v="50255"/>
    <s v="SOUTH CHRISTINAPORT"/>
    <s v="FEMALE"/>
    <s v="MARRIED"/>
    <x v="19"/>
    <x v="7"/>
  </r>
  <r>
    <x v="923"/>
    <n v="26"/>
    <n v="15083"/>
    <s v="SAVAGEVIEW"/>
    <s v="MALE"/>
    <s v="WIDOWED"/>
    <x v="19"/>
    <x v="5"/>
  </r>
  <r>
    <x v="924"/>
    <n v="36"/>
    <n v="23736"/>
    <s v="NORTH GERALD"/>
    <s v="FEMALE"/>
    <s v="DIVORCED"/>
    <x v="19"/>
    <x v="8"/>
  </r>
  <r>
    <x v="925"/>
    <n v="29"/>
    <n v="74959"/>
    <s v="THOMASHAVEN"/>
    <s v="MALE"/>
    <s v="WIDOWED"/>
    <x v="19"/>
    <x v="1"/>
  </r>
  <r>
    <x v="926"/>
    <n v="55"/>
    <n v="89782"/>
    <s v="PORT DUANETON"/>
    <s v="FEMALE"/>
    <s v="SINGLE"/>
    <x v="19"/>
    <x v="0"/>
  </r>
  <r>
    <x v="927"/>
    <n v="70"/>
    <n v="55207"/>
    <s v="NORTH DEVONTOWN"/>
    <s v="OTHER"/>
    <s v="MARRIED"/>
    <x v="19"/>
    <x v="3"/>
  </r>
  <r>
    <x v="928"/>
    <n v="36"/>
    <n v="9365"/>
    <s v="PORT SEAN"/>
    <s v="FEMALE"/>
    <s v="WIDOWED"/>
    <x v="19"/>
    <x v="9"/>
  </r>
  <r>
    <x v="929"/>
    <n v="60"/>
    <n v="67298"/>
    <s v="RICKYTON"/>
    <s v="FEMALE"/>
    <s v="DIVORCED"/>
    <x v="19"/>
    <x v="0"/>
  </r>
  <r>
    <x v="930"/>
    <n v="21"/>
    <n v="1740"/>
    <s v="COLEMANSHIRE"/>
    <s v="OTHER"/>
    <s v="DIVORCED"/>
    <x v="19"/>
    <x v="2"/>
  </r>
  <r>
    <x v="931"/>
    <n v="62"/>
    <n v="37250"/>
    <s v="BRIANFORT"/>
    <s v="MALE"/>
    <s v="WIDOWED"/>
    <x v="19"/>
    <x v="5"/>
  </r>
  <r>
    <x v="506"/>
    <n v="26"/>
    <n v="7946"/>
    <s v="REIDFURT"/>
    <s v="OTHER"/>
    <s v="SINGLE"/>
    <x v="19"/>
    <x v="7"/>
  </r>
  <r>
    <x v="932"/>
    <n v="68"/>
    <n v="30595"/>
    <s v="PRICEVILLE"/>
    <s v="OTHER"/>
    <s v="SINGLE"/>
    <x v="19"/>
    <x v="3"/>
  </r>
  <r>
    <x v="933"/>
    <n v="54"/>
    <n v="33543"/>
    <s v="NEW HEIDIFURT"/>
    <s v="MALE"/>
    <s v="WIDOWED"/>
    <x v="19"/>
    <x v="5"/>
  </r>
  <r>
    <x v="561"/>
    <n v="34"/>
    <n v="68247"/>
    <s v="JESSICAMOUTH"/>
    <s v="FEMALE"/>
    <s v="SINGLE"/>
    <x v="19"/>
    <x v="5"/>
  </r>
  <r>
    <x v="934"/>
    <n v="64"/>
    <n v="9648"/>
    <s v="NEW JAMESLAND"/>
    <s v="FEMALE"/>
    <s v="SINGLE"/>
    <x v="19"/>
    <x v="8"/>
  </r>
  <r>
    <x v="935"/>
    <n v="55"/>
    <n v="8945"/>
    <s v="MARGARETFURT"/>
    <s v="OTHER"/>
    <s v="DIVORCED"/>
    <x v="19"/>
    <x v="6"/>
  </r>
  <r>
    <x v="936"/>
    <n v="66"/>
    <n v="63488"/>
    <s v="PORT DANIEL"/>
    <s v="MALE"/>
    <s v="SINGLE"/>
    <x v="19"/>
    <x v="3"/>
  </r>
  <r>
    <x v="937"/>
    <n v="40"/>
    <n v="95958"/>
    <s v="PORT DONNABURY"/>
    <s v="FEMALE"/>
    <s v="SINGLE"/>
    <x v="19"/>
    <x v="4"/>
  </r>
  <r>
    <x v="938"/>
    <n v="35"/>
    <n v="97647"/>
    <s v="BRADLEYMOUTH"/>
    <s v="FEMALE"/>
    <s v="SINGLE"/>
    <x v="19"/>
    <x v="6"/>
  </r>
  <r>
    <x v="939"/>
    <n v="30"/>
    <n v="43286"/>
    <s v="NORTH AMY"/>
    <s v="MALE"/>
    <s v="DIVORCED"/>
    <x v="19"/>
    <x v="1"/>
  </r>
  <r>
    <x v="940"/>
    <n v="27"/>
    <n v="37573"/>
    <s v="RICHARDSONVILLE"/>
    <s v="OTHER"/>
    <s v="SINGLE"/>
    <x v="19"/>
    <x v="2"/>
  </r>
  <r>
    <x v="941"/>
    <n v="32"/>
    <n v="99337"/>
    <s v="HOLTSTAD"/>
    <s v="MALE"/>
    <s v="MARRIED"/>
    <x v="19"/>
    <x v="1"/>
  </r>
  <r>
    <x v="942"/>
    <n v="62"/>
    <n v="79075"/>
    <s v="PORT CATHERINEBERG"/>
    <s v="FEMALE"/>
    <s v="DIVORCED"/>
    <x v="19"/>
    <x v="9"/>
  </r>
  <r>
    <x v="943"/>
    <n v="43"/>
    <n v="40709"/>
    <s v="LAURABURGH"/>
    <s v="OTHER"/>
    <s v="DIVORCED"/>
    <x v="19"/>
    <x v="6"/>
  </r>
  <r>
    <x v="944"/>
    <n v="46"/>
    <n v="72374"/>
    <s v="PORT CLAYTON"/>
    <s v="FEMALE"/>
    <s v="MARRIED"/>
    <x v="19"/>
    <x v="0"/>
  </r>
  <r>
    <x v="945"/>
    <n v="46"/>
    <n v="27790"/>
    <s v="EAST JASON"/>
    <s v="FEMALE"/>
    <s v="WIDOWED"/>
    <x v="19"/>
    <x v="1"/>
  </r>
  <r>
    <x v="946"/>
    <n v="69"/>
    <n v="99964"/>
    <s v="JOHNSONMOUTH"/>
    <s v="OTHER"/>
    <s v="WIDOWED"/>
    <x v="19"/>
    <x v="1"/>
  </r>
  <r>
    <x v="947"/>
    <n v="64"/>
    <n v="27640"/>
    <s v="LOUISVILLE"/>
    <s v="FEMALE"/>
    <s v="WIDOWED"/>
    <x v="19"/>
    <x v="4"/>
  </r>
  <r>
    <x v="948"/>
    <n v="65"/>
    <n v="52615"/>
    <s v="TRACYHAVEN"/>
    <s v="FEMALE"/>
    <s v="SINGLE"/>
    <x v="19"/>
    <x v="1"/>
  </r>
  <r>
    <x v="949"/>
    <n v="19"/>
    <n v="57468"/>
    <s v="GOMEZBOROUGH"/>
    <s v="OTHER"/>
    <s v="DIVORCED"/>
    <x v="19"/>
    <x v="0"/>
  </r>
  <r>
    <x v="950"/>
    <n v="67"/>
    <n v="87221"/>
    <s v="LAKE DEBORAH"/>
    <s v="MALE"/>
    <s v="MARRIED"/>
    <x v="19"/>
    <x v="7"/>
  </r>
  <r>
    <x v="951"/>
    <n v="27"/>
    <n v="53034"/>
    <s v="CAMPOSBURY"/>
    <s v="FEMALE"/>
    <s v="DIVORCED"/>
    <x v="19"/>
    <x v="7"/>
  </r>
  <r>
    <x v="952"/>
    <n v="26"/>
    <n v="69251"/>
    <s v="CHENTON"/>
    <s v="OTHER"/>
    <s v="MARRIED"/>
    <x v="19"/>
    <x v="9"/>
  </r>
  <r>
    <x v="953"/>
    <n v="65"/>
    <n v="20537"/>
    <s v="NEW JOHNSIDE"/>
    <s v="OTHER"/>
    <s v="SINGLE"/>
    <x v="19"/>
    <x v="2"/>
  </r>
  <r>
    <x v="954"/>
    <n v="57"/>
    <n v="52525"/>
    <s v="EDDIETON"/>
    <s v="OTHER"/>
    <s v="WIDOWED"/>
    <x v="19"/>
    <x v="5"/>
  </r>
  <r>
    <x v="955"/>
    <n v="20"/>
    <n v="55264"/>
    <s v="PORT BREANNA"/>
    <s v="FEMALE"/>
    <s v="SINGLE"/>
    <x v="19"/>
    <x v="2"/>
  </r>
  <r>
    <x v="956"/>
    <n v="64"/>
    <n v="99285"/>
    <s v="EAST TONYAPORT"/>
    <s v="OTHER"/>
    <s v="SINGLE"/>
    <x v="19"/>
    <x v="2"/>
  </r>
  <r>
    <x v="957"/>
    <n v="50"/>
    <n v="77658"/>
    <s v="NEW JAMIE"/>
    <s v="FEMALE"/>
    <s v="DIVORCED"/>
    <x v="19"/>
    <x v="7"/>
  </r>
  <r>
    <x v="958"/>
    <n v="23"/>
    <n v="75002"/>
    <s v="WEST COREYHAVEN"/>
    <s v="OTHER"/>
    <s v="DIVORCED"/>
    <x v="20"/>
    <x v="5"/>
  </r>
  <r>
    <x v="959"/>
    <n v="51"/>
    <n v="23358"/>
    <s v="EAST LANCE"/>
    <s v="FEMALE"/>
    <s v="WIDOWED"/>
    <x v="20"/>
    <x v="2"/>
  </r>
  <r>
    <x v="960"/>
    <n v="56"/>
    <n v="71493"/>
    <s v="RICHARDTON"/>
    <s v="MALE"/>
    <s v="WIDOWED"/>
    <x v="20"/>
    <x v="9"/>
  </r>
  <r>
    <x v="668"/>
    <n v="64"/>
    <n v="13274"/>
    <s v="BOWMANVILLE"/>
    <s v="OTHER"/>
    <s v="WIDOWED"/>
    <x v="20"/>
    <x v="4"/>
  </r>
  <r>
    <x v="961"/>
    <n v="31"/>
    <n v="69972"/>
    <s v="JOSEPHSTAD"/>
    <s v="MALE"/>
    <s v="MARRIED"/>
    <x v="20"/>
    <x v="9"/>
  </r>
  <r>
    <x v="762"/>
    <n v="47"/>
    <n v="43494"/>
    <s v="SMITHVIEW"/>
    <s v="MALE"/>
    <s v="DIVORCED"/>
    <x v="20"/>
    <x v="9"/>
  </r>
  <r>
    <x v="245"/>
    <n v="26"/>
    <n v="93369"/>
    <s v="DAVIDVIEW"/>
    <s v="MALE"/>
    <s v="MARRIED"/>
    <x v="20"/>
    <x v="2"/>
  </r>
  <r>
    <x v="962"/>
    <n v="63"/>
    <n v="76519"/>
    <s v="NEW ROBERT"/>
    <s v="OTHER"/>
    <s v="WIDOWED"/>
    <x v="20"/>
    <x v="7"/>
  </r>
  <r>
    <x v="327"/>
    <n v="41"/>
    <n v="85976"/>
    <s v="LAKE SCOTT"/>
    <s v="MALE"/>
    <s v="SINGLE"/>
    <x v="20"/>
    <x v="0"/>
  </r>
  <r>
    <x v="963"/>
    <n v="63"/>
    <n v="59925"/>
    <s v="LAKE KURT"/>
    <s v="FEMALE"/>
    <s v="WIDOWED"/>
    <x v="20"/>
    <x v="8"/>
  </r>
  <r>
    <x v="964"/>
    <n v="56"/>
    <n v="99341"/>
    <s v="BAILEYFURT"/>
    <s v="FEMALE"/>
    <s v="DIVORCED"/>
    <x v="20"/>
    <x v="2"/>
  </r>
  <r>
    <x v="320"/>
    <n v="58"/>
    <n v="10189"/>
    <s v="SMITHMOUTH"/>
    <s v="MALE"/>
    <s v="MARRIED"/>
    <x v="20"/>
    <x v="7"/>
  </r>
  <r>
    <x v="965"/>
    <n v="25"/>
    <n v="52369"/>
    <s v="RICHARDSONBOROUGH"/>
    <s v="FEMALE"/>
    <s v="SINGLE"/>
    <x v="20"/>
    <x v="2"/>
  </r>
  <r>
    <x v="966"/>
    <n v="54"/>
    <n v="35955"/>
    <s v="WEST MARYMOUTH"/>
    <s v="FEMALE"/>
    <s v="MARRIED"/>
    <x v="20"/>
    <x v="2"/>
  </r>
  <r>
    <x v="967"/>
    <n v="25"/>
    <n v="27179"/>
    <s v="EAST CHRISTOPHER"/>
    <s v="MALE"/>
    <s v="SINGLE"/>
    <x v="20"/>
    <x v="6"/>
  </r>
  <r>
    <x v="968"/>
    <n v="19"/>
    <n v="81997"/>
    <s v="SOUTH ADAMBURGH"/>
    <s v="FEMALE"/>
    <s v="SINGLE"/>
    <x v="20"/>
    <x v="9"/>
  </r>
  <r>
    <x v="969"/>
    <n v="66"/>
    <n v="87302"/>
    <s v="ALBERTFORT"/>
    <s v="OTHER"/>
    <s v="MARRIED"/>
    <x v="20"/>
    <x v="2"/>
  </r>
  <r>
    <x v="970"/>
    <n v="31"/>
    <n v="70425"/>
    <s v="JOSHUASIDE"/>
    <s v="OTHER"/>
    <s v="DIVORCED"/>
    <x v="20"/>
    <x v="1"/>
  </r>
  <r>
    <x v="971"/>
    <n v="54"/>
    <n v="15593"/>
    <s v="ALEXANDERSIDE"/>
    <s v="MALE"/>
    <s v="WIDOWED"/>
    <x v="20"/>
    <x v="2"/>
  </r>
  <r>
    <x v="972"/>
    <n v="61"/>
    <n v="71487"/>
    <s v="PORT JOHNCHESTER"/>
    <s v="OTHER"/>
    <s v="SINGLE"/>
    <x v="20"/>
    <x v="1"/>
  </r>
  <r>
    <x v="973"/>
    <n v="32"/>
    <n v="60519"/>
    <s v="ALLENLAND"/>
    <s v="FEMALE"/>
    <s v="DIVORCED"/>
    <x v="20"/>
    <x v="2"/>
  </r>
  <r>
    <x v="974"/>
    <n v="35"/>
    <n v="6477"/>
    <s v="MAYNARDMOUTH"/>
    <s v="OTHER"/>
    <s v="DIVORCED"/>
    <x v="20"/>
    <x v="8"/>
  </r>
  <r>
    <x v="975"/>
    <n v="27"/>
    <n v="98455"/>
    <s v="LAKE MATTHEWMOUTH"/>
    <s v="OTHER"/>
    <s v="WIDOWED"/>
    <x v="20"/>
    <x v="5"/>
  </r>
  <r>
    <x v="976"/>
    <n v="41"/>
    <n v="41390"/>
    <s v="WEST MICHAEL"/>
    <s v="FEMALE"/>
    <s v="SINGLE"/>
    <x v="20"/>
    <x v="4"/>
  </r>
  <r>
    <x v="977"/>
    <n v="21"/>
    <n v="32241"/>
    <s v="LAKE LINDSAYCHESTER"/>
    <s v="MALE"/>
    <s v="SINGLE"/>
    <x v="20"/>
    <x v="4"/>
  </r>
  <r>
    <x v="978"/>
    <n v="54"/>
    <n v="40480"/>
    <s v="LAKE MELISSA"/>
    <s v="FEMALE"/>
    <s v="WIDOWED"/>
    <x v="20"/>
    <x v="7"/>
  </r>
  <r>
    <x v="979"/>
    <n v="63"/>
    <n v="42028"/>
    <s v="SOUTH KIMBERLY"/>
    <s v="FEMALE"/>
    <s v="SINGLE"/>
    <x v="20"/>
    <x v="6"/>
  </r>
  <r>
    <x v="980"/>
    <n v="43"/>
    <n v="87348"/>
    <s v="BARNETTSHIRE"/>
    <s v="MALE"/>
    <s v="DIVORCED"/>
    <x v="20"/>
    <x v="6"/>
  </r>
  <r>
    <x v="981"/>
    <n v="59"/>
    <n v="69481"/>
    <s v="YVETTELAND"/>
    <s v="MALE"/>
    <s v="SINGLE"/>
    <x v="20"/>
    <x v="9"/>
  </r>
  <r>
    <x v="982"/>
    <n v="27"/>
    <n v="54068"/>
    <s v="NEW DAVIDSHIRE"/>
    <s v="FEMALE"/>
    <s v="MARRIED"/>
    <x v="20"/>
    <x v="2"/>
  </r>
  <r>
    <x v="983"/>
    <n v="42"/>
    <n v="16775"/>
    <s v="SARAHSIDE"/>
    <s v="MALE"/>
    <s v="DIVORCED"/>
    <x v="20"/>
    <x v="2"/>
  </r>
  <r>
    <x v="984"/>
    <n v="66"/>
    <n v="17920"/>
    <s v="NORTH DAVIDPORT"/>
    <s v="OTHER"/>
    <s v="SINGLE"/>
    <x v="20"/>
    <x v="8"/>
  </r>
  <r>
    <x v="985"/>
    <n v="36"/>
    <n v="70778"/>
    <s v="SOUTH LAURAFURT"/>
    <s v="OTHER"/>
    <s v="SINGLE"/>
    <x v="20"/>
    <x v="0"/>
  </r>
  <r>
    <x v="986"/>
    <n v="18"/>
    <n v="49466"/>
    <s v="PORT LOUISFURT"/>
    <s v="OTHER"/>
    <s v="SINGLE"/>
    <x v="20"/>
    <x v="2"/>
  </r>
  <r>
    <x v="987"/>
    <n v="57"/>
    <n v="76471"/>
    <s v="COLONBOROUGH"/>
    <s v="FEMALE"/>
    <s v="SINGLE"/>
    <x v="20"/>
    <x v="0"/>
  </r>
  <r>
    <x v="988"/>
    <n v="39"/>
    <n v="2474"/>
    <s v="LAKE JOHNATHANVIEW"/>
    <s v="MALE"/>
    <s v="WIDOWED"/>
    <x v="20"/>
    <x v="1"/>
  </r>
  <r>
    <x v="915"/>
    <n v="38"/>
    <n v="95566"/>
    <s v="MICHELLECHESTER"/>
    <s v="MALE"/>
    <s v="WIDOWED"/>
    <x v="20"/>
    <x v="3"/>
  </r>
  <r>
    <x v="989"/>
    <n v="40"/>
    <n v="65978"/>
    <s v="MORGANTON"/>
    <s v="MALE"/>
    <s v="DIVORCED"/>
    <x v="20"/>
    <x v="2"/>
  </r>
  <r>
    <x v="990"/>
    <n v="44"/>
    <n v="8587"/>
    <s v="SOUTH AMANDA"/>
    <s v="MALE"/>
    <s v="SINGLE"/>
    <x v="20"/>
    <x v="6"/>
  </r>
  <r>
    <x v="991"/>
    <n v="28"/>
    <n v="10819"/>
    <s v="CALDWELLSIDE"/>
    <s v="FEMALE"/>
    <s v="SINGLE"/>
    <x v="20"/>
    <x v="6"/>
  </r>
  <r>
    <x v="992"/>
    <n v="39"/>
    <n v="74515"/>
    <s v="NORTH CARLAVIEW"/>
    <s v="FEMALE"/>
    <s v="DIVORCED"/>
    <x v="20"/>
    <x v="1"/>
  </r>
  <r>
    <x v="241"/>
    <n v="32"/>
    <n v="49534"/>
    <s v="CARRIETOWN"/>
    <s v="FEMALE"/>
    <s v="MARRIED"/>
    <x v="20"/>
    <x v="5"/>
  </r>
  <r>
    <x v="993"/>
    <n v="38"/>
    <n v="44558"/>
    <s v="NEW RYANBOROUGH"/>
    <s v="MALE"/>
    <s v="MARRIED"/>
    <x v="20"/>
    <x v="0"/>
  </r>
  <r>
    <x v="994"/>
    <n v="42"/>
    <n v="83315"/>
    <s v="NORTH JOHN"/>
    <s v="MALE"/>
    <s v="MARRIED"/>
    <x v="20"/>
    <x v="9"/>
  </r>
  <r>
    <x v="995"/>
    <n v="35"/>
    <n v="38154"/>
    <s v="NORTH LAURACHESTER"/>
    <s v="OTHER"/>
    <s v="DIVORCED"/>
    <x v="20"/>
    <x v="3"/>
  </r>
  <r>
    <x v="996"/>
    <n v="33"/>
    <n v="539"/>
    <s v="JACKSONSHIRE"/>
    <s v="OTHER"/>
    <s v="SINGLE"/>
    <x v="20"/>
    <x v="9"/>
  </r>
  <r>
    <x v="997"/>
    <n v="40"/>
    <n v="39571"/>
    <s v="LARRYFURT"/>
    <s v="MALE"/>
    <s v="SINGLE"/>
    <x v="21"/>
    <x v="1"/>
  </r>
  <r>
    <x v="143"/>
    <n v="67"/>
    <n v="23663"/>
    <s v="PORT DANIEL"/>
    <s v="FEMALE"/>
    <s v="DIVORCED"/>
    <x v="21"/>
    <x v="2"/>
  </r>
  <r>
    <x v="998"/>
    <n v="48"/>
    <n v="92737"/>
    <s v="NORTH HEATHERLAND"/>
    <s v="FEMALE"/>
    <s v="DIVORCED"/>
    <x v="21"/>
    <x v="5"/>
  </r>
  <r>
    <x v="999"/>
    <n v="49"/>
    <n v="84852"/>
    <s v="JEFFERYVILLE"/>
    <s v="MALE"/>
    <s v="MARRIED"/>
    <x v="21"/>
    <x v="2"/>
  </r>
  <r>
    <x v="1000"/>
    <n v="30"/>
    <n v="41141"/>
    <s v="LAKE SHANE"/>
    <s v="OTHER"/>
    <s v="SINGLE"/>
    <x v="21"/>
    <x v="2"/>
  </r>
  <r>
    <x v="1001"/>
    <n v="44"/>
    <n v="23489"/>
    <s v="HEATHERFURT"/>
    <s v="MALE"/>
    <s v="DIVORCED"/>
    <x v="21"/>
    <x v="9"/>
  </r>
  <r>
    <x v="1002"/>
    <n v="48"/>
    <n v="36044"/>
    <s v="NEW FRED"/>
    <s v="FEMALE"/>
    <s v="DIVORCED"/>
    <x v="21"/>
    <x v="6"/>
  </r>
  <r>
    <x v="281"/>
    <n v="40"/>
    <n v="37479"/>
    <s v="SOUTH DONNA"/>
    <s v="FEMALE"/>
    <s v="DIVORCED"/>
    <x v="21"/>
    <x v="2"/>
  </r>
  <r>
    <x v="1003"/>
    <n v="59"/>
    <n v="13229"/>
    <s v="PORT SAMANTHA"/>
    <s v="MALE"/>
    <s v="DIVORCED"/>
    <x v="21"/>
    <x v="1"/>
  </r>
  <r>
    <x v="1004"/>
    <n v="70"/>
    <n v="8868"/>
    <s v="NEW KARENHAVEN"/>
    <s v="FEMALE"/>
    <s v="SINGLE"/>
    <x v="21"/>
    <x v="0"/>
  </r>
  <r>
    <x v="1005"/>
    <n v="42"/>
    <n v="94834"/>
    <s v="WILSONBURY"/>
    <s v="FEMALE"/>
    <s v="SINGLE"/>
    <x v="21"/>
    <x v="7"/>
  </r>
  <r>
    <x v="1006"/>
    <n v="67"/>
    <n v="3904"/>
    <s v="EAST AUSTIN"/>
    <s v="FEMALE"/>
    <s v="WIDOWED"/>
    <x v="21"/>
    <x v="1"/>
  </r>
  <r>
    <x v="1007"/>
    <n v="39"/>
    <n v="95966"/>
    <s v="SOUTH JOHNLAND"/>
    <s v="FEMALE"/>
    <s v="SINGLE"/>
    <x v="21"/>
    <x v="4"/>
  </r>
  <r>
    <x v="1008"/>
    <n v="68"/>
    <n v="28650"/>
    <s v="WEST JASON"/>
    <s v="FEMALE"/>
    <s v="DIVORCED"/>
    <x v="21"/>
    <x v="9"/>
  </r>
  <r>
    <x v="1009"/>
    <n v="36"/>
    <n v="5444"/>
    <s v="EAST LUCASSTAD"/>
    <s v="MALE"/>
    <s v="DIVORCED"/>
    <x v="21"/>
    <x v="9"/>
  </r>
  <r>
    <x v="1010"/>
    <n v="57"/>
    <n v="66121"/>
    <s v="GREENSTAD"/>
    <s v="OTHER"/>
    <s v="DIVORCED"/>
    <x v="21"/>
    <x v="1"/>
  </r>
  <r>
    <x v="1011"/>
    <n v="61"/>
    <n v="47849"/>
    <s v="JASONHAVEN"/>
    <s v="OTHER"/>
    <s v="SINGLE"/>
    <x v="21"/>
    <x v="7"/>
  </r>
  <r>
    <x v="1012"/>
    <n v="34"/>
    <n v="96661"/>
    <s v="WEST STEPHANIEBERG"/>
    <s v="MALE"/>
    <s v="MARRIED"/>
    <x v="21"/>
    <x v="3"/>
  </r>
  <r>
    <x v="1013"/>
    <n v="18"/>
    <n v="868"/>
    <s v="SPEARSHAVEN"/>
    <s v="OTHER"/>
    <s v="MARRIED"/>
    <x v="21"/>
    <x v="6"/>
  </r>
  <r>
    <x v="1014"/>
    <n v="59"/>
    <n v="52944"/>
    <s v="NEW MICHAEL"/>
    <s v="MALE"/>
    <s v="SINGLE"/>
    <x v="21"/>
    <x v="0"/>
  </r>
  <r>
    <x v="279"/>
    <n v="70"/>
    <n v="21429"/>
    <s v="LEECHESTER"/>
    <s v="FEMALE"/>
    <s v="MARRIED"/>
    <x v="21"/>
    <x v="4"/>
  </r>
  <r>
    <x v="1015"/>
    <n v="50"/>
    <n v="13041"/>
    <s v="CAMPBELLTON"/>
    <s v="FEMALE"/>
    <s v="SINGLE"/>
    <x v="21"/>
    <x v="0"/>
  </r>
  <r>
    <x v="1016"/>
    <n v="58"/>
    <n v="2022"/>
    <s v="FERGUSONSHIRE"/>
    <s v="OTHER"/>
    <s v="DIVORCED"/>
    <x v="21"/>
    <x v="5"/>
  </r>
  <r>
    <x v="1017"/>
    <n v="66"/>
    <n v="53549"/>
    <s v="JONESBURGH"/>
    <s v="MALE"/>
    <s v="DIVORCED"/>
    <x v="21"/>
    <x v="4"/>
  </r>
  <r>
    <x v="1018"/>
    <n v="64"/>
    <n v="32283"/>
    <s v="NEW DESTINY"/>
    <s v="FEMALE"/>
    <s v="WIDOWED"/>
    <x v="21"/>
    <x v="7"/>
  </r>
  <r>
    <x v="1019"/>
    <n v="60"/>
    <n v="86571"/>
    <s v="ADRIENNEVILLE"/>
    <s v="FEMALE"/>
    <s v="SINGLE"/>
    <x v="21"/>
    <x v="1"/>
  </r>
  <r>
    <x v="1020"/>
    <n v="38"/>
    <n v="59192"/>
    <s v="EAST JOSHUAPORT"/>
    <s v="MALE"/>
    <s v="MARRIED"/>
    <x v="21"/>
    <x v="4"/>
  </r>
  <r>
    <x v="1021"/>
    <n v="50"/>
    <n v="29157"/>
    <s v="EMILYHAVEN"/>
    <s v="OTHER"/>
    <s v="WIDOWED"/>
    <x v="21"/>
    <x v="0"/>
  </r>
  <r>
    <x v="1022"/>
    <n v="34"/>
    <n v="43497"/>
    <s v="TAYLORVIEW"/>
    <s v="OTHER"/>
    <s v="DIVORCED"/>
    <x v="21"/>
    <x v="7"/>
  </r>
  <r>
    <x v="369"/>
    <n v="18"/>
    <n v="17935"/>
    <s v="MARIABURY"/>
    <s v="OTHER"/>
    <s v="WIDOWED"/>
    <x v="21"/>
    <x v="2"/>
  </r>
  <r>
    <x v="1023"/>
    <n v="51"/>
    <n v="59758"/>
    <s v="MARKTON"/>
    <s v="OTHER"/>
    <s v="SINGLE"/>
    <x v="21"/>
    <x v="3"/>
  </r>
  <r>
    <x v="1024"/>
    <n v="50"/>
    <n v="33434"/>
    <s v="SOUTH SAMUELVILLE"/>
    <s v="FEMALE"/>
    <s v="DIVORCED"/>
    <x v="21"/>
    <x v="8"/>
  </r>
  <r>
    <x v="1025"/>
    <n v="54"/>
    <n v="79205"/>
    <s v="DAVISTON"/>
    <s v="OTHER"/>
    <s v="SINGLE"/>
    <x v="21"/>
    <x v="7"/>
  </r>
  <r>
    <x v="335"/>
    <n v="34"/>
    <n v="6966"/>
    <s v="WILSONCHESTER"/>
    <s v="OTHER"/>
    <s v="SINGLE"/>
    <x v="21"/>
    <x v="3"/>
  </r>
  <r>
    <x v="1026"/>
    <n v="42"/>
    <n v="26256"/>
    <s v="LAKE SARAHSTAD"/>
    <s v="OTHER"/>
    <s v="WIDOWED"/>
    <x v="21"/>
    <x v="4"/>
  </r>
  <r>
    <x v="1027"/>
    <n v="58"/>
    <n v="42822"/>
    <s v="LAKE CRYSTALSHIRE"/>
    <s v="FEMALE"/>
    <s v="WIDOWED"/>
    <x v="21"/>
    <x v="1"/>
  </r>
  <r>
    <x v="1028"/>
    <n v="20"/>
    <n v="23907"/>
    <s v="SOUTH WILLIAM"/>
    <s v="MALE"/>
    <s v="WIDOWED"/>
    <x v="21"/>
    <x v="9"/>
  </r>
  <r>
    <x v="1029"/>
    <n v="23"/>
    <n v="74144"/>
    <s v="NORTH JOSEVIEW"/>
    <s v="OTHER"/>
    <s v="SINGLE"/>
    <x v="21"/>
    <x v="3"/>
  </r>
  <r>
    <x v="1030"/>
    <n v="48"/>
    <n v="93903"/>
    <s v="NORTH AMANDA"/>
    <s v="FEMALE"/>
    <s v="MARRIED"/>
    <x v="21"/>
    <x v="5"/>
  </r>
  <r>
    <x v="1031"/>
    <n v="27"/>
    <n v="28281"/>
    <s v="MENDEZBURGH"/>
    <s v="MALE"/>
    <s v="MARRIED"/>
    <x v="21"/>
    <x v="4"/>
  </r>
  <r>
    <x v="1032"/>
    <n v="47"/>
    <n v="32704"/>
    <s v="RAMSEYBOROUGH"/>
    <s v="MALE"/>
    <s v="MARRIED"/>
    <x v="21"/>
    <x v="7"/>
  </r>
  <r>
    <x v="1033"/>
    <n v="37"/>
    <n v="17119"/>
    <s v="EAST SHARONSTAD"/>
    <s v="OTHER"/>
    <s v="WIDOWED"/>
    <x v="21"/>
    <x v="8"/>
  </r>
  <r>
    <x v="1034"/>
    <n v="38"/>
    <n v="96877"/>
    <s v="NEW SUSANBURGH"/>
    <s v="OTHER"/>
    <s v="DIVORCED"/>
    <x v="21"/>
    <x v="8"/>
  </r>
  <r>
    <x v="1035"/>
    <n v="61"/>
    <n v="74653"/>
    <s v="EAST SEAN"/>
    <s v="OTHER"/>
    <s v="DIVORCED"/>
    <x v="21"/>
    <x v="4"/>
  </r>
  <r>
    <x v="1036"/>
    <n v="57"/>
    <n v="55908"/>
    <s v="EAST DAVID"/>
    <s v="OTHER"/>
    <s v="SINGLE"/>
    <x v="21"/>
    <x v="7"/>
  </r>
  <r>
    <x v="1037"/>
    <n v="41"/>
    <n v="66134"/>
    <s v="NORTH KARLABURGH"/>
    <s v="FEMALE"/>
    <s v="DIVORCED"/>
    <x v="21"/>
    <x v="1"/>
  </r>
  <r>
    <x v="310"/>
    <n v="33"/>
    <n v="32825"/>
    <s v="WILLIAMBURY"/>
    <s v="FEMALE"/>
    <s v="MARRIED"/>
    <x v="21"/>
    <x v="3"/>
  </r>
  <r>
    <x v="1038"/>
    <n v="21"/>
    <n v="32440"/>
    <s v="NEW ELIJAH"/>
    <s v="OTHER"/>
    <s v="SINGLE"/>
    <x v="21"/>
    <x v="6"/>
  </r>
  <r>
    <x v="1039"/>
    <n v="27"/>
    <n v="12573"/>
    <s v="CHRISTOPHERBERG"/>
    <s v="OTHER"/>
    <s v="WIDOWED"/>
    <x v="21"/>
    <x v="9"/>
  </r>
  <r>
    <x v="1040"/>
    <n v="55"/>
    <n v="64301"/>
    <s v="NORTH KATHERINECHESTER"/>
    <s v="MALE"/>
    <s v="WIDOWED"/>
    <x v="21"/>
    <x v="4"/>
  </r>
  <r>
    <x v="1041"/>
    <n v="22"/>
    <n v="64752"/>
    <s v="COCHRANBERG"/>
    <s v="MALE"/>
    <s v="WIDOWED"/>
    <x v="21"/>
    <x v="1"/>
  </r>
  <r>
    <x v="1042"/>
    <n v="48"/>
    <n v="62062"/>
    <s v="GIBBSHAVEN"/>
    <s v="FEMALE"/>
    <s v="SINGLE"/>
    <x v="21"/>
    <x v="6"/>
  </r>
  <r>
    <x v="1043"/>
    <n v="42"/>
    <n v="62576"/>
    <s v="JESUSFURT"/>
    <s v="FEMALE"/>
    <s v="MARRIED"/>
    <x v="21"/>
    <x v="1"/>
  </r>
  <r>
    <x v="1044"/>
    <n v="45"/>
    <n v="70452"/>
    <s v="NORTH CYNTHIA"/>
    <s v="MALE"/>
    <s v="SINGLE"/>
    <x v="21"/>
    <x v="9"/>
  </r>
  <r>
    <x v="1045"/>
    <n v="36"/>
    <n v="37323"/>
    <s v="NORTH MICHELLE"/>
    <s v="FEMALE"/>
    <s v="WIDOWED"/>
    <x v="22"/>
    <x v="1"/>
  </r>
  <r>
    <x v="1046"/>
    <n v="41"/>
    <n v="79780"/>
    <s v="DAVISHAVEN"/>
    <s v="MALE"/>
    <s v="DIVORCED"/>
    <x v="22"/>
    <x v="8"/>
  </r>
  <r>
    <x v="1047"/>
    <n v="61"/>
    <n v="60441"/>
    <s v="PAULFURT"/>
    <s v="OTHER"/>
    <s v="WIDOWED"/>
    <x v="22"/>
    <x v="5"/>
  </r>
  <r>
    <x v="1048"/>
    <n v="22"/>
    <n v="72871"/>
    <s v="PORT DANIELHAVEN"/>
    <s v="MALE"/>
    <s v="DIVORCED"/>
    <x v="22"/>
    <x v="0"/>
  </r>
  <r>
    <x v="1049"/>
    <n v="57"/>
    <n v="40063"/>
    <s v="KELSEYBOROUGH"/>
    <s v="FEMALE"/>
    <s v="MARRIED"/>
    <x v="22"/>
    <x v="6"/>
  </r>
  <r>
    <x v="1050"/>
    <n v="69"/>
    <n v="37124"/>
    <s v="JAMESSHIRE"/>
    <s v="OTHER"/>
    <s v="MARRIED"/>
    <x v="22"/>
    <x v="6"/>
  </r>
  <r>
    <x v="1051"/>
    <n v="43"/>
    <n v="84887"/>
    <s v="PORT WILLIAM"/>
    <s v="MALE"/>
    <s v="MARRIED"/>
    <x v="22"/>
    <x v="2"/>
  </r>
  <r>
    <x v="1052"/>
    <n v="33"/>
    <n v="12036"/>
    <s v="WEST AMY"/>
    <s v="MALE"/>
    <s v="DIVORCED"/>
    <x v="22"/>
    <x v="1"/>
  </r>
  <r>
    <x v="1053"/>
    <n v="29"/>
    <n v="43915"/>
    <s v="JULIEFURT"/>
    <s v="OTHER"/>
    <s v="SINGLE"/>
    <x v="22"/>
    <x v="8"/>
  </r>
  <r>
    <x v="1054"/>
    <n v="24"/>
    <n v="74809"/>
    <s v="BRITTANYVILLE"/>
    <s v="FEMALE"/>
    <s v="DIVORCED"/>
    <x v="22"/>
    <x v="5"/>
  </r>
  <r>
    <x v="1055"/>
    <n v="61"/>
    <n v="69794"/>
    <s v="NEW KRISTINPORT"/>
    <s v="FEMALE"/>
    <s v="DIVORCED"/>
    <x v="22"/>
    <x v="3"/>
  </r>
  <r>
    <x v="511"/>
    <n v="35"/>
    <n v="90037"/>
    <s v="TAYLORVIEW"/>
    <s v="MALE"/>
    <s v="MARRIED"/>
    <x v="22"/>
    <x v="5"/>
  </r>
  <r>
    <x v="1056"/>
    <n v="61"/>
    <n v="37020"/>
    <s v="NEW MELISSA"/>
    <s v="MALE"/>
    <s v="MARRIED"/>
    <x v="22"/>
    <x v="4"/>
  </r>
  <r>
    <x v="1057"/>
    <n v="62"/>
    <n v="72728"/>
    <s v="MOSESPORT"/>
    <s v="MALE"/>
    <s v="SINGLE"/>
    <x v="22"/>
    <x v="3"/>
  </r>
  <r>
    <x v="1058"/>
    <n v="70"/>
    <n v="64245"/>
    <s v="NEW TERESA"/>
    <s v="OTHER"/>
    <s v="DIVORCED"/>
    <x v="22"/>
    <x v="1"/>
  </r>
  <r>
    <x v="1059"/>
    <n v="70"/>
    <n v="57676"/>
    <s v="WILLIAMMOUTH"/>
    <s v="OTHER"/>
    <s v="WIDOWED"/>
    <x v="22"/>
    <x v="3"/>
  </r>
  <r>
    <x v="1060"/>
    <n v="69"/>
    <n v="84445"/>
    <s v="NEW NATALIE"/>
    <s v="MALE"/>
    <s v="MARRIED"/>
    <x v="22"/>
    <x v="2"/>
  </r>
  <r>
    <x v="1061"/>
    <n v="27"/>
    <n v="92963"/>
    <s v="HOWARDBURGH"/>
    <s v="FEMALE"/>
    <s v="DIVORCED"/>
    <x v="22"/>
    <x v="3"/>
  </r>
  <r>
    <x v="1062"/>
    <n v="48"/>
    <n v="96383"/>
    <s v="DIANAVILLE"/>
    <s v="OTHER"/>
    <s v="SINGLE"/>
    <x v="22"/>
    <x v="9"/>
  </r>
  <r>
    <x v="1063"/>
    <n v="50"/>
    <n v="21233"/>
    <s v="EAST PATRICIA"/>
    <s v="OTHER"/>
    <s v="SINGLE"/>
    <x v="22"/>
    <x v="5"/>
  </r>
  <r>
    <x v="1064"/>
    <n v="21"/>
    <n v="772"/>
    <s v="HEATHERFORT"/>
    <s v="FEMALE"/>
    <s v="MARRIED"/>
    <x v="22"/>
    <x v="4"/>
  </r>
  <r>
    <x v="511"/>
    <n v="21"/>
    <n v="8896"/>
    <s v="MICHAELBOROUGH"/>
    <s v="FEMALE"/>
    <s v="DIVORCED"/>
    <x v="22"/>
    <x v="9"/>
  </r>
  <r>
    <x v="1065"/>
    <n v="49"/>
    <n v="23613"/>
    <s v="NORTH CHRISTOPHER"/>
    <s v="FEMALE"/>
    <s v="SINGLE"/>
    <x v="22"/>
    <x v="0"/>
  </r>
  <r>
    <x v="1066"/>
    <n v="46"/>
    <n v="26459"/>
    <s v="SOUTH RACHAEL"/>
    <s v="FEMALE"/>
    <s v="SINGLE"/>
    <x v="22"/>
    <x v="0"/>
  </r>
  <r>
    <x v="1067"/>
    <n v="48"/>
    <n v="63472"/>
    <s v="LAURENFURT"/>
    <s v="MALE"/>
    <s v="MARRIED"/>
    <x v="22"/>
    <x v="5"/>
  </r>
  <r>
    <x v="1022"/>
    <n v="70"/>
    <n v="72263"/>
    <s v="NEW ANTHONY"/>
    <s v="OTHER"/>
    <s v="SINGLE"/>
    <x v="22"/>
    <x v="4"/>
  </r>
  <r>
    <x v="1068"/>
    <n v="34"/>
    <n v="64877"/>
    <s v="HERNANDEZBURGH"/>
    <s v="FEMALE"/>
    <s v="WIDOWED"/>
    <x v="22"/>
    <x v="6"/>
  </r>
  <r>
    <x v="1069"/>
    <n v="46"/>
    <n v="87455"/>
    <s v="DONNABOROUGH"/>
    <s v="FEMALE"/>
    <s v="DIVORCED"/>
    <x v="22"/>
    <x v="2"/>
  </r>
  <r>
    <x v="1070"/>
    <n v="47"/>
    <n v="85934"/>
    <s v="ROWELAND"/>
    <s v="MALE"/>
    <s v="SINGLE"/>
    <x v="22"/>
    <x v="7"/>
  </r>
  <r>
    <x v="1071"/>
    <n v="45"/>
    <n v="68824"/>
    <s v="NORTH JEFFERY"/>
    <s v="OTHER"/>
    <s v="MARRIED"/>
    <x v="22"/>
    <x v="4"/>
  </r>
  <r>
    <x v="1072"/>
    <n v="55"/>
    <n v="70940"/>
    <s v="FLOWERSBERG"/>
    <s v="MALE"/>
    <s v="SINGLE"/>
    <x v="22"/>
    <x v="5"/>
  </r>
  <r>
    <x v="1073"/>
    <n v="50"/>
    <n v="61319"/>
    <s v="WEST HOLLY"/>
    <s v="OTHER"/>
    <s v="MARRIED"/>
    <x v="22"/>
    <x v="3"/>
  </r>
  <r>
    <x v="1074"/>
    <n v="55"/>
    <n v="81644"/>
    <s v="SOUTH ANGELA"/>
    <s v="OTHER"/>
    <s v="DIVORCED"/>
    <x v="22"/>
    <x v="2"/>
  </r>
  <r>
    <x v="1075"/>
    <n v="65"/>
    <n v="51710"/>
    <s v="NORTH VIRGINIA"/>
    <s v="MALE"/>
    <s v="DIVORCED"/>
    <x v="22"/>
    <x v="0"/>
  </r>
  <r>
    <x v="479"/>
    <n v="41"/>
    <n v="78990"/>
    <s v="LAKE AMY"/>
    <s v="FEMALE"/>
    <s v="MARRIED"/>
    <x v="22"/>
    <x v="7"/>
  </r>
  <r>
    <x v="1076"/>
    <n v="54"/>
    <n v="5310"/>
    <s v="SOUTH MICHAEL"/>
    <s v="FEMALE"/>
    <s v="WIDOWED"/>
    <x v="22"/>
    <x v="1"/>
  </r>
  <r>
    <x v="1077"/>
    <n v="27"/>
    <n v="32063"/>
    <s v="COLLEENMOUTH"/>
    <s v="MALE"/>
    <s v="MARRIED"/>
    <x v="22"/>
    <x v="1"/>
  </r>
  <r>
    <x v="1078"/>
    <n v="30"/>
    <n v="24701"/>
    <s v="PORT ELIZABETH"/>
    <s v="FEMALE"/>
    <s v="DIVORCED"/>
    <x v="22"/>
    <x v="8"/>
  </r>
  <r>
    <x v="1079"/>
    <n v="63"/>
    <n v="40640"/>
    <s v="NATALIECHESTER"/>
    <s v="OTHER"/>
    <s v="MARRIED"/>
    <x v="22"/>
    <x v="2"/>
  </r>
  <r>
    <x v="1080"/>
    <n v="52"/>
    <n v="91044"/>
    <s v="WEST BRADLEY"/>
    <s v="MALE"/>
    <s v="WIDOWED"/>
    <x v="22"/>
    <x v="9"/>
  </r>
  <r>
    <x v="1081"/>
    <n v="26"/>
    <n v="96807"/>
    <s v="NEW CATHERINE"/>
    <s v="OTHER"/>
    <s v="WIDOWED"/>
    <x v="22"/>
    <x v="8"/>
  </r>
  <r>
    <x v="1082"/>
    <n v="36"/>
    <n v="72262"/>
    <s v="WEST WILLIE"/>
    <s v="MALE"/>
    <s v="DIVORCED"/>
    <x v="22"/>
    <x v="7"/>
  </r>
  <r>
    <x v="1083"/>
    <n v="23"/>
    <n v="82095"/>
    <s v="NEW JENNIFER"/>
    <s v="MALE"/>
    <s v="DIVORCED"/>
    <x v="22"/>
    <x v="6"/>
  </r>
  <r>
    <x v="1084"/>
    <n v="49"/>
    <n v="35116"/>
    <s v="KELLYLAND"/>
    <s v="FEMALE"/>
    <s v="DIVORCED"/>
    <x v="22"/>
    <x v="5"/>
  </r>
  <r>
    <x v="1085"/>
    <n v="47"/>
    <n v="36779"/>
    <s v="CYNTHIASTAD"/>
    <s v="FEMALE"/>
    <s v="SINGLE"/>
    <x v="22"/>
    <x v="1"/>
  </r>
  <r>
    <x v="1086"/>
    <n v="25"/>
    <n v="10484"/>
    <s v="LAURATON"/>
    <s v="OTHER"/>
    <s v="SINGLE"/>
    <x v="22"/>
    <x v="0"/>
  </r>
  <r>
    <x v="1087"/>
    <n v="51"/>
    <n v="14139"/>
    <s v="MADDENMOUTH"/>
    <s v="OTHER"/>
    <s v="WIDOWED"/>
    <x v="22"/>
    <x v="1"/>
  </r>
  <r>
    <x v="1088"/>
    <n v="59"/>
    <n v="89416"/>
    <s v="ERICMOUTH"/>
    <s v="MALE"/>
    <s v="MARRIED"/>
    <x v="22"/>
    <x v="9"/>
  </r>
  <r>
    <x v="1089"/>
    <n v="53"/>
    <n v="59531"/>
    <s v="BRIANSTAD"/>
    <s v="FEMALE"/>
    <s v="SINGLE"/>
    <x v="22"/>
    <x v="7"/>
  </r>
  <r>
    <x v="1090"/>
    <n v="69"/>
    <n v="95217"/>
    <s v="LAKE COURTNEYVILLE"/>
    <s v="MALE"/>
    <s v="MARRIED"/>
    <x v="22"/>
    <x v="3"/>
  </r>
  <r>
    <x v="517"/>
    <n v="48"/>
    <n v="64804"/>
    <s v="RANDALLLAND"/>
    <s v="OTHER"/>
    <s v="MARRIED"/>
    <x v="22"/>
    <x v="9"/>
  </r>
  <r>
    <x v="1091"/>
    <n v="62"/>
    <n v="3708"/>
    <s v="MARTINMOUTH"/>
    <s v="FEMALE"/>
    <s v="DIVORCED"/>
    <x v="22"/>
    <x v="3"/>
  </r>
  <r>
    <x v="1092"/>
    <n v="35"/>
    <n v="60091"/>
    <s v="COOKLAND"/>
    <s v="MALE"/>
    <s v="SINGLE"/>
    <x v="23"/>
    <x v="0"/>
  </r>
  <r>
    <x v="1093"/>
    <n v="44"/>
    <n v="48017"/>
    <s v="WEST JAMES"/>
    <s v="OTHER"/>
    <s v="DIVORCED"/>
    <x v="23"/>
    <x v="1"/>
  </r>
  <r>
    <x v="1094"/>
    <n v="36"/>
    <n v="96051"/>
    <s v="KATIECHESTER"/>
    <s v="FEMALE"/>
    <s v="SINGLE"/>
    <x v="23"/>
    <x v="2"/>
  </r>
  <r>
    <x v="1095"/>
    <n v="36"/>
    <n v="8289"/>
    <s v="KIRBYBERG"/>
    <s v="MALE"/>
    <s v="SINGLE"/>
    <x v="23"/>
    <x v="1"/>
  </r>
  <r>
    <x v="1096"/>
    <n v="35"/>
    <n v="37100"/>
    <s v="WEST SHAWNHAVEN"/>
    <s v="FEMALE"/>
    <s v="DIVORCED"/>
    <x v="23"/>
    <x v="3"/>
  </r>
  <r>
    <x v="1097"/>
    <n v="43"/>
    <n v="45735"/>
    <s v="PORT LAURIE"/>
    <s v="FEMALE"/>
    <s v="WIDOWED"/>
    <x v="23"/>
    <x v="6"/>
  </r>
  <r>
    <x v="1098"/>
    <n v="30"/>
    <n v="97925"/>
    <s v="NORTH ISABEL"/>
    <s v="OTHER"/>
    <s v="MARRIED"/>
    <x v="23"/>
    <x v="8"/>
  </r>
  <r>
    <x v="973"/>
    <n v="58"/>
    <n v="94902"/>
    <s v="DONALDMOUTH"/>
    <s v="MALE"/>
    <s v="DIVORCED"/>
    <x v="23"/>
    <x v="0"/>
  </r>
  <r>
    <x v="1099"/>
    <n v="56"/>
    <n v="23420"/>
    <s v="MONIQUECHESTER"/>
    <s v="OTHER"/>
    <s v="SINGLE"/>
    <x v="23"/>
    <x v="5"/>
  </r>
  <r>
    <x v="1100"/>
    <n v="55"/>
    <n v="94016"/>
    <s v="EAST CHRISTOPHER"/>
    <s v="FEMALE"/>
    <s v="SINGLE"/>
    <x v="23"/>
    <x v="2"/>
  </r>
  <r>
    <x v="1101"/>
    <n v="41"/>
    <n v="17570"/>
    <s v="AGUILARBURGH"/>
    <s v="FEMALE"/>
    <s v="WIDOWED"/>
    <x v="23"/>
    <x v="6"/>
  </r>
  <r>
    <x v="1102"/>
    <n v="66"/>
    <n v="81098"/>
    <s v="MIDDLETONSHIRE"/>
    <s v="OTHER"/>
    <s v="MARRIED"/>
    <x v="23"/>
    <x v="5"/>
  </r>
  <r>
    <x v="1103"/>
    <n v="18"/>
    <n v="76788"/>
    <s v="EAST JACOB"/>
    <s v="FEMALE"/>
    <s v="SINGLE"/>
    <x v="23"/>
    <x v="1"/>
  </r>
  <r>
    <x v="1104"/>
    <n v="45"/>
    <n v="84673"/>
    <s v="VERONICAVIEW"/>
    <s v="MALE"/>
    <s v="DIVORCED"/>
    <x v="23"/>
    <x v="5"/>
  </r>
  <r>
    <x v="1105"/>
    <n v="50"/>
    <n v="14608"/>
    <s v="MCDONALDSIDE"/>
    <s v="MALE"/>
    <s v="DIVORCED"/>
    <x v="23"/>
    <x v="4"/>
  </r>
  <r>
    <x v="1106"/>
    <n v="30"/>
    <n v="78957"/>
    <s v="LAKE DAVID"/>
    <s v="FEMALE"/>
    <s v="WIDOWED"/>
    <x v="23"/>
    <x v="5"/>
  </r>
  <r>
    <x v="1107"/>
    <n v="39"/>
    <n v="13008"/>
    <s v="SOUTH JOHN"/>
    <s v="MALE"/>
    <s v="SINGLE"/>
    <x v="23"/>
    <x v="2"/>
  </r>
  <r>
    <x v="1108"/>
    <n v="51"/>
    <n v="76669"/>
    <s v="WEST LEAH"/>
    <s v="MALE"/>
    <s v="SINGLE"/>
    <x v="23"/>
    <x v="6"/>
  </r>
  <r>
    <x v="1109"/>
    <n v="47"/>
    <n v="43620"/>
    <s v="CHRISTIANSHIRE"/>
    <s v="MALE"/>
    <s v="WIDOWED"/>
    <x v="23"/>
    <x v="6"/>
  </r>
  <r>
    <x v="1110"/>
    <n v="60"/>
    <n v="26481"/>
    <s v="DIXONBOROUGH"/>
    <s v="FEMALE"/>
    <s v="DIVORCED"/>
    <x v="23"/>
    <x v="9"/>
  </r>
  <r>
    <x v="1111"/>
    <n v="29"/>
    <n v="65928"/>
    <s v="PATRICKMOUTH"/>
    <s v="FEMALE"/>
    <s v="SINGLE"/>
    <x v="23"/>
    <x v="7"/>
  </r>
  <r>
    <x v="1112"/>
    <n v="31"/>
    <n v="25265"/>
    <s v="EAST RACHAEL"/>
    <s v="OTHER"/>
    <s v="SINGLE"/>
    <x v="23"/>
    <x v="1"/>
  </r>
  <r>
    <x v="1113"/>
    <n v="33"/>
    <n v="58783"/>
    <s v="MICHELEMOUTH"/>
    <s v="MALE"/>
    <s v="SINGLE"/>
    <x v="23"/>
    <x v="8"/>
  </r>
  <r>
    <x v="1114"/>
    <n v="67"/>
    <n v="30695"/>
    <s v="NORTH NANCYBERG"/>
    <s v="OTHER"/>
    <s v="DIVORCED"/>
    <x v="23"/>
    <x v="1"/>
  </r>
  <r>
    <x v="1115"/>
    <n v="36"/>
    <n v="37708"/>
    <s v="KATRINATON"/>
    <s v="OTHER"/>
    <s v="WIDOWED"/>
    <x v="23"/>
    <x v="9"/>
  </r>
  <r>
    <x v="1116"/>
    <n v="50"/>
    <n v="74558"/>
    <s v="EAST ANDRES"/>
    <s v="MALE"/>
    <s v="MARRIED"/>
    <x v="23"/>
    <x v="2"/>
  </r>
  <r>
    <x v="1117"/>
    <n v="57"/>
    <n v="57173"/>
    <s v="DONALDCHESTER"/>
    <s v="OTHER"/>
    <s v="MARRIED"/>
    <x v="23"/>
    <x v="6"/>
  </r>
  <r>
    <x v="744"/>
    <n v="54"/>
    <n v="49939"/>
    <s v="PORT NICHOLAS"/>
    <s v="MALE"/>
    <s v="WIDOWED"/>
    <x v="23"/>
    <x v="2"/>
  </r>
  <r>
    <x v="1118"/>
    <n v="28"/>
    <n v="57089"/>
    <s v="NEW ANNA"/>
    <s v="MALE"/>
    <s v="WIDOWED"/>
    <x v="23"/>
    <x v="0"/>
  </r>
  <r>
    <x v="1119"/>
    <n v="70"/>
    <n v="59968"/>
    <s v="LAKE CHRISTOPHER"/>
    <s v="FEMALE"/>
    <s v="SINGLE"/>
    <x v="23"/>
    <x v="4"/>
  </r>
  <r>
    <x v="1120"/>
    <n v="56"/>
    <n v="75782"/>
    <s v="NEW DENISE"/>
    <s v="OTHER"/>
    <s v="DIVORCED"/>
    <x v="23"/>
    <x v="9"/>
  </r>
  <r>
    <x v="1121"/>
    <n v="24"/>
    <n v="13268"/>
    <s v="STEINTON"/>
    <s v="MALE"/>
    <s v="SINGLE"/>
    <x v="23"/>
    <x v="4"/>
  </r>
  <r>
    <x v="1122"/>
    <n v="67"/>
    <n v="4343"/>
    <s v="PORT TROY"/>
    <s v="MALE"/>
    <s v="WIDOWED"/>
    <x v="23"/>
    <x v="2"/>
  </r>
  <r>
    <x v="1123"/>
    <n v="32"/>
    <n v="12271"/>
    <s v="SOUTH MARK"/>
    <s v="OTHER"/>
    <s v="MARRIED"/>
    <x v="23"/>
    <x v="5"/>
  </r>
  <r>
    <x v="1124"/>
    <n v="39"/>
    <n v="54094"/>
    <s v="RODRIGUEZHAVEN"/>
    <s v="FEMALE"/>
    <s v="DIVORCED"/>
    <x v="23"/>
    <x v="6"/>
  </r>
  <r>
    <x v="1125"/>
    <n v="48"/>
    <n v="85747"/>
    <s v="LAKE ELIZABETHPORT"/>
    <s v="MALE"/>
    <s v="WIDOWED"/>
    <x v="23"/>
    <x v="2"/>
  </r>
  <r>
    <x v="1126"/>
    <n v="65"/>
    <n v="53974"/>
    <s v="EAST WILLIAM"/>
    <s v="OTHER"/>
    <s v="MARRIED"/>
    <x v="23"/>
    <x v="8"/>
  </r>
  <r>
    <x v="1127"/>
    <n v="56"/>
    <n v="25904"/>
    <s v="SOUTH CHRISTINASTAD"/>
    <s v="FEMALE"/>
    <s v="MARRIED"/>
    <x v="23"/>
    <x v="5"/>
  </r>
  <r>
    <x v="1128"/>
    <n v="46"/>
    <n v="18693"/>
    <s v="SOUTH VANESSATON"/>
    <s v="MALE"/>
    <s v="WIDOWED"/>
    <x v="23"/>
    <x v="7"/>
  </r>
  <r>
    <x v="1129"/>
    <n v="51"/>
    <n v="57507"/>
    <s v="BRANDONSHIRE"/>
    <s v="OTHER"/>
    <s v="SINGLE"/>
    <x v="23"/>
    <x v="1"/>
  </r>
  <r>
    <x v="974"/>
    <n v="30"/>
    <n v="45944"/>
    <s v="PORT KYLE"/>
    <s v="OTHER"/>
    <s v="DIVORCED"/>
    <x v="23"/>
    <x v="0"/>
  </r>
  <r>
    <x v="1130"/>
    <n v="57"/>
    <n v="46304"/>
    <s v="LAMBMOUTH"/>
    <s v="OTHER"/>
    <s v="SINGLE"/>
    <x v="23"/>
    <x v="7"/>
  </r>
  <r>
    <x v="1131"/>
    <n v="62"/>
    <n v="54325"/>
    <s v="RHODESVIEW"/>
    <s v="OTHER"/>
    <s v="SINGLE"/>
    <x v="23"/>
    <x v="3"/>
  </r>
  <r>
    <x v="1132"/>
    <n v="28"/>
    <n v="33584"/>
    <s v="WEST KATIE"/>
    <s v="OTHER"/>
    <s v="DIVORCED"/>
    <x v="23"/>
    <x v="4"/>
  </r>
  <r>
    <x v="1133"/>
    <n v="35"/>
    <n v="61190"/>
    <s v="PORT RYANBOROUGH"/>
    <s v="OTHER"/>
    <s v="SINGLE"/>
    <x v="23"/>
    <x v="1"/>
  </r>
  <r>
    <x v="1134"/>
    <n v="61"/>
    <n v="67504"/>
    <s v="WEST PATRICIATON"/>
    <s v="OTHER"/>
    <s v="SINGLE"/>
    <x v="23"/>
    <x v="6"/>
  </r>
  <r>
    <x v="1135"/>
    <n v="19"/>
    <n v="58986"/>
    <s v="PORT PAULASIDE"/>
    <s v="FEMALE"/>
    <s v="MARRIED"/>
    <x v="23"/>
    <x v="1"/>
  </r>
  <r>
    <x v="213"/>
    <n v="66"/>
    <n v="92256"/>
    <s v="WESTBURGH"/>
    <s v="MALE"/>
    <s v="DIVORCED"/>
    <x v="24"/>
    <x v="7"/>
  </r>
  <r>
    <x v="1136"/>
    <n v="61"/>
    <n v="92458"/>
    <s v="NEW MARIATOWN"/>
    <s v="OTHER"/>
    <s v="SINGLE"/>
    <x v="24"/>
    <x v="3"/>
  </r>
  <r>
    <x v="768"/>
    <n v="50"/>
    <n v="67987"/>
    <s v="JOSEPHFURT"/>
    <s v="MALE"/>
    <s v="WIDOWED"/>
    <x v="24"/>
    <x v="4"/>
  </r>
  <r>
    <x v="1137"/>
    <n v="48"/>
    <n v="27940"/>
    <s v="SOUTH CHRISTINABOROUGH"/>
    <s v="MALE"/>
    <s v="MARRIED"/>
    <x v="24"/>
    <x v="7"/>
  </r>
  <r>
    <x v="156"/>
    <n v="37"/>
    <n v="17842"/>
    <s v="PORT STEPHANIE"/>
    <s v="FEMALE"/>
    <s v="DIVORCED"/>
    <x v="24"/>
    <x v="6"/>
  </r>
  <r>
    <x v="1138"/>
    <n v="32"/>
    <n v="34817"/>
    <s v="MICHAELSIDE"/>
    <s v="OTHER"/>
    <s v="WIDOWED"/>
    <x v="24"/>
    <x v="8"/>
  </r>
  <r>
    <x v="1139"/>
    <n v="50"/>
    <n v="3551"/>
    <s v="NORTH FREDERICK"/>
    <s v="OTHER"/>
    <s v="SINGLE"/>
    <x v="24"/>
    <x v="6"/>
  </r>
  <r>
    <x v="1140"/>
    <n v="58"/>
    <n v="40652"/>
    <s v="PORT ELAINEBERG"/>
    <s v="OTHER"/>
    <s v="DIVORCED"/>
    <x v="24"/>
    <x v="2"/>
  </r>
  <r>
    <x v="1141"/>
    <n v="40"/>
    <n v="8134"/>
    <s v="JOSEPHPORT"/>
    <s v="FEMALE"/>
    <s v="MARRIED"/>
    <x v="24"/>
    <x v="3"/>
  </r>
  <r>
    <x v="1142"/>
    <n v="53"/>
    <n v="69172"/>
    <s v="NORTH MEGANTOWN"/>
    <s v="MALE"/>
    <s v="WIDOWED"/>
    <x v="24"/>
    <x v="9"/>
  </r>
  <r>
    <x v="1143"/>
    <n v="31"/>
    <n v="90127"/>
    <s v="LAKE CONNORMOUTH"/>
    <s v="FEMALE"/>
    <s v="DIVORCED"/>
    <x v="24"/>
    <x v="1"/>
  </r>
  <r>
    <x v="737"/>
    <n v="70"/>
    <n v="94587"/>
    <s v="LAKE DEREK"/>
    <s v="MALE"/>
    <s v="MARRIED"/>
    <x v="24"/>
    <x v="2"/>
  </r>
  <r>
    <x v="981"/>
    <n v="63"/>
    <n v="3815"/>
    <s v="WEST BRITTANY"/>
    <s v="MALE"/>
    <s v="SINGLE"/>
    <x v="24"/>
    <x v="3"/>
  </r>
  <r>
    <x v="1144"/>
    <n v="58"/>
    <n v="59286"/>
    <s v="SOUTH AMANDA"/>
    <s v="OTHER"/>
    <s v="MARRIED"/>
    <x v="24"/>
    <x v="1"/>
  </r>
  <r>
    <x v="1145"/>
    <n v="23"/>
    <n v="20287"/>
    <s v="SOUTH ERINVILLE"/>
    <s v="FEMALE"/>
    <s v="DIVORCED"/>
    <x v="24"/>
    <x v="4"/>
  </r>
  <r>
    <x v="1146"/>
    <n v="23"/>
    <n v="4196"/>
    <s v="PORT NICHOLAS"/>
    <s v="FEMALE"/>
    <s v="DIVORCED"/>
    <x v="24"/>
    <x v="8"/>
  </r>
  <r>
    <x v="1147"/>
    <n v="45"/>
    <n v="68114"/>
    <s v="HILLPORT"/>
    <s v="OTHER"/>
    <s v="SINGLE"/>
    <x v="24"/>
    <x v="5"/>
  </r>
  <r>
    <x v="1148"/>
    <n v="30"/>
    <n v="75492"/>
    <s v="WILLISSHIRE"/>
    <s v="OTHER"/>
    <s v="SINGLE"/>
    <x v="24"/>
    <x v="2"/>
  </r>
  <r>
    <x v="1149"/>
    <n v="44"/>
    <n v="44992"/>
    <s v="LAKE KRYSTALFORT"/>
    <s v="FEMALE"/>
    <s v="WIDOWED"/>
    <x v="24"/>
    <x v="9"/>
  </r>
  <r>
    <x v="1150"/>
    <n v="34"/>
    <n v="91822"/>
    <s v="POOLETOWN"/>
    <s v="MALE"/>
    <s v="DIVORCED"/>
    <x v="24"/>
    <x v="0"/>
  </r>
  <r>
    <x v="1151"/>
    <n v="39"/>
    <n v="81796"/>
    <s v="PRICECHESTER"/>
    <s v="FEMALE"/>
    <s v="DIVORCED"/>
    <x v="24"/>
    <x v="9"/>
  </r>
  <r>
    <x v="775"/>
    <n v="44"/>
    <n v="97189"/>
    <s v="PORT JOHN"/>
    <s v="FEMALE"/>
    <s v="DIVORCED"/>
    <x v="24"/>
    <x v="0"/>
  </r>
  <r>
    <x v="1152"/>
    <n v="43"/>
    <n v="39030"/>
    <s v="EAST ANTHONY"/>
    <s v="OTHER"/>
    <s v="MARRIED"/>
    <x v="24"/>
    <x v="7"/>
  </r>
  <r>
    <x v="65"/>
    <n v="47"/>
    <n v="59194"/>
    <s v="EAST ASHLEY"/>
    <s v="MALE"/>
    <s v="WIDOWED"/>
    <x v="24"/>
    <x v="5"/>
  </r>
  <r>
    <x v="1153"/>
    <n v="63"/>
    <n v="55291"/>
    <s v="JAYTON"/>
    <s v="OTHER"/>
    <s v="WIDOWED"/>
    <x v="24"/>
    <x v="2"/>
  </r>
  <r>
    <x v="1154"/>
    <n v="26"/>
    <n v="52028"/>
    <s v="EAST BEVERLY"/>
    <s v="FEMALE"/>
    <s v="SINGLE"/>
    <x v="24"/>
    <x v="0"/>
  </r>
  <r>
    <x v="1155"/>
    <n v="61"/>
    <n v="26515"/>
    <s v="JENNIFERBOROUGH"/>
    <s v="MALE"/>
    <s v="WIDOWED"/>
    <x v="24"/>
    <x v="7"/>
  </r>
  <r>
    <x v="44"/>
    <n v="35"/>
    <n v="95237"/>
    <s v="CAMPOSBURGH"/>
    <s v="OTHER"/>
    <s v="DIVORCED"/>
    <x v="24"/>
    <x v="5"/>
  </r>
  <r>
    <x v="1156"/>
    <n v="55"/>
    <n v="32303"/>
    <s v="MARYTON"/>
    <s v="MALE"/>
    <s v="DIVORCED"/>
    <x v="24"/>
    <x v="9"/>
  </r>
  <r>
    <x v="1157"/>
    <n v="24"/>
    <n v="93554"/>
    <s v="EAST HEATHER"/>
    <s v="MALE"/>
    <s v="WIDOWED"/>
    <x v="24"/>
    <x v="4"/>
  </r>
  <r>
    <x v="1158"/>
    <n v="27"/>
    <n v="25212"/>
    <s v="NICHOLSPORT"/>
    <s v="FEMALE"/>
    <s v="DIVORCED"/>
    <x v="24"/>
    <x v="8"/>
  </r>
  <r>
    <x v="1159"/>
    <n v="43"/>
    <n v="58528"/>
    <s v="WEST AMY"/>
    <s v="MALE"/>
    <s v="WIDOWED"/>
    <x v="24"/>
    <x v="6"/>
  </r>
  <r>
    <x v="1160"/>
    <n v="29"/>
    <n v="29176"/>
    <s v="CHRISTIANLAND"/>
    <s v="OTHER"/>
    <s v="DIVORCED"/>
    <x v="24"/>
    <x v="9"/>
  </r>
  <r>
    <x v="1161"/>
    <n v="56"/>
    <n v="71081"/>
    <s v="TRAVISLAND"/>
    <s v="FEMALE"/>
    <s v="MARRIED"/>
    <x v="24"/>
    <x v="6"/>
  </r>
  <r>
    <x v="1162"/>
    <n v="28"/>
    <n v="14625"/>
    <s v="LAKE THOMASBERG"/>
    <s v="FEMALE"/>
    <s v="WIDOWED"/>
    <x v="24"/>
    <x v="5"/>
  </r>
  <r>
    <x v="1163"/>
    <n v="30"/>
    <n v="53092"/>
    <s v="BERGSTAD"/>
    <s v="OTHER"/>
    <s v="DIVORCED"/>
    <x v="24"/>
    <x v="2"/>
  </r>
  <r>
    <x v="478"/>
    <n v="53"/>
    <n v="36807"/>
    <s v="HARRISBOROUGH"/>
    <s v="FEMALE"/>
    <s v="WIDOWED"/>
    <x v="24"/>
    <x v="6"/>
  </r>
  <r>
    <x v="1164"/>
    <n v="40"/>
    <n v="14075"/>
    <s v="BENJAMINSHIRE"/>
    <s v="OTHER"/>
    <s v="SINGLE"/>
    <x v="24"/>
    <x v="9"/>
  </r>
  <r>
    <x v="1165"/>
    <n v="39"/>
    <n v="25900"/>
    <s v="MICHELEVIEW"/>
    <s v="FEMALE"/>
    <s v="DIVORCED"/>
    <x v="24"/>
    <x v="1"/>
  </r>
  <r>
    <x v="564"/>
    <n v="27"/>
    <n v="94211"/>
    <s v="CINDYMOUTH"/>
    <s v="FEMALE"/>
    <s v="MARRIED"/>
    <x v="24"/>
    <x v="4"/>
  </r>
  <r>
    <x v="1166"/>
    <n v="62"/>
    <n v="57315"/>
    <s v="SUSANTON"/>
    <s v="OTHER"/>
    <s v="SINGLE"/>
    <x v="24"/>
    <x v="0"/>
  </r>
  <r>
    <x v="1167"/>
    <n v="66"/>
    <n v="71724"/>
    <s v="ASHLEYVILLE"/>
    <s v="FEMALE"/>
    <s v="WIDOWED"/>
    <x v="24"/>
    <x v="4"/>
  </r>
  <r>
    <x v="1168"/>
    <n v="55"/>
    <n v="67950"/>
    <s v="ALEXANDRIAMOUTH"/>
    <s v="OTHER"/>
    <s v="DIVORCED"/>
    <x v="25"/>
    <x v="0"/>
  </r>
  <r>
    <x v="1169"/>
    <n v="29"/>
    <n v="5191"/>
    <s v="ACOSTACHESTER"/>
    <s v="MALE"/>
    <s v="DIVORCED"/>
    <x v="25"/>
    <x v="3"/>
  </r>
  <r>
    <x v="1170"/>
    <n v="34"/>
    <n v="97932"/>
    <s v="EAST JENNIFERHAVEN"/>
    <s v="FEMALE"/>
    <s v="MARRIED"/>
    <x v="25"/>
    <x v="5"/>
  </r>
  <r>
    <x v="1171"/>
    <n v="23"/>
    <n v="93195"/>
    <s v="PORT GEORGE"/>
    <s v="OTHER"/>
    <s v="DIVORCED"/>
    <x v="25"/>
    <x v="6"/>
  </r>
  <r>
    <x v="1172"/>
    <n v="43"/>
    <n v="67218"/>
    <s v="EAST CYNTHIAVIEW"/>
    <s v="FEMALE"/>
    <s v="MARRIED"/>
    <x v="25"/>
    <x v="9"/>
  </r>
  <r>
    <x v="1173"/>
    <n v="66"/>
    <n v="15456"/>
    <s v="EAST MARIOVIEW"/>
    <s v="FEMALE"/>
    <s v="SINGLE"/>
    <x v="25"/>
    <x v="2"/>
  </r>
  <r>
    <x v="1174"/>
    <n v="68"/>
    <n v="23018"/>
    <s v="WEST JANETFORT"/>
    <s v="OTHER"/>
    <s v="WIDOWED"/>
    <x v="25"/>
    <x v="7"/>
  </r>
  <r>
    <x v="1175"/>
    <n v="46"/>
    <n v="70582"/>
    <s v="RYANBURGH"/>
    <s v="MALE"/>
    <s v="SINGLE"/>
    <x v="25"/>
    <x v="2"/>
  </r>
  <r>
    <x v="1176"/>
    <n v="32"/>
    <n v="25002"/>
    <s v="PORT KAREN"/>
    <s v="OTHER"/>
    <s v="SINGLE"/>
    <x v="25"/>
    <x v="9"/>
  </r>
  <r>
    <x v="14"/>
    <n v="31"/>
    <n v="24493"/>
    <s v="LAKE JORDANCHESTER"/>
    <s v="MALE"/>
    <s v="WIDOWED"/>
    <x v="25"/>
    <x v="0"/>
  </r>
  <r>
    <x v="1177"/>
    <n v="62"/>
    <n v="59978"/>
    <s v="NEW JUANMOUTH"/>
    <s v="FEMALE"/>
    <s v="DIVORCED"/>
    <x v="25"/>
    <x v="2"/>
  </r>
  <r>
    <x v="1178"/>
    <n v="42"/>
    <n v="3364"/>
    <s v="ANGELALAND"/>
    <s v="FEMALE"/>
    <s v="DIVORCED"/>
    <x v="25"/>
    <x v="5"/>
  </r>
  <r>
    <x v="1179"/>
    <n v="48"/>
    <n v="41139"/>
    <s v="CRAIGMOUTH"/>
    <s v="OTHER"/>
    <s v="SINGLE"/>
    <x v="25"/>
    <x v="0"/>
  </r>
  <r>
    <x v="1180"/>
    <n v="42"/>
    <n v="23548"/>
    <s v="EAST TAMMYPORT"/>
    <s v="FEMALE"/>
    <s v="MARRIED"/>
    <x v="25"/>
    <x v="2"/>
  </r>
  <r>
    <x v="1181"/>
    <n v="46"/>
    <n v="43476"/>
    <s v="LAKE JIMMY"/>
    <s v="OTHER"/>
    <s v="WIDOWED"/>
    <x v="25"/>
    <x v="4"/>
  </r>
  <r>
    <x v="1182"/>
    <n v="51"/>
    <n v="69797"/>
    <s v="FOSTERPORT"/>
    <s v="FEMALE"/>
    <s v="MARRIED"/>
    <x v="25"/>
    <x v="3"/>
  </r>
  <r>
    <x v="1183"/>
    <n v="21"/>
    <n v="88797"/>
    <s v="LAKE ANTHONY"/>
    <s v="OTHER"/>
    <s v="DIVORCED"/>
    <x v="25"/>
    <x v="3"/>
  </r>
  <r>
    <x v="1184"/>
    <n v="36"/>
    <n v="66482"/>
    <s v="ROBERTVILLE"/>
    <s v="MALE"/>
    <s v="WIDOWED"/>
    <x v="25"/>
    <x v="7"/>
  </r>
  <r>
    <x v="1185"/>
    <n v="59"/>
    <n v="85452"/>
    <s v="JOSEPHBERG"/>
    <s v="OTHER"/>
    <s v="WIDOWED"/>
    <x v="25"/>
    <x v="9"/>
  </r>
  <r>
    <x v="1186"/>
    <n v="20"/>
    <n v="92175"/>
    <s v="LAKE VIRGINIA"/>
    <s v="FEMALE"/>
    <s v="SINGLE"/>
    <x v="25"/>
    <x v="1"/>
  </r>
  <r>
    <x v="1187"/>
    <n v="23"/>
    <n v="99207"/>
    <s v="EAST JILL"/>
    <s v="FEMALE"/>
    <s v="MARRIED"/>
    <x v="25"/>
    <x v="6"/>
  </r>
  <r>
    <x v="1188"/>
    <n v="34"/>
    <n v="64031"/>
    <s v="NORTH PAMELA"/>
    <s v="FEMALE"/>
    <s v="SINGLE"/>
    <x v="25"/>
    <x v="8"/>
  </r>
  <r>
    <x v="1189"/>
    <n v="45"/>
    <n v="84286"/>
    <s v="LAKE BRANDONBERG"/>
    <s v="FEMALE"/>
    <s v="MARRIED"/>
    <x v="25"/>
    <x v="9"/>
  </r>
  <r>
    <x v="480"/>
    <n v="59"/>
    <n v="6070"/>
    <s v="NEW RANDY"/>
    <s v="OTHER"/>
    <s v="MARRIED"/>
    <x v="25"/>
    <x v="8"/>
  </r>
  <r>
    <x v="1190"/>
    <n v="54"/>
    <n v="80307"/>
    <s v="PORT SAMUEL"/>
    <s v="MALE"/>
    <s v="MARRIED"/>
    <x v="25"/>
    <x v="6"/>
  </r>
  <r>
    <x v="1191"/>
    <n v="43"/>
    <n v="53731"/>
    <s v="PORT DAWNMOUTH"/>
    <s v="FEMALE"/>
    <s v="WIDOWED"/>
    <x v="25"/>
    <x v="1"/>
  </r>
  <r>
    <x v="1192"/>
    <n v="44"/>
    <n v="57631"/>
    <s v="CYNTHIAMOUTH"/>
    <s v="MALE"/>
    <s v="DIVORCED"/>
    <x v="25"/>
    <x v="5"/>
  </r>
  <r>
    <x v="1193"/>
    <n v="34"/>
    <n v="41835"/>
    <s v="PORT BENJAMIN"/>
    <s v="MALE"/>
    <s v="MARRIED"/>
    <x v="25"/>
    <x v="7"/>
  </r>
  <r>
    <x v="504"/>
    <n v="50"/>
    <n v="6852"/>
    <s v="NEW DEBRASHIRE"/>
    <s v="FEMALE"/>
    <s v="SINGLE"/>
    <x v="25"/>
    <x v="8"/>
  </r>
  <r>
    <x v="1194"/>
    <n v="50"/>
    <n v="14477"/>
    <s v="NEW LAUREN"/>
    <s v="MALE"/>
    <s v="WIDOWED"/>
    <x v="25"/>
    <x v="8"/>
  </r>
  <r>
    <x v="1195"/>
    <n v="32"/>
    <n v="32902"/>
    <s v="WEST VICTORIA"/>
    <s v="OTHER"/>
    <s v="MARRIED"/>
    <x v="25"/>
    <x v="4"/>
  </r>
  <r>
    <x v="1196"/>
    <n v="47"/>
    <n v="31759"/>
    <s v="JACKSONBERG"/>
    <s v="FEMALE"/>
    <s v="WIDOWED"/>
    <x v="25"/>
    <x v="7"/>
  </r>
  <r>
    <x v="1197"/>
    <n v="50"/>
    <n v="65321"/>
    <s v="SOUTH REBECCAFURT"/>
    <s v="MALE"/>
    <s v="WIDOWED"/>
    <x v="25"/>
    <x v="4"/>
  </r>
  <r>
    <x v="1198"/>
    <n v="66"/>
    <n v="57306"/>
    <s v="NEW MATTHEWPORT"/>
    <s v="OTHER"/>
    <s v="DIVORCED"/>
    <x v="25"/>
    <x v="3"/>
  </r>
  <r>
    <x v="1199"/>
    <n v="18"/>
    <n v="45149"/>
    <s v="LAKE ROBERTTOWN"/>
    <s v="OTHER"/>
    <s v="DIVORCED"/>
    <x v="25"/>
    <x v="8"/>
  </r>
  <r>
    <x v="1200"/>
    <n v="34"/>
    <n v="98001"/>
    <s v="SOUTH PAUL"/>
    <s v="FEMALE"/>
    <s v="WIDOWED"/>
    <x v="25"/>
    <x v="3"/>
  </r>
  <r>
    <x v="1201"/>
    <n v="59"/>
    <n v="11136"/>
    <s v="EAST ZACHARY"/>
    <s v="FEMALE"/>
    <s v="DIVORCED"/>
    <x v="25"/>
    <x v="0"/>
  </r>
  <r>
    <x v="1202"/>
    <n v="34"/>
    <n v="30084"/>
    <s v="SOTOFURT"/>
    <s v="OTHER"/>
    <s v="WIDOWED"/>
    <x v="25"/>
    <x v="6"/>
  </r>
  <r>
    <x v="1203"/>
    <n v="69"/>
    <n v="74661"/>
    <s v="WEST CHRISTIAN"/>
    <s v="FEMALE"/>
    <s v="SINGLE"/>
    <x v="25"/>
    <x v="3"/>
  </r>
  <r>
    <x v="1204"/>
    <n v="30"/>
    <n v="7709"/>
    <s v="HERNANDEZTOWN"/>
    <s v="FEMALE"/>
    <s v="MARRIED"/>
    <x v="25"/>
    <x v="6"/>
  </r>
  <r>
    <x v="1205"/>
    <n v="70"/>
    <n v="10331"/>
    <s v="NEW NATHANIEL"/>
    <s v="OTHER"/>
    <s v="DIVORCED"/>
    <x v="25"/>
    <x v="8"/>
  </r>
  <r>
    <x v="1206"/>
    <n v="62"/>
    <n v="84926"/>
    <s v="NEW LAURACHESTER"/>
    <s v="MALE"/>
    <s v="DIVORCED"/>
    <x v="25"/>
    <x v="8"/>
  </r>
  <r>
    <x v="1207"/>
    <n v="59"/>
    <n v="48510"/>
    <s v="LAKE ANNETTE"/>
    <s v="FEMALE"/>
    <s v="DIVORCED"/>
    <x v="25"/>
    <x v="2"/>
  </r>
  <r>
    <x v="886"/>
    <n v="62"/>
    <n v="6422"/>
    <s v="EAST MARGARETBOROUGH"/>
    <s v="FEMALE"/>
    <s v="DIVORCED"/>
    <x v="25"/>
    <x v="6"/>
  </r>
  <r>
    <x v="1208"/>
    <n v="39"/>
    <n v="80733"/>
    <s v="WEST JOSE"/>
    <s v="OTHER"/>
    <s v="WIDOWED"/>
    <x v="25"/>
    <x v="1"/>
  </r>
  <r>
    <x v="1209"/>
    <n v="63"/>
    <n v="46102"/>
    <s v="PORT CARLA"/>
    <s v="OTHER"/>
    <s v="WIDOWED"/>
    <x v="25"/>
    <x v="9"/>
  </r>
  <r>
    <x v="1210"/>
    <n v="58"/>
    <n v="13801"/>
    <s v="NORTH GEORGEBERG"/>
    <s v="OTHER"/>
    <s v="DIVORCED"/>
    <x v="25"/>
    <x v="3"/>
  </r>
  <r>
    <x v="1211"/>
    <n v="43"/>
    <n v="316"/>
    <s v="EAST ROBERT"/>
    <s v="OTHER"/>
    <s v="DIVORCED"/>
    <x v="26"/>
    <x v="2"/>
  </r>
  <r>
    <x v="125"/>
    <n v="64"/>
    <n v="16268"/>
    <s v="NORTH TAMMYBURGH"/>
    <s v="FEMALE"/>
    <s v="MARRIED"/>
    <x v="26"/>
    <x v="3"/>
  </r>
  <r>
    <x v="1212"/>
    <n v="20"/>
    <n v="79049"/>
    <s v="EAST MARGARETTOWN"/>
    <s v="OTHER"/>
    <s v="SINGLE"/>
    <x v="26"/>
    <x v="7"/>
  </r>
  <r>
    <x v="1213"/>
    <n v="63"/>
    <n v="84999"/>
    <s v="EWINGVIEW"/>
    <s v="FEMALE"/>
    <s v="SINGLE"/>
    <x v="26"/>
    <x v="6"/>
  </r>
  <r>
    <x v="1214"/>
    <n v="70"/>
    <n v="20300"/>
    <s v="EAST SAMANTHA"/>
    <s v="OTHER"/>
    <s v="WIDOWED"/>
    <x v="26"/>
    <x v="9"/>
  </r>
  <r>
    <x v="616"/>
    <n v="23"/>
    <n v="41043"/>
    <s v="DOUGLASBURGH"/>
    <s v="OTHER"/>
    <s v="SINGLE"/>
    <x v="26"/>
    <x v="9"/>
  </r>
  <r>
    <x v="1215"/>
    <n v="44"/>
    <n v="43637"/>
    <s v="SOUTH JEFFREYVIEW"/>
    <s v="OTHER"/>
    <s v="DIVORCED"/>
    <x v="26"/>
    <x v="3"/>
  </r>
  <r>
    <x v="1216"/>
    <n v="21"/>
    <n v="2323"/>
    <s v="NEW TIMOTHY"/>
    <s v="MALE"/>
    <s v="DIVORCED"/>
    <x v="26"/>
    <x v="3"/>
  </r>
  <r>
    <x v="1217"/>
    <n v="27"/>
    <n v="31660"/>
    <s v="WOODARDLAND"/>
    <s v="MALE"/>
    <s v="MARRIED"/>
    <x v="26"/>
    <x v="9"/>
  </r>
  <r>
    <x v="1218"/>
    <n v="39"/>
    <n v="60436"/>
    <s v="TYLERCHESTER"/>
    <s v="MALE"/>
    <s v="SINGLE"/>
    <x v="26"/>
    <x v="8"/>
  </r>
  <r>
    <x v="1219"/>
    <n v="23"/>
    <n v="37211"/>
    <s v="MCDANIELVIEW"/>
    <s v="OTHER"/>
    <s v="DIVORCED"/>
    <x v="26"/>
    <x v="8"/>
  </r>
  <r>
    <x v="1220"/>
    <n v="60"/>
    <n v="77865"/>
    <s v="NEW PATRICIA"/>
    <s v="FEMALE"/>
    <s v="MARRIED"/>
    <x v="26"/>
    <x v="0"/>
  </r>
  <r>
    <x v="688"/>
    <n v="50"/>
    <n v="38636"/>
    <s v="NEW AMYMOUTH"/>
    <s v="FEMALE"/>
    <s v="DIVORCED"/>
    <x v="26"/>
    <x v="3"/>
  </r>
  <r>
    <x v="1221"/>
    <n v="24"/>
    <n v="35865"/>
    <s v="NEW TYLERHAVEN"/>
    <s v="OTHER"/>
    <s v="DIVORCED"/>
    <x v="26"/>
    <x v="3"/>
  </r>
  <r>
    <x v="1222"/>
    <n v="35"/>
    <n v="14650"/>
    <s v="DAWNMOUTH"/>
    <s v="FEMALE"/>
    <s v="DIVORCED"/>
    <x v="26"/>
    <x v="9"/>
  </r>
  <r>
    <x v="1223"/>
    <n v="43"/>
    <n v="64543"/>
    <s v="NEW MARYVIEW"/>
    <s v="OTHER"/>
    <s v="SINGLE"/>
    <x v="26"/>
    <x v="9"/>
  </r>
  <r>
    <x v="1224"/>
    <n v="54"/>
    <n v="16286"/>
    <s v="SIMMONSTON"/>
    <s v="MALE"/>
    <s v="MARRIED"/>
    <x v="26"/>
    <x v="0"/>
  </r>
  <r>
    <x v="1225"/>
    <n v="26"/>
    <n v="9096"/>
    <s v="KEVINSHIRE"/>
    <s v="MALE"/>
    <s v="WIDOWED"/>
    <x v="26"/>
    <x v="9"/>
  </r>
  <r>
    <x v="1226"/>
    <n v="70"/>
    <n v="66083"/>
    <s v="LAKE CRYSTALVILLE"/>
    <s v="FEMALE"/>
    <s v="DIVORCED"/>
    <x v="26"/>
    <x v="2"/>
  </r>
  <r>
    <x v="1227"/>
    <n v="48"/>
    <n v="92612"/>
    <s v="WILSONBURY"/>
    <s v="MALE"/>
    <s v="DIVORCED"/>
    <x v="26"/>
    <x v="2"/>
  </r>
  <r>
    <x v="833"/>
    <n v="41"/>
    <n v="34227"/>
    <s v="NEW NICHOLAS"/>
    <s v="OTHER"/>
    <s v="WIDOWED"/>
    <x v="26"/>
    <x v="7"/>
  </r>
  <r>
    <x v="1228"/>
    <n v="40"/>
    <n v="81906"/>
    <s v="KIMTON"/>
    <s v="FEMALE"/>
    <s v="DIVORCED"/>
    <x v="26"/>
    <x v="2"/>
  </r>
  <r>
    <x v="152"/>
    <n v="35"/>
    <n v="16860"/>
    <s v="STEPHANIESTAD"/>
    <s v="OTHER"/>
    <s v="DIVORCED"/>
    <x v="26"/>
    <x v="4"/>
  </r>
  <r>
    <x v="1229"/>
    <n v="62"/>
    <n v="51246"/>
    <s v="RICKYSTAD"/>
    <s v="OTHER"/>
    <s v="SINGLE"/>
    <x v="26"/>
    <x v="2"/>
  </r>
  <r>
    <x v="1230"/>
    <n v="61"/>
    <n v="6439"/>
    <s v="RODRIGUEZBURGH"/>
    <s v="MALE"/>
    <s v="WIDOWED"/>
    <x v="26"/>
    <x v="0"/>
  </r>
  <r>
    <x v="1231"/>
    <n v="38"/>
    <n v="95045"/>
    <s v="NORTH MICHAEL"/>
    <s v="FEMALE"/>
    <s v="SINGLE"/>
    <x v="26"/>
    <x v="5"/>
  </r>
  <r>
    <x v="1232"/>
    <n v="30"/>
    <n v="69090"/>
    <s v="EAST JASON"/>
    <s v="FEMALE"/>
    <s v="MARRIED"/>
    <x v="26"/>
    <x v="5"/>
  </r>
  <r>
    <x v="1233"/>
    <n v="22"/>
    <n v="83146"/>
    <s v="BRYANPORT"/>
    <s v="FEMALE"/>
    <s v="SINGLE"/>
    <x v="26"/>
    <x v="9"/>
  </r>
  <r>
    <x v="1234"/>
    <n v="27"/>
    <n v="73864"/>
    <s v="EAST CALVINFURT"/>
    <s v="OTHER"/>
    <s v="MARRIED"/>
    <x v="26"/>
    <x v="0"/>
  </r>
  <r>
    <x v="1235"/>
    <n v="37"/>
    <n v="75458"/>
    <s v="JOHNBOROUGH"/>
    <s v="MALE"/>
    <s v="DIVORCED"/>
    <x v="26"/>
    <x v="9"/>
  </r>
  <r>
    <x v="1236"/>
    <n v="47"/>
    <n v="90068"/>
    <s v="WAGNERBOROUGH"/>
    <s v="OTHER"/>
    <s v="DIVORCED"/>
    <x v="26"/>
    <x v="5"/>
  </r>
  <r>
    <x v="1237"/>
    <n v="41"/>
    <n v="86889"/>
    <s v="NICHOLSONPORT"/>
    <s v="OTHER"/>
    <s v="DIVORCED"/>
    <x v="26"/>
    <x v="0"/>
  </r>
  <r>
    <x v="1238"/>
    <n v="22"/>
    <n v="79992"/>
    <s v="NORTH VICTOR"/>
    <s v="MALE"/>
    <s v="MARRIED"/>
    <x v="26"/>
    <x v="3"/>
  </r>
  <r>
    <x v="1239"/>
    <n v="70"/>
    <n v="33621"/>
    <s v="PORT DARIN"/>
    <s v="FEMALE"/>
    <s v="DIVORCED"/>
    <x v="26"/>
    <x v="4"/>
  </r>
  <r>
    <x v="816"/>
    <n v="47"/>
    <n v="12265"/>
    <s v="COXFURT"/>
    <s v="MALE"/>
    <s v="MARRIED"/>
    <x v="26"/>
    <x v="1"/>
  </r>
  <r>
    <x v="1240"/>
    <n v="18"/>
    <n v="39547"/>
    <s v="NEW BRYAN"/>
    <s v="OTHER"/>
    <s v="WIDOWED"/>
    <x v="26"/>
    <x v="4"/>
  </r>
  <r>
    <x v="1241"/>
    <n v="50"/>
    <n v="29493"/>
    <s v="SOUTH CHRISTINACHESTER"/>
    <s v="OTHER"/>
    <s v="SINGLE"/>
    <x v="26"/>
    <x v="7"/>
  </r>
  <r>
    <x v="1242"/>
    <n v="63"/>
    <n v="20552"/>
    <s v="SOUTH JOSHUASTAD"/>
    <s v="OTHER"/>
    <s v="SINGLE"/>
    <x v="26"/>
    <x v="9"/>
  </r>
  <r>
    <x v="1243"/>
    <n v="48"/>
    <n v="94819"/>
    <s v="NEW ERIC"/>
    <s v="OTHER"/>
    <s v="WIDOWED"/>
    <x v="26"/>
    <x v="4"/>
  </r>
  <r>
    <x v="1244"/>
    <n v="53"/>
    <n v="86682"/>
    <s v="NORTH EDWARDVIEW"/>
    <s v="MALE"/>
    <s v="DIVORCED"/>
    <x v="26"/>
    <x v="9"/>
  </r>
  <r>
    <x v="1245"/>
    <n v="51"/>
    <n v="16315"/>
    <s v="SOUTH DAVIDVIEW"/>
    <s v="FEMALE"/>
    <s v="MARRIED"/>
    <x v="26"/>
    <x v="9"/>
  </r>
  <r>
    <x v="1246"/>
    <n v="29"/>
    <n v="33014"/>
    <s v="MOORETON"/>
    <s v="OTHER"/>
    <s v="DIVORCED"/>
    <x v="26"/>
    <x v="7"/>
  </r>
  <r>
    <x v="1247"/>
    <n v="37"/>
    <n v="99539"/>
    <s v="JODYMOUTH"/>
    <s v="FEMALE"/>
    <s v="DIVORCED"/>
    <x v="26"/>
    <x v="6"/>
  </r>
  <r>
    <x v="1248"/>
    <n v="21"/>
    <n v="43338"/>
    <s v="LARRYTOWN"/>
    <s v="FEMALE"/>
    <s v="WIDOWED"/>
    <x v="26"/>
    <x v="8"/>
  </r>
  <r>
    <x v="1249"/>
    <n v="19"/>
    <n v="56180"/>
    <s v="JOHNSONPORT"/>
    <s v="FEMALE"/>
    <s v="MARRIED"/>
    <x v="26"/>
    <x v="4"/>
  </r>
  <r>
    <x v="1250"/>
    <n v="58"/>
    <n v="89267"/>
    <s v="ASHLEYTOWN"/>
    <s v="FEMALE"/>
    <s v="DIVORCED"/>
    <x v="26"/>
    <x v="7"/>
  </r>
  <r>
    <x v="1251"/>
    <n v="18"/>
    <n v="38543"/>
    <s v="JOSHUABERG"/>
    <s v="FEMALE"/>
    <s v="WIDOWED"/>
    <x v="26"/>
    <x v="2"/>
  </r>
  <r>
    <x v="1252"/>
    <n v="52"/>
    <n v="53364"/>
    <s v="AMYPORT"/>
    <s v="MALE"/>
    <s v="WIDOWED"/>
    <x v="26"/>
    <x v="2"/>
  </r>
  <r>
    <x v="1253"/>
    <n v="27"/>
    <n v="42669"/>
    <s v="NEW LOUISBERG"/>
    <s v="OTHER"/>
    <s v="MARRIED"/>
    <x v="26"/>
    <x v="3"/>
  </r>
  <r>
    <x v="450"/>
    <n v="27"/>
    <n v="37381"/>
    <s v="ERICVIEW"/>
    <s v="FEMALE"/>
    <s v="DIVORCED"/>
    <x v="26"/>
    <x v="9"/>
  </r>
  <r>
    <x v="1254"/>
    <n v="32"/>
    <n v="56530"/>
    <s v="SOUTH VICTORIA"/>
    <s v="OTHER"/>
    <s v="MARRIED"/>
    <x v="26"/>
    <x v="5"/>
  </r>
  <r>
    <x v="1255"/>
    <n v="18"/>
    <n v="54982"/>
    <s v="WEST TAMMYSHIRE"/>
    <s v="FEMALE"/>
    <s v="MARRIED"/>
    <x v="26"/>
    <x v="0"/>
  </r>
  <r>
    <x v="1256"/>
    <n v="26"/>
    <n v="40934"/>
    <s v="SOUTH TAMMYSIDE"/>
    <s v="OTHER"/>
    <s v="DIVORCED"/>
    <x v="26"/>
    <x v="9"/>
  </r>
  <r>
    <x v="1257"/>
    <n v="32"/>
    <n v="54673"/>
    <s v="LAKE RICHARD"/>
    <s v="OTHER"/>
    <s v="WIDOWED"/>
    <x v="26"/>
    <x v="2"/>
  </r>
  <r>
    <x v="1258"/>
    <n v="29"/>
    <n v="39659"/>
    <s v="NORTH AMBER"/>
    <s v="MALE"/>
    <s v="SINGLE"/>
    <x v="26"/>
    <x v="5"/>
  </r>
  <r>
    <x v="1259"/>
    <n v="27"/>
    <n v="95072"/>
    <s v="DAVIDSIDE"/>
    <s v="FEMALE"/>
    <s v="WIDOWED"/>
    <x v="26"/>
    <x v="2"/>
  </r>
  <r>
    <x v="1260"/>
    <n v="26"/>
    <n v="4890"/>
    <s v="GARCIAHAVEN"/>
    <s v="MALE"/>
    <s v="DIVORCED"/>
    <x v="26"/>
    <x v="6"/>
  </r>
  <r>
    <x v="1261"/>
    <n v="62"/>
    <n v="13"/>
    <s v="WEST TRACYSTAD"/>
    <s v="MALE"/>
    <s v="WIDOWED"/>
    <x v="26"/>
    <x v="1"/>
  </r>
  <r>
    <x v="1262"/>
    <n v="30"/>
    <n v="24538"/>
    <s v="WILLIAMSLAND"/>
    <s v="OTHER"/>
    <s v="DIVORCED"/>
    <x v="26"/>
    <x v="1"/>
  </r>
  <r>
    <x v="1263"/>
    <n v="45"/>
    <n v="81917"/>
    <s v="FRYSIDE"/>
    <s v="MALE"/>
    <s v="SINGLE"/>
    <x v="26"/>
    <x v="6"/>
  </r>
  <r>
    <x v="1264"/>
    <n v="27"/>
    <n v="43873"/>
    <s v="LAKE JONATHAN"/>
    <s v="FEMALE"/>
    <s v="MARRIED"/>
    <x v="27"/>
    <x v="7"/>
  </r>
  <r>
    <x v="1265"/>
    <n v="26"/>
    <n v="60933"/>
    <s v="SANDRASHIRE"/>
    <s v="MALE"/>
    <s v="MARRIED"/>
    <x v="27"/>
    <x v="3"/>
  </r>
  <r>
    <x v="1266"/>
    <n v="50"/>
    <n v="39061"/>
    <s v="ANDREWMOUTH"/>
    <s v="MALE"/>
    <s v="MARRIED"/>
    <x v="27"/>
    <x v="8"/>
  </r>
  <r>
    <x v="1267"/>
    <n v="30"/>
    <n v="1135"/>
    <s v="NORTH KRISTIN"/>
    <s v="MALE"/>
    <s v="WIDOWED"/>
    <x v="27"/>
    <x v="2"/>
  </r>
  <r>
    <x v="1268"/>
    <n v="25"/>
    <n v="71635"/>
    <s v="KRISTENTOWN"/>
    <s v="OTHER"/>
    <s v="DIVORCED"/>
    <x v="27"/>
    <x v="8"/>
  </r>
  <r>
    <x v="1269"/>
    <n v="22"/>
    <n v="39308"/>
    <s v="LAKE AMANDA"/>
    <s v="OTHER"/>
    <s v="WIDOWED"/>
    <x v="27"/>
    <x v="2"/>
  </r>
  <r>
    <x v="1270"/>
    <n v="54"/>
    <n v="89442"/>
    <s v="EAST LAURABURGH"/>
    <s v="OTHER"/>
    <s v="DIVORCED"/>
    <x v="27"/>
    <x v="8"/>
  </r>
  <r>
    <x v="1271"/>
    <n v="46"/>
    <n v="78726"/>
    <s v="PORT NATHANBURY"/>
    <s v="MALE"/>
    <s v="MARRIED"/>
    <x v="27"/>
    <x v="0"/>
  </r>
  <r>
    <x v="1272"/>
    <n v="60"/>
    <n v="14109"/>
    <s v="CRUZMOUTH"/>
    <s v="FEMALE"/>
    <s v="SINGLE"/>
    <x v="27"/>
    <x v="9"/>
  </r>
  <r>
    <x v="1273"/>
    <n v="36"/>
    <n v="98260"/>
    <s v="LAKE JOHN"/>
    <s v="MALE"/>
    <s v="SINGLE"/>
    <x v="27"/>
    <x v="5"/>
  </r>
  <r>
    <x v="1274"/>
    <n v="47"/>
    <n v="70577"/>
    <s v="FULLERLAND"/>
    <s v="FEMALE"/>
    <s v="SINGLE"/>
    <x v="27"/>
    <x v="0"/>
  </r>
  <r>
    <x v="1275"/>
    <n v="37"/>
    <n v="40345"/>
    <s v="NEW KATHERINEBERG"/>
    <s v="OTHER"/>
    <s v="WIDOWED"/>
    <x v="27"/>
    <x v="3"/>
  </r>
  <r>
    <x v="1276"/>
    <n v="18"/>
    <n v="4666"/>
    <s v="WEST ADAMPORT"/>
    <s v="OTHER"/>
    <s v="SINGLE"/>
    <x v="27"/>
    <x v="9"/>
  </r>
  <r>
    <x v="43"/>
    <n v="19"/>
    <n v="51294"/>
    <s v="LAKE JEFFREYVILLE"/>
    <s v="FEMALE"/>
    <s v="MARRIED"/>
    <x v="27"/>
    <x v="7"/>
  </r>
  <r>
    <x v="869"/>
    <n v="51"/>
    <n v="41584"/>
    <s v="LEWISTON"/>
    <s v="FEMALE"/>
    <s v="MARRIED"/>
    <x v="27"/>
    <x v="4"/>
  </r>
  <r>
    <x v="1277"/>
    <n v="43"/>
    <n v="68807"/>
    <s v="LAKE KIMBERLY"/>
    <s v="MALE"/>
    <s v="SINGLE"/>
    <x v="27"/>
    <x v="3"/>
  </r>
  <r>
    <x v="1278"/>
    <n v="56"/>
    <n v="96224"/>
    <s v="CHARLESFURT"/>
    <s v="MALE"/>
    <s v="SINGLE"/>
    <x v="27"/>
    <x v="8"/>
  </r>
  <r>
    <x v="1279"/>
    <n v="65"/>
    <n v="57801"/>
    <s v="LINDSEYTON"/>
    <s v="FEMALE"/>
    <s v="WIDOWED"/>
    <x v="27"/>
    <x v="7"/>
  </r>
  <r>
    <x v="1280"/>
    <n v="22"/>
    <n v="57103"/>
    <s v="LAKE CINDY"/>
    <s v="MALE"/>
    <s v="SINGLE"/>
    <x v="27"/>
    <x v="8"/>
  </r>
  <r>
    <x v="1281"/>
    <n v="50"/>
    <n v="32303"/>
    <s v="WOODSTON"/>
    <s v="OTHER"/>
    <s v="MARRIED"/>
    <x v="27"/>
    <x v="0"/>
  </r>
  <r>
    <x v="1282"/>
    <n v="50"/>
    <n v="65567"/>
    <s v="LAKE APRIL"/>
    <s v="MALE"/>
    <s v="WIDOWED"/>
    <x v="27"/>
    <x v="4"/>
  </r>
  <r>
    <x v="1283"/>
    <n v="24"/>
    <n v="95971"/>
    <s v="MATTHEWBURY"/>
    <s v="FEMALE"/>
    <s v="WIDOWED"/>
    <x v="27"/>
    <x v="6"/>
  </r>
  <r>
    <x v="1284"/>
    <n v="41"/>
    <n v="1692"/>
    <s v="DONNASHIRE"/>
    <s v="MALE"/>
    <s v="MARRIED"/>
    <x v="27"/>
    <x v="4"/>
  </r>
  <r>
    <x v="1285"/>
    <n v="50"/>
    <n v="41604"/>
    <s v="LAKE ANTHONY"/>
    <s v="FEMALE"/>
    <s v="DIVORCED"/>
    <x v="27"/>
    <x v="7"/>
  </r>
  <r>
    <x v="1286"/>
    <n v="43"/>
    <n v="49101"/>
    <s v="NORTH LATASHA"/>
    <s v="OTHER"/>
    <s v="SINGLE"/>
    <x v="27"/>
    <x v="3"/>
  </r>
  <r>
    <x v="507"/>
    <n v="24"/>
    <n v="29396"/>
    <s v="LAKE ALEX"/>
    <s v="MALE"/>
    <s v="MARRIED"/>
    <x v="27"/>
    <x v="1"/>
  </r>
  <r>
    <x v="1287"/>
    <n v="26"/>
    <n v="30651"/>
    <s v="WAGNERBERG"/>
    <s v="OTHER"/>
    <s v="MARRIED"/>
    <x v="27"/>
    <x v="9"/>
  </r>
  <r>
    <x v="1288"/>
    <n v="37"/>
    <n v="16828"/>
    <s v="BOWERSVIEW"/>
    <s v="FEMALE"/>
    <s v="WIDOWED"/>
    <x v="27"/>
    <x v="6"/>
  </r>
  <r>
    <x v="1289"/>
    <n v="67"/>
    <n v="71970"/>
    <s v="WEST JESSICAVIEW"/>
    <s v="FEMALE"/>
    <s v="DIVORCED"/>
    <x v="27"/>
    <x v="0"/>
  </r>
  <r>
    <x v="1290"/>
    <n v="66"/>
    <n v="36152"/>
    <s v="GARCIASHIRE"/>
    <s v="FEMALE"/>
    <s v="MARRIED"/>
    <x v="27"/>
    <x v="0"/>
  </r>
  <r>
    <x v="1291"/>
    <n v="32"/>
    <n v="88684"/>
    <s v="AARONBOROUGH"/>
    <s v="OTHER"/>
    <s v="WIDOWED"/>
    <x v="27"/>
    <x v="4"/>
  </r>
  <r>
    <x v="1292"/>
    <n v="63"/>
    <n v="26443"/>
    <s v="EAST BRANDIBURY"/>
    <s v="MALE"/>
    <s v="MARRIED"/>
    <x v="27"/>
    <x v="7"/>
  </r>
  <r>
    <x v="1293"/>
    <n v="60"/>
    <n v="89758"/>
    <s v="NORTH JENNIFER"/>
    <s v="MALE"/>
    <s v="DIVORCED"/>
    <x v="27"/>
    <x v="2"/>
  </r>
  <r>
    <x v="1294"/>
    <n v="37"/>
    <n v="36115"/>
    <s v="PORT HEATHERSHIRE"/>
    <s v="FEMALE"/>
    <s v="DIVORCED"/>
    <x v="27"/>
    <x v="7"/>
  </r>
  <r>
    <x v="1295"/>
    <n v="19"/>
    <n v="37930"/>
    <s v="STEVENMOUTH"/>
    <s v="MALE"/>
    <s v="DIVORCED"/>
    <x v="27"/>
    <x v="4"/>
  </r>
  <r>
    <x v="1296"/>
    <n v="37"/>
    <n v="3250"/>
    <s v="SMITHBERG"/>
    <s v="FEMALE"/>
    <s v="DIVORCED"/>
    <x v="27"/>
    <x v="7"/>
  </r>
  <r>
    <x v="1297"/>
    <n v="62"/>
    <n v="89399"/>
    <s v="SOUTH RUTHCHESTER"/>
    <s v="FEMALE"/>
    <s v="DIVORCED"/>
    <x v="27"/>
    <x v="8"/>
  </r>
  <r>
    <x v="485"/>
    <n v="29"/>
    <n v="15609"/>
    <s v="PETERSONMOUTH"/>
    <s v="MALE"/>
    <s v="DIVORCED"/>
    <x v="27"/>
    <x v="0"/>
  </r>
  <r>
    <x v="1298"/>
    <n v="22"/>
    <n v="23143"/>
    <s v="NORTH NATHAN"/>
    <s v="FEMALE"/>
    <s v="DIVORCED"/>
    <x v="27"/>
    <x v="5"/>
  </r>
  <r>
    <x v="785"/>
    <n v="35"/>
    <n v="48613"/>
    <s v="NORTH TARA"/>
    <s v="MALE"/>
    <s v="SINGLE"/>
    <x v="27"/>
    <x v="3"/>
  </r>
  <r>
    <x v="1299"/>
    <n v="68"/>
    <n v="22723"/>
    <s v="APRILSIDE"/>
    <s v="MALE"/>
    <s v="MARRIED"/>
    <x v="27"/>
    <x v="7"/>
  </r>
  <r>
    <x v="1300"/>
    <n v="49"/>
    <n v="60706"/>
    <s v="NEW ANNE"/>
    <s v="MALE"/>
    <s v="MARRIED"/>
    <x v="27"/>
    <x v="4"/>
  </r>
  <r>
    <x v="1301"/>
    <n v="19"/>
    <n v="50500"/>
    <s v="LEELAND"/>
    <s v="FEMALE"/>
    <s v="DIVORCED"/>
    <x v="27"/>
    <x v="3"/>
  </r>
  <r>
    <x v="1302"/>
    <n v="35"/>
    <n v="36980"/>
    <s v="TINAFORT"/>
    <s v="MALE"/>
    <s v="WIDOWED"/>
    <x v="28"/>
    <x v="2"/>
  </r>
  <r>
    <x v="1303"/>
    <n v="27"/>
    <n v="7500"/>
    <s v="SOUTH CATHERINEFURT"/>
    <s v="MALE"/>
    <s v="SINGLE"/>
    <x v="28"/>
    <x v="6"/>
  </r>
  <r>
    <x v="1304"/>
    <n v="27"/>
    <n v="75550"/>
    <s v="NEW DANIEL"/>
    <s v="MALE"/>
    <s v="WIDOWED"/>
    <x v="28"/>
    <x v="3"/>
  </r>
  <r>
    <x v="1305"/>
    <n v="47"/>
    <n v="86585"/>
    <s v="PORT TYLER"/>
    <s v="FEMALE"/>
    <s v="WIDOWED"/>
    <x v="28"/>
    <x v="6"/>
  </r>
  <r>
    <x v="1306"/>
    <n v="38"/>
    <n v="23887"/>
    <s v="GORDONSHIRE"/>
    <s v="FEMALE"/>
    <s v="DIVORCED"/>
    <x v="28"/>
    <x v="3"/>
  </r>
  <r>
    <x v="1307"/>
    <n v="50"/>
    <n v="83003"/>
    <s v="SARAHBOROUGH"/>
    <s v="OTHER"/>
    <s v="SINGLE"/>
    <x v="28"/>
    <x v="7"/>
  </r>
  <r>
    <x v="1308"/>
    <n v="55"/>
    <n v="67329"/>
    <s v="CYNTHIAMOUTH"/>
    <s v="FEMALE"/>
    <s v="MARRIED"/>
    <x v="28"/>
    <x v="1"/>
  </r>
  <r>
    <x v="1309"/>
    <n v="53"/>
    <n v="24526"/>
    <s v="MICHAELBURY"/>
    <s v="OTHER"/>
    <s v="SINGLE"/>
    <x v="28"/>
    <x v="3"/>
  </r>
  <r>
    <x v="1310"/>
    <n v="51"/>
    <n v="19775"/>
    <s v="ZACHARYSIDE"/>
    <s v="FEMALE"/>
    <s v="MARRIED"/>
    <x v="28"/>
    <x v="8"/>
  </r>
  <r>
    <x v="1311"/>
    <n v="32"/>
    <n v="91274"/>
    <s v="EDWINFORT"/>
    <s v="MALE"/>
    <s v="WIDOWED"/>
    <x v="28"/>
    <x v="0"/>
  </r>
  <r>
    <x v="684"/>
    <n v="43"/>
    <n v="87347"/>
    <s v="LAKE IAN"/>
    <s v="FEMALE"/>
    <s v="DIVORCED"/>
    <x v="28"/>
    <x v="8"/>
  </r>
  <r>
    <x v="499"/>
    <n v="61"/>
    <n v="83483"/>
    <s v="MICHELLEFORT"/>
    <s v="OTHER"/>
    <s v="WIDOWED"/>
    <x v="28"/>
    <x v="3"/>
  </r>
  <r>
    <x v="1312"/>
    <n v="29"/>
    <n v="6892"/>
    <s v="NORTH ERIC"/>
    <s v="MALE"/>
    <s v="DIVORCED"/>
    <x v="28"/>
    <x v="1"/>
  </r>
  <r>
    <x v="1313"/>
    <n v="48"/>
    <n v="63844"/>
    <s v="SOUTH WILLIAM"/>
    <s v="OTHER"/>
    <s v="SINGLE"/>
    <x v="28"/>
    <x v="8"/>
  </r>
  <r>
    <x v="1314"/>
    <n v="60"/>
    <n v="57542"/>
    <s v="GARCIASHIRE"/>
    <s v="OTHER"/>
    <s v="SINGLE"/>
    <x v="28"/>
    <x v="2"/>
  </r>
  <r>
    <x v="1315"/>
    <n v="47"/>
    <n v="52183"/>
    <s v="SOUTH SHELBYBURY"/>
    <s v="OTHER"/>
    <s v="DIVORCED"/>
    <x v="28"/>
    <x v="1"/>
  </r>
  <r>
    <x v="1287"/>
    <n v="37"/>
    <n v="15999"/>
    <s v="MELISSAVIEW"/>
    <s v="FEMALE"/>
    <s v="MARRIED"/>
    <x v="28"/>
    <x v="5"/>
  </r>
  <r>
    <x v="1316"/>
    <n v="47"/>
    <n v="31830"/>
    <s v="NINABOROUGH"/>
    <s v="FEMALE"/>
    <s v="MARRIED"/>
    <x v="28"/>
    <x v="9"/>
  </r>
  <r>
    <x v="1317"/>
    <n v="43"/>
    <n v="98021"/>
    <s v="PORT VALERIE"/>
    <s v="FEMALE"/>
    <s v="DIVORCED"/>
    <x v="28"/>
    <x v="8"/>
  </r>
  <r>
    <x v="778"/>
    <n v="48"/>
    <n v="59865"/>
    <s v="LINDATOWN"/>
    <s v="MALE"/>
    <s v="MARRIED"/>
    <x v="28"/>
    <x v="5"/>
  </r>
  <r>
    <x v="1318"/>
    <n v="37"/>
    <n v="90310"/>
    <s v="WEST LISA"/>
    <s v="OTHER"/>
    <s v="SINGLE"/>
    <x v="28"/>
    <x v="7"/>
  </r>
  <r>
    <x v="1319"/>
    <n v="54"/>
    <n v="61059"/>
    <s v="PRISCILLABOROUGH"/>
    <s v="MALE"/>
    <s v="WIDOWED"/>
    <x v="28"/>
    <x v="1"/>
  </r>
  <r>
    <x v="1320"/>
    <n v="32"/>
    <n v="47052"/>
    <s v="NORMANFORT"/>
    <s v="MALE"/>
    <s v="DIVORCED"/>
    <x v="28"/>
    <x v="9"/>
  </r>
  <r>
    <x v="1321"/>
    <n v="28"/>
    <n v="46845"/>
    <s v="PORT AMANDABERG"/>
    <s v="FEMALE"/>
    <s v="DIVORCED"/>
    <x v="28"/>
    <x v="0"/>
  </r>
  <r>
    <x v="1322"/>
    <n v="18"/>
    <n v="42746"/>
    <s v="MOSSBURGH"/>
    <s v="OTHER"/>
    <s v="MARRIED"/>
    <x v="28"/>
    <x v="4"/>
  </r>
  <r>
    <x v="1323"/>
    <n v="32"/>
    <n v="29911"/>
    <s v="SANFORDBURY"/>
    <s v="MALE"/>
    <s v="MARRIED"/>
    <x v="28"/>
    <x v="2"/>
  </r>
  <r>
    <x v="1324"/>
    <n v="52"/>
    <n v="52583"/>
    <s v="NEW TIFFANYSHIRE"/>
    <s v="OTHER"/>
    <s v="WIDOWED"/>
    <x v="28"/>
    <x v="6"/>
  </r>
  <r>
    <x v="1325"/>
    <n v="34"/>
    <n v="19472"/>
    <s v="EAST ASHLEY"/>
    <s v="OTHER"/>
    <s v="DIVORCED"/>
    <x v="28"/>
    <x v="9"/>
  </r>
  <r>
    <x v="1326"/>
    <n v="21"/>
    <n v="82875"/>
    <s v="LAKE APRIL"/>
    <s v="OTHER"/>
    <s v="DIVORCED"/>
    <x v="28"/>
    <x v="9"/>
  </r>
  <r>
    <x v="1327"/>
    <n v="69"/>
    <n v="18749"/>
    <s v="MOORESTAD"/>
    <s v="OTHER"/>
    <s v="MARRIED"/>
    <x v="28"/>
    <x v="3"/>
  </r>
  <r>
    <x v="1328"/>
    <n v="68"/>
    <n v="19595"/>
    <s v="PORT CHAD"/>
    <s v="MALE"/>
    <s v="SINGLE"/>
    <x v="28"/>
    <x v="8"/>
  </r>
  <r>
    <x v="1329"/>
    <n v="61"/>
    <n v="15085"/>
    <s v="EAST NATHANIEL"/>
    <s v="OTHER"/>
    <s v="SINGLE"/>
    <x v="28"/>
    <x v="0"/>
  </r>
  <r>
    <x v="1330"/>
    <n v="56"/>
    <n v="41695"/>
    <s v="NORTH CALEB"/>
    <s v="FEMALE"/>
    <s v="SINGLE"/>
    <x v="28"/>
    <x v="9"/>
  </r>
  <r>
    <x v="1331"/>
    <n v="28"/>
    <n v="19387"/>
    <s v="MURPHYLAND"/>
    <s v="MALE"/>
    <s v="DIVORCED"/>
    <x v="28"/>
    <x v="9"/>
  </r>
  <r>
    <x v="1332"/>
    <n v="52"/>
    <n v="98668"/>
    <s v="WATERSMOUTH"/>
    <s v="OTHER"/>
    <s v="SINGLE"/>
    <x v="28"/>
    <x v="7"/>
  </r>
  <r>
    <x v="365"/>
    <n v="36"/>
    <n v="32410"/>
    <s v="RAMIREZHAVEN"/>
    <s v="MALE"/>
    <s v="WIDOWED"/>
    <x v="28"/>
    <x v="7"/>
  </r>
  <r>
    <x v="1333"/>
    <n v="39"/>
    <n v="27608"/>
    <s v="ROYLAND"/>
    <s v="FEMALE"/>
    <s v="DIVORCED"/>
    <x v="28"/>
    <x v="7"/>
  </r>
  <r>
    <x v="1334"/>
    <n v="53"/>
    <n v="50335"/>
    <s v="LAKE NANCY"/>
    <s v="OTHER"/>
    <s v="DIVORCED"/>
    <x v="28"/>
    <x v="1"/>
  </r>
  <r>
    <x v="1335"/>
    <n v="39"/>
    <n v="74822"/>
    <s v="HOLMESSTAD"/>
    <s v="FEMALE"/>
    <s v="DIVORCED"/>
    <x v="28"/>
    <x v="3"/>
  </r>
  <r>
    <x v="1336"/>
    <n v="26"/>
    <n v="62451"/>
    <s v="LAKE NATASHA"/>
    <s v="MALE"/>
    <s v="WIDOWED"/>
    <x v="28"/>
    <x v="0"/>
  </r>
  <r>
    <x v="1337"/>
    <n v="58"/>
    <n v="39122"/>
    <s v="FRITZHAVEN"/>
    <s v="FEMALE"/>
    <s v="WIDOWED"/>
    <x v="28"/>
    <x v="3"/>
  </r>
  <r>
    <x v="1338"/>
    <n v="28"/>
    <n v="67052"/>
    <s v="WEST KATHERINECHESTER"/>
    <s v="MALE"/>
    <s v="MARRIED"/>
    <x v="28"/>
    <x v="4"/>
  </r>
  <r>
    <x v="1339"/>
    <n v="36"/>
    <n v="79689"/>
    <s v="LAKE ALEXANDRAFORT"/>
    <s v="FEMALE"/>
    <s v="MARRIED"/>
    <x v="28"/>
    <x v="4"/>
  </r>
  <r>
    <x v="423"/>
    <n v="56"/>
    <n v="86965"/>
    <s v="JAMIESTAD"/>
    <s v="OTHER"/>
    <s v="SINGLE"/>
    <x v="28"/>
    <x v="7"/>
  </r>
  <r>
    <x v="1340"/>
    <n v="62"/>
    <n v="8672"/>
    <s v="YVETTESHIRE"/>
    <s v="FEMALE"/>
    <s v="SINGLE"/>
    <x v="28"/>
    <x v="5"/>
  </r>
  <r>
    <x v="1341"/>
    <n v="24"/>
    <n v="15981"/>
    <s v="NEW VICTORIABURY"/>
    <s v="OTHER"/>
    <s v="SINGLE"/>
    <x v="28"/>
    <x v="4"/>
  </r>
  <r>
    <x v="1342"/>
    <n v="23"/>
    <n v="91236"/>
    <s v="JOSHUAFURT"/>
    <s v="MALE"/>
    <s v="DIVORCED"/>
    <x v="28"/>
    <x v="9"/>
  </r>
  <r>
    <x v="1343"/>
    <n v="23"/>
    <n v="39047"/>
    <s v="HANNAHSTAD"/>
    <s v="MALE"/>
    <s v="SINGLE"/>
    <x v="28"/>
    <x v="7"/>
  </r>
  <r>
    <x v="1344"/>
    <n v="68"/>
    <n v="76933"/>
    <s v="PAULABURGH"/>
    <s v="OTHER"/>
    <s v="SINGLE"/>
    <x v="28"/>
    <x v="9"/>
  </r>
  <r>
    <x v="1345"/>
    <n v="58"/>
    <n v="44922"/>
    <s v="SOUTH JERRYSHIRE"/>
    <s v="FEMALE"/>
    <s v="WIDOWED"/>
    <x v="28"/>
    <x v="8"/>
  </r>
  <r>
    <x v="1346"/>
    <n v="66"/>
    <n v="6508"/>
    <s v="REBECCAMOUTH"/>
    <s v="OTHER"/>
    <s v="SINGLE"/>
    <x v="28"/>
    <x v="5"/>
  </r>
  <r>
    <x v="1347"/>
    <n v="48"/>
    <n v="74385"/>
    <s v="EAST VALERIESTAD"/>
    <s v="OTHER"/>
    <s v="WIDOWED"/>
    <x v="28"/>
    <x v="9"/>
  </r>
  <r>
    <x v="1348"/>
    <n v="34"/>
    <n v="98964"/>
    <s v="NORTH JESSICAMOUTH"/>
    <s v="OTHER"/>
    <s v="MARRIED"/>
    <x v="28"/>
    <x v="5"/>
  </r>
  <r>
    <x v="322"/>
    <n v="52"/>
    <n v="91854"/>
    <s v="WEST BRANDON"/>
    <s v="MALE"/>
    <s v="WIDOWED"/>
    <x v="28"/>
    <x v="7"/>
  </r>
  <r>
    <x v="1349"/>
    <n v="25"/>
    <n v="32580"/>
    <s v="SAWYERPORT"/>
    <s v="OTHER"/>
    <s v="MARRIED"/>
    <x v="28"/>
    <x v="4"/>
  </r>
  <r>
    <x v="1350"/>
    <n v="23"/>
    <n v="11179"/>
    <s v="NORRISBERG"/>
    <s v="FEMALE"/>
    <s v="DIVORCED"/>
    <x v="28"/>
    <x v="7"/>
  </r>
  <r>
    <x v="1351"/>
    <n v="51"/>
    <n v="21609"/>
    <s v="STEWARTBERG"/>
    <s v="OTHER"/>
    <s v="MARRIED"/>
    <x v="28"/>
    <x v="4"/>
  </r>
  <r>
    <x v="1352"/>
    <n v="58"/>
    <n v="3429"/>
    <s v="JUSTINSTAD"/>
    <s v="FEMALE"/>
    <s v="WIDOWED"/>
    <x v="28"/>
    <x v="8"/>
  </r>
  <r>
    <x v="1353"/>
    <n v="39"/>
    <n v="1227"/>
    <s v="SOUTH TINASHIRE"/>
    <s v="OTHER"/>
    <s v="DIVORCED"/>
    <x v="28"/>
    <x v="7"/>
  </r>
  <r>
    <x v="1354"/>
    <n v="53"/>
    <n v="81939"/>
    <s v="PORT VANESSA"/>
    <s v="OTHER"/>
    <s v="DIVORCED"/>
    <x v="29"/>
    <x v="2"/>
  </r>
  <r>
    <x v="1355"/>
    <n v="23"/>
    <n v="93311"/>
    <s v="ADAMBERG"/>
    <s v="MALE"/>
    <s v="SINGLE"/>
    <x v="29"/>
    <x v="6"/>
  </r>
  <r>
    <x v="1132"/>
    <n v="39"/>
    <n v="76770"/>
    <s v="SHAFFERCHESTER"/>
    <s v="OTHER"/>
    <s v="DIVORCED"/>
    <x v="29"/>
    <x v="2"/>
  </r>
  <r>
    <x v="1216"/>
    <n v="31"/>
    <n v="69517"/>
    <s v="LAKE CARL"/>
    <s v="FEMALE"/>
    <s v="SINGLE"/>
    <x v="29"/>
    <x v="0"/>
  </r>
  <r>
    <x v="1356"/>
    <n v="62"/>
    <n v="99931"/>
    <s v="PORT JASONSIDE"/>
    <s v="MALE"/>
    <s v="MARRIED"/>
    <x v="29"/>
    <x v="9"/>
  </r>
  <r>
    <x v="1357"/>
    <n v="63"/>
    <n v="10878"/>
    <s v="SANFORDPORT"/>
    <s v="FEMALE"/>
    <s v="SINGLE"/>
    <x v="29"/>
    <x v="3"/>
  </r>
  <r>
    <x v="132"/>
    <n v="45"/>
    <n v="53289"/>
    <s v="NORTH MARC"/>
    <s v="FEMALE"/>
    <s v="MARRIED"/>
    <x v="29"/>
    <x v="7"/>
  </r>
  <r>
    <x v="1358"/>
    <n v="28"/>
    <n v="14607"/>
    <s v="WASHINGTONVILLE"/>
    <s v="OTHER"/>
    <s v="WIDOWED"/>
    <x v="29"/>
    <x v="1"/>
  </r>
  <r>
    <x v="1359"/>
    <n v="62"/>
    <n v="93556"/>
    <s v="EAST BRENDA"/>
    <s v="OTHER"/>
    <s v="SINGLE"/>
    <x v="29"/>
    <x v="8"/>
  </r>
  <r>
    <x v="1360"/>
    <n v="18"/>
    <n v="31243"/>
    <s v="PHILLIPSVILLE"/>
    <s v="FEMALE"/>
    <s v="WIDOWED"/>
    <x v="29"/>
    <x v="1"/>
  </r>
  <r>
    <x v="1361"/>
    <n v="66"/>
    <n v="46563"/>
    <s v="KENNEDYVILLE"/>
    <s v="FEMALE"/>
    <s v="MARRIED"/>
    <x v="29"/>
    <x v="2"/>
  </r>
  <r>
    <x v="1362"/>
    <n v="68"/>
    <n v="13149"/>
    <s v="ASHLEYTOWN"/>
    <s v="OTHER"/>
    <s v="MARRIED"/>
    <x v="29"/>
    <x v="6"/>
  </r>
  <r>
    <x v="1363"/>
    <n v="31"/>
    <n v="36067"/>
    <s v="EAST ALANVIEW"/>
    <s v="FEMALE"/>
    <s v="MARRIED"/>
    <x v="29"/>
    <x v="0"/>
  </r>
  <r>
    <x v="1364"/>
    <n v="49"/>
    <n v="60014"/>
    <s v="COOKSTAD"/>
    <s v="OTHER"/>
    <s v="SINGLE"/>
    <x v="29"/>
    <x v="4"/>
  </r>
  <r>
    <x v="1365"/>
    <n v="33"/>
    <n v="62748"/>
    <s v="BRENDAFURT"/>
    <s v="OTHER"/>
    <s v="DIVORCED"/>
    <x v="29"/>
    <x v="6"/>
  </r>
  <r>
    <x v="1366"/>
    <n v="30"/>
    <n v="81060"/>
    <s v="NORTH ANDREW"/>
    <s v="MALE"/>
    <s v="SINGLE"/>
    <x v="29"/>
    <x v="0"/>
  </r>
  <r>
    <x v="1367"/>
    <n v="49"/>
    <n v="1949"/>
    <s v="MARTINEZPORT"/>
    <s v="MALE"/>
    <s v="MARRIED"/>
    <x v="29"/>
    <x v="9"/>
  </r>
  <r>
    <x v="1368"/>
    <n v="56"/>
    <n v="13069"/>
    <s v="HAWKINSSHIRE"/>
    <s v="OTHER"/>
    <s v="SINGLE"/>
    <x v="29"/>
    <x v="0"/>
  </r>
  <r>
    <x v="354"/>
    <n v="57"/>
    <n v="34164"/>
    <s v="WEST LISASIDE"/>
    <s v="MALE"/>
    <s v="SINGLE"/>
    <x v="29"/>
    <x v="1"/>
  </r>
  <r>
    <x v="1369"/>
    <n v="33"/>
    <n v="66329"/>
    <s v="WEST STEVENVIEW"/>
    <s v="FEMALE"/>
    <s v="MARRIED"/>
    <x v="29"/>
    <x v="3"/>
  </r>
  <r>
    <x v="1370"/>
    <n v="31"/>
    <n v="93505"/>
    <s v="ELLIOTTBURGH"/>
    <s v="MALE"/>
    <s v="SINGLE"/>
    <x v="29"/>
    <x v="7"/>
  </r>
  <r>
    <x v="1371"/>
    <n v="32"/>
    <n v="63621"/>
    <s v="FRANCISCOVIEW"/>
    <s v="MALE"/>
    <s v="WIDOWED"/>
    <x v="29"/>
    <x v="4"/>
  </r>
  <r>
    <x v="1372"/>
    <n v="48"/>
    <n v="22079"/>
    <s v="MUELLERLAND"/>
    <s v="OTHER"/>
    <s v="WIDOWED"/>
    <x v="29"/>
    <x v="4"/>
  </r>
  <r>
    <x v="1373"/>
    <n v="24"/>
    <n v="94062"/>
    <s v="LAKE ANDREABERG"/>
    <s v="MALE"/>
    <s v="DIVORCED"/>
    <x v="29"/>
    <x v="4"/>
  </r>
  <r>
    <x v="278"/>
    <n v="54"/>
    <n v="63335"/>
    <s v="ROBINSONMOUTH"/>
    <s v="OTHER"/>
    <s v="WIDOWED"/>
    <x v="29"/>
    <x v="9"/>
  </r>
  <r>
    <x v="1374"/>
    <n v="25"/>
    <n v="61449"/>
    <s v="MARKSTAD"/>
    <s v="MALE"/>
    <s v="DIVORCED"/>
    <x v="29"/>
    <x v="4"/>
  </r>
  <r>
    <x v="1375"/>
    <n v="57"/>
    <n v="83196"/>
    <s v="JONATHANVIEW"/>
    <s v="OTHER"/>
    <s v="MARRIED"/>
    <x v="29"/>
    <x v="0"/>
  </r>
  <r>
    <x v="1376"/>
    <n v="45"/>
    <n v="56445"/>
    <s v="PORT HEATHERBERG"/>
    <s v="FEMALE"/>
    <s v="DIVORCED"/>
    <x v="29"/>
    <x v="8"/>
  </r>
  <r>
    <x v="1377"/>
    <n v="41"/>
    <n v="8420"/>
    <s v="SOUTH MONIQUEBOROUGH"/>
    <s v="MALE"/>
    <s v="WIDOWED"/>
    <x v="29"/>
    <x v="8"/>
  </r>
  <r>
    <x v="1378"/>
    <n v="31"/>
    <n v="62949"/>
    <s v="LAKE HANNAHSIDE"/>
    <s v="MALE"/>
    <s v="MARRIED"/>
    <x v="29"/>
    <x v="6"/>
  </r>
  <r>
    <x v="1379"/>
    <n v="43"/>
    <n v="30314"/>
    <s v="SOUTH JEREMYFURT"/>
    <s v="OTHER"/>
    <s v="WIDOWED"/>
    <x v="29"/>
    <x v="5"/>
  </r>
  <r>
    <x v="1380"/>
    <n v="51"/>
    <n v="62740"/>
    <s v="CHARLESSHIRE"/>
    <s v="FEMALE"/>
    <s v="SINGLE"/>
    <x v="29"/>
    <x v="4"/>
  </r>
  <r>
    <x v="1381"/>
    <n v="42"/>
    <n v="55924"/>
    <s v="EAST RYANTOWN"/>
    <s v="OTHER"/>
    <s v="MARRIED"/>
    <x v="29"/>
    <x v="3"/>
  </r>
  <r>
    <x v="1020"/>
    <n v="26"/>
    <n v="95715"/>
    <s v="SOUTH BRIAN"/>
    <s v="OTHER"/>
    <s v="SINGLE"/>
    <x v="29"/>
    <x v="5"/>
  </r>
  <r>
    <x v="561"/>
    <n v="60"/>
    <n v="54077"/>
    <s v="RILEYBURGH"/>
    <s v="FEMALE"/>
    <s v="SINGLE"/>
    <x v="29"/>
    <x v="6"/>
  </r>
  <r>
    <x v="1382"/>
    <n v="61"/>
    <n v="29019"/>
    <s v="SOUTH GEORGE"/>
    <s v="FEMALE"/>
    <s v="WIDOWED"/>
    <x v="29"/>
    <x v="8"/>
  </r>
  <r>
    <x v="946"/>
    <n v="61"/>
    <n v="30460"/>
    <s v="PORT DEBORAH"/>
    <s v="OTHER"/>
    <s v="WIDOWED"/>
    <x v="29"/>
    <x v="6"/>
  </r>
  <r>
    <x v="1383"/>
    <n v="64"/>
    <n v="94676"/>
    <s v="JOHNLAND"/>
    <s v="OTHER"/>
    <s v="MARRIED"/>
    <x v="29"/>
    <x v="6"/>
  </r>
  <r>
    <x v="1384"/>
    <n v="23"/>
    <n v="82684"/>
    <s v="MORRISBERG"/>
    <s v="OTHER"/>
    <s v="SINGLE"/>
    <x v="29"/>
    <x v="9"/>
  </r>
  <r>
    <x v="1385"/>
    <n v="61"/>
    <n v="84931"/>
    <s v="NEW NATHANIEL"/>
    <s v="FEMALE"/>
    <s v="MARRIED"/>
    <x v="29"/>
    <x v="4"/>
  </r>
  <r>
    <x v="1386"/>
    <n v="48"/>
    <n v="13046"/>
    <s v="NANCYMOUTH"/>
    <s v="MALE"/>
    <s v="WIDOWED"/>
    <x v="29"/>
    <x v="1"/>
  </r>
  <r>
    <x v="1387"/>
    <n v="57"/>
    <n v="48806"/>
    <s v="COURTNEYFURT"/>
    <s v="OTHER"/>
    <s v="DIVORCED"/>
    <x v="29"/>
    <x v="4"/>
  </r>
  <r>
    <x v="674"/>
    <n v="31"/>
    <n v="48177"/>
    <s v="NEW MICHELLE"/>
    <s v="FEMALE"/>
    <s v="SINGLE"/>
    <x v="29"/>
    <x v="3"/>
  </r>
  <r>
    <x v="1388"/>
    <n v="43"/>
    <n v="42464"/>
    <s v="NEW ANTHONY"/>
    <s v="OTHER"/>
    <s v="DIVORCED"/>
    <x v="29"/>
    <x v="3"/>
  </r>
  <r>
    <x v="435"/>
    <n v="31"/>
    <n v="1964"/>
    <s v="WILLIAMSSHIRE"/>
    <s v="MALE"/>
    <s v="MARRIED"/>
    <x v="29"/>
    <x v="1"/>
  </r>
  <r>
    <x v="1389"/>
    <n v="44"/>
    <n v="37330"/>
    <s v="SOUTH TINA"/>
    <s v="MALE"/>
    <s v="SINGLE"/>
    <x v="29"/>
    <x v="8"/>
  </r>
  <r>
    <x v="733"/>
    <n v="26"/>
    <n v="31786"/>
    <s v="HOWELLVIEW"/>
    <s v="MALE"/>
    <s v="SINGLE"/>
    <x v="29"/>
    <x v="8"/>
  </r>
  <r>
    <x v="1390"/>
    <n v="64"/>
    <n v="72600"/>
    <s v="MARTINEZFURT"/>
    <s v="OTHER"/>
    <s v="DIVORCED"/>
    <x v="29"/>
    <x v="8"/>
  </r>
  <r>
    <x v="1391"/>
    <n v="34"/>
    <n v="81812"/>
    <s v="JACOBSBOROUGH"/>
    <s v="MALE"/>
    <s v="MARRIED"/>
    <x v="29"/>
    <x v="7"/>
  </r>
  <r>
    <x v="1392"/>
    <n v="69"/>
    <n v="48879"/>
    <s v="MUNOZTON"/>
    <s v="FEMALE"/>
    <s v="WIDOWED"/>
    <x v="29"/>
    <x v="7"/>
  </r>
  <r>
    <x v="1393"/>
    <n v="55"/>
    <n v="66542"/>
    <s v="ROBLESHAVEN"/>
    <s v="FEMALE"/>
    <s v="MARRIED"/>
    <x v="30"/>
    <x v="6"/>
  </r>
  <r>
    <x v="1394"/>
    <n v="34"/>
    <n v="98439"/>
    <s v="EAST MELISSABURY"/>
    <s v="OTHER"/>
    <s v="SINGLE"/>
    <x v="30"/>
    <x v="6"/>
  </r>
  <r>
    <x v="1395"/>
    <n v="57"/>
    <n v="19790"/>
    <s v="JARVISBURGH"/>
    <s v="OTHER"/>
    <s v="SINGLE"/>
    <x v="30"/>
    <x v="5"/>
  </r>
  <r>
    <x v="1396"/>
    <n v="26"/>
    <n v="65859"/>
    <s v="LAKE MEGAN"/>
    <s v="FEMALE"/>
    <s v="DIVORCED"/>
    <x v="30"/>
    <x v="5"/>
  </r>
  <r>
    <x v="511"/>
    <n v="34"/>
    <n v="97489"/>
    <s v="HAMILTONBOROUGH"/>
    <s v="OTHER"/>
    <s v="WIDOWED"/>
    <x v="30"/>
    <x v="0"/>
  </r>
  <r>
    <x v="1397"/>
    <n v="22"/>
    <n v="18537"/>
    <s v="SOUTH CHRISTINA"/>
    <s v="OTHER"/>
    <s v="MARRIED"/>
    <x v="30"/>
    <x v="1"/>
  </r>
  <r>
    <x v="967"/>
    <n v="50"/>
    <n v="54351"/>
    <s v="CHRISTINEVIEW"/>
    <s v="MALE"/>
    <s v="WIDOWED"/>
    <x v="30"/>
    <x v="6"/>
  </r>
  <r>
    <x v="127"/>
    <n v="61"/>
    <n v="38866"/>
    <s v="SAMANTHABURGH"/>
    <s v="OTHER"/>
    <s v="WIDOWED"/>
    <x v="30"/>
    <x v="7"/>
  </r>
  <r>
    <x v="1398"/>
    <n v="61"/>
    <n v="73651"/>
    <s v="LAKE JAMESFURT"/>
    <s v="OTHER"/>
    <s v="WIDOWED"/>
    <x v="30"/>
    <x v="2"/>
  </r>
  <r>
    <x v="1399"/>
    <n v="56"/>
    <n v="24538"/>
    <s v="JACQUELINESIDE"/>
    <s v="MALE"/>
    <s v="WIDOWED"/>
    <x v="30"/>
    <x v="7"/>
  </r>
  <r>
    <x v="1400"/>
    <n v="59"/>
    <n v="96309"/>
    <s v="MICHAELFURT"/>
    <s v="FEMALE"/>
    <s v="WIDOWED"/>
    <x v="30"/>
    <x v="2"/>
  </r>
  <r>
    <x v="1401"/>
    <n v="31"/>
    <n v="39221"/>
    <s v="AMYSTAD"/>
    <s v="MALE"/>
    <s v="WIDOWED"/>
    <x v="30"/>
    <x v="5"/>
  </r>
  <r>
    <x v="1402"/>
    <n v="69"/>
    <n v="8069"/>
    <s v="LAKE JACQUELINETOWN"/>
    <s v="OTHER"/>
    <s v="DIVORCED"/>
    <x v="30"/>
    <x v="3"/>
  </r>
  <r>
    <x v="1403"/>
    <n v="28"/>
    <n v="88840"/>
    <s v="WEST TROYSTAD"/>
    <s v="MALE"/>
    <s v="WIDOWED"/>
    <x v="30"/>
    <x v="1"/>
  </r>
  <r>
    <x v="1404"/>
    <n v="58"/>
    <n v="53763"/>
    <s v="SOUTH KEVINFURT"/>
    <s v="OTHER"/>
    <s v="DIVORCED"/>
    <x v="30"/>
    <x v="7"/>
  </r>
  <r>
    <x v="1405"/>
    <n v="68"/>
    <n v="27580"/>
    <s v="CHRISTOPHERBURY"/>
    <s v="FEMALE"/>
    <s v="SINGLE"/>
    <x v="30"/>
    <x v="6"/>
  </r>
  <r>
    <x v="1406"/>
    <n v="61"/>
    <n v="44930"/>
    <s v="PRESTONPORT"/>
    <s v="FEMALE"/>
    <s v="DIVORCED"/>
    <x v="30"/>
    <x v="5"/>
  </r>
  <r>
    <x v="1407"/>
    <n v="61"/>
    <n v="12910"/>
    <s v="PATRICIAMOUTH"/>
    <s v="MALE"/>
    <s v="WIDOWED"/>
    <x v="30"/>
    <x v="3"/>
  </r>
  <r>
    <x v="1408"/>
    <n v="46"/>
    <n v="87091"/>
    <s v="REBECCABOROUGH"/>
    <s v="MALE"/>
    <s v="MARRIED"/>
    <x v="30"/>
    <x v="9"/>
  </r>
  <r>
    <x v="1409"/>
    <n v="45"/>
    <n v="97021"/>
    <s v="SCHNEIDERVILLE"/>
    <s v="OTHER"/>
    <s v="DIVORCED"/>
    <x v="30"/>
    <x v="7"/>
  </r>
  <r>
    <x v="1102"/>
    <n v="68"/>
    <n v="76863"/>
    <s v="CARTERTON"/>
    <s v="FEMALE"/>
    <s v="MARRIED"/>
    <x v="30"/>
    <x v="9"/>
  </r>
  <r>
    <x v="1410"/>
    <n v="63"/>
    <n v="31101"/>
    <s v="BRENDAMOUTH"/>
    <s v="MALE"/>
    <s v="WIDOWED"/>
    <x v="30"/>
    <x v="6"/>
  </r>
  <r>
    <x v="649"/>
    <n v="32"/>
    <n v="30283"/>
    <s v="WILLIAMSLAND"/>
    <s v="FEMALE"/>
    <s v="WIDOWED"/>
    <x v="30"/>
    <x v="4"/>
  </r>
  <r>
    <x v="1411"/>
    <n v="32"/>
    <n v="69552"/>
    <s v="PATRICKSIDE"/>
    <s v="OTHER"/>
    <s v="MARRIED"/>
    <x v="30"/>
    <x v="6"/>
  </r>
  <r>
    <x v="1412"/>
    <n v="32"/>
    <n v="3434"/>
    <s v="NORTH EMILYBERG"/>
    <s v="OTHER"/>
    <s v="WIDOWED"/>
    <x v="30"/>
    <x v="9"/>
  </r>
  <r>
    <x v="1413"/>
    <n v="34"/>
    <n v="58589"/>
    <s v="DOUGLASBURY"/>
    <s v="MALE"/>
    <s v="DIVORCED"/>
    <x v="30"/>
    <x v="1"/>
  </r>
  <r>
    <x v="1414"/>
    <n v="22"/>
    <n v="58965"/>
    <s v="MARTINFORT"/>
    <s v="OTHER"/>
    <s v="MARRIED"/>
    <x v="30"/>
    <x v="8"/>
  </r>
  <r>
    <x v="1415"/>
    <n v="26"/>
    <n v="9724"/>
    <s v="NORTH HEATHER"/>
    <s v="OTHER"/>
    <s v="SINGLE"/>
    <x v="30"/>
    <x v="5"/>
  </r>
  <r>
    <x v="1416"/>
    <n v="39"/>
    <n v="44033"/>
    <s v="HANCOCKSTAD"/>
    <s v="FEMALE"/>
    <s v="WIDOWED"/>
    <x v="30"/>
    <x v="7"/>
  </r>
  <r>
    <x v="1417"/>
    <n v="20"/>
    <n v="24061"/>
    <s v="NORTH ANTONIOSTAD"/>
    <s v="OTHER"/>
    <s v="WIDOWED"/>
    <x v="30"/>
    <x v="1"/>
  </r>
  <r>
    <x v="1418"/>
    <n v="67"/>
    <n v="59241"/>
    <s v="NORTH CAROL"/>
    <s v="FEMALE"/>
    <s v="SINGLE"/>
    <x v="30"/>
    <x v="8"/>
  </r>
  <r>
    <x v="1419"/>
    <n v="38"/>
    <n v="75458"/>
    <s v="SOUTH JOSHUA"/>
    <s v="MALE"/>
    <s v="WIDOWED"/>
    <x v="30"/>
    <x v="4"/>
  </r>
  <r>
    <x v="836"/>
    <n v="41"/>
    <n v="79138"/>
    <s v="MATTHEWTON"/>
    <s v="FEMALE"/>
    <s v="MARRIED"/>
    <x v="30"/>
    <x v="0"/>
  </r>
  <r>
    <x v="1420"/>
    <n v="40"/>
    <n v="27720"/>
    <s v="POWELLMOUTH"/>
    <s v="MALE"/>
    <s v="SINGLE"/>
    <x v="30"/>
    <x v="6"/>
  </r>
  <r>
    <x v="1421"/>
    <n v="31"/>
    <n v="2751"/>
    <s v="KRISTABOROUGH"/>
    <s v="FEMALE"/>
    <s v="WIDOWED"/>
    <x v="30"/>
    <x v="9"/>
  </r>
  <r>
    <x v="1422"/>
    <n v="41"/>
    <n v="56665"/>
    <s v="BOWENLAND"/>
    <s v="OTHER"/>
    <s v="DIVORCED"/>
    <x v="30"/>
    <x v="9"/>
  </r>
  <r>
    <x v="1423"/>
    <n v="30"/>
    <n v="13708"/>
    <s v="CRAIGBURY"/>
    <s v="OTHER"/>
    <s v="DIVORCED"/>
    <x v="30"/>
    <x v="9"/>
  </r>
  <r>
    <x v="1424"/>
    <n v="59"/>
    <n v="43377"/>
    <s v="ANDREFORT"/>
    <s v="OTHER"/>
    <s v="SINGLE"/>
    <x v="30"/>
    <x v="9"/>
  </r>
  <r>
    <x v="1425"/>
    <n v="26"/>
    <n v="94649"/>
    <s v="NICOLASTON"/>
    <s v="FEMALE"/>
    <s v="WIDOWED"/>
    <x v="30"/>
    <x v="0"/>
  </r>
  <r>
    <x v="1426"/>
    <n v="38"/>
    <n v="58399"/>
    <s v="PORT STEPHANIESHIRE"/>
    <s v="FEMALE"/>
    <s v="SINGLE"/>
    <x v="30"/>
    <x v="7"/>
  </r>
  <r>
    <x v="1427"/>
    <n v="68"/>
    <n v="39706"/>
    <s v="CRISTINALAND"/>
    <s v="FEMALE"/>
    <s v="MARRIED"/>
    <x v="30"/>
    <x v="1"/>
  </r>
  <r>
    <x v="1428"/>
    <n v="54"/>
    <n v="93674"/>
    <s v="PORT KELLYSIDE"/>
    <s v="FEMALE"/>
    <s v="DIVORCED"/>
    <x v="30"/>
    <x v="8"/>
  </r>
  <r>
    <x v="1429"/>
    <n v="53"/>
    <n v="2840"/>
    <s v="PORT JOSEPH"/>
    <s v="FEMALE"/>
    <s v="MARRIED"/>
    <x v="30"/>
    <x v="8"/>
  </r>
  <r>
    <x v="1430"/>
    <n v="65"/>
    <n v="85450"/>
    <s v="LAKE ALEJANDRO"/>
    <s v="OTHER"/>
    <s v="SINGLE"/>
    <x v="30"/>
    <x v="3"/>
  </r>
  <r>
    <x v="151"/>
    <n v="51"/>
    <n v="39823"/>
    <s v="LAKE RODNEY"/>
    <s v="MALE"/>
    <s v="SINGLE"/>
    <x v="30"/>
    <x v="2"/>
  </r>
  <r>
    <x v="1431"/>
    <n v="48"/>
    <n v="49174"/>
    <s v="PORT TIFFANYHAVEN"/>
    <s v="FEMALE"/>
    <s v="DIVORCED"/>
    <x v="30"/>
    <x v="9"/>
  </r>
  <r>
    <x v="1432"/>
    <n v="26"/>
    <n v="54789"/>
    <s v="NATHANIELBOROUGH"/>
    <s v="MALE"/>
    <s v="DIVORCED"/>
    <x v="30"/>
    <x v="2"/>
  </r>
  <r>
    <x v="1433"/>
    <n v="50"/>
    <n v="44607"/>
    <s v="DAVIDCHESTER"/>
    <s v="MALE"/>
    <s v="SINGLE"/>
    <x v="30"/>
    <x v="4"/>
  </r>
  <r>
    <x v="1434"/>
    <n v="42"/>
    <n v="68988"/>
    <s v="EAST LISASTAD"/>
    <s v="MALE"/>
    <s v="WIDOWED"/>
    <x v="30"/>
    <x v="4"/>
  </r>
  <r>
    <x v="901"/>
    <n v="52"/>
    <n v="61894"/>
    <s v="TAMARALAND"/>
    <s v="OTHER"/>
    <s v="WIDOWED"/>
    <x v="30"/>
    <x v="0"/>
  </r>
  <r>
    <x v="1435"/>
    <n v="33"/>
    <n v="60025"/>
    <s v="WHITNEYFURT"/>
    <s v="FEMALE"/>
    <s v="MARRIED"/>
    <x v="30"/>
    <x v="2"/>
  </r>
  <r>
    <x v="1436"/>
    <n v="29"/>
    <n v="40331"/>
    <s v="STOUTFORT"/>
    <s v="FEMALE"/>
    <s v="MARRIED"/>
    <x v="30"/>
    <x v="5"/>
  </r>
  <r>
    <x v="1437"/>
    <n v="50"/>
    <n v="78954"/>
    <s v="ROBERTCHESTER"/>
    <s v="FEMALE"/>
    <s v="MARRIED"/>
    <x v="30"/>
    <x v="9"/>
  </r>
  <r>
    <x v="1438"/>
    <n v="59"/>
    <n v="84670"/>
    <s v="OLIVIASTAD"/>
    <s v="MALE"/>
    <s v="MARRIED"/>
    <x v="30"/>
    <x v="2"/>
  </r>
  <r>
    <x v="1439"/>
    <n v="30"/>
    <n v="3725"/>
    <s v="NORTH LISAFORT"/>
    <s v="MALE"/>
    <s v="WIDOWED"/>
    <x v="30"/>
    <x v="5"/>
  </r>
  <r>
    <x v="1440"/>
    <n v="56"/>
    <n v="76645"/>
    <s v="BENDERLAND"/>
    <s v="OTHER"/>
    <s v="SINGLE"/>
    <x v="30"/>
    <x v="5"/>
  </r>
  <r>
    <x v="1441"/>
    <n v="70"/>
    <n v="47585"/>
    <s v="GARNERSIDE"/>
    <s v="OTHER"/>
    <s v="WIDOWED"/>
    <x v="30"/>
    <x v="2"/>
  </r>
  <r>
    <x v="1442"/>
    <n v="58"/>
    <n v="5172"/>
    <s v="NORTH RICHARDCHESTER"/>
    <s v="MALE"/>
    <s v="MARRIED"/>
    <x v="30"/>
    <x v="8"/>
  </r>
  <r>
    <x v="1362"/>
    <n v="20"/>
    <n v="94790"/>
    <s v="SOUTH AMBERBERG"/>
    <s v="OTHER"/>
    <s v="DIVORCED"/>
    <x v="30"/>
    <x v="9"/>
  </r>
  <r>
    <x v="1443"/>
    <n v="18"/>
    <n v="94836"/>
    <s v="WEST STEPHANIEMOUTH"/>
    <s v="OTHER"/>
    <s v="DIVORCED"/>
    <x v="30"/>
    <x v="3"/>
  </r>
  <r>
    <x v="1444"/>
    <n v="55"/>
    <n v="62273"/>
    <s v="HALLFORT"/>
    <s v="MALE"/>
    <s v="DIVORCED"/>
    <x v="31"/>
    <x v="5"/>
  </r>
  <r>
    <x v="1445"/>
    <n v="66"/>
    <n v="50002"/>
    <s v="WHITNEYFORT"/>
    <s v="OTHER"/>
    <s v="WIDOWED"/>
    <x v="31"/>
    <x v="0"/>
  </r>
  <r>
    <x v="473"/>
    <n v="29"/>
    <n v="25938"/>
    <s v="PAULABURGH"/>
    <s v="MALE"/>
    <s v="WIDOWED"/>
    <x v="31"/>
    <x v="7"/>
  </r>
  <r>
    <x v="1446"/>
    <n v="58"/>
    <n v="4339"/>
    <s v="JAMESSTAD"/>
    <s v="FEMALE"/>
    <s v="WIDOWED"/>
    <x v="31"/>
    <x v="2"/>
  </r>
  <r>
    <x v="1447"/>
    <n v="25"/>
    <n v="59385"/>
    <s v="NORTH TRACY"/>
    <s v="FEMALE"/>
    <s v="DIVORCED"/>
    <x v="31"/>
    <x v="0"/>
  </r>
  <r>
    <x v="1448"/>
    <n v="26"/>
    <n v="62749"/>
    <s v="NEW AMANDALAND"/>
    <s v="OTHER"/>
    <s v="DIVORCED"/>
    <x v="31"/>
    <x v="6"/>
  </r>
  <r>
    <x v="1449"/>
    <n v="22"/>
    <n v="35146"/>
    <s v="LAURASHIRE"/>
    <s v="FEMALE"/>
    <s v="DIVORCED"/>
    <x v="31"/>
    <x v="8"/>
  </r>
  <r>
    <x v="1450"/>
    <n v="52"/>
    <n v="49225"/>
    <s v="SOUTH ELIZABETHSHIRE"/>
    <s v="FEMALE"/>
    <s v="DIVORCED"/>
    <x v="31"/>
    <x v="4"/>
  </r>
  <r>
    <x v="1451"/>
    <n v="61"/>
    <n v="77748"/>
    <s v="TAYLORBURY"/>
    <s v="OTHER"/>
    <s v="MARRIED"/>
    <x v="31"/>
    <x v="2"/>
  </r>
  <r>
    <x v="1452"/>
    <n v="55"/>
    <n v="97584"/>
    <s v="PORT JENNIFERFORT"/>
    <s v="OTHER"/>
    <s v="SINGLE"/>
    <x v="31"/>
    <x v="1"/>
  </r>
  <r>
    <x v="695"/>
    <n v="50"/>
    <n v="23178"/>
    <s v="WEST KRYSTALPORT"/>
    <s v="OTHER"/>
    <s v="DIVORCED"/>
    <x v="31"/>
    <x v="5"/>
  </r>
  <r>
    <x v="1453"/>
    <n v="70"/>
    <n v="26489"/>
    <s v="EAST TYLER"/>
    <s v="MALE"/>
    <s v="WIDOWED"/>
    <x v="31"/>
    <x v="7"/>
  </r>
  <r>
    <x v="1454"/>
    <n v="36"/>
    <n v="83282"/>
    <s v="NORTH EMILYCHESTER"/>
    <s v="MALE"/>
    <s v="WIDOWED"/>
    <x v="31"/>
    <x v="9"/>
  </r>
  <r>
    <x v="1455"/>
    <n v="42"/>
    <n v="87147"/>
    <s v="EAST LISASIDE"/>
    <s v="FEMALE"/>
    <s v="DIVORCED"/>
    <x v="31"/>
    <x v="0"/>
  </r>
  <r>
    <x v="1456"/>
    <n v="20"/>
    <n v="29412"/>
    <s v="JOANNABURY"/>
    <s v="MALE"/>
    <s v="DIVORCED"/>
    <x v="31"/>
    <x v="5"/>
  </r>
  <r>
    <x v="1457"/>
    <n v="70"/>
    <n v="69927"/>
    <s v="AMBERLAND"/>
    <s v="FEMALE"/>
    <s v="DIVORCED"/>
    <x v="31"/>
    <x v="2"/>
  </r>
  <r>
    <x v="1458"/>
    <n v="70"/>
    <n v="28745"/>
    <s v="SOUTH STACY"/>
    <s v="FEMALE"/>
    <s v="DIVORCED"/>
    <x v="31"/>
    <x v="2"/>
  </r>
  <r>
    <x v="1277"/>
    <n v="59"/>
    <n v="2754"/>
    <s v="JOHNSONTOWN"/>
    <s v="FEMALE"/>
    <s v="SINGLE"/>
    <x v="31"/>
    <x v="6"/>
  </r>
  <r>
    <x v="1459"/>
    <n v="27"/>
    <n v="2604"/>
    <s v="EAST CARRIE"/>
    <s v="FEMALE"/>
    <s v="WIDOWED"/>
    <x v="31"/>
    <x v="2"/>
  </r>
  <r>
    <x v="1460"/>
    <n v="62"/>
    <n v="34430"/>
    <s v="NORTH STEPHANIESIDE"/>
    <s v="FEMALE"/>
    <s v="SINGLE"/>
    <x v="31"/>
    <x v="4"/>
  </r>
  <r>
    <x v="1461"/>
    <n v="32"/>
    <n v="11586"/>
    <s v="DAUGHERTYMOUTH"/>
    <s v="FEMALE"/>
    <s v="SINGLE"/>
    <x v="31"/>
    <x v="0"/>
  </r>
  <r>
    <x v="1462"/>
    <n v="51"/>
    <n v="51744"/>
    <s v="EAST MICHAELBURY"/>
    <s v="FEMALE"/>
    <s v="SINGLE"/>
    <x v="31"/>
    <x v="4"/>
  </r>
  <r>
    <x v="1463"/>
    <n v="49"/>
    <n v="9029"/>
    <s v="WEST MELINDA"/>
    <s v="FEMALE"/>
    <s v="WIDOWED"/>
    <x v="31"/>
    <x v="8"/>
  </r>
  <r>
    <x v="1464"/>
    <n v="19"/>
    <n v="16590"/>
    <s v="THOMASSHIRE"/>
    <s v="MALE"/>
    <s v="DIVORCED"/>
    <x v="31"/>
    <x v="3"/>
  </r>
  <r>
    <x v="1465"/>
    <n v="52"/>
    <n v="22600"/>
    <s v="KARASTAD"/>
    <s v="OTHER"/>
    <s v="WIDOWED"/>
    <x v="31"/>
    <x v="7"/>
  </r>
  <r>
    <x v="1466"/>
    <n v="52"/>
    <n v="72865"/>
    <s v="LAKE DEANNATON"/>
    <s v="FEMALE"/>
    <s v="WIDOWED"/>
    <x v="31"/>
    <x v="3"/>
  </r>
  <r>
    <x v="1467"/>
    <n v="43"/>
    <n v="99288"/>
    <s v="GARCIABURGH"/>
    <s v="MALE"/>
    <s v="MARRIED"/>
    <x v="31"/>
    <x v="7"/>
  </r>
  <r>
    <x v="1468"/>
    <n v="26"/>
    <n v="48889"/>
    <s v="LAKE LISAFURT"/>
    <s v="FEMALE"/>
    <s v="WIDOWED"/>
    <x v="31"/>
    <x v="9"/>
  </r>
  <r>
    <x v="1469"/>
    <n v="63"/>
    <n v="70456"/>
    <s v="CLARKBURY"/>
    <s v="MALE"/>
    <s v="WIDOWED"/>
    <x v="31"/>
    <x v="2"/>
  </r>
  <r>
    <x v="1470"/>
    <n v="29"/>
    <n v="67321"/>
    <s v="SANCHEZBURGH"/>
    <s v="OTHER"/>
    <s v="DIVORCED"/>
    <x v="31"/>
    <x v="1"/>
  </r>
  <r>
    <x v="147"/>
    <n v="33"/>
    <n v="3037"/>
    <s v="PORT AMANDAFURT"/>
    <s v="OTHER"/>
    <s v="WIDOWED"/>
    <x v="31"/>
    <x v="7"/>
  </r>
  <r>
    <x v="103"/>
    <n v="27"/>
    <n v="2203"/>
    <s v="PORT CHRISTOPHER"/>
    <s v="OTHER"/>
    <s v="WIDOWED"/>
    <x v="31"/>
    <x v="1"/>
  </r>
  <r>
    <x v="1471"/>
    <n v="52"/>
    <n v="62972"/>
    <s v="MEREDITHTOWN"/>
    <s v="OTHER"/>
    <s v="DIVORCED"/>
    <x v="31"/>
    <x v="1"/>
  </r>
  <r>
    <x v="1472"/>
    <n v="55"/>
    <n v="76186"/>
    <s v="ALEJANDRABURY"/>
    <s v="FEMALE"/>
    <s v="WIDOWED"/>
    <x v="31"/>
    <x v="9"/>
  </r>
  <r>
    <x v="1473"/>
    <n v="54"/>
    <n v="63051"/>
    <s v="EAST SHIRLEY"/>
    <s v="FEMALE"/>
    <s v="WIDOWED"/>
    <x v="31"/>
    <x v="0"/>
  </r>
  <r>
    <x v="1474"/>
    <n v="45"/>
    <n v="77514"/>
    <s v="SOUTH NICOLEVIEW"/>
    <s v="FEMALE"/>
    <s v="WIDOWED"/>
    <x v="31"/>
    <x v="7"/>
  </r>
  <r>
    <x v="1475"/>
    <n v="53"/>
    <n v="84138"/>
    <s v="LAKE LAUREN"/>
    <s v="OTHER"/>
    <s v="MARRIED"/>
    <x v="31"/>
    <x v="4"/>
  </r>
  <r>
    <x v="1476"/>
    <n v="34"/>
    <n v="77393"/>
    <s v="SOUTH HEATHER"/>
    <s v="OTHER"/>
    <s v="WIDOWED"/>
    <x v="31"/>
    <x v="8"/>
  </r>
  <r>
    <x v="1477"/>
    <n v="70"/>
    <n v="8025"/>
    <s v="SOUTH TERESA"/>
    <s v="MALE"/>
    <s v="DIVORCED"/>
    <x v="31"/>
    <x v="2"/>
  </r>
  <r>
    <x v="1478"/>
    <n v="56"/>
    <n v="98112"/>
    <s v="FOWLERBERG"/>
    <s v="OTHER"/>
    <s v="DIVORCED"/>
    <x v="31"/>
    <x v="4"/>
  </r>
  <r>
    <x v="1479"/>
    <n v="29"/>
    <n v="53220"/>
    <s v="MICHELLEHAVEN"/>
    <s v="MALE"/>
    <s v="SINGLE"/>
    <x v="31"/>
    <x v="5"/>
  </r>
  <r>
    <x v="1480"/>
    <n v="36"/>
    <n v="81598"/>
    <s v="WRIGHTSIDE"/>
    <s v="OTHER"/>
    <s v="MARRIED"/>
    <x v="31"/>
    <x v="9"/>
  </r>
  <r>
    <x v="1481"/>
    <n v="49"/>
    <n v="11992"/>
    <s v="LAKE SARAHBURGH"/>
    <s v="FEMALE"/>
    <s v="WIDOWED"/>
    <x v="31"/>
    <x v="2"/>
  </r>
  <r>
    <x v="1482"/>
    <n v="27"/>
    <n v="89022"/>
    <s v="DREWLAND"/>
    <s v="FEMALE"/>
    <s v="DIVORCED"/>
    <x v="31"/>
    <x v="7"/>
  </r>
  <r>
    <x v="1483"/>
    <n v="66"/>
    <n v="10526"/>
    <s v="PORT MELANIEMOUTH"/>
    <s v="MALE"/>
    <s v="SINGLE"/>
    <x v="31"/>
    <x v="6"/>
  </r>
  <r>
    <x v="1484"/>
    <n v="63"/>
    <n v="8176"/>
    <s v="LAKE JAMES"/>
    <s v="FEMALE"/>
    <s v="DIVORCED"/>
    <x v="31"/>
    <x v="6"/>
  </r>
  <r>
    <x v="1485"/>
    <n v="50"/>
    <n v="63139"/>
    <s v="BRIANSHIRE"/>
    <s v="MALE"/>
    <s v="WIDOWED"/>
    <x v="31"/>
    <x v="2"/>
  </r>
  <r>
    <x v="543"/>
    <n v="55"/>
    <n v="92268"/>
    <s v="EAST PATRICK"/>
    <s v="OTHER"/>
    <s v="DIVORCED"/>
    <x v="31"/>
    <x v="0"/>
  </r>
  <r>
    <x v="998"/>
    <n v="45"/>
    <n v="32117"/>
    <s v="NORTH ANGELACHESTER"/>
    <s v="OTHER"/>
    <s v="DIVORCED"/>
    <x v="31"/>
    <x v="9"/>
  </r>
  <r>
    <x v="1486"/>
    <n v="46"/>
    <n v="86538"/>
    <s v="WEST CRYSTALBURGH"/>
    <s v="MALE"/>
    <s v="SINGLE"/>
    <x v="31"/>
    <x v="7"/>
  </r>
  <r>
    <x v="1487"/>
    <n v="24"/>
    <n v="42838"/>
    <s v="ERICCHESTER"/>
    <s v="OTHER"/>
    <s v="SINGLE"/>
    <x v="31"/>
    <x v="2"/>
  </r>
  <r>
    <x v="210"/>
    <n v="47"/>
    <n v="41289"/>
    <s v="PORT GEORGE"/>
    <s v="FEMALE"/>
    <s v="DIVORCED"/>
    <x v="31"/>
    <x v="9"/>
  </r>
  <r>
    <x v="1488"/>
    <n v="54"/>
    <n v="10880"/>
    <s v="SOUTH ELIZABETHBERG"/>
    <s v="FEMALE"/>
    <s v="DIVORCED"/>
    <x v="31"/>
    <x v="4"/>
  </r>
  <r>
    <x v="1489"/>
    <n v="53"/>
    <n v="33378"/>
    <s v="PORT JENNIFER"/>
    <s v="MALE"/>
    <s v="DIVORCED"/>
    <x v="32"/>
    <x v="3"/>
  </r>
  <r>
    <x v="1490"/>
    <n v="25"/>
    <n v="66639"/>
    <s v="LAURALAND"/>
    <s v="OTHER"/>
    <s v="WIDOWED"/>
    <x v="32"/>
    <x v="9"/>
  </r>
  <r>
    <x v="1491"/>
    <n v="26"/>
    <n v="920"/>
    <s v="NORTH CASSANDRA"/>
    <s v="MALE"/>
    <s v="WIDOWED"/>
    <x v="32"/>
    <x v="3"/>
  </r>
  <r>
    <x v="352"/>
    <n v="29"/>
    <n v="76031"/>
    <s v="SOUTH CHELSEA"/>
    <s v="FEMALE"/>
    <s v="WIDOWED"/>
    <x v="32"/>
    <x v="6"/>
  </r>
  <r>
    <x v="1492"/>
    <n v="18"/>
    <n v="7430"/>
    <s v="TODDTOWN"/>
    <s v="FEMALE"/>
    <s v="WIDOWED"/>
    <x v="32"/>
    <x v="0"/>
  </r>
  <r>
    <x v="1493"/>
    <n v="69"/>
    <n v="7821"/>
    <s v="NEW GREGORY"/>
    <s v="MALE"/>
    <s v="SINGLE"/>
    <x v="32"/>
    <x v="0"/>
  </r>
  <r>
    <x v="1494"/>
    <n v="61"/>
    <n v="26191"/>
    <s v="NEW APRILTON"/>
    <s v="MALE"/>
    <s v="MARRIED"/>
    <x v="32"/>
    <x v="5"/>
  </r>
  <r>
    <x v="605"/>
    <n v="43"/>
    <n v="41305"/>
    <s v="NORTH CAROLYN"/>
    <s v="FEMALE"/>
    <s v="WIDOWED"/>
    <x v="32"/>
    <x v="5"/>
  </r>
  <r>
    <x v="1495"/>
    <n v="69"/>
    <n v="25345"/>
    <s v="JASONVIEW"/>
    <s v="OTHER"/>
    <s v="MARRIED"/>
    <x v="32"/>
    <x v="7"/>
  </r>
  <r>
    <x v="56"/>
    <n v="31"/>
    <n v="63967"/>
    <s v="PORT BENJAMINBURGH"/>
    <s v="FEMALE"/>
    <s v="SINGLE"/>
    <x v="32"/>
    <x v="5"/>
  </r>
  <r>
    <x v="922"/>
    <n v="50"/>
    <n v="63233"/>
    <s v="NORTH DALE"/>
    <s v="OTHER"/>
    <s v="WIDOWED"/>
    <x v="32"/>
    <x v="0"/>
  </r>
  <r>
    <x v="1496"/>
    <n v="38"/>
    <n v="36599"/>
    <s v="CARROLLTON"/>
    <s v="OTHER"/>
    <s v="WIDOWED"/>
    <x v="32"/>
    <x v="7"/>
  </r>
  <r>
    <x v="1497"/>
    <n v="38"/>
    <n v="38766"/>
    <s v="CHRISTOPHERBERG"/>
    <s v="MALE"/>
    <s v="SINGLE"/>
    <x v="32"/>
    <x v="2"/>
  </r>
  <r>
    <x v="1498"/>
    <n v="39"/>
    <n v="69874"/>
    <s v="INGRAMCHESTER"/>
    <s v="OTHER"/>
    <s v="SINGLE"/>
    <x v="32"/>
    <x v="1"/>
  </r>
  <r>
    <x v="1499"/>
    <n v="33"/>
    <n v="62794"/>
    <s v="EAST SAMANTHA"/>
    <s v="FEMALE"/>
    <s v="SINGLE"/>
    <x v="32"/>
    <x v="2"/>
  </r>
  <r>
    <x v="1500"/>
    <n v="56"/>
    <n v="92746"/>
    <s v="JAMESFURT"/>
    <s v="FEMALE"/>
    <s v="SINGLE"/>
    <x v="32"/>
    <x v="9"/>
  </r>
  <r>
    <x v="1501"/>
    <n v="26"/>
    <n v="81648"/>
    <s v="WESTHAVEN"/>
    <s v="OTHER"/>
    <s v="DIVORCED"/>
    <x v="32"/>
    <x v="8"/>
  </r>
  <r>
    <x v="314"/>
    <n v="61"/>
    <n v="36608"/>
    <s v="MARKBURY"/>
    <s v="MALE"/>
    <s v="WIDOWED"/>
    <x v="32"/>
    <x v="7"/>
  </r>
  <r>
    <x v="1502"/>
    <n v="59"/>
    <n v="10544"/>
    <s v="EAST NATALIE"/>
    <s v="FEMALE"/>
    <s v="MARRIED"/>
    <x v="32"/>
    <x v="4"/>
  </r>
  <r>
    <x v="1503"/>
    <n v="40"/>
    <n v="63056"/>
    <s v="RAMOSSTAD"/>
    <s v="MALE"/>
    <s v="MARRIED"/>
    <x v="32"/>
    <x v="7"/>
  </r>
  <r>
    <x v="1504"/>
    <n v="52"/>
    <n v="61404"/>
    <s v="CHRISTOPHERBOROUGH"/>
    <s v="OTHER"/>
    <s v="MARRIED"/>
    <x v="32"/>
    <x v="3"/>
  </r>
  <r>
    <x v="1505"/>
    <n v="50"/>
    <n v="73257"/>
    <s v="WHITEHEADSTAD"/>
    <s v="MALE"/>
    <s v="DIVORCED"/>
    <x v="32"/>
    <x v="0"/>
  </r>
  <r>
    <x v="1506"/>
    <n v="34"/>
    <n v="71465"/>
    <s v="PHYLLISTOWN"/>
    <s v="OTHER"/>
    <s v="DIVORCED"/>
    <x v="32"/>
    <x v="5"/>
  </r>
  <r>
    <x v="1507"/>
    <n v="51"/>
    <n v="74017"/>
    <s v="BUTLERVIEW"/>
    <s v="FEMALE"/>
    <s v="MARRIED"/>
    <x v="32"/>
    <x v="8"/>
  </r>
  <r>
    <x v="966"/>
    <n v="44"/>
    <n v="3829"/>
    <s v="NEW STEPHEN"/>
    <s v="MALE"/>
    <s v="WIDOWED"/>
    <x v="32"/>
    <x v="2"/>
  </r>
  <r>
    <x v="1508"/>
    <n v="68"/>
    <n v="67654"/>
    <s v="LAKE ASHLEY"/>
    <s v="OTHER"/>
    <s v="WIDOWED"/>
    <x v="32"/>
    <x v="6"/>
  </r>
  <r>
    <x v="1509"/>
    <n v="49"/>
    <n v="35039"/>
    <s v="RICHARDFURT"/>
    <s v="MALE"/>
    <s v="SINGLE"/>
    <x v="32"/>
    <x v="8"/>
  </r>
  <r>
    <x v="1510"/>
    <n v="56"/>
    <n v="85283"/>
    <s v="PORT ROBERTBURGH"/>
    <s v="OTHER"/>
    <s v="WIDOWED"/>
    <x v="32"/>
    <x v="3"/>
  </r>
  <r>
    <x v="1511"/>
    <n v="32"/>
    <n v="91863"/>
    <s v="NEW DAKOTA"/>
    <s v="MALE"/>
    <s v="WIDOWED"/>
    <x v="32"/>
    <x v="3"/>
  </r>
  <r>
    <x v="1512"/>
    <n v="34"/>
    <n v="76003"/>
    <s v="MEGANTOWN"/>
    <s v="OTHER"/>
    <s v="DIVORCED"/>
    <x v="32"/>
    <x v="7"/>
  </r>
  <r>
    <x v="1513"/>
    <n v="34"/>
    <n v="17350"/>
    <s v="SANDRAFORT"/>
    <s v="FEMALE"/>
    <s v="SINGLE"/>
    <x v="32"/>
    <x v="1"/>
  </r>
  <r>
    <x v="1514"/>
    <n v="45"/>
    <n v="17406"/>
    <s v="WEST MARGARET"/>
    <s v="FEMALE"/>
    <s v="SINGLE"/>
    <x v="32"/>
    <x v="1"/>
  </r>
  <r>
    <x v="1515"/>
    <n v="23"/>
    <n v="10488"/>
    <s v="EAST IANBOROUGH"/>
    <s v="FEMALE"/>
    <s v="SINGLE"/>
    <x v="32"/>
    <x v="1"/>
  </r>
  <r>
    <x v="688"/>
    <n v="44"/>
    <n v="11501"/>
    <s v="KIMBERLYVIEW"/>
    <s v="MALE"/>
    <s v="WIDOWED"/>
    <x v="32"/>
    <x v="7"/>
  </r>
  <r>
    <x v="981"/>
    <n v="59"/>
    <n v="17223"/>
    <s v="SOUTH CASSANDRA"/>
    <s v="OTHER"/>
    <s v="SINGLE"/>
    <x v="32"/>
    <x v="6"/>
  </r>
  <r>
    <x v="1516"/>
    <n v="45"/>
    <n v="56233"/>
    <s v="SALAZARSIDE"/>
    <s v="FEMALE"/>
    <s v="SINGLE"/>
    <x v="32"/>
    <x v="0"/>
  </r>
  <r>
    <x v="1517"/>
    <n v="26"/>
    <n v="67207"/>
    <s v="STEPHENSIDE"/>
    <s v="OTHER"/>
    <s v="DIVORCED"/>
    <x v="32"/>
    <x v="8"/>
  </r>
  <r>
    <x v="1518"/>
    <n v="21"/>
    <n v="85973"/>
    <s v="APRILFURT"/>
    <s v="FEMALE"/>
    <s v="DIVORCED"/>
    <x v="32"/>
    <x v="5"/>
  </r>
  <r>
    <x v="1519"/>
    <n v="47"/>
    <n v="57210"/>
    <s v="SOUTH GARY"/>
    <s v="FEMALE"/>
    <s v="SINGLE"/>
    <x v="32"/>
    <x v="2"/>
  </r>
  <r>
    <x v="1520"/>
    <n v="67"/>
    <n v="59269"/>
    <s v="ALLENSIDE"/>
    <s v="FEMALE"/>
    <s v="MARRIED"/>
    <x v="32"/>
    <x v="6"/>
  </r>
  <r>
    <x v="1521"/>
    <n v="43"/>
    <n v="53821"/>
    <s v="DANIELSHIRE"/>
    <s v="OTHER"/>
    <s v="SINGLE"/>
    <x v="32"/>
    <x v="4"/>
  </r>
  <r>
    <x v="1522"/>
    <n v="57"/>
    <n v="99303"/>
    <s v="DEBORAHMOUTH"/>
    <s v="MALE"/>
    <s v="MARRIED"/>
    <x v="32"/>
    <x v="2"/>
  </r>
  <r>
    <x v="1523"/>
    <n v="59"/>
    <n v="32223"/>
    <s v="SOUTH TRAVIS"/>
    <s v="FEMALE"/>
    <s v="WIDOWED"/>
    <x v="32"/>
    <x v="8"/>
  </r>
  <r>
    <x v="1524"/>
    <n v="28"/>
    <n v="49789"/>
    <s v="WEST MATTHEW"/>
    <s v="FEMALE"/>
    <s v="DIVORCED"/>
    <x v="32"/>
    <x v="7"/>
  </r>
  <r>
    <x v="1525"/>
    <n v="48"/>
    <n v="42425"/>
    <s v="NEW ANDREABOROUGH"/>
    <s v="OTHER"/>
    <s v="DIVORCED"/>
    <x v="32"/>
    <x v="5"/>
  </r>
  <r>
    <x v="1526"/>
    <n v="54"/>
    <n v="28107"/>
    <s v="ROSALESFURT"/>
    <s v="FEMALE"/>
    <s v="MARRIED"/>
    <x v="32"/>
    <x v="8"/>
  </r>
  <r>
    <x v="516"/>
    <n v="43"/>
    <n v="57192"/>
    <s v="WEST MELANIE"/>
    <s v="MALE"/>
    <s v="DIVORCED"/>
    <x v="32"/>
    <x v="2"/>
  </r>
  <r>
    <x v="1527"/>
    <n v="62"/>
    <n v="9945"/>
    <s v="LAKE DANIELVIEW"/>
    <s v="OTHER"/>
    <s v="SINGLE"/>
    <x v="32"/>
    <x v="5"/>
  </r>
  <r>
    <x v="1081"/>
    <n v="60"/>
    <n v="16837"/>
    <s v="NORTH RACHAELBURY"/>
    <s v="OTHER"/>
    <s v="DIVORCED"/>
    <x v="32"/>
    <x v="6"/>
  </r>
  <r>
    <x v="1528"/>
    <n v="49"/>
    <n v="30767"/>
    <s v="JESSICABERG"/>
    <s v="FEMALE"/>
    <s v="DIVORCED"/>
    <x v="32"/>
    <x v="3"/>
  </r>
  <r>
    <x v="1529"/>
    <n v="45"/>
    <n v="26820"/>
    <s v="NEW MARIA"/>
    <s v="OTHER"/>
    <s v="WIDOWED"/>
    <x v="32"/>
    <x v="9"/>
  </r>
  <r>
    <x v="700"/>
    <n v="61"/>
    <n v="73300"/>
    <s v="WALKERSIDE"/>
    <s v="OTHER"/>
    <s v="DIVORCED"/>
    <x v="32"/>
    <x v="3"/>
  </r>
  <r>
    <x v="1048"/>
    <n v="62"/>
    <n v="21917"/>
    <s v="BRIANMOUTH"/>
    <s v="OTHER"/>
    <s v="SINGLE"/>
    <x v="32"/>
    <x v="0"/>
  </r>
  <r>
    <x v="1076"/>
    <n v="56"/>
    <n v="78829"/>
    <s v="NORTH STEPHANIEMOUTH"/>
    <s v="FEMALE"/>
    <s v="WIDOWED"/>
    <x v="32"/>
    <x v="0"/>
  </r>
  <r>
    <x v="1530"/>
    <n v="22"/>
    <n v="58517"/>
    <s v="RAMOSTON"/>
    <s v="OTHER"/>
    <s v="MARRIED"/>
    <x v="32"/>
    <x v="5"/>
  </r>
  <r>
    <x v="1531"/>
    <n v="62"/>
    <n v="47104"/>
    <s v="NORTH BAILEY"/>
    <s v="FEMALE"/>
    <s v="DIVORCED"/>
    <x v="33"/>
    <x v="2"/>
  </r>
  <r>
    <x v="1532"/>
    <n v="22"/>
    <n v="98872"/>
    <s v="SOUTH JAMES"/>
    <s v="OTHER"/>
    <s v="SINGLE"/>
    <x v="33"/>
    <x v="7"/>
  </r>
  <r>
    <x v="1533"/>
    <n v="55"/>
    <n v="78732"/>
    <s v="PORT CHRISTOPHERCHESTER"/>
    <s v="OTHER"/>
    <s v="MARRIED"/>
    <x v="33"/>
    <x v="3"/>
  </r>
  <r>
    <x v="1534"/>
    <n v="31"/>
    <n v="2906"/>
    <s v="NEW PAMELA"/>
    <s v="MALE"/>
    <s v="SINGLE"/>
    <x v="33"/>
    <x v="7"/>
  </r>
  <r>
    <x v="1535"/>
    <n v="57"/>
    <n v="51366"/>
    <s v="KARENBERG"/>
    <s v="FEMALE"/>
    <s v="SINGLE"/>
    <x v="33"/>
    <x v="2"/>
  </r>
  <r>
    <x v="141"/>
    <n v="30"/>
    <n v="72428"/>
    <s v="WEST MARIA"/>
    <s v="OTHER"/>
    <s v="MARRIED"/>
    <x v="33"/>
    <x v="9"/>
  </r>
  <r>
    <x v="1536"/>
    <n v="70"/>
    <n v="82624"/>
    <s v="BRADMOUTH"/>
    <s v="FEMALE"/>
    <s v="MARRIED"/>
    <x v="33"/>
    <x v="9"/>
  </r>
  <r>
    <x v="1537"/>
    <n v="40"/>
    <n v="41388"/>
    <s v="EAST JUSTIN"/>
    <s v="FEMALE"/>
    <s v="MARRIED"/>
    <x v="33"/>
    <x v="7"/>
  </r>
  <r>
    <x v="1538"/>
    <n v="38"/>
    <n v="64792"/>
    <s v="WEST ADAMPORT"/>
    <s v="MALE"/>
    <s v="SINGLE"/>
    <x v="33"/>
    <x v="8"/>
  </r>
  <r>
    <x v="1539"/>
    <n v="41"/>
    <n v="48486"/>
    <s v="LAKE ERIC"/>
    <s v="FEMALE"/>
    <s v="DIVORCED"/>
    <x v="33"/>
    <x v="8"/>
  </r>
  <r>
    <x v="1540"/>
    <n v="61"/>
    <n v="74248"/>
    <s v="DANIELBURY"/>
    <s v="OTHER"/>
    <s v="MARRIED"/>
    <x v="33"/>
    <x v="6"/>
  </r>
  <r>
    <x v="1541"/>
    <n v="55"/>
    <n v="57950"/>
    <s v="SYDNEYSHIRE"/>
    <s v="OTHER"/>
    <s v="MARRIED"/>
    <x v="33"/>
    <x v="4"/>
  </r>
  <r>
    <x v="896"/>
    <n v="48"/>
    <n v="92035"/>
    <s v="WEST WILLIAM"/>
    <s v="OTHER"/>
    <s v="MARRIED"/>
    <x v="33"/>
    <x v="7"/>
  </r>
  <r>
    <x v="1542"/>
    <n v="36"/>
    <n v="24607"/>
    <s v="WALLACETON"/>
    <s v="MALE"/>
    <s v="MARRIED"/>
    <x v="33"/>
    <x v="4"/>
  </r>
  <r>
    <x v="1543"/>
    <n v="21"/>
    <n v="53128"/>
    <s v="TIFFANYSHIRE"/>
    <s v="OTHER"/>
    <s v="SINGLE"/>
    <x v="33"/>
    <x v="8"/>
  </r>
  <r>
    <x v="1544"/>
    <n v="41"/>
    <n v="74587"/>
    <s v="WEST DEAN"/>
    <s v="OTHER"/>
    <s v="DIVORCED"/>
    <x v="33"/>
    <x v="8"/>
  </r>
  <r>
    <x v="1545"/>
    <n v="35"/>
    <n v="12028"/>
    <s v="JONESSIDE"/>
    <s v="FEMALE"/>
    <s v="DIVORCED"/>
    <x v="33"/>
    <x v="2"/>
  </r>
  <r>
    <x v="1546"/>
    <n v="60"/>
    <n v="8823"/>
    <s v="WEST JONATHAN"/>
    <s v="OTHER"/>
    <s v="WIDOWED"/>
    <x v="33"/>
    <x v="2"/>
  </r>
  <r>
    <x v="1547"/>
    <n v="62"/>
    <n v="43309"/>
    <s v="JENNIFERCHESTER"/>
    <s v="MALE"/>
    <s v="DIVORCED"/>
    <x v="33"/>
    <x v="0"/>
  </r>
  <r>
    <x v="1548"/>
    <n v="51"/>
    <n v="60504"/>
    <s v="ERICPORT"/>
    <s v="FEMALE"/>
    <s v="WIDOWED"/>
    <x v="33"/>
    <x v="1"/>
  </r>
  <r>
    <x v="840"/>
    <n v="47"/>
    <n v="81543"/>
    <s v="PORT CAROLYN"/>
    <s v="FEMALE"/>
    <s v="DIVORCED"/>
    <x v="33"/>
    <x v="7"/>
  </r>
  <r>
    <x v="1549"/>
    <n v="44"/>
    <n v="25525"/>
    <s v="JOSHUAFURT"/>
    <s v="FEMALE"/>
    <s v="MARRIED"/>
    <x v="33"/>
    <x v="5"/>
  </r>
  <r>
    <x v="1550"/>
    <n v="39"/>
    <n v="51392"/>
    <s v="WEST DONALD"/>
    <s v="MALE"/>
    <s v="SINGLE"/>
    <x v="33"/>
    <x v="7"/>
  </r>
  <r>
    <x v="1551"/>
    <n v="69"/>
    <n v="79587"/>
    <s v="MILLERFURT"/>
    <s v="MALE"/>
    <s v="WIDOWED"/>
    <x v="33"/>
    <x v="0"/>
  </r>
  <r>
    <x v="1552"/>
    <n v="27"/>
    <n v="45042"/>
    <s v="SOUTH TINA"/>
    <s v="MALE"/>
    <s v="MARRIED"/>
    <x v="33"/>
    <x v="5"/>
  </r>
  <r>
    <x v="1553"/>
    <n v="23"/>
    <n v="48535"/>
    <s v="WILLIAMBOROUGH"/>
    <s v="OTHER"/>
    <s v="MARRIED"/>
    <x v="33"/>
    <x v="1"/>
  </r>
  <r>
    <x v="184"/>
    <n v="48"/>
    <n v="13819"/>
    <s v="GABRIELLABURGH"/>
    <s v="OTHER"/>
    <s v="SINGLE"/>
    <x v="33"/>
    <x v="2"/>
  </r>
  <r>
    <x v="1554"/>
    <n v="25"/>
    <n v="44777"/>
    <s v="BAILEYFURT"/>
    <s v="FEMALE"/>
    <s v="WIDOWED"/>
    <x v="33"/>
    <x v="8"/>
  </r>
  <r>
    <x v="1555"/>
    <n v="49"/>
    <n v="11264"/>
    <s v="ROBERTMOUTH"/>
    <s v="MALE"/>
    <s v="DIVORCED"/>
    <x v="33"/>
    <x v="7"/>
  </r>
  <r>
    <x v="1556"/>
    <n v="40"/>
    <n v="72512"/>
    <s v="LAKE TROY"/>
    <s v="OTHER"/>
    <s v="MARRIED"/>
    <x v="33"/>
    <x v="3"/>
  </r>
  <r>
    <x v="1557"/>
    <n v="69"/>
    <n v="56841"/>
    <s v="SOUTH LINDAHAVEN"/>
    <s v="OTHER"/>
    <s v="WIDOWED"/>
    <x v="33"/>
    <x v="0"/>
  </r>
  <r>
    <x v="1558"/>
    <n v="31"/>
    <n v="96257"/>
    <s v="ALLISONCHESTER"/>
    <s v="FEMALE"/>
    <s v="DIVORCED"/>
    <x v="33"/>
    <x v="7"/>
  </r>
  <r>
    <x v="1559"/>
    <n v="69"/>
    <n v="23610"/>
    <s v="EAST KIMBERLYTON"/>
    <s v="FEMALE"/>
    <s v="DIVORCED"/>
    <x v="33"/>
    <x v="9"/>
  </r>
  <r>
    <x v="1560"/>
    <n v="20"/>
    <n v="16375"/>
    <s v="NORTH CASSANDRA"/>
    <s v="FEMALE"/>
    <s v="WIDOWED"/>
    <x v="33"/>
    <x v="6"/>
  </r>
  <r>
    <x v="714"/>
    <n v="66"/>
    <n v="79798"/>
    <s v="AMANDAMOUTH"/>
    <s v="OTHER"/>
    <s v="WIDOWED"/>
    <x v="33"/>
    <x v="7"/>
  </r>
  <r>
    <x v="1561"/>
    <n v="69"/>
    <n v="75560"/>
    <s v="LUCASHAVEN"/>
    <s v="MALE"/>
    <s v="WIDOWED"/>
    <x v="33"/>
    <x v="8"/>
  </r>
  <r>
    <x v="500"/>
    <n v="34"/>
    <n v="99246"/>
    <s v="DERRICKTON"/>
    <s v="OTHER"/>
    <s v="SINGLE"/>
    <x v="33"/>
    <x v="0"/>
  </r>
  <r>
    <x v="1562"/>
    <n v="21"/>
    <n v="23333"/>
    <s v="NEW STEPHANIEBERG"/>
    <s v="FEMALE"/>
    <s v="WIDOWED"/>
    <x v="33"/>
    <x v="2"/>
  </r>
  <r>
    <x v="1563"/>
    <n v="42"/>
    <n v="94644"/>
    <s v="NEW ADRIANAMOUTH"/>
    <s v="FEMALE"/>
    <s v="WIDOWED"/>
    <x v="33"/>
    <x v="5"/>
  </r>
  <r>
    <x v="1564"/>
    <n v="56"/>
    <n v="62602"/>
    <s v="LEWISSTAD"/>
    <s v="OTHER"/>
    <s v="DIVORCED"/>
    <x v="33"/>
    <x v="7"/>
  </r>
  <r>
    <x v="1565"/>
    <n v="46"/>
    <n v="88920"/>
    <s v="PORT THOMASBERG"/>
    <s v="FEMALE"/>
    <s v="WIDOWED"/>
    <x v="33"/>
    <x v="0"/>
  </r>
  <r>
    <x v="1566"/>
    <n v="46"/>
    <n v="68927"/>
    <s v="THOMASMOUTH"/>
    <s v="OTHER"/>
    <s v="WIDOWED"/>
    <x v="33"/>
    <x v="1"/>
  </r>
  <r>
    <x v="1354"/>
    <n v="31"/>
    <n v="33703"/>
    <s v="NUNEZCHESTER"/>
    <s v="MALE"/>
    <s v="SINGLE"/>
    <x v="33"/>
    <x v="4"/>
  </r>
  <r>
    <x v="1567"/>
    <n v="54"/>
    <n v="36776"/>
    <s v="NORMANBURGH"/>
    <s v="FEMALE"/>
    <s v="MARRIED"/>
    <x v="33"/>
    <x v="9"/>
  </r>
  <r>
    <x v="1568"/>
    <n v="30"/>
    <n v="34023"/>
    <s v="LEWISSTAD"/>
    <s v="MALE"/>
    <s v="MARRIED"/>
    <x v="33"/>
    <x v="8"/>
  </r>
  <r>
    <x v="1569"/>
    <n v="18"/>
    <n v="36152"/>
    <s v="DANIELBOROUGH"/>
    <s v="FEMALE"/>
    <s v="SINGLE"/>
    <x v="33"/>
    <x v="8"/>
  </r>
  <r>
    <x v="1474"/>
    <n v="67"/>
    <n v="73329"/>
    <s v="CISNEROSVILLE"/>
    <s v="FEMALE"/>
    <s v="DIVORCED"/>
    <x v="33"/>
    <x v="7"/>
  </r>
  <r>
    <x v="1570"/>
    <n v="27"/>
    <n v="45757"/>
    <s v="WEST SHELBYSTAD"/>
    <s v="FEMALE"/>
    <s v="WIDOWED"/>
    <x v="33"/>
    <x v="2"/>
  </r>
  <r>
    <x v="1571"/>
    <n v="51"/>
    <n v="12404"/>
    <s v="EAST REBECCA"/>
    <s v="OTHER"/>
    <s v="MARRIED"/>
    <x v="33"/>
    <x v="7"/>
  </r>
  <r>
    <x v="1572"/>
    <n v="43"/>
    <n v="95276"/>
    <s v="JOSHUABURGH"/>
    <s v="OTHER"/>
    <s v="WIDOWED"/>
    <x v="33"/>
    <x v="7"/>
  </r>
  <r>
    <x v="1573"/>
    <n v="65"/>
    <n v="98621"/>
    <s v="PORT RICHARD"/>
    <s v="OTHER"/>
    <s v="MARRIED"/>
    <x v="33"/>
    <x v="4"/>
  </r>
  <r>
    <x v="1574"/>
    <n v="59"/>
    <n v="86308"/>
    <s v="WEST KIM"/>
    <s v="OTHER"/>
    <s v="SINGLE"/>
    <x v="34"/>
    <x v="1"/>
  </r>
  <r>
    <x v="1575"/>
    <n v="39"/>
    <n v="67650"/>
    <s v="THOMASLAND"/>
    <s v="MALE"/>
    <s v="DIVORCED"/>
    <x v="34"/>
    <x v="0"/>
  </r>
  <r>
    <x v="1576"/>
    <n v="62"/>
    <n v="68119"/>
    <s v="PORT KATHLEENSIDE"/>
    <s v="FEMALE"/>
    <s v="DIVORCED"/>
    <x v="34"/>
    <x v="0"/>
  </r>
  <r>
    <x v="1577"/>
    <n v="40"/>
    <n v="24512"/>
    <s v="LAKE SAMANTHABURY"/>
    <s v="OTHER"/>
    <s v="MARRIED"/>
    <x v="34"/>
    <x v="0"/>
  </r>
  <r>
    <x v="1578"/>
    <n v="49"/>
    <n v="68747"/>
    <s v="PORT WHITNEY"/>
    <s v="OTHER"/>
    <s v="SINGLE"/>
    <x v="34"/>
    <x v="8"/>
  </r>
  <r>
    <x v="1579"/>
    <n v="37"/>
    <n v="8659"/>
    <s v="WEST JARED"/>
    <s v="OTHER"/>
    <s v="WIDOWED"/>
    <x v="34"/>
    <x v="1"/>
  </r>
  <r>
    <x v="1580"/>
    <n v="33"/>
    <n v="85184"/>
    <s v="RIVERACHESTER"/>
    <s v="OTHER"/>
    <s v="WIDOWED"/>
    <x v="34"/>
    <x v="8"/>
  </r>
  <r>
    <x v="854"/>
    <n v="69"/>
    <n v="69705"/>
    <s v="NORTH DENNISFURT"/>
    <s v="OTHER"/>
    <s v="WIDOWED"/>
    <x v="34"/>
    <x v="3"/>
  </r>
  <r>
    <x v="1581"/>
    <n v="21"/>
    <n v="6502"/>
    <s v="REBECCAFURT"/>
    <s v="MALE"/>
    <s v="SINGLE"/>
    <x v="34"/>
    <x v="2"/>
  </r>
  <r>
    <x v="1582"/>
    <n v="57"/>
    <n v="90050"/>
    <s v="NEW MICHAEL"/>
    <s v="MALE"/>
    <s v="SINGLE"/>
    <x v="34"/>
    <x v="3"/>
  </r>
  <r>
    <x v="1583"/>
    <n v="38"/>
    <n v="61978"/>
    <s v="EAST MELISSAMOUTH"/>
    <s v="OTHER"/>
    <s v="DIVORCED"/>
    <x v="34"/>
    <x v="4"/>
  </r>
  <r>
    <x v="1584"/>
    <n v="57"/>
    <n v="92797"/>
    <s v="WEST EMILYFORT"/>
    <s v="FEMALE"/>
    <s v="MARRIED"/>
    <x v="34"/>
    <x v="2"/>
  </r>
  <r>
    <x v="1585"/>
    <n v="53"/>
    <n v="75542"/>
    <s v="SWANSONLAND"/>
    <s v="MALE"/>
    <s v="DIVORCED"/>
    <x v="34"/>
    <x v="5"/>
  </r>
  <r>
    <x v="1586"/>
    <n v="47"/>
    <n v="17996"/>
    <s v="NORTH CHRISTOPHER"/>
    <s v="OTHER"/>
    <s v="SINGLE"/>
    <x v="34"/>
    <x v="3"/>
  </r>
  <r>
    <x v="1587"/>
    <n v="20"/>
    <n v="57111"/>
    <s v="GRIFFITHTOWN"/>
    <s v="OTHER"/>
    <s v="SINGLE"/>
    <x v="34"/>
    <x v="7"/>
  </r>
  <r>
    <x v="1588"/>
    <n v="35"/>
    <n v="54965"/>
    <s v="DANIELFURT"/>
    <s v="OTHER"/>
    <s v="SINGLE"/>
    <x v="34"/>
    <x v="8"/>
  </r>
  <r>
    <x v="1589"/>
    <n v="43"/>
    <n v="83748"/>
    <s v="ELLISSHIRE"/>
    <s v="FEMALE"/>
    <s v="SINGLE"/>
    <x v="34"/>
    <x v="3"/>
  </r>
  <r>
    <x v="1590"/>
    <n v="58"/>
    <n v="36323"/>
    <s v="JOHNSONMOUTH"/>
    <s v="MALE"/>
    <s v="DIVORCED"/>
    <x v="34"/>
    <x v="6"/>
  </r>
  <r>
    <x v="1591"/>
    <n v="58"/>
    <n v="16466"/>
    <s v="THOMPSONVIEW"/>
    <s v="MALE"/>
    <s v="WIDOWED"/>
    <x v="34"/>
    <x v="3"/>
  </r>
  <r>
    <x v="1592"/>
    <n v="38"/>
    <n v="20740"/>
    <s v="RODRIGUEZBURY"/>
    <s v="OTHER"/>
    <s v="WIDOWED"/>
    <x v="34"/>
    <x v="3"/>
  </r>
  <r>
    <x v="1593"/>
    <n v="35"/>
    <n v="23809"/>
    <s v="NORTH ROBERTSIDE"/>
    <s v="OTHER"/>
    <s v="DIVORCED"/>
    <x v="34"/>
    <x v="0"/>
  </r>
  <r>
    <x v="1594"/>
    <n v="38"/>
    <n v="49807"/>
    <s v="VEGAVILLE"/>
    <s v="OTHER"/>
    <s v="WIDOWED"/>
    <x v="34"/>
    <x v="7"/>
  </r>
  <r>
    <x v="700"/>
    <n v="56"/>
    <n v="21096"/>
    <s v="NORTH CHRISTOPHER"/>
    <s v="FEMALE"/>
    <s v="MARRIED"/>
    <x v="34"/>
    <x v="0"/>
  </r>
  <r>
    <x v="1595"/>
    <n v="59"/>
    <n v="99103"/>
    <s v="TYLERFORT"/>
    <s v="MALE"/>
    <s v="MARRIED"/>
    <x v="34"/>
    <x v="7"/>
  </r>
  <r>
    <x v="1596"/>
    <n v="20"/>
    <n v="12380"/>
    <s v="RICKYMOUTH"/>
    <s v="FEMALE"/>
    <s v="MARRIED"/>
    <x v="34"/>
    <x v="2"/>
  </r>
  <r>
    <x v="522"/>
    <n v="57"/>
    <n v="28230"/>
    <s v="PORT TOMMY"/>
    <s v="MALE"/>
    <s v="MARRIED"/>
    <x v="34"/>
    <x v="4"/>
  </r>
  <r>
    <x v="1597"/>
    <n v="39"/>
    <n v="61848"/>
    <s v="PORT SUSANCHESTER"/>
    <s v="FEMALE"/>
    <s v="SINGLE"/>
    <x v="34"/>
    <x v="3"/>
  </r>
  <r>
    <x v="1598"/>
    <n v="65"/>
    <n v="81854"/>
    <s v="WEST SARAH"/>
    <s v="MALE"/>
    <s v="SINGLE"/>
    <x v="34"/>
    <x v="2"/>
  </r>
  <r>
    <x v="1599"/>
    <n v="65"/>
    <n v="62340"/>
    <s v="EAST CHAD"/>
    <s v="FEMALE"/>
    <s v="SINGLE"/>
    <x v="34"/>
    <x v="4"/>
  </r>
  <r>
    <x v="1600"/>
    <n v="54"/>
    <n v="75679"/>
    <s v="WEST JOSEPH"/>
    <s v="FEMALE"/>
    <s v="DIVORCED"/>
    <x v="34"/>
    <x v="5"/>
  </r>
  <r>
    <x v="1601"/>
    <n v="46"/>
    <n v="56888"/>
    <s v="OLSONHAVEN"/>
    <s v="MALE"/>
    <s v="SINGLE"/>
    <x v="34"/>
    <x v="5"/>
  </r>
  <r>
    <x v="1602"/>
    <n v="70"/>
    <n v="57163"/>
    <s v="WEST STEPHANIETOWN"/>
    <s v="OTHER"/>
    <s v="SINGLE"/>
    <x v="34"/>
    <x v="7"/>
  </r>
  <r>
    <x v="1603"/>
    <n v="61"/>
    <n v="97341"/>
    <s v="WEST JULIESHIRE"/>
    <s v="FEMALE"/>
    <s v="MARRIED"/>
    <x v="34"/>
    <x v="4"/>
  </r>
  <r>
    <x v="1604"/>
    <n v="56"/>
    <n v="33299"/>
    <s v="JOSEPHBURGH"/>
    <s v="OTHER"/>
    <s v="WIDOWED"/>
    <x v="34"/>
    <x v="3"/>
  </r>
  <r>
    <x v="1605"/>
    <n v="26"/>
    <n v="33621"/>
    <s v="LAKE SEANVIEW"/>
    <s v="MALE"/>
    <s v="DIVORCED"/>
    <x v="34"/>
    <x v="8"/>
  </r>
  <r>
    <x v="143"/>
    <n v="55"/>
    <n v="40662"/>
    <s v="DOUGLASBURY"/>
    <s v="FEMALE"/>
    <s v="MARRIED"/>
    <x v="34"/>
    <x v="5"/>
  </r>
  <r>
    <x v="1606"/>
    <n v="40"/>
    <n v="75734"/>
    <s v="DYERBERG"/>
    <s v="FEMALE"/>
    <s v="DIVORCED"/>
    <x v="34"/>
    <x v="1"/>
  </r>
  <r>
    <x v="1607"/>
    <n v="30"/>
    <n v="49585"/>
    <s v="NORTH LANCE"/>
    <s v="MALE"/>
    <s v="MARRIED"/>
    <x v="34"/>
    <x v="5"/>
  </r>
  <r>
    <x v="1608"/>
    <n v="54"/>
    <n v="79049"/>
    <s v="DARRELLFURT"/>
    <s v="MALE"/>
    <s v="MARRIED"/>
    <x v="34"/>
    <x v="9"/>
  </r>
  <r>
    <x v="1609"/>
    <n v="63"/>
    <n v="38029"/>
    <s v="MERCEDESVIEW"/>
    <s v="MALE"/>
    <s v="MARRIED"/>
    <x v="34"/>
    <x v="8"/>
  </r>
  <r>
    <x v="742"/>
    <n v="48"/>
    <n v="72045"/>
    <s v="ROBERTBURY"/>
    <s v="FEMALE"/>
    <s v="MARRIED"/>
    <x v="34"/>
    <x v="5"/>
  </r>
  <r>
    <x v="1610"/>
    <n v="69"/>
    <n v="52478"/>
    <s v="NEW DAVIDFURT"/>
    <s v="OTHER"/>
    <s v="MARRIED"/>
    <x v="34"/>
    <x v="1"/>
  </r>
  <r>
    <x v="1611"/>
    <n v="65"/>
    <n v="22132"/>
    <s v="ROCHABURY"/>
    <s v="MALE"/>
    <s v="WIDOWED"/>
    <x v="34"/>
    <x v="4"/>
  </r>
  <r>
    <x v="1612"/>
    <n v="68"/>
    <n v="7200"/>
    <s v="LAKE MATTHEWFORT"/>
    <s v="OTHER"/>
    <s v="SINGLE"/>
    <x v="34"/>
    <x v="8"/>
  </r>
  <r>
    <x v="816"/>
    <n v="65"/>
    <n v="12799"/>
    <s v="JOHNTOWN"/>
    <s v="OTHER"/>
    <s v="MARRIED"/>
    <x v="34"/>
    <x v="4"/>
  </r>
  <r>
    <x v="32"/>
    <n v="37"/>
    <n v="45905"/>
    <s v="JOHNMOUTH"/>
    <s v="OTHER"/>
    <s v="WIDOWED"/>
    <x v="34"/>
    <x v="9"/>
  </r>
  <r>
    <x v="431"/>
    <n v="20"/>
    <n v="44151"/>
    <s v="DAYTOWN"/>
    <s v="MALE"/>
    <s v="DIVORCED"/>
    <x v="34"/>
    <x v="0"/>
  </r>
  <r>
    <x v="978"/>
    <n v="22"/>
    <n v="28392"/>
    <s v="WEST ANGELA"/>
    <s v="FEMALE"/>
    <s v="SINGLE"/>
    <x v="34"/>
    <x v="7"/>
  </r>
  <r>
    <x v="1613"/>
    <n v="35"/>
    <n v="92172"/>
    <s v="NORTH GABRIELLE"/>
    <s v="FEMALE"/>
    <s v="MARRIED"/>
    <x v="34"/>
    <x v="6"/>
  </r>
  <r>
    <x v="1614"/>
    <n v="66"/>
    <n v="73934"/>
    <s v="NORTH JOHNBERG"/>
    <s v="MALE"/>
    <s v="MARRIED"/>
    <x v="34"/>
    <x v="5"/>
  </r>
  <r>
    <x v="489"/>
    <n v="48"/>
    <n v="64495"/>
    <s v="EAST RICHARD"/>
    <s v="OTHER"/>
    <s v="SINGLE"/>
    <x v="34"/>
    <x v="7"/>
  </r>
  <r>
    <x v="1615"/>
    <n v="58"/>
    <n v="92012"/>
    <s v="EAST JOSE"/>
    <s v="OTHER"/>
    <s v="WIDOWED"/>
    <x v="34"/>
    <x v="3"/>
  </r>
  <r>
    <x v="1616"/>
    <n v="55"/>
    <n v="10605"/>
    <s v="PORT JEREMYHAVEN"/>
    <s v="FEMALE"/>
    <s v="DIVORCED"/>
    <x v="34"/>
    <x v="4"/>
  </r>
  <r>
    <x v="1617"/>
    <n v="65"/>
    <n v="53871"/>
    <s v="NICOLESIDE"/>
    <s v="FEMALE"/>
    <s v="WIDOWED"/>
    <x v="34"/>
    <x v="8"/>
  </r>
  <r>
    <x v="1618"/>
    <n v="20"/>
    <n v="64633"/>
    <s v="VANESSACHESTER"/>
    <s v="OTHER"/>
    <s v="WIDOWED"/>
    <x v="34"/>
    <x v="1"/>
  </r>
  <r>
    <x v="1619"/>
    <n v="54"/>
    <n v="78067"/>
    <s v="NEW ELIZABETH"/>
    <s v="FEMALE"/>
    <s v="WIDOWED"/>
    <x v="34"/>
    <x v="2"/>
  </r>
  <r>
    <x v="1620"/>
    <n v="53"/>
    <n v="26331"/>
    <s v="WEST CHRISTOPHERSTAD"/>
    <s v="OTHER"/>
    <s v="WIDOWED"/>
    <x v="34"/>
    <x v="8"/>
  </r>
  <r>
    <x v="1621"/>
    <n v="51"/>
    <n v="38058"/>
    <s v="JEFFREYBERG"/>
    <s v="FEMALE"/>
    <s v="DIVORCED"/>
    <x v="34"/>
    <x v="1"/>
  </r>
  <r>
    <x v="1622"/>
    <n v="68"/>
    <n v="61536"/>
    <s v="EAST LAURA"/>
    <s v="FEMALE"/>
    <s v="MARRIED"/>
    <x v="34"/>
    <x v="2"/>
  </r>
  <r>
    <x v="1623"/>
    <n v="52"/>
    <n v="38892"/>
    <s v="PORT CHARLESSHIRE"/>
    <s v="FEMALE"/>
    <s v="WIDOWED"/>
    <x v="34"/>
    <x v="0"/>
  </r>
  <r>
    <x v="1624"/>
    <n v="22"/>
    <n v="10334"/>
    <s v="NORTH JACK"/>
    <s v="FEMALE"/>
    <s v="DIVORCED"/>
    <x v="34"/>
    <x v="7"/>
  </r>
  <r>
    <x v="1625"/>
    <n v="21"/>
    <n v="94138"/>
    <s v="BELLVILLE"/>
    <s v="OTHER"/>
    <s v="SINGLE"/>
    <x v="35"/>
    <x v="0"/>
  </r>
  <r>
    <x v="1626"/>
    <n v="21"/>
    <n v="2439"/>
    <s v="LAKE DEVIN"/>
    <s v="MALE"/>
    <s v="SINGLE"/>
    <x v="35"/>
    <x v="1"/>
  </r>
  <r>
    <x v="1627"/>
    <n v="61"/>
    <n v="64989"/>
    <s v="NEW BRIANA"/>
    <s v="MALE"/>
    <s v="MARRIED"/>
    <x v="35"/>
    <x v="9"/>
  </r>
  <r>
    <x v="1628"/>
    <n v="38"/>
    <n v="77509"/>
    <s v="ALEXISTON"/>
    <s v="FEMALE"/>
    <s v="SINGLE"/>
    <x v="35"/>
    <x v="8"/>
  </r>
  <r>
    <x v="1629"/>
    <n v="33"/>
    <n v="3119"/>
    <s v="MARKSHIRE"/>
    <s v="FEMALE"/>
    <s v="WIDOWED"/>
    <x v="35"/>
    <x v="3"/>
  </r>
  <r>
    <x v="1630"/>
    <n v="20"/>
    <n v="64121"/>
    <s v="PETERSONVIEW"/>
    <s v="FEMALE"/>
    <s v="DIVORCED"/>
    <x v="35"/>
    <x v="2"/>
  </r>
  <r>
    <x v="1631"/>
    <n v="26"/>
    <n v="69106"/>
    <s v="RODRIGUEZBERG"/>
    <s v="MALE"/>
    <s v="MARRIED"/>
    <x v="35"/>
    <x v="8"/>
  </r>
  <r>
    <x v="1632"/>
    <n v="61"/>
    <n v="12220"/>
    <s v="WEST STEVESIDE"/>
    <s v="FEMALE"/>
    <s v="SINGLE"/>
    <x v="35"/>
    <x v="4"/>
  </r>
  <r>
    <x v="1633"/>
    <n v="25"/>
    <n v="19756"/>
    <s v="WEST JILLCHESTER"/>
    <s v="OTHER"/>
    <s v="MARRIED"/>
    <x v="35"/>
    <x v="2"/>
  </r>
  <r>
    <x v="1634"/>
    <n v="23"/>
    <n v="60093"/>
    <s v="EAST SHERRYSTAD"/>
    <s v="MALE"/>
    <s v="SINGLE"/>
    <x v="35"/>
    <x v="4"/>
  </r>
  <r>
    <x v="1635"/>
    <n v="60"/>
    <n v="90286"/>
    <s v="HOWARDHAVEN"/>
    <s v="OTHER"/>
    <s v="SINGLE"/>
    <x v="35"/>
    <x v="9"/>
  </r>
  <r>
    <x v="692"/>
    <n v="46"/>
    <n v="1384"/>
    <s v="DAVIDBERG"/>
    <s v="FEMALE"/>
    <s v="DIVORCED"/>
    <x v="35"/>
    <x v="1"/>
  </r>
  <r>
    <x v="1636"/>
    <n v="37"/>
    <n v="83627"/>
    <s v="HARRINGTONBERG"/>
    <s v="FEMALE"/>
    <s v="MARRIED"/>
    <x v="35"/>
    <x v="9"/>
  </r>
  <r>
    <x v="1637"/>
    <n v="25"/>
    <n v="38246"/>
    <s v="VICTORIAMOUTH"/>
    <s v="MALE"/>
    <s v="SINGLE"/>
    <x v="35"/>
    <x v="7"/>
  </r>
  <r>
    <x v="1638"/>
    <n v="38"/>
    <n v="81887"/>
    <s v="RICHARDSLAND"/>
    <s v="FEMALE"/>
    <s v="MARRIED"/>
    <x v="35"/>
    <x v="2"/>
  </r>
  <r>
    <x v="1639"/>
    <n v="48"/>
    <n v="99594"/>
    <s v="DAWSONTOWN"/>
    <s v="OTHER"/>
    <s v="SINGLE"/>
    <x v="35"/>
    <x v="0"/>
  </r>
  <r>
    <x v="1640"/>
    <n v="49"/>
    <n v="27446"/>
    <s v="THOMASVILLE"/>
    <s v="OTHER"/>
    <s v="WIDOWED"/>
    <x v="35"/>
    <x v="4"/>
  </r>
  <r>
    <x v="1641"/>
    <n v="70"/>
    <n v="44245"/>
    <s v="BOYDFORT"/>
    <s v="FEMALE"/>
    <s v="MARRIED"/>
    <x v="35"/>
    <x v="6"/>
  </r>
  <r>
    <x v="992"/>
    <n v="63"/>
    <n v="60921"/>
    <s v="ANNAMOUTH"/>
    <s v="MALE"/>
    <s v="SINGLE"/>
    <x v="35"/>
    <x v="7"/>
  </r>
  <r>
    <x v="1642"/>
    <n v="51"/>
    <n v="87112"/>
    <s v="WEST CASSANDRA"/>
    <s v="MALE"/>
    <s v="WIDOWED"/>
    <x v="35"/>
    <x v="3"/>
  </r>
  <r>
    <x v="1643"/>
    <n v="21"/>
    <n v="21115"/>
    <s v="WEST CRAIG"/>
    <s v="OTHER"/>
    <s v="WIDOWED"/>
    <x v="35"/>
    <x v="6"/>
  </r>
  <r>
    <x v="1644"/>
    <n v="44"/>
    <n v="25209"/>
    <s v="PORT NICHOLASMOUTH"/>
    <s v="OTHER"/>
    <s v="MARRIED"/>
    <x v="35"/>
    <x v="9"/>
  </r>
  <r>
    <x v="1645"/>
    <n v="42"/>
    <n v="28963"/>
    <s v="JOHNSONSHIRE"/>
    <s v="MALE"/>
    <s v="MARRIED"/>
    <x v="35"/>
    <x v="9"/>
  </r>
  <r>
    <x v="1646"/>
    <n v="51"/>
    <n v="92594"/>
    <s v="NORTH ROBERTFORT"/>
    <s v="MALE"/>
    <s v="MARRIED"/>
    <x v="35"/>
    <x v="0"/>
  </r>
  <r>
    <x v="1145"/>
    <n v="30"/>
    <n v="79488"/>
    <s v="NEW AARON"/>
    <s v="MALE"/>
    <s v="SINGLE"/>
    <x v="35"/>
    <x v="1"/>
  </r>
  <r>
    <x v="93"/>
    <n v="60"/>
    <n v="56606"/>
    <s v="PORT MELISSA"/>
    <s v="FEMALE"/>
    <s v="DIVORCED"/>
    <x v="35"/>
    <x v="7"/>
  </r>
  <r>
    <x v="265"/>
    <n v="58"/>
    <n v="18775"/>
    <s v="NEW RACHEL"/>
    <s v="MALE"/>
    <s v="WIDOWED"/>
    <x v="35"/>
    <x v="1"/>
  </r>
  <r>
    <x v="1647"/>
    <n v="41"/>
    <n v="90043"/>
    <s v="PORT CHRISTINABURY"/>
    <s v="OTHER"/>
    <s v="DIVORCED"/>
    <x v="35"/>
    <x v="6"/>
  </r>
  <r>
    <x v="1648"/>
    <n v="52"/>
    <n v="12085"/>
    <s v="PORT ANGELASTAD"/>
    <s v="OTHER"/>
    <s v="SINGLE"/>
    <x v="35"/>
    <x v="7"/>
  </r>
  <r>
    <x v="1649"/>
    <n v="33"/>
    <n v="60578"/>
    <s v="NEW MICHAELHAVEN"/>
    <s v="OTHER"/>
    <s v="MARRIED"/>
    <x v="35"/>
    <x v="7"/>
  </r>
  <r>
    <x v="1650"/>
    <n v="36"/>
    <n v="417"/>
    <s v="PORT AUSTINVIEW"/>
    <s v="OTHER"/>
    <s v="MARRIED"/>
    <x v="35"/>
    <x v="2"/>
  </r>
  <r>
    <x v="1238"/>
    <n v="42"/>
    <n v="10982"/>
    <s v="CHELSEAVILLE"/>
    <s v="FEMALE"/>
    <s v="MARRIED"/>
    <x v="35"/>
    <x v="8"/>
  </r>
  <r>
    <x v="1651"/>
    <n v="42"/>
    <n v="58709"/>
    <s v="LAKE TIMOTHYSHIRE"/>
    <s v="MALE"/>
    <s v="DIVORCED"/>
    <x v="35"/>
    <x v="4"/>
  </r>
  <r>
    <x v="1652"/>
    <n v="60"/>
    <n v="33141"/>
    <s v="NEW MICHAEL"/>
    <s v="MALE"/>
    <s v="SINGLE"/>
    <x v="35"/>
    <x v="8"/>
  </r>
  <r>
    <x v="1653"/>
    <n v="39"/>
    <n v="1159"/>
    <s v="ISABELLATON"/>
    <s v="MALE"/>
    <s v="SINGLE"/>
    <x v="35"/>
    <x v="1"/>
  </r>
  <r>
    <x v="1654"/>
    <n v="70"/>
    <n v="11964"/>
    <s v="LAKE LEEVIEW"/>
    <s v="OTHER"/>
    <s v="WIDOWED"/>
    <x v="35"/>
    <x v="2"/>
  </r>
  <r>
    <x v="1655"/>
    <n v="65"/>
    <n v="83596"/>
    <s v="LAKE BEVERLYCHESTER"/>
    <s v="FEMALE"/>
    <s v="WIDOWED"/>
    <x v="35"/>
    <x v="6"/>
  </r>
  <r>
    <x v="1656"/>
    <n v="37"/>
    <n v="86281"/>
    <s v="NORTH GEOFFREYMOUTH"/>
    <s v="FEMALE"/>
    <s v="DIVORCED"/>
    <x v="35"/>
    <x v="0"/>
  </r>
  <r>
    <x v="1657"/>
    <n v="58"/>
    <n v="4581"/>
    <s v="CODYCHESTER"/>
    <s v="OTHER"/>
    <s v="MARRIED"/>
    <x v="35"/>
    <x v="6"/>
  </r>
  <r>
    <x v="581"/>
    <n v="46"/>
    <n v="69336"/>
    <s v="CROSBYBOROUGH"/>
    <s v="FEMALE"/>
    <s v="SINGLE"/>
    <x v="35"/>
    <x v="5"/>
  </r>
  <r>
    <x v="1658"/>
    <n v="65"/>
    <n v="81831"/>
    <s v="ASHLEYVILLE"/>
    <s v="MALE"/>
    <s v="SINGLE"/>
    <x v="35"/>
    <x v="5"/>
  </r>
  <r>
    <x v="1659"/>
    <n v="18"/>
    <n v="45379"/>
    <s v="BURNSBURY"/>
    <s v="FEMALE"/>
    <s v="SINGLE"/>
    <x v="35"/>
    <x v="4"/>
  </r>
  <r>
    <x v="1660"/>
    <n v="60"/>
    <n v="93870"/>
    <s v="EAST JOHNSHIRE"/>
    <s v="MALE"/>
    <s v="MARRIED"/>
    <x v="35"/>
    <x v="0"/>
  </r>
  <r>
    <x v="1661"/>
    <n v="21"/>
    <n v="1234"/>
    <s v="LAKE STEPHEN"/>
    <s v="FEMALE"/>
    <s v="WIDOWED"/>
    <x v="35"/>
    <x v="2"/>
  </r>
  <r>
    <x v="1606"/>
    <n v="19"/>
    <n v="65577"/>
    <s v="HALEYFORT"/>
    <s v="FEMALE"/>
    <s v="MARRIED"/>
    <x v="35"/>
    <x v="5"/>
  </r>
  <r>
    <x v="1662"/>
    <n v="23"/>
    <n v="72707"/>
    <s v="SOUTH WALTERFURT"/>
    <s v="OTHER"/>
    <s v="MARRIED"/>
    <x v="35"/>
    <x v="9"/>
  </r>
  <r>
    <x v="1663"/>
    <n v="30"/>
    <n v="20403"/>
    <s v="ABIGAILSTAD"/>
    <s v="MALE"/>
    <s v="MARRIED"/>
    <x v="35"/>
    <x v="0"/>
  </r>
  <r>
    <x v="1664"/>
    <n v="31"/>
    <n v="42438"/>
    <s v="JASONFURT"/>
    <s v="OTHER"/>
    <s v="MARRIED"/>
    <x v="35"/>
    <x v="9"/>
  </r>
  <r>
    <x v="1665"/>
    <n v="45"/>
    <n v="85275"/>
    <s v="SOUTH DEBRASTAD"/>
    <s v="OTHER"/>
    <s v="DIVORCED"/>
    <x v="35"/>
    <x v="6"/>
  </r>
  <r>
    <x v="1666"/>
    <n v="66"/>
    <n v="90790"/>
    <s v="NEW MARKTON"/>
    <s v="MALE"/>
    <s v="DIVORCED"/>
    <x v="35"/>
    <x v="0"/>
  </r>
  <r>
    <x v="1667"/>
    <n v="70"/>
    <n v="20263"/>
    <s v="EAST JOSEPH"/>
    <s v="OTHER"/>
    <s v="DIVORCED"/>
    <x v="35"/>
    <x v="1"/>
  </r>
  <r>
    <x v="1668"/>
    <n v="30"/>
    <n v="55831"/>
    <s v="DAVIDTOWN"/>
    <s v="OTHER"/>
    <s v="MARRIED"/>
    <x v="35"/>
    <x v="9"/>
  </r>
  <r>
    <x v="1669"/>
    <n v="65"/>
    <n v="48459"/>
    <s v="WAREMOUTH"/>
    <s v="OTHER"/>
    <s v="WIDOWED"/>
    <x v="35"/>
    <x v="1"/>
  </r>
  <r>
    <x v="1670"/>
    <n v="54"/>
    <n v="55065"/>
    <s v="AARONBURGH"/>
    <s v="FEMALE"/>
    <s v="MARRIED"/>
    <x v="35"/>
    <x v="0"/>
  </r>
  <r>
    <x v="1671"/>
    <n v="67"/>
    <n v="27174"/>
    <s v="NEW CHASESTAD"/>
    <s v="FEMALE"/>
    <s v="MARRIED"/>
    <x v="35"/>
    <x v="2"/>
  </r>
  <r>
    <x v="1672"/>
    <n v="62"/>
    <n v="49308"/>
    <s v="EAST CRYSTALVIEW"/>
    <s v="MALE"/>
    <s v="MARRIED"/>
    <x v="35"/>
    <x v="6"/>
  </r>
  <r>
    <x v="1673"/>
    <n v="27"/>
    <n v="55259"/>
    <s v="JORDANTON"/>
    <s v="MALE"/>
    <s v="DIVORCED"/>
    <x v="35"/>
    <x v="3"/>
  </r>
  <r>
    <x v="532"/>
    <n v="37"/>
    <n v="5056"/>
    <s v="KAYLAVIEW"/>
    <s v="OTHER"/>
    <s v="DIVORCED"/>
    <x v="36"/>
    <x v="0"/>
  </r>
  <r>
    <x v="1674"/>
    <n v="47"/>
    <n v="52920"/>
    <s v="FERNANDEZTOWN"/>
    <s v="FEMALE"/>
    <s v="DIVORCED"/>
    <x v="36"/>
    <x v="4"/>
  </r>
  <r>
    <x v="1675"/>
    <n v="21"/>
    <n v="56995"/>
    <s v="KHANCHESTER"/>
    <s v="OTHER"/>
    <s v="SINGLE"/>
    <x v="36"/>
    <x v="7"/>
  </r>
  <r>
    <x v="1676"/>
    <n v="45"/>
    <n v="42769"/>
    <s v="WALKERVIEW"/>
    <s v="FEMALE"/>
    <s v="WIDOWED"/>
    <x v="36"/>
    <x v="1"/>
  </r>
  <r>
    <x v="1677"/>
    <n v="32"/>
    <n v="90400"/>
    <s v="WALTONPORT"/>
    <s v="OTHER"/>
    <s v="SINGLE"/>
    <x v="36"/>
    <x v="1"/>
  </r>
  <r>
    <x v="1678"/>
    <n v="70"/>
    <n v="13560"/>
    <s v="LISAMOUTH"/>
    <s v="FEMALE"/>
    <s v="MARRIED"/>
    <x v="36"/>
    <x v="7"/>
  </r>
  <r>
    <x v="1679"/>
    <n v="38"/>
    <n v="75814"/>
    <s v="LAKE VICTORIA"/>
    <s v="FEMALE"/>
    <s v="DIVORCED"/>
    <x v="36"/>
    <x v="7"/>
  </r>
  <r>
    <x v="1680"/>
    <n v="57"/>
    <n v="52313"/>
    <s v="SOTOBOROUGH"/>
    <s v="FEMALE"/>
    <s v="SINGLE"/>
    <x v="36"/>
    <x v="6"/>
  </r>
  <r>
    <x v="1681"/>
    <n v="51"/>
    <n v="17118"/>
    <s v="ALLENSIDE"/>
    <s v="FEMALE"/>
    <s v="SINGLE"/>
    <x v="36"/>
    <x v="3"/>
  </r>
  <r>
    <x v="1682"/>
    <n v="47"/>
    <n v="55686"/>
    <s v="EAST SHANE"/>
    <s v="FEMALE"/>
    <s v="WIDOWED"/>
    <x v="36"/>
    <x v="0"/>
  </r>
  <r>
    <x v="190"/>
    <n v="35"/>
    <n v="90956"/>
    <s v="CHRISTOPHERBERG"/>
    <s v="MALE"/>
    <s v="MARRIED"/>
    <x v="36"/>
    <x v="5"/>
  </r>
  <r>
    <x v="1683"/>
    <n v="55"/>
    <n v="89583"/>
    <s v="WEST JOSHUALAND"/>
    <s v="MALE"/>
    <s v="WIDOWED"/>
    <x v="36"/>
    <x v="8"/>
  </r>
  <r>
    <x v="1684"/>
    <n v="41"/>
    <n v="40570"/>
    <s v="ERICCHESTER"/>
    <s v="MALE"/>
    <s v="SINGLE"/>
    <x v="36"/>
    <x v="5"/>
  </r>
  <r>
    <x v="967"/>
    <n v="46"/>
    <n v="20564"/>
    <s v="BARBERSIDE"/>
    <s v="FEMALE"/>
    <s v="MARRIED"/>
    <x v="36"/>
    <x v="4"/>
  </r>
  <r>
    <x v="1685"/>
    <n v="43"/>
    <n v="23703"/>
    <s v="EAST DEVIN"/>
    <s v="MALE"/>
    <s v="MARRIED"/>
    <x v="36"/>
    <x v="5"/>
  </r>
  <r>
    <x v="1686"/>
    <n v="29"/>
    <n v="63211"/>
    <s v="LAKE CURTIS"/>
    <s v="FEMALE"/>
    <s v="DIVORCED"/>
    <x v="36"/>
    <x v="0"/>
  </r>
  <r>
    <x v="971"/>
    <n v="38"/>
    <n v="49458"/>
    <s v="MEGANMOUTH"/>
    <s v="FEMALE"/>
    <s v="SINGLE"/>
    <x v="36"/>
    <x v="7"/>
  </r>
  <r>
    <x v="1687"/>
    <n v="63"/>
    <n v="35350"/>
    <s v="NEW EMMAMOUTH"/>
    <s v="FEMALE"/>
    <s v="WIDOWED"/>
    <x v="36"/>
    <x v="7"/>
  </r>
  <r>
    <x v="1688"/>
    <n v="58"/>
    <n v="86713"/>
    <s v="DONALDHAVEN"/>
    <s v="FEMALE"/>
    <s v="MARRIED"/>
    <x v="36"/>
    <x v="0"/>
  </r>
  <r>
    <x v="1689"/>
    <n v="51"/>
    <n v="63588"/>
    <s v="PORT TIMOTHY"/>
    <s v="MALE"/>
    <s v="WIDOWED"/>
    <x v="36"/>
    <x v="6"/>
  </r>
  <r>
    <x v="1690"/>
    <n v="68"/>
    <n v="50431"/>
    <s v="NEW REGINALDBERG"/>
    <s v="FEMALE"/>
    <s v="DIVORCED"/>
    <x v="36"/>
    <x v="9"/>
  </r>
  <r>
    <x v="1691"/>
    <n v="58"/>
    <n v="26296"/>
    <s v="NORTH ANTHONYTON"/>
    <s v="MALE"/>
    <s v="SINGLE"/>
    <x v="36"/>
    <x v="3"/>
  </r>
  <r>
    <x v="1692"/>
    <n v="47"/>
    <n v="50090"/>
    <s v="MARGARETTON"/>
    <s v="OTHER"/>
    <s v="DIVORCED"/>
    <x v="36"/>
    <x v="4"/>
  </r>
  <r>
    <x v="1693"/>
    <n v="51"/>
    <n v="17965"/>
    <s v="HAMILTONSIDE"/>
    <s v="FEMALE"/>
    <s v="DIVORCED"/>
    <x v="36"/>
    <x v="5"/>
  </r>
  <r>
    <x v="1694"/>
    <n v="22"/>
    <n v="66847"/>
    <s v="NEW RICHARD"/>
    <s v="OTHER"/>
    <s v="MARRIED"/>
    <x v="36"/>
    <x v="3"/>
  </r>
  <r>
    <x v="363"/>
    <n v="30"/>
    <n v="97190"/>
    <s v="SUSANTOWN"/>
    <s v="OTHER"/>
    <s v="DIVORCED"/>
    <x v="36"/>
    <x v="4"/>
  </r>
  <r>
    <x v="1368"/>
    <n v="69"/>
    <n v="42089"/>
    <s v="LOGANFORT"/>
    <s v="OTHER"/>
    <s v="DIVORCED"/>
    <x v="36"/>
    <x v="9"/>
  </r>
  <r>
    <x v="1695"/>
    <n v="23"/>
    <n v="34795"/>
    <s v="NORTH JEFFREYHAVEN"/>
    <s v="FEMALE"/>
    <s v="SINGLE"/>
    <x v="36"/>
    <x v="7"/>
  </r>
  <r>
    <x v="1696"/>
    <n v="48"/>
    <n v="14693"/>
    <s v="NORTH PATRICIAFORT"/>
    <s v="MALE"/>
    <s v="SINGLE"/>
    <x v="36"/>
    <x v="8"/>
  </r>
  <r>
    <x v="1697"/>
    <n v="40"/>
    <n v="31586"/>
    <s v="BRANDITOWN"/>
    <s v="OTHER"/>
    <s v="WIDOWED"/>
    <x v="36"/>
    <x v="7"/>
  </r>
  <r>
    <x v="1698"/>
    <n v="26"/>
    <n v="13861"/>
    <s v="ALLENSTAD"/>
    <s v="FEMALE"/>
    <s v="WIDOWED"/>
    <x v="36"/>
    <x v="7"/>
  </r>
  <r>
    <x v="655"/>
    <n v="21"/>
    <n v="20494"/>
    <s v="TERESATOWN"/>
    <s v="MALE"/>
    <s v="SINGLE"/>
    <x v="36"/>
    <x v="6"/>
  </r>
  <r>
    <x v="1699"/>
    <n v="59"/>
    <n v="4024"/>
    <s v="EAST DANIELTON"/>
    <s v="MALE"/>
    <s v="WIDOWED"/>
    <x v="36"/>
    <x v="0"/>
  </r>
  <r>
    <x v="1700"/>
    <n v="55"/>
    <n v="68380"/>
    <s v="STEVENTON"/>
    <s v="MALE"/>
    <s v="WIDOWED"/>
    <x v="36"/>
    <x v="9"/>
  </r>
  <r>
    <x v="1701"/>
    <n v="48"/>
    <n v="10144"/>
    <s v="FERGUSONVIEW"/>
    <s v="OTHER"/>
    <s v="MARRIED"/>
    <x v="36"/>
    <x v="4"/>
  </r>
  <r>
    <x v="1702"/>
    <n v="52"/>
    <n v="31119"/>
    <s v="NEW MICHAELTON"/>
    <s v="MALE"/>
    <s v="DIVORCED"/>
    <x v="36"/>
    <x v="5"/>
  </r>
  <r>
    <x v="1703"/>
    <n v="30"/>
    <n v="29133"/>
    <s v="EAST BENJAMIN"/>
    <s v="FEMALE"/>
    <s v="WIDOWED"/>
    <x v="36"/>
    <x v="1"/>
  </r>
  <r>
    <x v="1704"/>
    <n v="62"/>
    <n v="98301"/>
    <s v="WEST BRENDA"/>
    <s v="MALE"/>
    <s v="MARRIED"/>
    <x v="36"/>
    <x v="7"/>
  </r>
  <r>
    <x v="1705"/>
    <n v="25"/>
    <n v="58481"/>
    <s v="MISTYPORT"/>
    <s v="MALE"/>
    <s v="WIDOWED"/>
    <x v="36"/>
    <x v="2"/>
  </r>
  <r>
    <x v="1706"/>
    <n v="26"/>
    <n v="10355"/>
    <s v="PORT SHAWN"/>
    <s v="MALE"/>
    <s v="MARRIED"/>
    <x v="36"/>
    <x v="2"/>
  </r>
  <r>
    <x v="1707"/>
    <n v="22"/>
    <n v="23420"/>
    <s v="RICHARDFURT"/>
    <s v="MALE"/>
    <s v="SINGLE"/>
    <x v="36"/>
    <x v="5"/>
  </r>
  <r>
    <x v="1708"/>
    <n v="54"/>
    <n v="50476"/>
    <s v="LAKE JOSHUA"/>
    <s v="OTHER"/>
    <s v="MARRIED"/>
    <x v="36"/>
    <x v="5"/>
  </r>
  <r>
    <x v="1709"/>
    <n v="47"/>
    <n v="24100"/>
    <s v="MEDINABURY"/>
    <s v="FEMALE"/>
    <s v="DIVORCED"/>
    <x v="36"/>
    <x v="4"/>
  </r>
  <r>
    <x v="173"/>
    <n v="47"/>
    <n v="14898"/>
    <s v="THOMASBURGH"/>
    <s v="OTHER"/>
    <s v="WIDOWED"/>
    <x v="36"/>
    <x v="0"/>
  </r>
  <r>
    <x v="1710"/>
    <n v="29"/>
    <n v="9844"/>
    <s v="JANICEBURY"/>
    <s v="FEMALE"/>
    <s v="DIVORCED"/>
    <x v="36"/>
    <x v="6"/>
  </r>
  <r>
    <x v="1711"/>
    <n v="62"/>
    <n v="47876"/>
    <s v="RYANSHIRE"/>
    <s v="FEMALE"/>
    <s v="SINGLE"/>
    <x v="36"/>
    <x v="0"/>
  </r>
  <r>
    <x v="1712"/>
    <n v="20"/>
    <n v="75041"/>
    <s v="JOHNATHANFORT"/>
    <s v="OTHER"/>
    <s v="SINGLE"/>
    <x v="36"/>
    <x v="2"/>
  </r>
  <r>
    <x v="1713"/>
    <n v="64"/>
    <n v="59445"/>
    <s v="PORT RUSSELL"/>
    <s v="FEMALE"/>
    <s v="MARRIED"/>
    <x v="36"/>
    <x v="2"/>
  </r>
  <r>
    <x v="86"/>
    <n v="44"/>
    <n v="42238"/>
    <s v="GRIFFITHBURGH"/>
    <s v="OTHER"/>
    <s v="DIVORCED"/>
    <x v="36"/>
    <x v="5"/>
  </r>
  <r>
    <x v="1714"/>
    <n v="42"/>
    <n v="92678"/>
    <s v="NORTH RYANSHIRE"/>
    <s v="FEMALE"/>
    <s v="MARRIED"/>
    <x v="36"/>
    <x v="4"/>
  </r>
  <r>
    <x v="1715"/>
    <n v="40"/>
    <n v="26675"/>
    <s v="EAST DANNYSIDE"/>
    <s v="OTHER"/>
    <s v="SINGLE"/>
    <x v="36"/>
    <x v="7"/>
  </r>
  <r>
    <x v="1716"/>
    <n v="33"/>
    <n v="32705"/>
    <s v="CHADMOUTH"/>
    <s v="OTHER"/>
    <s v="DIVORCED"/>
    <x v="36"/>
    <x v="6"/>
  </r>
  <r>
    <x v="1717"/>
    <n v="57"/>
    <n v="12931"/>
    <s v="PAULVIEW"/>
    <s v="FEMALE"/>
    <s v="SINGLE"/>
    <x v="36"/>
    <x v="1"/>
  </r>
  <r>
    <x v="1439"/>
    <n v="68"/>
    <n v="30148"/>
    <s v="SOUTH JONATHAN"/>
    <s v="MALE"/>
    <s v="WIDOWED"/>
    <x v="36"/>
    <x v="7"/>
  </r>
  <r>
    <x v="1646"/>
    <n v="51"/>
    <n v="94931"/>
    <s v="EAST ANITABURGH"/>
    <s v="MALE"/>
    <s v="MARRIED"/>
    <x v="37"/>
    <x v="2"/>
  </r>
  <r>
    <x v="1718"/>
    <n v="26"/>
    <n v="86393"/>
    <s v="JENNIFERFORT"/>
    <s v="MALE"/>
    <s v="MARRIED"/>
    <x v="37"/>
    <x v="0"/>
  </r>
  <r>
    <x v="859"/>
    <n v="29"/>
    <n v="67985"/>
    <s v="PORT ANGELA"/>
    <s v="OTHER"/>
    <s v="WIDOWED"/>
    <x v="37"/>
    <x v="9"/>
  </r>
  <r>
    <x v="124"/>
    <n v="34"/>
    <n v="28043"/>
    <s v="LAKE MARKTOWN"/>
    <s v="OTHER"/>
    <s v="DIVORCED"/>
    <x v="37"/>
    <x v="9"/>
  </r>
  <r>
    <x v="1719"/>
    <n v="31"/>
    <n v="48298"/>
    <s v="LAKE CHERYLLAND"/>
    <s v="FEMALE"/>
    <s v="MARRIED"/>
    <x v="37"/>
    <x v="6"/>
  </r>
  <r>
    <x v="1720"/>
    <n v="24"/>
    <n v="9664"/>
    <s v="MAYNARDTON"/>
    <s v="MALE"/>
    <s v="MARRIED"/>
    <x v="37"/>
    <x v="0"/>
  </r>
  <r>
    <x v="1721"/>
    <n v="29"/>
    <n v="879"/>
    <s v="SOUTH MEGANSHIRE"/>
    <s v="FEMALE"/>
    <s v="MARRIED"/>
    <x v="37"/>
    <x v="2"/>
  </r>
  <r>
    <x v="1722"/>
    <n v="32"/>
    <n v="5113"/>
    <s v="LEONARDFURT"/>
    <s v="OTHER"/>
    <s v="WIDOWED"/>
    <x v="37"/>
    <x v="3"/>
  </r>
  <r>
    <x v="37"/>
    <n v="68"/>
    <n v="8293"/>
    <s v="ADKINSBERG"/>
    <s v="MALE"/>
    <s v="SINGLE"/>
    <x v="37"/>
    <x v="2"/>
  </r>
  <r>
    <x v="1723"/>
    <n v="60"/>
    <n v="46692"/>
    <s v="LAKE BRADLEY"/>
    <s v="OTHER"/>
    <s v="WIDOWED"/>
    <x v="37"/>
    <x v="4"/>
  </r>
  <r>
    <x v="1724"/>
    <n v="50"/>
    <n v="58346"/>
    <s v="DANIELLAND"/>
    <s v="FEMALE"/>
    <s v="SINGLE"/>
    <x v="37"/>
    <x v="2"/>
  </r>
  <r>
    <x v="1725"/>
    <n v="46"/>
    <n v="72461"/>
    <s v="BRENDAFORT"/>
    <s v="MALE"/>
    <s v="SINGLE"/>
    <x v="37"/>
    <x v="4"/>
  </r>
  <r>
    <x v="1726"/>
    <n v="58"/>
    <n v="66462"/>
    <s v="NORTH MAUREEN"/>
    <s v="MALE"/>
    <s v="SINGLE"/>
    <x v="37"/>
    <x v="6"/>
  </r>
  <r>
    <x v="1727"/>
    <n v="46"/>
    <n v="22041"/>
    <s v="PORT REGINABERG"/>
    <s v="OTHER"/>
    <s v="WIDOWED"/>
    <x v="37"/>
    <x v="4"/>
  </r>
  <r>
    <x v="1728"/>
    <n v="69"/>
    <n v="11867"/>
    <s v="LAKE EMMAFURT"/>
    <s v="OTHER"/>
    <s v="WIDOWED"/>
    <x v="37"/>
    <x v="9"/>
  </r>
  <r>
    <x v="1729"/>
    <n v="30"/>
    <n v="47924"/>
    <s v="TIFFANYMOUTH"/>
    <s v="MALE"/>
    <s v="MARRIED"/>
    <x v="37"/>
    <x v="0"/>
  </r>
  <r>
    <x v="1730"/>
    <n v="47"/>
    <n v="90448"/>
    <s v="SWANSONBURGH"/>
    <s v="MALE"/>
    <s v="MARRIED"/>
    <x v="37"/>
    <x v="1"/>
  </r>
  <r>
    <x v="1731"/>
    <n v="67"/>
    <n v="70538"/>
    <s v="NEW AARONSHIRE"/>
    <s v="MALE"/>
    <s v="SINGLE"/>
    <x v="37"/>
    <x v="5"/>
  </r>
  <r>
    <x v="1732"/>
    <n v="30"/>
    <n v="85660"/>
    <s v="NEW ASHLEYVILLE"/>
    <s v="FEMALE"/>
    <s v="MARRIED"/>
    <x v="37"/>
    <x v="9"/>
  </r>
  <r>
    <x v="1733"/>
    <n v="54"/>
    <n v="31376"/>
    <s v="KENNEDYFURT"/>
    <s v="FEMALE"/>
    <s v="MARRIED"/>
    <x v="37"/>
    <x v="9"/>
  </r>
  <r>
    <x v="1734"/>
    <n v="22"/>
    <n v="45411"/>
    <s v="EAST TONYSTAD"/>
    <s v="FEMALE"/>
    <s v="SINGLE"/>
    <x v="37"/>
    <x v="0"/>
  </r>
  <r>
    <x v="1735"/>
    <n v="25"/>
    <n v="3650"/>
    <s v="MYERSTOWN"/>
    <s v="OTHER"/>
    <s v="SINGLE"/>
    <x v="37"/>
    <x v="3"/>
  </r>
  <r>
    <x v="1736"/>
    <n v="62"/>
    <n v="98620"/>
    <s v="ROTHPORT"/>
    <s v="MALE"/>
    <s v="WIDOWED"/>
    <x v="37"/>
    <x v="4"/>
  </r>
  <r>
    <x v="1737"/>
    <n v="57"/>
    <n v="57373"/>
    <s v="PORT THOMASFORT"/>
    <s v="MALE"/>
    <s v="DIVORCED"/>
    <x v="37"/>
    <x v="8"/>
  </r>
  <r>
    <x v="1738"/>
    <n v="70"/>
    <n v="8139"/>
    <s v="MCDONALDMOUTH"/>
    <s v="FEMALE"/>
    <s v="DIVORCED"/>
    <x v="37"/>
    <x v="7"/>
  </r>
  <r>
    <x v="80"/>
    <n v="32"/>
    <n v="64286"/>
    <s v="SOUTH HECTOR"/>
    <s v="FEMALE"/>
    <s v="SINGLE"/>
    <x v="37"/>
    <x v="3"/>
  </r>
  <r>
    <x v="1252"/>
    <n v="53"/>
    <n v="68482"/>
    <s v="CALDWELLCHESTER"/>
    <s v="FEMALE"/>
    <s v="SINGLE"/>
    <x v="37"/>
    <x v="2"/>
  </r>
  <r>
    <x v="1585"/>
    <n v="51"/>
    <n v="64677"/>
    <s v="PORT TRAVISBOROUGH"/>
    <s v="FEMALE"/>
    <s v="MARRIED"/>
    <x v="37"/>
    <x v="0"/>
  </r>
  <r>
    <x v="1739"/>
    <n v="67"/>
    <n v="87756"/>
    <s v="SOUTH KATIETOWN"/>
    <s v="FEMALE"/>
    <s v="DIVORCED"/>
    <x v="37"/>
    <x v="8"/>
  </r>
  <r>
    <x v="1740"/>
    <n v="18"/>
    <n v="80427"/>
    <s v="SHAWBURGH"/>
    <s v="FEMALE"/>
    <s v="WIDOWED"/>
    <x v="37"/>
    <x v="3"/>
  </r>
  <r>
    <x v="1741"/>
    <n v="28"/>
    <n v="10862"/>
    <s v="NORTH DEVINHAVEN"/>
    <s v="FEMALE"/>
    <s v="SINGLE"/>
    <x v="37"/>
    <x v="9"/>
  </r>
  <r>
    <x v="1742"/>
    <n v="35"/>
    <n v="63838"/>
    <s v="NEW DIANAVIEW"/>
    <s v="FEMALE"/>
    <s v="WIDOWED"/>
    <x v="37"/>
    <x v="5"/>
  </r>
  <r>
    <x v="1743"/>
    <n v="18"/>
    <n v="2892"/>
    <s v="NEW TYLERBURY"/>
    <s v="OTHER"/>
    <s v="WIDOWED"/>
    <x v="37"/>
    <x v="4"/>
  </r>
  <r>
    <x v="1744"/>
    <n v="55"/>
    <n v="79928"/>
    <s v="MATTHEWVILLE"/>
    <s v="OTHER"/>
    <s v="DIVORCED"/>
    <x v="37"/>
    <x v="7"/>
  </r>
  <r>
    <x v="1465"/>
    <n v="29"/>
    <n v="82539"/>
    <s v="EAST JUSTINBERG"/>
    <s v="MALE"/>
    <s v="SINGLE"/>
    <x v="37"/>
    <x v="9"/>
  </r>
  <r>
    <x v="1745"/>
    <n v="40"/>
    <n v="47861"/>
    <s v="SHERMANBURGH"/>
    <s v="MALE"/>
    <s v="WIDOWED"/>
    <x v="37"/>
    <x v="1"/>
  </r>
  <r>
    <x v="1746"/>
    <n v="33"/>
    <n v="5587"/>
    <s v="SCHWARTZMOUTH"/>
    <s v="MALE"/>
    <s v="DIVORCED"/>
    <x v="37"/>
    <x v="7"/>
  </r>
  <r>
    <x v="1747"/>
    <n v="38"/>
    <n v="63435"/>
    <s v="ROBERTBERG"/>
    <s v="FEMALE"/>
    <s v="SINGLE"/>
    <x v="37"/>
    <x v="5"/>
  </r>
  <r>
    <x v="1748"/>
    <n v="67"/>
    <n v="38558"/>
    <s v="WEST ANTHONY"/>
    <s v="FEMALE"/>
    <s v="WIDOWED"/>
    <x v="37"/>
    <x v="1"/>
  </r>
  <r>
    <x v="1749"/>
    <n v="48"/>
    <n v="37678"/>
    <s v="EAST ERINTON"/>
    <s v="OTHER"/>
    <s v="DIVORCED"/>
    <x v="37"/>
    <x v="0"/>
  </r>
  <r>
    <x v="1750"/>
    <n v="29"/>
    <n v="36629"/>
    <s v="EAST MAKAYLALAND"/>
    <s v="MALE"/>
    <s v="WIDOWED"/>
    <x v="37"/>
    <x v="9"/>
  </r>
  <r>
    <x v="1751"/>
    <n v="54"/>
    <n v="42939"/>
    <s v="EAST ANNABOROUGH"/>
    <s v="FEMALE"/>
    <s v="MARRIED"/>
    <x v="37"/>
    <x v="0"/>
  </r>
  <r>
    <x v="1752"/>
    <n v="63"/>
    <n v="671"/>
    <s v="SOUTH ERIKAFURT"/>
    <s v="OTHER"/>
    <s v="WIDOWED"/>
    <x v="37"/>
    <x v="1"/>
  </r>
  <r>
    <x v="1753"/>
    <n v="41"/>
    <n v="36760"/>
    <s v="ROBERTSSTAD"/>
    <s v="MALE"/>
    <s v="DIVORCED"/>
    <x v="37"/>
    <x v="7"/>
  </r>
  <r>
    <x v="1754"/>
    <n v="23"/>
    <n v="96700"/>
    <s v="KENNETHBURY"/>
    <s v="OTHER"/>
    <s v="DIVORCED"/>
    <x v="37"/>
    <x v="1"/>
  </r>
  <r>
    <x v="1755"/>
    <n v="32"/>
    <n v="67355"/>
    <s v="EAST RONALD"/>
    <s v="FEMALE"/>
    <s v="DIVORCED"/>
    <x v="37"/>
    <x v="2"/>
  </r>
  <r>
    <x v="1756"/>
    <n v="22"/>
    <n v="6447"/>
    <s v="MCBRIDEBURY"/>
    <s v="MALE"/>
    <s v="SINGLE"/>
    <x v="38"/>
    <x v="7"/>
  </r>
  <r>
    <x v="1757"/>
    <n v="70"/>
    <n v="63536"/>
    <s v="PORT KATHYSHIRE"/>
    <s v="OTHER"/>
    <s v="DIVORCED"/>
    <x v="38"/>
    <x v="7"/>
  </r>
  <r>
    <x v="1107"/>
    <n v="63"/>
    <n v="1283"/>
    <s v="LYNNMOUTH"/>
    <s v="MALE"/>
    <s v="WIDOWED"/>
    <x v="38"/>
    <x v="4"/>
  </r>
  <r>
    <x v="1758"/>
    <n v="21"/>
    <n v="92314"/>
    <s v="SOUTH PHYLLIS"/>
    <s v="FEMALE"/>
    <s v="SINGLE"/>
    <x v="38"/>
    <x v="1"/>
  </r>
  <r>
    <x v="1759"/>
    <n v="68"/>
    <n v="85346"/>
    <s v="HEATHERTON"/>
    <s v="FEMALE"/>
    <s v="WIDOWED"/>
    <x v="38"/>
    <x v="3"/>
  </r>
  <r>
    <x v="1760"/>
    <n v="41"/>
    <n v="8752"/>
    <s v="GARCIAMOUTH"/>
    <s v="FEMALE"/>
    <s v="DIVORCED"/>
    <x v="38"/>
    <x v="9"/>
  </r>
  <r>
    <x v="1761"/>
    <n v="65"/>
    <n v="34001"/>
    <s v="NGUYENTOWN"/>
    <s v="MALE"/>
    <s v="MARRIED"/>
    <x v="38"/>
    <x v="9"/>
  </r>
  <r>
    <x v="1762"/>
    <n v="29"/>
    <n v="58549"/>
    <s v="NORTH DIANESIDE"/>
    <s v="OTHER"/>
    <s v="MARRIED"/>
    <x v="38"/>
    <x v="3"/>
  </r>
  <r>
    <x v="1763"/>
    <n v="57"/>
    <n v="44737"/>
    <s v="EAST CATHYBERG"/>
    <s v="FEMALE"/>
    <s v="SINGLE"/>
    <x v="38"/>
    <x v="7"/>
  </r>
  <r>
    <x v="567"/>
    <n v="43"/>
    <n v="33576"/>
    <s v="LAKE ELIZABETH"/>
    <s v="OTHER"/>
    <s v="SINGLE"/>
    <x v="38"/>
    <x v="2"/>
  </r>
  <r>
    <x v="799"/>
    <n v="22"/>
    <n v="70274"/>
    <s v="WHITEFORT"/>
    <s v="MALE"/>
    <s v="MARRIED"/>
    <x v="38"/>
    <x v="3"/>
  </r>
  <r>
    <x v="953"/>
    <n v="36"/>
    <n v="25659"/>
    <s v="NORTH CHRISTINA"/>
    <s v="MALE"/>
    <s v="MARRIED"/>
    <x v="38"/>
    <x v="1"/>
  </r>
  <r>
    <x v="1764"/>
    <n v="40"/>
    <n v="62682"/>
    <s v="JOHNSONHAVEN"/>
    <s v="OTHER"/>
    <s v="MARRIED"/>
    <x v="38"/>
    <x v="1"/>
  </r>
  <r>
    <x v="1701"/>
    <n v="34"/>
    <n v="2415"/>
    <s v="CATHYCHESTER"/>
    <s v="OTHER"/>
    <s v="WIDOWED"/>
    <x v="38"/>
    <x v="5"/>
  </r>
  <r>
    <x v="1765"/>
    <n v="48"/>
    <n v="52121"/>
    <s v="GRAYHAVEN"/>
    <s v="MALE"/>
    <s v="SINGLE"/>
    <x v="38"/>
    <x v="3"/>
  </r>
  <r>
    <x v="1766"/>
    <n v="61"/>
    <n v="1722"/>
    <s v="MACDONALDBURGH"/>
    <s v="MALE"/>
    <s v="WIDOWED"/>
    <x v="38"/>
    <x v="6"/>
  </r>
  <r>
    <x v="1767"/>
    <n v="34"/>
    <n v="52437"/>
    <s v="KEVINCHESTER"/>
    <s v="MALE"/>
    <s v="WIDOWED"/>
    <x v="38"/>
    <x v="6"/>
  </r>
  <r>
    <x v="82"/>
    <n v="21"/>
    <n v="71046"/>
    <s v="VICTORIABURY"/>
    <s v="FEMALE"/>
    <s v="WIDOWED"/>
    <x v="38"/>
    <x v="1"/>
  </r>
  <r>
    <x v="1768"/>
    <n v="69"/>
    <n v="92291"/>
    <s v="FITZGERALDSIDE"/>
    <s v="MALE"/>
    <s v="DIVORCED"/>
    <x v="38"/>
    <x v="9"/>
  </r>
  <r>
    <x v="1769"/>
    <n v="57"/>
    <n v="20009"/>
    <s v="WEST JAVIER"/>
    <s v="MALE"/>
    <s v="MARRIED"/>
    <x v="38"/>
    <x v="9"/>
  </r>
  <r>
    <x v="1770"/>
    <n v="70"/>
    <n v="99477"/>
    <s v="KIMBERLYMOUTH"/>
    <s v="FEMALE"/>
    <s v="DIVORCED"/>
    <x v="38"/>
    <x v="2"/>
  </r>
  <r>
    <x v="658"/>
    <n v="46"/>
    <n v="33316"/>
    <s v="MARKSHIRE"/>
    <s v="FEMALE"/>
    <s v="SINGLE"/>
    <x v="38"/>
    <x v="3"/>
  </r>
  <r>
    <x v="1771"/>
    <n v="49"/>
    <n v="16563"/>
    <s v="LAKE MEGAN"/>
    <s v="MALE"/>
    <s v="MARRIED"/>
    <x v="38"/>
    <x v="1"/>
  </r>
  <r>
    <x v="1772"/>
    <n v="45"/>
    <n v="76289"/>
    <s v="LAKE ROBERT"/>
    <s v="FEMALE"/>
    <s v="SINGLE"/>
    <x v="38"/>
    <x v="9"/>
  </r>
  <r>
    <x v="1773"/>
    <n v="34"/>
    <n v="50175"/>
    <s v="ARIANATON"/>
    <s v="OTHER"/>
    <s v="WIDOWED"/>
    <x v="38"/>
    <x v="5"/>
  </r>
  <r>
    <x v="1774"/>
    <n v="45"/>
    <n v="532"/>
    <s v="PORT KEVIN"/>
    <s v="OTHER"/>
    <s v="SINGLE"/>
    <x v="38"/>
    <x v="1"/>
  </r>
  <r>
    <x v="1775"/>
    <n v="42"/>
    <n v="20190"/>
    <s v="NEW JAREDLAND"/>
    <s v="MALE"/>
    <s v="WIDOWED"/>
    <x v="38"/>
    <x v="5"/>
  </r>
  <r>
    <x v="1776"/>
    <n v="39"/>
    <n v="98482"/>
    <s v="WEST ELIZABETH"/>
    <s v="MALE"/>
    <s v="WIDOWED"/>
    <x v="38"/>
    <x v="5"/>
  </r>
  <r>
    <x v="1777"/>
    <n v="25"/>
    <n v="61475"/>
    <s v="NEW RANDYPORT"/>
    <s v="MALE"/>
    <s v="SINGLE"/>
    <x v="38"/>
    <x v="2"/>
  </r>
  <r>
    <x v="1778"/>
    <n v="21"/>
    <n v="19666"/>
    <s v="EAST RALPH"/>
    <s v="FEMALE"/>
    <s v="SINGLE"/>
    <x v="38"/>
    <x v="6"/>
  </r>
  <r>
    <x v="1779"/>
    <n v="65"/>
    <n v="63425"/>
    <s v="WEST JOSEPHMOUTH"/>
    <s v="OTHER"/>
    <s v="WIDOWED"/>
    <x v="38"/>
    <x v="3"/>
  </r>
  <r>
    <x v="568"/>
    <n v="38"/>
    <n v="87795"/>
    <s v="PORT DEANVILLE"/>
    <s v="OTHER"/>
    <s v="DIVORCED"/>
    <x v="38"/>
    <x v="6"/>
  </r>
  <r>
    <x v="1371"/>
    <n v="59"/>
    <n v="94690"/>
    <s v="NEW MATTHEWBOROUGH"/>
    <s v="MALE"/>
    <s v="DIVORCED"/>
    <x v="38"/>
    <x v="8"/>
  </r>
  <r>
    <x v="1780"/>
    <n v="49"/>
    <n v="64496"/>
    <s v="LAKE AUDREYVIEW"/>
    <s v="OTHER"/>
    <s v="SINGLE"/>
    <x v="38"/>
    <x v="4"/>
  </r>
  <r>
    <x v="677"/>
    <n v="18"/>
    <n v="48964"/>
    <s v="LAKE ROBERTTOWN"/>
    <s v="FEMALE"/>
    <s v="MARRIED"/>
    <x v="38"/>
    <x v="8"/>
  </r>
  <r>
    <x v="1781"/>
    <n v="21"/>
    <n v="6482"/>
    <s v="THOMPSONBURGH"/>
    <s v="OTHER"/>
    <s v="DIVORCED"/>
    <x v="38"/>
    <x v="8"/>
  </r>
  <r>
    <x v="1782"/>
    <n v="43"/>
    <n v="59227"/>
    <s v="MOSESSHIRE"/>
    <s v="OTHER"/>
    <s v="MARRIED"/>
    <x v="38"/>
    <x v="6"/>
  </r>
  <r>
    <x v="1783"/>
    <n v="44"/>
    <n v="88680"/>
    <s v="ROSSPORT"/>
    <s v="MALE"/>
    <s v="WIDOWED"/>
    <x v="38"/>
    <x v="7"/>
  </r>
  <r>
    <x v="1784"/>
    <n v="21"/>
    <n v="80154"/>
    <s v="MORGANBURY"/>
    <s v="MALE"/>
    <s v="MARRIED"/>
    <x v="38"/>
    <x v="3"/>
  </r>
  <r>
    <x v="289"/>
    <n v="41"/>
    <n v="25617"/>
    <s v="DARLENEHAVEN"/>
    <s v="OTHER"/>
    <s v="DIVORCED"/>
    <x v="38"/>
    <x v="4"/>
  </r>
  <r>
    <x v="1785"/>
    <n v="56"/>
    <n v="11754"/>
    <s v="LAKE SANDRA"/>
    <s v="OTHER"/>
    <s v="DIVORCED"/>
    <x v="38"/>
    <x v="5"/>
  </r>
  <r>
    <x v="1786"/>
    <n v="53"/>
    <n v="77484"/>
    <s v="STEWARTCHESTER"/>
    <s v="OTHER"/>
    <s v="DIVORCED"/>
    <x v="38"/>
    <x v="1"/>
  </r>
  <r>
    <x v="197"/>
    <n v="39"/>
    <n v="67860"/>
    <s v="SAMANTHABOROUGH"/>
    <s v="MALE"/>
    <s v="WIDOWED"/>
    <x v="39"/>
    <x v="5"/>
  </r>
  <r>
    <x v="1787"/>
    <n v="50"/>
    <n v="25061"/>
    <s v="NORRISPORT"/>
    <s v="OTHER"/>
    <s v="DIVORCED"/>
    <x v="39"/>
    <x v="7"/>
  </r>
  <r>
    <x v="1788"/>
    <n v="49"/>
    <n v="53883"/>
    <s v="NEW LACEYSHIRE"/>
    <s v="OTHER"/>
    <s v="WIDOWED"/>
    <x v="39"/>
    <x v="3"/>
  </r>
  <r>
    <x v="1789"/>
    <n v="51"/>
    <n v="67901"/>
    <s v="RILEYSHIRE"/>
    <s v="MALE"/>
    <s v="DIVORCED"/>
    <x v="39"/>
    <x v="4"/>
  </r>
  <r>
    <x v="1790"/>
    <n v="34"/>
    <n v="37892"/>
    <s v="JUAREZVIEW"/>
    <s v="FEMALE"/>
    <s v="MARRIED"/>
    <x v="39"/>
    <x v="7"/>
  </r>
  <r>
    <x v="1791"/>
    <n v="52"/>
    <n v="89307"/>
    <s v="PORT JAMES"/>
    <s v="MALE"/>
    <s v="DIVORCED"/>
    <x v="39"/>
    <x v="8"/>
  </r>
  <r>
    <x v="705"/>
    <n v="66"/>
    <n v="12281"/>
    <s v="BERGERMOUTH"/>
    <s v="MALE"/>
    <s v="WIDOWED"/>
    <x v="39"/>
    <x v="8"/>
  </r>
  <r>
    <x v="1792"/>
    <n v="53"/>
    <n v="58545"/>
    <s v="WEST DANIEL"/>
    <s v="MALE"/>
    <s v="MARRIED"/>
    <x v="39"/>
    <x v="7"/>
  </r>
  <r>
    <x v="1793"/>
    <n v="28"/>
    <n v="83026"/>
    <s v="NORTH HARRYTON"/>
    <s v="MALE"/>
    <s v="DIVORCED"/>
    <x v="39"/>
    <x v="3"/>
  </r>
  <r>
    <x v="1794"/>
    <n v="62"/>
    <n v="68969"/>
    <s v="WEST JOHN"/>
    <s v="FEMALE"/>
    <s v="MARRIED"/>
    <x v="39"/>
    <x v="3"/>
  </r>
  <r>
    <x v="1795"/>
    <n v="34"/>
    <n v="78247"/>
    <s v="PORT JESSICAHAVEN"/>
    <s v="OTHER"/>
    <s v="DIVORCED"/>
    <x v="39"/>
    <x v="4"/>
  </r>
  <r>
    <x v="1796"/>
    <n v="67"/>
    <n v="96688"/>
    <s v="NEW KRISTY"/>
    <s v="FEMALE"/>
    <s v="DIVORCED"/>
    <x v="39"/>
    <x v="0"/>
  </r>
  <r>
    <x v="1797"/>
    <n v="65"/>
    <n v="69862"/>
    <s v="EAST CHRISTIAN"/>
    <s v="OTHER"/>
    <s v="SINGLE"/>
    <x v="39"/>
    <x v="6"/>
  </r>
  <r>
    <x v="1798"/>
    <n v="60"/>
    <n v="35297"/>
    <s v="COURTNEYVILLE"/>
    <s v="OTHER"/>
    <s v="SINGLE"/>
    <x v="39"/>
    <x v="7"/>
  </r>
  <r>
    <x v="1799"/>
    <n v="22"/>
    <n v="36493"/>
    <s v="SPENCERBURGH"/>
    <s v="FEMALE"/>
    <s v="DIVORCED"/>
    <x v="39"/>
    <x v="1"/>
  </r>
  <r>
    <x v="1800"/>
    <n v="26"/>
    <n v="70916"/>
    <s v="FREYFURT"/>
    <s v="FEMALE"/>
    <s v="MARRIED"/>
    <x v="39"/>
    <x v="6"/>
  </r>
  <r>
    <x v="1766"/>
    <n v="49"/>
    <n v="52014"/>
    <s v="WEST JESSICA"/>
    <s v="FEMALE"/>
    <s v="WIDOWED"/>
    <x v="39"/>
    <x v="2"/>
  </r>
  <r>
    <x v="1801"/>
    <n v="50"/>
    <n v="91653"/>
    <s v="COSTAFORT"/>
    <s v="OTHER"/>
    <s v="DIVORCED"/>
    <x v="39"/>
    <x v="9"/>
  </r>
  <r>
    <x v="1097"/>
    <n v="30"/>
    <n v="39583"/>
    <s v="LISASHIRE"/>
    <s v="FEMALE"/>
    <s v="DIVORCED"/>
    <x v="39"/>
    <x v="1"/>
  </r>
  <r>
    <x v="1802"/>
    <n v="51"/>
    <n v="25410"/>
    <s v="LAKE CHLOE"/>
    <s v="FEMALE"/>
    <s v="WIDOWED"/>
    <x v="39"/>
    <x v="0"/>
  </r>
  <r>
    <x v="1803"/>
    <n v="38"/>
    <n v="9153"/>
    <s v="LANDRYVILLE"/>
    <s v="FEMALE"/>
    <s v="MARRIED"/>
    <x v="39"/>
    <x v="7"/>
  </r>
  <r>
    <x v="1804"/>
    <n v="27"/>
    <n v="35041"/>
    <s v="KRISTINBURY"/>
    <s v="FEMALE"/>
    <s v="SINGLE"/>
    <x v="39"/>
    <x v="6"/>
  </r>
  <r>
    <x v="1805"/>
    <n v="29"/>
    <n v="45446"/>
    <s v="WEST CHARLESSIDE"/>
    <s v="FEMALE"/>
    <s v="WIDOWED"/>
    <x v="39"/>
    <x v="8"/>
  </r>
  <r>
    <x v="1806"/>
    <n v="42"/>
    <n v="83640"/>
    <s v="JASONSIDE"/>
    <s v="MALE"/>
    <s v="DIVORCED"/>
    <x v="39"/>
    <x v="8"/>
  </r>
  <r>
    <x v="1807"/>
    <n v="31"/>
    <n v="30350"/>
    <s v="NICHOLSONFURT"/>
    <s v="MALE"/>
    <s v="SINGLE"/>
    <x v="39"/>
    <x v="2"/>
  </r>
  <r>
    <x v="1808"/>
    <n v="42"/>
    <n v="41061"/>
    <s v="KENNETHBERG"/>
    <s v="OTHER"/>
    <s v="WIDOWED"/>
    <x v="39"/>
    <x v="5"/>
  </r>
  <r>
    <x v="1809"/>
    <n v="65"/>
    <n v="514"/>
    <s v="VILLARREALTOWN"/>
    <s v="MALE"/>
    <s v="MARRIED"/>
    <x v="39"/>
    <x v="4"/>
  </r>
  <r>
    <x v="1772"/>
    <n v="21"/>
    <n v="29819"/>
    <s v="NEW ROBERT"/>
    <s v="MALE"/>
    <s v="MARRIED"/>
    <x v="39"/>
    <x v="9"/>
  </r>
  <r>
    <x v="1810"/>
    <n v="21"/>
    <n v="10365"/>
    <s v="WILSONCHESTER"/>
    <s v="MALE"/>
    <s v="DIVORCED"/>
    <x v="39"/>
    <x v="3"/>
  </r>
  <r>
    <x v="1811"/>
    <n v="69"/>
    <n v="97133"/>
    <s v="GRACEFORT"/>
    <s v="FEMALE"/>
    <s v="SINGLE"/>
    <x v="39"/>
    <x v="4"/>
  </r>
  <r>
    <x v="854"/>
    <n v="36"/>
    <n v="6777"/>
    <s v="WEST MARIAMOUTH"/>
    <s v="MALE"/>
    <s v="WIDOWED"/>
    <x v="39"/>
    <x v="3"/>
  </r>
  <r>
    <x v="1812"/>
    <n v="55"/>
    <n v="88235"/>
    <s v="CLEMENTSSIDE"/>
    <s v="OTHER"/>
    <s v="DIVORCED"/>
    <x v="39"/>
    <x v="8"/>
  </r>
  <r>
    <x v="1813"/>
    <n v="41"/>
    <n v="11027"/>
    <s v="WARDSHIRE"/>
    <s v="MALE"/>
    <s v="SINGLE"/>
    <x v="39"/>
    <x v="9"/>
  </r>
  <r>
    <x v="1814"/>
    <n v="28"/>
    <n v="56555"/>
    <s v="KELLEYTON"/>
    <s v="OTHER"/>
    <s v="DIVORCED"/>
    <x v="39"/>
    <x v="2"/>
  </r>
  <r>
    <x v="1815"/>
    <n v="34"/>
    <n v="84872"/>
    <s v="THOMPSONPORT"/>
    <s v="OTHER"/>
    <s v="MARRIED"/>
    <x v="39"/>
    <x v="4"/>
  </r>
  <r>
    <x v="1816"/>
    <n v="20"/>
    <n v="72037"/>
    <s v="NORTH MICHELLETON"/>
    <s v="MALE"/>
    <s v="DIVORCED"/>
    <x v="39"/>
    <x v="8"/>
  </r>
  <r>
    <x v="1817"/>
    <n v="43"/>
    <n v="83772"/>
    <s v="CHARLESFORT"/>
    <s v="MALE"/>
    <s v="WIDOWED"/>
    <x v="39"/>
    <x v="2"/>
  </r>
  <r>
    <x v="287"/>
    <n v="70"/>
    <n v="80130"/>
    <s v="NEW JEFFREY"/>
    <s v="OTHER"/>
    <s v="DIVORCED"/>
    <x v="39"/>
    <x v="2"/>
  </r>
  <r>
    <x v="1818"/>
    <n v="39"/>
    <n v="51090"/>
    <s v="FRANCISTOWN"/>
    <s v="MALE"/>
    <s v="SINGLE"/>
    <x v="40"/>
    <x v="8"/>
  </r>
  <r>
    <x v="1819"/>
    <n v="18"/>
    <n v="34669"/>
    <s v="NORTH DONALD"/>
    <s v="FEMALE"/>
    <s v="WIDOWED"/>
    <x v="40"/>
    <x v="9"/>
  </r>
  <r>
    <x v="1820"/>
    <n v="48"/>
    <n v="71023"/>
    <s v="PHILIPCHESTER"/>
    <s v="OTHER"/>
    <s v="SINGLE"/>
    <x v="40"/>
    <x v="0"/>
  </r>
  <r>
    <x v="1821"/>
    <n v="37"/>
    <n v="22459"/>
    <s v="NEW TYRONE"/>
    <s v="FEMALE"/>
    <s v="WIDOWED"/>
    <x v="40"/>
    <x v="4"/>
  </r>
  <r>
    <x v="1822"/>
    <n v="67"/>
    <n v="4680"/>
    <s v="LISALAND"/>
    <s v="MALE"/>
    <s v="SINGLE"/>
    <x v="40"/>
    <x v="1"/>
  </r>
  <r>
    <x v="1823"/>
    <n v="69"/>
    <n v="93660"/>
    <s v="SIMSSIDE"/>
    <s v="MALE"/>
    <s v="MARRIED"/>
    <x v="40"/>
    <x v="9"/>
  </r>
  <r>
    <x v="1824"/>
    <n v="56"/>
    <n v="95291"/>
    <s v="SMITHVIEW"/>
    <s v="OTHER"/>
    <s v="DIVORCED"/>
    <x v="40"/>
    <x v="8"/>
  </r>
  <r>
    <x v="1825"/>
    <n v="44"/>
    <n v="19655"/>
    <s v="NORTH THOMAS"/>
    <s v="OTHER"/>
    <s v="SINGLE"/>
    <x v="40"/>
    <x v="5"/>
  </r>
  <r>
    <x v="1826"/>
    <n v="30"/>
    <n v="4100"/>
    <s v="SARAHBOROUGH"/>
    <s v="MALE"/>
    <s v="DIVORCED"/>
    <x v="40"/>
    <x v="0"/>
  </r>
  <r>
    <x v="1827"/>
    <n v="20"/>
    <n v="48352"/>
    <s v="NICHOLASHAVEN"/>
    <s v="OTHER"/>
    <s v="DIVORCED"/>
    <x v="40"/>
    <x v="7"/>
  </r>
  <r>
    <x v="1828"/>
    <n v="23"/>
    <n v="14049"/>
    <s v="NORTH ANTHONY"/>
    <s v="FEMALE"/>
    <s v="SINGLE"/>
    <x v="40"/>
    <x v="3"/>
  </r>
  <r>
    <x v="1138"/>
    <n v="61"/>
    <n v="2698"/>
    <s v="PORT PATRICIA"/>
    <s v="FEMALE"/>
    <s v="DIVORCED"/>
    <x v="40"/>
    <x v="8"/>
  </r>
  <r>
    <x v="90"/>
    <n v="29"/>
    <n v="59242"/>
    <s v="NEW ABIGAILPORT"/>
    <s v="OTHER"/>
    <s v="WIDOWED"/>
    <x v="40"/>
    <x v="0"/>
  </r>
  <r>
    <x v="1829"/>
    <n v="23"/>
    <n v="33049"/>
    <s v="NEW LAURENBURGH"/>
    <s v="OTHER"/>
    <s v="MARRIED"/>
    <x v="40"/>
    <x v="8"/>
  </r>
  <r>
    <x v="1830"/>
    <n v="49"/>
    <n v="69351"/>
    <s v="LAKE MICHAEL"/>
    <s v="MALE"/>
    <s v="MARRIED"/>
    <x v="40"/>
    <x v="3"/>
  </r>
  <r>
    <x v="1831"/>
    <n v="59"/>
    <n v="11599"/>
    <s v="PORT JOSEPH"/>
    <s v="MALE"/>
    <s v="DIVORCED"/>
    <x v="40"/>
    <x v="2"/>
  </r>
  <r>
    <x v="1664"/>
    <n v="37"/>
    <n v="50151"/>
    <s v="SOUTH SANDRAFORT"/>
    <s v="FEMALE"/>
    <s v="MARRIED"/>
    <x v="40"/>
    <x v="5"/>
  </r>
  <r>
    <x v="1832"/>
    <n v="51"/>
    <n v="76977"/>
    <s v="PORT STEPHANIE"/>
    <s v="OTHER"/>
    <s v="WIDOWED"/>
    <x v="40"/>
    <x v="0"/>
  </r>
  <r>
    <x v="1833"/>
    <n v="65"/>
    <n v="78939"/>
    <s v="AARONBOROUGH"/>
    <s v="OTHER"/>
    <s v="DIVORCED"/>
    <x v="40"/>
    <x v="3"/>
  </r>
  <r>
    <x v="1834"/>
    <n v="30"/>
    <n v="34308"/>
    <s v="PORT ANAHAVEN"/>
    <s v="MALE"/>
    <s v="WIDOWED"/>
    <x v="40"/>
    <x v="7"/>
  </r>
  <r>
    <x v="1835"/>
    <n v="68"/>
    <n v="56802"/>
    <s v="NEW CASSANDRAVILLE"/>
    <s v="MALE"/>
    <s v="WIDOWED"/>
    <x v="40"/>
    <x v="1"/>
  </r>
  <r>
    <x v="341"/>
    <n v="49"/>
    <n v="57860"/>
    <s v="EAST MEGAN"/>
    <s v="OTHER"/>
    <s v="DIVORCED"/>
    <x v="40"/>
    <x v="7"/>
  </r>
  <r>
    <x v="1836"/>
    <n v="69"/>
    <n v="57839"/>
    <s v="LAKE KIMBERLY"/>
    <s v="MALE"/>
    <s v="SINGLE"/>
    <x v="40"/>
    <x v="1"/>
  </r>
  <r>
    <x v="1837"/>
    <n v="70"/>
    <n v="89546"/>
    <s v="KIMPORT"/>
    <s v="OTHER"/>
    <s v="WIDOWED"/>
    <x v="40"/>
    <x v="0"/>
  </r>
  <r>
    <x v="153"/>
    <n v="20"/>
    <n v="71068"/>
    <s v="EMILYMOUTH"/>
    <s v="MALE"/>
    <s v="SINGLE"/>
    <x v="40"/>
    <x v="2"/>
  </r>
  <r>
    <x v="1446"/>
    <n v="24"/>
    <n v="68662"/>
    <s v="PORT ERIC"/>
    <s v="FEMALE"/>
    <s v="DIVORCED"/>
    <x v="40"/>
    <x v="0"/>
  </r>
  <r>
    <x v="883"/>
    <n v="43"/>
    <n v="78449"/>
    <s v="NEW CHERYL"/>
    <s v="FEMALE"/>
    <s v="SINGLE"/>
    <x v="40"/>
    <x v="7"/>
  </r>
  <r>
    <x v="1189"/>
    <n v="24"/>
    <n v="77429"/>
    <s v="WEST ROBERTPORT"/>
    <s v="FEMALE"/>
    <s v="DIVORCED"/>
    <x v="40"/>
    <x v="0"/>
  </r>
  <r>
    <x v="1838"/>
    <n v="35"/>
    <n v="41134"/>
    <s v="JESSICALAND"/>
    <s v="OTHER"/>
    <s v="SINGLE"/>
    <x v="40"/>
    <x v="3"/>
  </r>
  <r>
    <x v="1839"/>
    <n v="63"/>
    <n v="91272"/>
    <s v="LEWISHAVEN"/>
    <s v="FEMALE"/>
    <s v="SINGLE"/>
    <x v="40"/>
    <x v="6"/>
  </r>
  <r>
    <x v="1840"/>
    <n v="65"/>
    <n v="24571"/>
    <s v="SOUTH CHRISTOPHER"/>
    <s v="FEMALE"/>
    <s v="SINGLE"/>
    <x v="40"/>
    <x v="1"/>
  </r>
  <r>
    <x v="396"/>
    <n v="58"/>
    <n v="56562"/>
    <s v="LAKE LISABERG"/>
    <s v="FEMALE"/>
    <s v="SINGLE"/>
    <x v="40"/>
    <x v="8"/>
  </r>
  <r>
    <x v="1841"/>
    <n v="61"/>
    <n v="13652"/>
    <s v="LAKE BROOKE"/>
    <s v="MALE"/>
    <s v="WIDOWED"/>
    <x v="40"/>
    <x v="8"/>
  </r>
  <r>
    <x v="1842"/>
    <n v="41"/>
    <n v="69967"/>
    <s v="PORT JOHNBURY"/>
    <s v="OTHER"/>
    <s v="SINGLE"/>
    <x v="40"/>
    <x v="9"/>
  </r>
  <r>
    <x v="858"/>
    <n v="21"/>
    <n v="78511"/>
    <s v="DAVISHAVEN"/>
    <s v="OTHER"/>
    <s v="SINGLE"/>
    <x v="40"/>
    <x v="2"/>
  </r>
  <r>
    <x v="1843"/>
    <n v="70"/>
    <n v="32264"/>
    <s v="NORTH JEFFREYBURY"/>
    <s v="OTHER"/>
    <s v="SINGLE"/>
    <x v="40"/>
    <x v="4"/>
  </r>
  <r>
    <x v="1844"/>
    <n v="45"/>
    <n v="53477"/>
    <s v="WEST KRISTIN"/>
    <s v="FEMALE"/>
    <s v="MARRIED"/>
    <x v="40"/>
    <x v="2"/>
  </r>
  <r>
    <x v="12"/>
    <n v="36"/>
    <n v="62784"/>
    <s v="MOONEYSHIRE"/>
    <s v="OTHER"/>
    <s v="SINGLE"/>
    <x v="40"/>
    <x v="2"/>
  </r>
  <r>
    <x v="1845"/>
    <n v="36"/>
    <n v="459"/>
    <s v="ARIELBOROUGH"/>
    <s v="MALE"/>
    <s v="DIVORCED"/>
    <x v="40"/>
    <x v="2"/>
  </r>
  <r>
    <x v="1846"/>
    <n v="33"/>
    <n v="14667"/>
    <s v="KATHLEENCHESTER"/>
    <s v="OTHER"/>
    <s v="DIVORCED"/>
    <x v="40"/>
    <x v="5"/>
  </r>
  <r>
    <x v="1847"/>
    <n v="30"/>
    <n v="59277"/>
    <s v="ANNETTESHIRE"/>
    <s v="OTHER"/>
    <s v="SINGLE"/>
    <x v="40"/>
    <x v="0"/>
  </r>
  <r>
    <x v="1848"/>
    <n v="18"/>
    <n v="69091"/>
    <s v="SOUTH BRENDA"/>
    <s v="MALE"/>
    <s v="DIVORCED"/>
    <x v="40"/>
    <x v="5"/>
  </r>
  <r>
    <x v="1849"/>
    <n v="37"/>
    <n v="56604"/>
    <s v="SOUTH LORITOWN"/>
    <s v="MALE"/>
    <s v="DIVORCED"/>
    <x v="40"/>
    <x v="0"/>
  </r>
  <r>
    <x v="1850"/>
    <n v="41"/>
    <n v="22880"/>
    <s v="WEST LISA"/>
    <s v="MALE"/>
    <s v="SINGLE"/>
    <x v="40"/>
    <x v="9"/>
  </r>
  <r>
    <x v="306"/>
    <n v="21"/>
    <n v="1796"/>
    <s v="THOMASTOWN"/>
    <s v="FEMALE"/>
    <s v="MARRIED"/>
    <x v="40"/>
    <x v="9"/>
  </r>
  <r>
    <x v="1851"/>
    <n v="30"/>
    <n v="10410"/>
    <s v="ROSSLAND"/>
    <s v="MALE"/>
    <s v="DIVORCED"/>
    <x v="40"/>
    <x v="9"/>
  </r>
  <r>
    <x v="1852"/>
    <n v="64"/>
    <n v="83833"/>
    <s v="SALINASBURGH"/>
    <s v="FEMALE"/>
    <s v="WIDOWED"/>
    <x v="40"/>
    <x v="8"/>
  </r>
  <r>
    <x v="322"/>
    <n v="30"/>
    <n v="27094"/>
    <s v="LAKE CHASECHESTER"/>
    <s v="MALE"/>
    <s v="MARRIED"/>
    <x v="40"/>
    <x v="7"/>
  </r>
  <r>
    <x v="1853"/>
    <n v="35"/>
    <n v="43390"/>
    <s v="MELANIETOWN"/>
    <s v="MALE"/>
    <s v="SINGLE"/>
    <x v="40"/>
    <x v="9"/>
  </r>
  <r>
    <x v="1854"/>
    <n v="19"/>
    <n v="85518"/>
    <s v="LAKE JANESHIRE"/>
    <s v="FEMALE"/>
    <s v="MARRIED"/>
    <x v="40"/>
    <x v="6"/>
  </r>
  <r>
    <x v="1310"/>
    <n v="22"/>
    <n v="14154"/>
    <s v="LAKE MICHELE"/>
    <s v="FEMALE"/>
    <s v="MARRIED"/>
    <x v="40"/>
    <x v="6"/>
  </r>
  <r>
    <x v="1855"/>
    <n v="31"/>
    <n v="89443"/>
    <s v="NORTH KATHERINEFURT"/>
    <s v="MALE"/>
    <s v="DIVORCED"/>
    <x v="40"/>
    <x v="0"/>
  </r>
  <r>
    <x v="1856"/>
    <n v="22"/>
    <n v="828"/>
    <s v="GARCIASTAD"/>
    <s v="OTHER"/>
    <s v="SINGLE"/>
    <x v="40"/>
    <x v="4"/>
  </r>
  <r>
    <x v="15"/>
    <n v="41"/>
    <n v="69043"/>
    <s v="MICHAELFURT"/>
    <s v="MALE"/>
    <s v="MARRIED"/>
    <x v="40"/>
    <x v="7"/>
  </r>
  <r>
    <x v="1857"/>
    <n v="51"/>
    <n v="47876"/>
    <s v="MICHAELTON"/>
    <s v="FEMALE"/>
    <s v="WIDOWED"/>
    <x v="40"/>
    <x v="2"/>
  </r>
  <r>
    <x v="1241"/>
    <n v="49"/>
    <n v="75120"/>
    <s v="NEW THOMAS"/>
    <s v="MALE"/>
    <s v="WIDOWED"/>
    <x v="41"/>
    <x v="4"/>
  </r>
  <r>
    <x v="1858"/>
    <n v="69"/>
    <n v="95785"/>
    <s v="LUISFORT"/>
    <s v="FEMALE"/>
    <s v="SINGLE"/>
    <x v="41"/>
    <x v="2"/>
  </r>
  <r>
    <x v="1859"/>
    <n v="33"/>
    <n v="93536"/>
    <s v="LAKE JACKBOROUGH"/>
    <s v="MALE"/>
    <s v="MARRIED"/>
    <x v="41"/>
    <x v="7"/>
  </r>
  <r>
    <x v="1860"/>
    <n v="66"/>
    <n v="61575"/>
    <s v="LAKE ANTHONY"/>
    <s v="OTHER"/>
    <s v="MARRIED"/>
    <x v="41"/>
    <x v="8"/>
  </r>
  <r>
    <x v="208"/>
    <n v="62"/>
    <n v="75480"/>
    <s v="HERNANDEZLAND"/>
    <s v="MALE"/>
    <s v="WIDOWED"/>
    <x v="41"/>
    <x v="1"/>
  </r>
  <r>
    <x v="1861"/>
    <n v="54"/>
    <n v="4036"/>
    <s v="EAST MATTHEWVILLE"/>
    <s v="MALE"/>
    <s v="WIDOWED"/>
    <x v="41"/>
    <x v="9"/>
  </r>
  <r>
    <x v="1862"/>
    <n v="56"/>
    <n v="35170"/>
    <s v="TIFFANYVIEW"/>
    <s v="MALE"/>
    <s v="WIDOWED"/>
    <x v="41"/>
    <x v="0"/>
  </r>
  <r>
    <x v="1319"/>
    <n v="43"/>
    <n v="14475"/>
    <s v="PORT RYANLAND"/>
    <s v="FEMALE"/>
    <s v="MARRIED"/>
    <x v="41"/>
    <x v="6"/>
  </r>
  <r>
    <x v="1863"/>
    <n v="25"/>
    <n v="26300"/>
    <s v="PORT SYDNEY"/>
    <s v="FEMALE"/>
    <s v="SINGLE"/>
    <x v="41"/>
    <x v="6"/>
  </r>
  <r>
    <x v="1864"/>
    <n v="53"/>
    <n v="63981"/>
    <s v="NORTH KEVIN"/>
    <s v="FEMALE"/>
    <s v="SINGLE"/>
    <x v="41"/>
    <x v="2"/>
  </r>
  <r>
    <x v="1865"/>
    <n v="22"/>
    <n v="25967"/>
    <s v="SANDOVALBURGH"/>
    <s v="OTHER"/>
    <s v="MARRIED"/>
    <x v="41"/>
    <x v="7"/>
  </r>
  <r>
    <x v="1866"/>
    <n v="29"/>
    <n v="78086"/>
    <s v="PORT SAMANTHA"/>
    <s v="OTHER"/>
    <s v="SINGLE"/>
    <x v="41"/>
    <x v="7"/>
  </r>
  <r>
    <x v="1867"/>
    <n v="68"/>
    <n v="72754"/>
    <s v="WHITEVIEW"/>
    <s v="OTHER"/>
    <s v="SINGLE"/>
    <x v="41"/>
    <x v="3"/>
  </r>
  <r>
    <x v="1868"/>
    <n v="22"/>
    <n v="96276"/>
    <s v="CHARLESSHIRE"/>
    <s v="OTHER"/>
    <s v="DIVORCED"/>
    <x v="41"/>
    <x v="0"/>
  </r>
  <r>
    <x v="1869"/>
    <n v="64"/>
    <n v="47405"/>
    <s v="RAYMONDSHIRE"/>
    <s v="OTHER"/>
    <s v="DIVORCED"/>
    <x v="41"/>
    <x v="6"/>
  </r>
  <r>
    <x v="1870"/>
    <n v="62"/>
    <n v="42556"/>
    <s v="NEW BRITTANYBOROUGH"/>
    <s v="OTHER"/>
    <s v="WIDOWED"/>
    <x v="41"/>
    <x v="6"/>
  </r>
  <r>
    <x v="1871"/>
    <n v="45"/>
    <n v="54692"/>
    <s v="DAVIDBERG"/>
    <s v="FEMALE"/>
    <s v="SINGLE"/>
    <x v="41"/>
    <x v="5"/>
  </r>
  <r>
    <x v="1872"/>
    <n v="38"/>
    <n v="57852"/>
    <s v="MARTINBURGH"/>
    <s v="OTHER"/>
    <s v="DIVORCED"/>
    <x v="41"/>
    <x v="5"/>
  </r>
  <r>
    <x v="1873"/>
    <n v="33"/>
    <n v="22105"/>
    <s v="NORTH SARABURGH"/>
    <s v="FEMALE"/>
    <s v="MARRIED"/>
    <x v="41"/>
    <x v="0"/>
  </r>
  <r>
    <x v="1874"/>
    <n v="56"/>
    <n v="83788"/>
    <s v="MARIACHESTER"/>
    <s v="MALE"/>
    <s v="MARRIED"/>
    <x v="41"/>
    <x v="9"/>
  </r>
  <r>
    <x v="688"/>
    <n v="45"/>
    <n v="37021"/>
    <s v="ANDREWTON"/>
    <s v="FEMALE"/>
    <s v="WIDOWED"/>
    <x v="41"/>
    <x v="4"/>
  </r>
  <r>
    <x v="1875"/>
    <n v="54"/>
    <n v="73639"/>
    <s v="RAMIREZBURY"/>
    <s v="OTHER"/>
    <s v="WIDOWED"/>
    <x v="41"/>
    <x v="8"/>
  </r>
  <r>
    <x v="1876"/>
    <n v="32"/>
    <n v="86238"/>
    <s v="EAST TAMMYPORT"/>
    <s v="OTHER"/>
    <s v="DIVORCED"/>
    <x v="41"/>
    <x v="5"/>
  </r>
  <r>
    <x v="1877"/>
    <n v="27"/>
    <n v="53247"/>
    <s v="NEW KELLI"/>
    <s v="OTHER"/>
    <s v="WIDOWED"/>
    <x v="41"/>
    <x v="7"/>
  </r>
  <r>
    <x v="1878"/>
    <n v="22"/>
    <n v="52600"/>
    <s v="LAKE DANIELLETOWN"/>
    <s v="FEMALE"/>
    <s v="DIVORCED"/>
    <x v="41"/>
    <x v="2"/>
  </r>
  <r>
    <x v="1879"/>
    <n v="37"/>
    <n v="38148"/>
    <s v="PORT LAURENVIEW"/>
    <s v="MALE"/>
    <s v="SINGLE"/>
    <x v="41"/>
    <x v="1"/>
  </r>
  <r>
    <x v="1880"/>
    <n v="59"/>
    <n v="52962"/>
    <s v="TERESABERG"/>
    <s v="MALE"/>
    <s v="WIDOWED"/>
    <x v="41"/>
    <x v="6"/>
  </r>
  <r>
    <x v="1881"/>
    <n v="32"/>
    <n v="72506"/>
    <s v="EAST SCOTT"/>
    <s v="FEMALE"/>
    <s v="WIDOWED"/>
    <x v="41"/>
    <x v="6"/>
  </r>
  <r>
    <x v="1882"/>
    <n v="30"/>
    <n v="48242"/>
    <s v="DEANTOWN"/>
    <s v="OTHER"/>
    <s v="MARRIED"/>
    <x v="41"/>
    <x v="7"/>
  </r>
  <r>
    <x v="1883"/>
    <n v="44"/>
    <n v="20959"/>
    <s v="BARNESVIEW"/>
    <s v="MALE"/>
    <s v="SINGLE"/>
    <x v="41"/>
    <x v="1"/>
  </r>
  <r>
    <x v="1884"/>
    <n v="30"/>
    <n v="87668"/>
    <s v="WEST ASHLEYSHIRE"/>
    <s v="FEMALE"/>
    <s v="DIVORCED"/>
    <x v="41"/>
    <x v="4"/>
  </r>
  <r>
    <x v="1885"/>
    <n v="54"/>
    <n v="77612"/>
    <s v="LAKE BRYANVIEW"/>
    <s v="OTHER"/>
    <s v="SINGLE"/>
    <x v="41"/>
    <x v="6"/>
  </r>
  <r>
    <x v="19"/>
    <n v="51"/>
    <n v="10210"/>
    <s v="SOUTH MATTHEWBURY"/>
    <s v="OTHER"/>
    <s v="MARRIED"/>
    <x v="41"/>
    <x v="3"/>
  </r>
  <r>
    <x v="1886"/>
    <n v="24"/>
    <n v="39996"/>
    <s v="CONLEYBURY"/>
    <s v="FEMALE"/>
    <s v="WIDOWED"/>
    <x v="41"/>
    <x v="5"/>
  </r>
  <r>
    <x v="566"/>
    <n v="27"/>
    <n v="15731"/>
    <s v="NORTH PATRICIA"/>
    <s v="MALE"/>
    <s v="MARRIED"/>
    <x v="41"/>
    <x v="4"/>
  </r>
  <r>
    <x v="1887"/>
    <n v="18"/>
    <n v="71574"/>
    <s v="NEW SHAWNBURY"/>
    <s v="MALE"/>
    <s v="MARRIED"/>
    <x v="41"/>
    <x v="6"/>
  </r>
  <r>
    <x v="1888"/>
    <n v="56"/>
    <n v="91135"/>
    <s v="LAKE ANGELABURGH"/>
    <s v="OTHER"/>
    <s v="DIVORCED"/>
    <x v="41"/>
    <x v="6"/>
  </r>
  <r>
    <x v="1889"/>
    <n v="30"/>
    <n v="24170"/>
    <s v="LEONARDBERG"/>
    <s v="OTHER"/>
    <s v="MARRIED"/>
    <x v="41"/>
    <x v="1"/>
  </r>
  <r>
    <x v="1890"/>
    <n v="69"/>
    <n v="76681"/>
    <s v="WAYNEMOUTH"/>
    <s v="FEMALE"/>
    <s v="MARRIED"/>
    <x v="41"/>
    <x v="6"/>
  </r>
  <r>
    <x v="1891"/>
    <n v="48"/>
    <n v="69023"/>
    <s v="WEST NANCYCHESTER"/>
    <s v="FEMALE"/>
    <s v="SINGLE"/>
    <x v="41"/>
    <x v="5"/>
  </r>
  <r>
    <x v="1892"/>
    <n v="26"/>
    <n v="86403"/>
    <s v="ROBERTMOUTH"/>
    <s v="OTHER"/>
    <s v="DIVORCED"/>
    <x v="41"/>
    <x v="1"/>
  </r>
  <r>
    <x v="1893"/>
    <n v="53"/>
    <n v="98052"/>
    <s v="CHERYLTOWN"/>
    <s v="MALE"/>
    <s v="SINGLE"/>
    <x v="41"/>
    <x v="9"/>
  </r>
  <r>
    <x v="1894"/>
    <n v="19"/>
    <n v="5410"/>
    <s v="WOLFFORT"/>
    <s v="OTHER"/>
    <s v="MARRIED"/>
    <x v="41"/>
    <x v="5"/>
  </r>
  <r>
    <x v="1895"/>
    <n v="33"/>
    <n v="38293"/>
    <s v="SIMSBURGH"/>
    <s v="FEMALE"/>
    <s v="WIDOWED"/>
    <x v="41"/>
    <x v="8"/>
  </r>
  <r>
    <x v="1896"/>
    <n v="51"/>
    <n v="75568"/>
    <s v="REYESPORT"/>
    <s v="OTHER"/>
    <s v="SINGLE"/>
    <x v="41"/>
    <x v="2"/>
  </r>
  <r>
    <x v="1897"/>
    <n v="69"/>
    <n v="93404"/>
    <s v="SMITHTOWN"/>
    <s v="MALE"/>
    <s v="SINGLE"/>
    <x v="42"/>
    <x v="0"/>
  </r>
  <r>
    <x v="1073"/>
    <n v="40"/>
    <n v="70131"/>
    <s v="EAST SANDRA"/>
    <s v="OTHER"/>
    <s v="DIVORCED"/>
    <x v="42"/>
    <x v="1"/>
  </r>
  <r>
    <x v="1898"/>
    <n v="58"/>
    <n v="90545"/>
    <s v="EAST KATHY"/>
    <s v="FEMALE"/>
    <s v="MARRIED"/>
    <x v="42"/>
    <x v="7"/>
  </r>
  <r>
    <x v="1899"/>
    <n v="63"/>
    <n v="74100"/>
    <s v="NORTH TYLERFURT"/>
    <s v="FEMALE"/>
    <s v="DIVORCED"/>
    <x v="42"/>
    <x v="2"/>
  </r>
  <r>
    <x v="1900"/>
    <n v="57"/>
    <n v="40526"/>
    <s v="NEW MICHAEL"/>
    <s v="FEMALE"/>
    <s v="MARRIED"/>
    <x v="42"/>
    <x v="7"/>
  </r>
  <r>
    <x v="1901"/>
    <n v="64"/>
    <n v="13057"/>
    <s v="ANTONIOSIDE"/>
    <s v="MALE"/>
    <s v="SINGLE"/>
    <x v="42"/>
    <x v="6"/>
  </r>
  <r>
    <x v="879"/>
    <n v="44"/>
    <n v="67694"/>
    <s v="WRIGHTCHESTER"/>
    <s v="MALE"/>
    <s v="DIVORCED"/>
    <x v="42"/>
    <x v="7"/>
  </r>
  <r>
    <x v="1902"/>
    <n v="68"/>
    <n v="49244"/>
    <s v="SOUTH TAMMY"/>
    <s v="FEMALE"/>
    <s v="DIVORCED"/>
    <x v="42"/>
    <x v="0"/>
  </r>
  <r>
    <x v="1903"/>
    <n v="69"/>
    <n v="38029"/>
    <s v="GARYFURT"/>
    <s v="FEMALE"/>
    <s v="DIVORCED"/>
    <x v="42"/>
    <x v="6"/>
  </r>
  <r>
    <x v="1614"/>
    <n v="40"/>
    <n v="98434"/>
    <s v="PORT MEGHAN"/>
    <s v="MALE"/>
    <s v="DIVORCED"/>
    <x v="42"/>
    <x v="0"/>
  </r>
  <r>
    <x v="1904"/>
    <n v="22"/>
    <n v="14380"/>
    <s v="SOUTH CHRISTOPHER"/>
    <s v="MALE"/>
    <s v="WIDOWED"/>
    <x v="42"/>
    <x v="3"/>
  </r>
  <r>
    <x v="1905"/>
    <n v="33"/>
    <n v="77515"/>
    <s v="NEW NATHANIEL"/>
    <s v="OTHER"/>
    <s v="DIVORCED"/>
    <x v="42"/>
    <x v="7"/>
  </r>
  <r>
    <x v="1906"/>
    <n v="66"/>
    <n v="51316"/>
    <s v="LAKE KEITH"/>
    <s v="MALE"/>
    <s v="WIDOWED"/>
    <x v="42"/>
    <x v="6"/>
  </r>
  <r>
    <x v="1907"/>
    <n v="46"/>
    <n v="55858"/>
    <s v="CATHERINELAND"/>
    <s v="OTHER"/>
    <s v="DIVORCED"/>
    <x v="42"/>
    <x v="0"/>
  </r>
  <r>
    <x v="1908"/>
    <n v="24"/>
    <n v="60755"/>
    <s v="SCHMIDTSTAD"/>
    <s v="FEMALE"/>
    <s v="WIDOWED"/>
    <x v="42"/>
    <x v="6"/>
  </r>
  <r>
    <x v="1909"/>
    <n v="36"/>
    <n v="77353"/>
    <s v="PORT KIMBERLY"/>
    <s v="MALE"/>
    <s v="DIVORCED"/>
    <x v="42"/>
    <x v="7"/>
  </r>
  <r>
    <x v="1910"/>
    <n v="65"/>
    <n v="39927"/>
    <s v="WILLIAMBURY"/>
    <s v="MALE"/>
    <s v="DIVORCED"/>
    <x v="42"/>
    <x v="7"/>
  </r>
  <r>
    <x v="1911"/>
    <n v="55"/>
    <n v="6698"/>
    <s v="NORTH LINDSAYTOWN"/>
    <s v="FEMALE"/>
    <s v="WIDOWED"/>
    <x v="42"/>
    <x v="9"/>
  </r>
  <r>
    <x v="1912"/>
    <n v="70"/>
    <n v="79457"/>
    <s v="NORTH CHRISTYLAND"/>
    <s v="OTHER"/>
    <s v="SINGLE"/>
    <x v="42"/>
    <x v="0"/>
  </r>
  <r>
    <x v="1913"/>
    <n v="27"/>
    <n v="32800"/>
    <s v="DANIELFORT"/>
    <s v="OTHER"/>
    <s v="MARRIED"/>
    <x v="42"/>
    <x v="5"/>
  </r>
  <r>
    <x v="1914"/>
    <n v="21"/>
    <n v="67677"/>
    <s v="WEST ANNA"/>
    <s v="FEMALE"/>
    <s v="SINGLE"/>
    <x v="42"/>
    <x v="0"/>
  </r>
  <r>
    <x v="1915"/>
    <n v="33"/>
    <n v="13940"/>
    <s v="PORT ZACHARY"/>
    <s v="MALE"/>
    <s v="WIDOWED"/>
    <x v="42"/>
    <x v="2"/>
  </r>
  <r>
    <x v="1916"/>
    <n v="42"/>
    <n v="92868"/>
    <s v="AMANDASIDE"/>
    <s v="FEMALE"/>
    <s v="DIVORCED"/>
    <x v="42"/>
    <x v="3"/>
  </r>
  <r>
    <x v="1917"/>
    <n v="26"/>
    <n v="89953"/>
    <s v="WEST LINDSEY"/>
    <s v="MALE"/>
    <s v="MARRIED"/>
    <x v="42"/>
    <x v="9"/>
  </r>
  <r>
    <x v="1544"/>
    <n v="62"/>
    <n v="83028"/>
    <s v="PORT TAMMYTOWN"/>
    <s v="MALE"/>
    <s v="WIDOWED"/>
    <x v="42"/>
    <x v="4"/>
  </r>
  <r>
    <x v="1918"/>
    <n v="36"/>
    <n v="440"/>
    <s v="NEW KARLA"/>
    <s v="OTHER"/>
    <s v="WIDOWED"/>
    <x v="42"/>
    <x v="9"/>
  </r>
  <r>
    <x v="731"/>
    <n v="33"/>
    <n v="90682"/>
    <s v="MISTYBURGH"/>
    <s v="OTHER"/>
    <s v="MARRIED"/>
    <x v="42"/>
    <x v="4"/>
  </r>
  <r>
    <x v="123"/>
    <n v="61"/>
    <n v="18901"/>
    <s v="PORT JOSEPH"/>
    <s v="FEMALE"/>
    <s v="DIVORCED"/>
    <x v="42"/>
    <x v="1"/>
  </r>
  <r>
    <x v="1919"/>
    <n v="47"/>
    <n v="94490"/>
    <s v="NEW DAVIDMOUTH"/>
    <s v="OTHER"/>
    <s v="MARRIED"/>
    <x v="42"/>
    <x v="8"/>
  </r>
  <r>
    <x v="1920"/>
    <n v="32"/>
    <n v="94328"/>
    <s v="EAST TIMOTHYTON"/>
    <s v="FEMALE"/>
    <s v="WIDOWED"/>
    <x v="42"/>
    <x v="5"/>
  </r>
  <r>
    <x v="1921"/>
    <n v="57"/>
    <n v="6367"/>
    <s v="EAST JORDANTON"/>
    <s v="FEMALE"/>
    <s v="SINGLE"/>
    <x v="42"/>
    <x v="4"/>
  </r>
  <r>
    <x v="1922"/>
    <n v="29"/>
    <n v="69902"/>
    <s v="JONESSIDE"/>
    <s v="MALE"/>
    <s v="DIVORCED"/>
    <x v="42"/>
    <x v="2"/>
  </r>
  <r>
    <x v="1923"/>
    <n v="58"/>
    <n v="38049"/>
    <s v="EAST SCOTT"/>
    <s v="MALE"/>
    <s v="SINGLE"/>
    <x v="42"/>
    <x v="8"/>
  </r>
  <r>
    <x v="1924"/>
    <n v="55"/>
    <n v="44753"/>
    <s v="JASMINEBURY"/>
    <s v="OTHER"/>
    <s v="SINGLE"/>
    <x v="42"/>
    <x v="3"/>
  </r>
  <r>
    <x v="1925"/>
    <n v="57"/>
    <n v="30686"/>
    <s v="TOWNSENDBURY"/>
    <s v="MALE"/>
    <s v="MARRIED"/>
    <x v="42"/>
    <x v="0"/>
  </r>
  <r>
    <x v="1926"/>
    <n v="63"/>
    <n v="26226"/>
    <s v="LAKE RHONDA"/>
    <s v="OTHER"/>
    <s v="MARRIED"/>
    <x v="42"/>
    <x v="4"/>
  </r>
  <r>
    <x v="65"/>
    <n v="60"/>
    <n v="90567"/>
    <s v="WEST MARIABURGH"/>
    <s v="FEMALE"/>
    <s v="MARRIED"/>
    <x v="42"/>
    <x v="4"/>
  </r>
  <r>
    <x v="1927"/>
    <n v="61"/>
    <n v="88884"/>
    <s v="JEFFREYMOUTH"/>
    <s v="OTHER"/>
    <s v="SINGLE"/>
    <x v="42"/>
    <x v="3"/>
  </r>
  <r>
    <x v="1928"/>
    <n v="24"/>
    <n v="99555"/>
    <s v="LAKE DEBORAHVILLE"/>
    <s v="MALE"/>
    <s v="MARRIED"/>
    <x v="42"/>
    <x v="8"/>
  </r>
  <r>
    <x v="1929"/>
    <n v="50"/>
    <n v="54492"/>
    <s v="ALVAREZBOROUGH"/>
    <s v="OTHER"/>
    <s v="WIDOWED"/>
    <x v="42"/>
    <x v="1"/>
  </r>
  <r>
    <x v="804"/>
    <n v="56"/>
    <n v="3394"/>
    <s v="EAST ELIZABETHMOUTH"/>
    <s v="MALE"/>
    <s v="MARRIED"/>
    <x v="42"/>
    <x v="7"/>
  </r>
  <r>
    <x v="1930"/>
    <n v="40"/>
    <n v="78217"/>
    <s v="SPENCEPORT"/>
    <s v="FEMALE"/>
    <s v="MARRIED"/>
    <x v="42"/>
    <x v="2"/>
  </r>
  <r>
    <x v="1931"/>
    <n v="35"/>
    <n v="71443"/>
    <s v="SOUTH CARLOS"/>
    <s v="FEMALE"/>
    <s v="WIDOWED"/>
    <x v="42"/>
    <x v="6"/>
  </r>
  <r>
    <x v="377"/>
    <n v="62"/>
    <n v="75238"/>
    <s v="KRAMERFORT"/>
    <s v="OTHER"/>
    <s v="MARRIED"/>
    <x v="42"/>
    <x v="6"/>
  </r>
  <r>
    <x v="1932"/>
    <n v="44"/>
    <n v="31440"/>
    <s v="LIVILLE"/>
    <s v="OTHER"/>
    <s v="DIVORCED"/>
    <x v="42"/>
    <x v="8"/>
  </r>
  <r>
    <x v="1933"/>
    <n v="31"/>
    <n v="56651"/>
    <s v="AMANDAFORT"/>
    <s v="MALE"/>
    <s v="DIVORCED"/>
    <x v="42"/>
    <x v="4"/>
  </r>
  <r>
    <x v="1934"/>
    <n v="56"/>
    <n v="66818"/>
    <s v="SOUTH JEREMY"/>
    <s v="FEMALE"/>
    <s v="DIVORCED"/>
    <x v="42"/>
    <x v="9"/>
  </r>
  <r>
    <x v="1381"/>
    <n v="55"/>
    <n v="56164"/>
    <s v="PORT ALEXISSHIRE"/>
    <s v="MALE"/>
    <s v="SINGLE"/>
    <x v="42"/>
    <x v="2"/>
  </r>
  <r>
    <x v="1935"/>
    <n v="24"/>
    <n v="33157"/>
    <s v="EAST RACHELBURY"/>
    <s v="OTHER"/>
    <s v="DIVORCED"/>
    <x v="42"/>
    <x v="7"/>
  </r>
  <r>
    <x v="1936"/>
    <n v="25"/>
    <n v="99905"/>
    <s v="PORT JULIE"/>
    <s v="MALE"/>
    <s v="DIVORCED"/>
    <x v="43"/>
    <x v="4"/>
  </r>
  <r>
    <x v="1937"/>
    <n v="62"/>
    <n v="82587"/>
    <s v="NEW MICHAELBERG"/>
    <s v="MALE"/>
    <s v="MARRIED"/>
    <x v="43"/>
    <x v="5"/>
  </r>
  <r>
    <x v="1938"/>
    <n v="19"/>
    <n v="36178"/>
    <s v="MATTHEWTON"/>
    <s v="FEMALE"/>
    <s v="WIDOWED"/>
    <x v="43"/>
    <x v="7"/>
  </r>
  <r>
    <x v="1939"/>
    <n v="54"/>
    <n v="76545"/>
    <s v="DIANEFURT"/>
    <s v="FEMALE"/>
    <s v="DIVORCED"/>
    <x v="43"/>
    <x v="7"/>
  </r>
  <r>
    <x v="1940"/>
    <n v="49"/>
    <n v="53963"/>
    <s v="AMANDASHIRE"/>
    <s v="MALE"/>
    <s v="MARRIED"/>
    <x v="43"/>
    <x v="6"/>
  </r>
  <r>
    <x v="1941"/>
    <n v="46"/>
    <n v="34301"/>
    <s v="HUNTERPORT"/>
    <s v="OTHER"/>
    <s v="DIVORCED"/>
    <x v="43"/>
    <x v="1"/>
  </r>
  <r>
    <x v="1942"/>
    <n v="32"/>
    <n v="5979"/>
    <s v="NORTH CHRISTOPHERTOWN"/>
    <s v="FEMALE"/>
    <s v="WIDOWED"/>
    <x v="43"/>
    <x v="7"/>
  </r>
  <r>
    <x v="1943"/>
    <n v="40"/>
    <n v="39543"/>
    <s v="NEW MICHAEL"/>
    <s v="FEMALE"/>
    <s v="MARRIED"/>
    <x v="43"/>
    <x v="0"/>
  </r>
  <r>
    <x v="1944"/>
    <n v="25"/>
    <n v="59946"/>
    <s v="LORIMOUTH"/>
    <s v="MALE"/>
    <s v="DIVORCED"/>
    <x v="43"/>
    <x v="1"/>
  </r>
  <r>
    <x v="1945"/>
    <n v="28"/>
    <n v="49010"/>
    <s v="SOUTH ANGELAMOUTH"/>
    <s v="MALE"/>
    <s v="SINGLE"/>
    <x v="43"/>
    <x v="3"/>
  </r>
  <r>
    <x v="1946"/>
    <n v="19"/>
    <n v="45302"/>
    <s v="GARCIABOROUGH"/>
    <s v="FEMALE"/>
    <s v="MARRIED"/>
    <x v="43"/>
    <x v="3"/>
  </r>
  <r>
    <x v="1947"/>
    <n v="69"/>
    <n v="30257"/>
    <s v="WEST CHRISTINE"/>
    <s v="OTHER"/>
    <s v="DIVORCED"/>
    <x v="43"/>
    <x v="5"/>
  </r>
  <r>
    <x v="1948"/>
    <n v="43"/>
    <n v="16336"/>
    <s v="PORT DAVID"/>
    <s v="FEMALE"/>
    <s v="SINGLE"/>
    <x v="43"/>
    <x v="9"/>
  </r>
  <r>
    <x v="649"/>
    <n v="61"/>
    <n v="68871"/>
    <s v="MARISSAHAVEN"/>
    <s v="MALE"/>
    <s v="WIDOWED"/>
    <x v="43"/>
    <x v="9"/>
  </r>
  <r>
    <x v="1949"/>
    <n v="69"/>
    <n v="7646"/>
    <s v="PORT CAITLINCHESTER"/>
    <s v="MALE"/>
    <s v="SINGLE"/>
    <x v="43"/>
    <x v="3"/>
  </r>
  <r>
    <x v="478"/>
    <n v="20"/>
    <n v="97563"/>
    <s v="EAST JOSHUA"/>
    <s v="MALE"/>
    <s v="MARRIED"/>
    <x v="43"/>
    <x v="7"/>
  </r>
  <r>
    <x v="1950"/>
    <n v="49"/>
    <n v="63462"/>
    <s v="THOMASBOROUGH"/>
    <s v="FEMALE"/>
    <s v="SINGLE"/>
    <x v="43"/>
    <x v="8"/>
  </r>
  <r>
    <x v="1951"/>
    <n v="34"/>
    <n v="16341"/>
    <s v="EAST BRIANBURY"/>
    <s v="MALE"/>
    <s v="SINGLE"/>
    <x v="43"/>
    <x v="9"/>
  </r>
  <r>
    <x v="1952"/>
    <n v="57"/>
    <n v="92576"/>
    <s v="MURRAYCHESTER"/>
    <s v="FEMALE"/>
    <s v="SINGLE"/>
    <x v="43"/>
    <x v="4"/>
  </r>
  <r>
    <x v="1079"/>
    <n v="45"/>
    <n v="59848"/>
    <s v="REBECCAMOUTH"/>
    <s v="MALE"/>
    <s v="DIVORCED"/>
    <x v="43"/>
    <x v="9"/>
  </r>
  <r>
    <x v="1953"/>
    <n v="36"/>
    <n v="19670"/>
    <s v="KIMBERLYBURY"/>
    <s v="OTHER"/>
    <s v="SINGLE"/>
    <x v="43"/>
    <x v="7"/>
  </r>
  <r>
    <x v="403"/>
    <n v="61"/>
    <n v="61917"/>
    <s v="ROBERTSONTOWN"/>
    <s v="FEMALE"/>
    <s v="WIDOWED"/>
    <x v="43"/>
    <x v="6"/>
  </r>
  <r>
    <x v="1954"/>
    <n v="38"/>
    <n v="22461"/>
    <s v="NORTH JESSICA"/>
    <s v="MALE"/>
    <s v="SINGLE"/>
    <x v="43"/>
    <x v="8"/>
  </r>
  <r>
    <x v="1955"/>
    <n v="34"/>
    <n v="78244"/>
    <s v="NEW NICHOLETON"/>
    <s v="FEMALE"/>
    <s v="WIDOWED"/>
    <x v="43"/>
    <x v="4"/>
  </r>
  <r>
    <x v="1956"/>
    <n v="56"/>
    <n v="78777"/>
    <s v="LISASIDE"/>
    <s v="MALE"/>
    <s v="SINGLE"/>
    <x v="43"/>
    <x v="2"/>
  </r>
  <r>
    <x v="1499"/>
    <n v="38"/>
    <n v="4973"/>
    <s v="EAST AARON"/>
    <s v="FEMALE"/>
    <s v="MARRIED"/>
    <x v="43"/>
    <x v="6"/>
  </r>
  <r>
    <x v="1475"/>
    <n v="32"/>
    <n v="33155"/>
    <s v="WEST CHERYL"/>
    <s v="FEMALE"/>
    <s v="WIDOWED"/>
    <x v="43"/>
    <x v="6"/>
  </r>
  <r>
    <x v="1957"/>
    <n v="53"/>
    <n v="81904"/>
    <s v="REBECCACHESTER"/>
    <s v="FEMALE"/>
    <s v="SINGLE"/>
    <x v="43"/>
    <x v="6"/>
  </r>
  <r>
    <x v="1958"/>
    <n v="42"/>
    <n v="4198"/>
    <s v="LEBLANCMOUTH"/>
    <s v="OTHER"/>
    <s v="SINGLE"/>
    <x v="43"/>
    <x v="4"/>
  </r>
  <r>
    <x v="1867"/>
    <n v="63"/>
    <n v="91158"/>
    <s v="NEW KYLE"/>
    <s v="MALE"/>
    <s v="DIVORCED"/>
    <x v="43"/>
    <x v="3"/>
  </r>
  <r>
    <x v="1959"/>
    <n v="50"/>
    <n v="22342"/>
    <s v="EAST ERICA"/>
    <s v="OTHER"/>
    <s v="MARRIED"/>
    <x v="43"/>
    <x v="2"/>
  </r>
  <r>
    <x v="1960"/>
    <n v="58"/>
    <n v="39457"/>
    <s v="GARRETTSIDE"/>
    <s v="MALE"/>
    <s v="SINGLE"/>
    <x v="43"/>
    <x v="1"/>
  </r>
  <r>
    <x v="1961"/>
    <n v="18"/>
    <n v="33747"/>
    <s v="LAKE PATRICK"/>
    <s v="OTHER"/>
    <s v="DIVORCED"/>
    <x v="43"/>
    <x v="0"/>
  </r>
  <r>
    <x v="1962"/>
    <n v="25"/>
    <n v="49771"/>
    <s v="CHRISTINEFURT"/>
    <s v="OTHER"/>
    <s v="SINGLE"/>
    <x v="43"/>
    <x v="0"/>
  </r>
  <r>
    <x v="1963"/>
    <n v="67"/>
    <n v="37142"/>
    <s v="MARKFURT"/>
    <s v="FEMALE"/>
    <s v="DIVORCED"/>
    <x v="43"/>
    <x v="2"/>
  </r>
  <r>
    <x v="1964"/>
    <n v="38"/>
    <n v="68421"/>
    <s v="BROOKEMOUTH"/>
    <s v="MALE"/>
    <s v="SINGLE"/>
    <x v="43"/>
    <x v="2"/>
  </r>
  <r>
    <x v="1965"/>
    <n v="58"/>
    <n v="72012"/>
    <s v="PORT MICHAEL"/>
    <s v="FEMALE"/>
    <s v="MARRIED"/>
    <x v="43"/>
    <x v="8"/>
  </r>
  <r>
    <x v="1966"/>
    <n v="27"/>
    <n v="52730"/>
    <s v="EAST DANIELLETON"/>
    <s v="FEMALE"/>
    <s v="MARRIED"/>
    <x v="43"/>
    <x v="0"/>
  </r>
  <r>
    <x v="1967"/>
    <n v="35"/>
    <n v="63559"/>
    <s v="CASSANDRABOROUGH"/>
    <s v="FEMALE"/>
    <s v="DIVORCED"/>
    <x v="43"/>
    <x v="1"/>
  </r>
  <r>
    <x v="1968"/>
    <n v="60"/>
    <n v="83633"/>
    <s v="NEW ROBERT"/>
    <s v="MALE"/>
    <s v="DIVORCED"/>
    <x v="43"/>
    <x v="8"/>
  </r>
  <r>
    <x v="1969"/>
    <n v="34"/>
    <n v="1002"/>
    <s v="NORTH EDDIEHAVEN"/>
    <s v="FEMALE"/>
    <s v="MARRIED"/>
    <x v="43"/>
    <x v="7"/>
  </r>
  <r>
    <x v="1970"/>
    <n v="29"/>
    <n v="28443"/>
    <s v="JENNIFERPORT"/>
    <s v="MALE"/>
    <s v="DIVORCED"/>
    <x v="43"/>
    <x v="2"/>
  </r>
  <r>
    <x v="1971"/>
    <n v="62"/>
    <n v="68710"/>
    <s v="WILLIAMSHIRE"/>
    <s v="OTHER"/>
    <s v="WIDOWED"/>
    <x v="43"/>
    <x v="0"/>
  </r>
  <r>
    <x v="1972"/>
    <n v="56"/>
    <n v="42871"/>
    <s v="ALEJANDRAFURT"/>
    <s v="OTHER"/>
    <s v="MARRIED"/>
    <x v="43"/>
    <x v="0"/>
  </r>
  <r>
    <x v="1973"/>
    <n v="33"/>
    <n v="42873"/>
    <s v="KATHERINELAND"/>
    <s v="FEMALE"/>
    <s v="DIVORCED"/>
    <x v="43"/>
    <x v="1"/>
  </r>
  <r>
    <x v="1974"/>
    <n v="51"/>
    <n v="85109"/>
    <s v="PORT AARONBOROUGH"/>
    <s v="FEMALE"/>
    <s v="WIDOWED"/>
    <x v="44"/>
    <x v="5"/>
  </r>
  <r>
    <x v="1975"/>
    <n v="59"/>
    <n v="72735"/>
    <s v="EDWARDSCHESTER"/>
    <s v="FEMALE"/>
    <s v="SINGLE"/>
    <x v="44"/>
    <x v="7"/>
  </r>
  <r>
    <x v="1976"/>
    <n v="32"/>
    <n v="25971"/>
    <s v="SOUTH TYLER"/>
    <s v="OTHER"/>
    <s v="SINGLE"/>
    <x v="44"/>
    <x v="5"/>
  </r>
  <r>
    <x v="1977"/>
    <n v="37"/>
    <n v="96931"/>
    <s v="NEW CARRIE"/>
    <s v="MALE"/>
    <s v="WIDOWED"/>
    <x v="44"/>
    <x v="7"/>
  </r>
  <r>
    <x v="1978"/>
    <n v="29"/>
    <n v="55261"/>
    <s v="DIANEMOUTH"/>
    <s v="OTHER"/>
    <s v="WIDOWED"/>
    <x v="44"/>
    <x v="0"/>
  </r>
  <r>
    <x v="1979"/>
    <n v="52"/>
    <n v="22580"/>
    <s v="TERRIVILLE"/>
    <s v="MALE"/>
    <s v="WIDOWED"/>
    <x v="44"/>
    <x v="8"/>
  </r>
  <r>
    <x v="1980"/>
    <n v="26"/>
    <n v="5660"/>
    <s v="BROOKEMOUTH"/>
    <s v="FEMALE"/>
    <s v="SINGLE"/>
    <x v="44"/>
    <x v="5"/>
  </r>
  <r>
    <x v="1981"/>
    <n v="24"/>
    <n v="81638"/>
    <s v="NORTH HAILEYLAND"/>
    <s v="MALE"/>
    <s v="SINGLE"/>
    <x v="44"/>
    <x v="5"/>
  </r>
  <r>
    <x v="625"/>
    <n v="42"/>
    <n v="80346"/>
    <s v="MURPHYBURGH"/>
    <s v="MALE"/>
    <s v="WIDOWED"/>
    <x v="44"/>
    <x v="3"/>
  </r>
  <r>
    <x v="1982"/>
    <n v="52"/>
    <n v="6671"/>
    <s v="SOUTH CYNTHIAFORT"/>
    <s v="OTHER"/>
    <s v="MARRIED"/>
    <x v="44"/>
    <x v="1"/>
  </r>
  <r>
    <x v="1983"/>
    <n v="41"/>
    <n v="42599"/>
    <s v="CARLOSBERG"/>
    <s v="OTHER"/>
    <s v="DIVORCED"/>
    <x v="44"/>
    <x v="1"/>
  </r>
  <r>
    <x v="1984"/>
    <n v="31"/>
    <n v="47358"/>
    <s v="LAKE DIANE"/>
    <s v="MALE"/>
    <s v="SINGLE"/>
    <x v="44"/>
    <x v="5"/>
  </r>
  <r>
    <x v="1985"/>
    <n v="46"/>
    <n v="6803"/>
    <s v="NEW HAYLEY"/>
    <s v="FEMALE"/>
    <s v="WIDOWED"/>
    <x v="44"/>
    <x v="6"/>
  </r>
  <r>
    <x v="1986"/>
    <n v="28"/>
    <n v="62681"/>
    <s v="LAKE WENDY"/>
    <s v="OTHER"/>
    <s v="SINGLE"/>
    <x v="44"/>
    <x v="9"/>
  </r>
  <r>
    <x v="1987"/>
    <n v="38"/>
    <n v="86763"/>
    <s v="SOLISCHESTER"/>
    <s v="OTHER"/>
    <s v="WIDOWED"/>
    <x v="44"/>
    <x v="8"/>
  </r>
  <r>
    <x v="1988"/>
    <n v="39"/>
    <n v="83475"/>
    <s v="LAKE PATRICIAPORT"/>
    <s v="MALE"/>
    <s v="MARRIED"/>
    <x v="44"/>
    <x v="2"/>
  </r>
  <r>
    <x v="1471"/>
    <n v="59"/>
    <n v="19029"/>
    <s v="BARRYHAVEN"/>
    <s v="FEMALE"/>
    <s v="DIVORCED"/>
    <x v="44"/>
    <x v="8"/>
  </r>
  <r>
    <x v="1989"/>
    <n v="51"/>
    <n v="64671"/>
    <s v="DANIELCHESTER"/>
    <s v="FEMALE"/>
    <s v="WIDOWED"/>
    <x v="44"/>
    <x v="4"/>
  </r>
  <r>
    <x v="1990"/>
    <n v="59"/>
    <n v="91822"/>
    <s v="EAST KATHLEENBURY"/>
    <s v="FEMALE"/>
    <s v="WIDOWED"/>
    <x v="44"/>
    <x v="1"/>
  </r>
  <r>
    <x v="1991"/>
    <n v="59"/>
    <n v="14111"/>
    <s v="SOUTH DANIEL"/>
    <s v="OTHER"/>
    <s v="MARRIED"/>
    <x v="44"/>
    <x v="7"/>
  </r>
  <r>
    <x v="1992"/>
    <n v="24"/>
    <n v="67659"/>
    <s v="EAST JASON"/>
    <s v="FEMALE"/>
    <s v="SINGLE"/>
    <x v="44"/>
    <x v="0"/>
  </r>
  <r>
    <x v="1993"/>
    <n v="24"/>
    <n v="46306"/>
    <s v="NORTH KATRINAVIEW"/>
    <s v="MALE"/>
    <s v="MARRIED"/>
    <x v="44"/>
    <x v="9"/>
  </r>
  <r>
    <x v="1994"/>
    <n v="37"/>
    <n v="71732"/>
    <s v="WEST NICHOLASBOROUGH"/>
    <s v="OTHER"/>
    <s v="SINGLE"/>
    <x v="44"/>
    <x v="8"/>
  </r>
  <r>
    <x v="1995"/>
    <n v="27"/>
    <n v="93633"/>
    <s v="PORT JOHNVILLE"/>
    <s v="OTHER"/>
    <s v="SINGLE"/>
    <x v="44"/>
    <x v="5"/>
  </r>
  <r>
    <x v="1996"/>
    <n v="60"/>
    <n v="74000"/>
    <s v="JAMESMOUTH"/>
    <s v="FEMALE"/>
    <s v="SINGLE"/>
    <x v="44"/>
    <x v="4"/>
  </r>
  <r>
    <x v="1997"/>
    <n v="20"/>
    <n v="42165"/>
    <s v="RICHARDLAND"/>
    <s v="MALE"/>
    <s v="WIDOWED"/>
    <x v="44"/>
    <x v="4"/>
  </r>
  <r>
    <x v="1998"/>
    <n v="29"/>
    <n v="34799"/>
    <s v="WEST ROBERTHAVEN"/>
    <s v="OTHER"/>
    <s v="WIDOWED"/>
    <x v="44"/>
    <x v="8"/>
  </r>
  <r>
    <x v="1999"/>
    <n v="42"/>
    <n v="50790"/>
    <s v="NORTH CHAD"/>
    <s v="FEMALE"/>
    <s v="DIVORCED"/>
    <x v="44"/>
    <x v="1"/>
  </r>
  <r>
    <x v="149"/>
    <n v="28"/>
    <n v="96437"/>
    <s v="SOUTH DANIELLEPORT"/>
    <s v="FEMALE"/>
    <s v="SINGLE"/>
    <x v="44"/>
    <x v="2"/>
  </r>
  <r>
    <x v="1165"/>
    <n v="47"/>
    <n v="23448"/>
    <s v="HELENBERG"/>
    <s v="FEMALE"/>
    <s v="MARRIED"/>
    <x v="44"/>
    <x v="5"/>
  </r>
  <r>
    <x v="2000"/>
    <n v="67"/>
    <n v="30292"/>
    <s v="EAST LAURA"/>
    <s v="MALE"/>
    <s v="SINGLE"/>
    <x v="44"/>
    <x v="6"/>
  </r>
  <r>
    <x v="2001"/>
    <n v="69"/>
    <n v="44127"/>
    <s v="ALBERTVILLE"/>
    <s v="FEMALE"/>
    <s v="SINGLE"/>
    <x v="44"/>
    <x v="9"/>
  </r>
  <r>
    <x v="1437"/>
    <n v="19"/>
    <n v="46570"/>
    <s v="COCHRANMOUTH"/>
    <s v="FEMALE"/>
    <s v="WIDOWED"/>
    <x v="44"/>
    <x v="7"/>
  </r>
  <r>
    <x v="1057"/>
    <n v="62"/>
    <n v="78948"/>
    <s v="NORTH CODY"/>
    <s v="FEMALE"/>
    <s v="WIDOWED"/>
    <x v="44"/>
    <x v="2"/>
  </r>
  <r>
    <x v="2002"/>
    <n v="19"/>
    <n v="77153"/>
    <s v="WEST JOHNBERG"/>
    <s v="OTHER"/>
    <s v="DIVORCED"/>
    <x v="44"/>
    <x v="0"/>
  </r>
  <r>
    <x v="2003"/>
    <n v="58"/>
    <n v="87247"/>
    <s v="DANIELLEHAVEN"/>
    <s v="FEMALE"/>
    <s v="SINGLE"/>
    <x v="44"/>
    <x v="5"/>
  </r>
  <r>
    <x v="2004"/>
    <n v="65"/>
    <n v="61299"/>
    <s v="WHITETON"/>
    <s v="MALE"/>
    <s v="SINGLE"/>
    <x v="44"/>
    <x v="0"/>
  </r>
  <r>
    <x v="2005"/>
    <n v="32"/>
    <n v="99928"/>
    <s v="SOUTH LEAHMOUTH"/>
    <s v="FEMALE"/>
    <s v="SINGLE"/>
    <x v="44"/>
    <x v="7"/>
  </r>
  <r>
    <x v="2006"/>
    <n v="38"/>
    <n v="89147"/>
    <s v="SOUTH RACHELVIEW"/>
    <s v="OTHER"/>
    <s v="SINGLE"/>
    <x v="44"/>
    <x v="7"/>
  </r>
  <r>
    <x v="141"/>
    <n v="59"/>
    <n v="38392"/>
    <s v="WILLIAMFURT"/>
    <s v="MALE"/>
    <s v="DIVORCED"/>
    <x v="44"/>
    <x v="9"/>
  </r>
  <r>
    <x v="2007"/>
    <n v="37"/>
    <n v="38992"/>
    <s v="EAST MELISSA"/>
    <s v="FEMALE"/>
    <s v="DIVORCED"/>
    <x v="44"/>
    <x v="3"/>
  </r>
  <r>
    <x v="2008"/>
    <n v="28"/>
    <n v="47371"/>
    <s v="PORT BARBARAMOUTH"/>
    <s v="FEMALE"/>
    <s v="SINGLE"/>
    <x v="44"/>
    <x v="4"/>
  </r>
  <r>
    <x v="2009"/>
    <n v="56"/>
    <n v="8844"/>
    <s v="RODRIGUEZBOROUGH"/>
    <s v="OTHER"/>
    <s v="MARRIED"/>
    <x v="45"/>
    <x v="7"/>
  </r>
  <r>
    <x v="2010"/>
    <n v="45"/>
    <n v="34107"/>
    <s v="JONATHANBURY"/>
    <s v="OTHER"/>
    <s v="DIVORCED"/>
    <x v="45"/>
    <x v="5"/>
  </r>
  <r>
    <x v="2011"/>
    <n v="48"/>
    <n v="95830"/>
    <s v="NEW CHARLESFURT"/>
    <s v="MALE"/>
    <s v="MARRIED"/>
    <x v="45"/>
    <x v="4"/>
  </r>
  <r>
    <x v="2012"/>
    <n v="48"/>
    <n v="59393"/>
    <s v="WEST JOSHUAHAVEN"/>
    <s v="MALE"/>
    <s v="DIVORCED"/>
    <x v="45"/>
    <x v="7"/>
  </r>
  <r>
    <x v="2013"/>
    <n v="41"/>
    <n v="57348"/>
    <s v="KARENSTAD"/>
    <s v="OTHER"/>
    <s v="DIVORCED"/>
    <x v="45"/>
    <x v="7"/>
  </r>
  <r>
    <x v="2014"/>
    <n v="40"/>
    <n v="63493"/>
    <s v="NEW CHAD"/>
    <s v="FEMALE"/>
    <s v="DIVORCED"/>
    <x v="45"/>
    <x v="9"/>
  </r>
  <r>
    <x v="2015"/>
    <n v="68"/>
    <n v="5964"/>
    <s v="NORRISSHIRE"/>
    <s v="FEMALE"/>
    <s v="WIDOWED"/>
    <x v="45"/>
    <x v="7"/>
  </r>
  <r>
    <x v="2016"/>
    <n v="39"/>
    <n v="51169"/>
    <s v="WEST BRIANSIDE"/>
    <s v="FEMALE"/>
    <s v="SINGLE"/>
    <x v="45"/>
    <x v="6"/>
  </r>
  <r>
    <x v="2017"/>
    <n v="54"/>
    <n v="24609"/>
    <s v="BRIANNAVILLE"/>
    <s v="MALE"/>
    <s v="MARRIED"/>
    <x v="45"/>
    <x v="8"/>
  </r>
  <r>
    <x v="653"/>
    <n v="65"/>
    <n v="98798"/>
    <s v="PORT SHAWN"/>
    <s v="OTHER"/>
    <s v="MARRIED"/>
    <x v="45"/>
    <x v="0"/>
  </r>
  <r>
    <x v="2018"/>
    <n v="60"/>
    <n v="49481"/>
    <s v="CANTUPORT"/>
    <s v="FEMALE"/>
    <s v="DIVORCED"/>
    <x v="45"/>
    <x v="4"/>
  </r>
  <r>
    <x v="1387"/>
    <n v="22"/>
    <n v="84795"/>
    <s v="NEW MICHELESTAD"/>
    <s v="FEMALE"/>
    <s v="MARRIED"/>
    <x v="45"/>
    <x v="3"/>
  </r>
  <r>
    <x v="2019"/>
    <n v="57"/>
    <n v="45897"/>
    <s v="SOUTH MEGAN"/>
    <s v="FEMALE"/>
    <s v="MARRIED"/>
    <x v="45"/>
    <x v="5"/>
  </r>
  <r>
    <x v="2020"/>
    <n v="41"/>
    <n v="89173"/>
    <s v="NORTH TAYLORSHIRE"/>
    <s v="OTHER"/>
    <s v="SINGLE"/>
    <x v="45"/>
    <x v="8"/>
  </r>
  <r>
    <x v="2021"/>
    <n v="24"/>
    <n v="5258"/>
    <s v="BRIANBOROUGH"/>
    <s v="MALE"/>
    <s v="SINGLE"/>
    <x v="45"/>
    <x v="6"/>
  </r>
  <r>
    <x v="2022"/>
    <n v="65"/>
    <n v="14292"/>
    <s v="ANDREWBURGH"/>
    <s v="OTHER"/>
    <s v="SINGLE"/>
    <x v="45"/>
    <x v="9"/>
  </r>
  <r>
    <x v="2023"/>
    <n v="48"/>
    <n v="95405"/>
    <s v="STEWARTBURY"/>
    <s v="MALE"/>
    <s v="SINGLE"/>
    <x v="45"/>
    <x v="4"/>
  </r>
  <r>
    <x v="2024"/>
    <n v="39"/>
    <n v="89681"/>
    <s v="BRANDONBURY"/>
    <s v="FEMALE"/>
    <s v="WIDOWED"/>
    <x v="45"/>
    <x v="5"/>
  </r>
  <r>
    <x v="2025"/>
    <n v="46"/>
    <n v="92029"/>
    <s v="LAKE BRANDON"/>
    <s v="FEMALE"/>
    <s v="WIDOWED"/>
    <x v="45"/>
    <x v="8"/>
  </r>
  <r>
    <x v="2026"/>
    <n v="65"/>
    <n v="21514"/>
    <s v="SOUTH CARLVILLE"/>
    <s v="FEMALE"/>
    <s v="MARRIED"/>
    <x v="45"/>
    <x v="6"/>
  </r>
  <r>
    <x v="2027"/>
    <n v="43"/>
    <n v="62782"/>
    <s v="PARKSTAD"/>
    <s v="OTHER"/>
    <s v="WIDOWED"/>
    <x v="45"/>
    <x v="4"/>
  </r>
  <r>
    <x v="2028"/>
    <n v="43"/>
    <n v="81469"/>
    <s v="MIRANDACHESTER"/>
    <s v="FEMALE"/>
    <s v="MARRIED"/>
    <x v="45"/>
    <x v="1"/>
  </r>
  <r>
    <x v="2029"/>
    <n v="64"/>
    <n v="51001"/>
    <s v="HUNTBERG"/>
    <s v="OTHER"/>
    <s v="WIDOWED"/>
    <x v="45"/>
    <x v="4"/>
  </r>
  <r>
    <x v="2030"/>
    <n v="19"/>
    <n v="97204"/>
    <s v="NEW JOSHUA"/>
    <s v="MALE"/>
    <s v="MARRIED"/>
    <x v="45"/>
    <x v="5"/>
  </r>
  <r>
    <x v="2031"/>
    <n v="24"/>
    <n v="84442"/>
    <s v="NEW BRYANFORT"/>
    <s v="OTHER"/>
    <s v="WIDOWED"/>
    <x v="45"/>
    <x v="1"/>
  </r>
  <r>
    <x v="2032"/>
    <n v="51"/>
    <n v="56159"/>
    <s v="NEW REBECCA"/>
    <s v="OTHER"/>
    <s v="SINGLE"/>
    <x v="45"/>
    <x v="2"/>
  </r>
  <r>
    <x v="2033"/>
    <n v="29"/>
    <n v="50912"/>
    <s v="MARTINEZCHESTER"/>
    <s v="MALE"/>
    <s v="WIDOWED"/>
    <x v="45"/>
    <x v="1"/>
  </r>
  <r>
    <x v="2034"/>
    <n v="54"/>
    <n v="26091"/>
    <s v="JONESMOUTH"/>
    <s v="MALE"/>
    <s v="MARRIED"/>
    <x v="45"/>
    <x v="7"/>
  </r>
  <r>
    <x v="2035"/>
    <n v="43"/>
    <n v="87668"/>
    <s v="JOELMOUTH"/>
    <s v="MALE"/>
    <s v="MARRIED"/>
    <x v="45"/>
    <x v="5"/>
  </r>
  <r>
    <x v="2036"/>
    <n v="60"/>
    <n v="55599"/>
    <s v="LAKE SUMMER"/>
    <s v="MALE"/>
    <s v="DIVORCED"/>
    <x v="45"/>
    <x v="6"/>
  </r>
  <r>
    <x v="2037"/>
    <n v="30"/>
    <n v="45680"/>
    <s v="MICHAELBURGH"/>
    <s v="FEMALE"/>
    <s v="MARRIED"/>
    <x v="45"/>
    <x v="0"/>
  </r>
  <r>
    <x v="2038"/>
    <n v="56"/>
    <n v="97407"/>
    <s v="LAKE JESSICAFURT"/>
    <s v="FEMALE"/>
    <s v="WIDOWED"/>
    <x v="45"/>
    <x v="5"/>
  </r>
  <r>
    <x v="2039"/>
    <n v="70"/>
    <n v="80814"/>
    <s v="SAMPSONTON"/>
    <s v="OTHER"/>
    <s v="SINGLE"/>
    <x v="45"/>
    <x v="0"/>
  </r>
  <r>
    <x v="2040"/>
    <n v="59"/>
    <n v="96864"/>
    <s v="NEW MARYMOUTH"/>
    <s v="OTHER"/>
    <s v="WIDOWED"/>
    <x v="45"/>
    <x v="8"/>
  </r>
  <r>
    <x v="2041"/>
    <n v="31"/>
    <n v="31725"/>
    <s v="DEANBOROUGH"/>
    <s v="MALE"/>
    <s v="MARRIED"/>
    <x v="45"/>
    <x v="3"/>
  </r>
  <r>
    <x v="2042"/>
    <n v="24"/>
    <n v="99555"/>
    <s v="VIRGINIACHESTER"/>
    <s v="OTHER"/>
    <s v="WIDOWED"/>
    <x v="45"/>
    <x v="6"/>
  </r>
  <r>
    <x v="2043"/>
    <n v="21"/>
    <n v="30630"/>
    <s v="WEST AMANDA"/>
    <s v="OTHER"/>
    <s v="WIDOWED"/>
    <x v="45"/>
    <x v="2"/>
  </r>
  <r>
    <x v="2044"/>
    <n v="37"/>
    <n v="8578"/>
    <s v="WEST JAMESSTAD"/>
    <s v="FEMALE"/>
    <s v="SINGLE"/>
    <x v="45"/>
    <x v="5"/>
  </r>
  <r>
    <x v="181"/>
    <n v="64"/>
    <n v="52296"/>
    <s v="LAKE TIMHAVEN"/>
    <s v="MALE"/>
    <s v="MARRIED"/>
    <x v="45"/>
    <x v="4"/>
  </r>
  <r>
    <x v="1494"/>
    <n v="35"/>
    <n v="51989"/>
    <s v="WILLIAMSSIDE"/>
    <s v="FEMALE"/>
    <s v="WIDOWED"/>
    <x v="45"/>
    <x v="4"/>
  </r>
  <r>
    <x v="986"/>
    <n v="61"/>
    <n v="71092"/>
    <s v="CARLOSPORT"/>
    <s v="OTHER"/>
    <s v="SINGLE"/>
    <x v="45"/>
    <x v="7"/>
  </r>
  <r>
    <x v="708"/>
    <n v="68"/>
    <n v="31142"/>
    <s v="CHASEBURY"/>
    <s v="MALE"/>
    <s v="SINGLE"/>
    <x v="45"/>
    <x v="0"/>
  </r>
  <r>
    <x v="2045"/>
    <n v="28"/>
    <n v="3954"/>
    <s v="MARSHALLFURT"/>
    <s v="FEMALE"/>
    <s v="DIVORCED"/>
    <x v="46"/>
    <x v="5"/>
  </r>
  <r>
    <x v="2046"/>
    <n v="55"/>
    <n v="48186"/>
    <s v="PORT HEATHER"/>
    <s v="MALE"/>
    <s v="SINGLE"/>
    <x v="46"/>
    <x v="4"/>
  </r>
  <r>
    <x v="2047"/>
    <n v="63"/>
    <n v="37575"/>
    <s v="LAKE KELLYFORT"/>
    <s v="MALE"/>
    <s v="DIVORCED"/>
    <x v="46"/>
    <x v="4"/>
  </r>
  <r>
    <x v="2048"/>
    <n v="20"/>
    <n v="73851"/>
    <s v="CHRISTOPHERVIEW"/>
    <s v="OTHER"/>
    <s v="MARRIED"/>
    <x v="46"/>
    <x v="2"/>
  </r>
  <r>
    <x v="2049"/>
    <n v="51"/>
    <n v="56938"/>
    <s v="SOUTH CRYSTAL"/>
    <s v="OTHER"/>
    <s v="MARRIED"/>
    <x v="46"/>
    <x v="5"/>
  </r>
  <r>
    <x v="121"/>
    <n v="30"/>
    <n v="75744"/>
    <s v="NORTH CHRISTINE"/>
    <s v="OTHER"/>
    <s v="MARRIED"/>
    <x v="46"/>
    <x v="0"/>
  </r>
  <r>
    <x v="1185"/>
    <n v="33"/>
    <n v="95336"/>
    <s v="MORTONBOROUGH"/>
    <s v="FEMALE"/>
    <s v="WIDOWED"/>
    <x v="46"/>
    <x v="5"/>
  </r>
  <r>
    <x v="2050"/>
    <n v="65"/>
    <n v="71318"/>
    <s v="AMANDASIDE"/>
    <s v="OTHER"/>
    <s v="MARRIED"/>
    <x v="46"/>
    <x v="8"/>
  </r>
  <r>
    <x v="2051"/>
    <n v="20"/>
    <n v="36389"/>
    <s v="CAMPBELLVILLE"/>
    <s v="MALE"/>
    <s v="DIVORCED"/>
    <x v="46"/>
    <x v="4"/>
  </r>
  <r>
    <x v="2052"/>
    <n v="55"/>
    <n v="45865"/>
    <s v="WILLIAMSTON"/>
    <s v="MALE"/>
    <s v="WIDOWED"/>
    <x v="46"/>
    <x v="8"/>
  </r>
  <r>
    <x v="2053"/>
    <n v="55"/>
    <n v="3176"/>
    <s v="HUERTACHESTER"/>
    <s v="OTHER"/>
    <s v="DIVORCED"/>
    <x v="46"/>
    <x v="4"/>
  </r>
  <r>
    <x v="2054"/>
    <n v="38"/>
    <n v="23297"/>
    <s v="NICHOLSBOROUGH"/>
    <s v="FEMALE"/>
    <s v="SINGLE"/>
    <x v="46"/>
    <x v="3"/>
  </r>
  <r>
    <x v="115"/>
    <n v="27"/>
    <n v="95316"/>
    <s v="PORT ROBERTLAND"/>
    <s v="MALE"/>
    <s v="MARRIED"/>
    <x v="46"/>
    <x v="9"/>
  </r>
  <r>
    <x v="2055"/>
    <n v="32"/>
    <n v="26610"/>
    <s v="STEPHENSBERG"/>
    <s v="MALE"/>
    <s v="DIVORCED"/>
    <x v="46"/>
    <x v="4"/>
  </r>
  <r>
    <x v="2056"/>
    <n v="40"/>
    <n v="19385"/>
    <s v="NEW VALERIE"/>
    <s v="FEMALE"/>
    <s v="DIVORCED"/>
    <x v="46"/>
    <x v="7"/>
  </r>
  <r>
    <x v="2057"/>
    <n v="63"/>
    <n v="49682"/>
    <s v="NORTH JOHNCHESTER"/>
    <s v="OTHER"/>
    <s v="MARRIED"/>
    <x v="46"/>
    <x v="7"/>
  </r>
  <r>
    <x v="2058"/>
    <n v="62"/>
    <n v="45751"/>
    <s v="JOSHUASTAD"/>
    <s v="OTHER"/>
    <s v="WIDOWED"/>
    <x v="46"/>
    <x v="7"/>
  </r>
  <r>
    <x v="2059"/>
    <n v="67"/>
    <n v="3744"/>
    <s v="NEW MARIAHMOUTH"/>
    <s v="OTHER"/>
    <s v="DIVORCED"/>
    <x v="46"/>
    <x v="6"/>
  </r>
  <r>
    <x v="2060"/>
    <n v="46"/>
    <n v="70560"/>
    <s v="EAST STACYTON"/>
    <s v="FEMALE"/>
    <s v="DIVORCED"/>
    <x v="46"/>
    <x v="9"/>
  </r>
  <r>
    <x v="2061"/>
    <n v="33"/>
    <n v="65323"/>
    <s v="MATTHEWMOUTH"/>
    <s v="MALE"/>
    <s v="SINGLE"/>
    <x v="46"/>
    <x v="5"/>
  </r>
  <r>
    <x v="2062"/>
    <n v="62"/>
    <n v="366"/>
    <s v="PORT ERIKBURGH"/>
    <s v="FEMALE"/>
    <s v="MARRIED"/>
    <x v="46"/>
    <x v="6"/>
  </r>
  <r>
    <x v="2063"/>
    <n v="25"/>
    <n v="84407"/>
    <s v="STAFFORDBURY"/>
    <s v="FEMALE"/>
    <s v="MARRIED"/>
    <x v="46"/>
    <x v="1"/>
  </r>
  <r>
    <x v="698"/>
    <n v="65"/>
    <n v="76904"/>
    <s v="WEST CAITLYNHAVEN"/>
    <s v="MALE"/>
    <s v="SINGLE"/>
    <x v="46"/>
    <x v="5"/>
  </r>
  <r>
    <x v="2064"/>
    <n v="39"/>
    <n v="27006"/>
    <s v="WHITECHESTER"/>
    <s v="MALE"/>
    <s v="DIVORCED"/>
    <x v="46"/>
    <x v="8"/>
  </r>
  <r>
    <x v="2065"/>
    <n v="54"/>
    <n v="32348"/>
    <s v="FRANKBURY"/>
    <s v="FEMALE"/>
    <s v="WIDOWED"/>
    <x v="46"/>
    <x v="5"/>
  </r>
  <r>
    <x v="2066"/>
    <n v="40"/>
    <n v="55694"/>
    <s v="MADISONSTAD"/>
    <s v="OTHER"/>
    <s v="DIVORCED"/>
    <x v="46"/>
    <x v="8"/>
  </r>
  <r>
    <x v="2067"/>
    <n v="45"/>
    <n v="28454"/>
    <s v="EAST ANGELA"/>
    <s v="FEMALE"/>
    <s v="WIDOWED"/>
    <x v="46"/>
    <x v="3"/>
  </r>
  <r>
    <x v="2068"/>
    <n v="18"/>
    <n v="30791"/>
    <s v="SOUTH CHRISTINA"/>
    <s v="FEMALE"/>
    <s v="DIVORCED"/>
    <x v="46"/>
    <x v="9"/>
  </r>
  <r>
    <x v="2069"/>
    <n v="22"/>
    <n v="27888"/>
    <s v="PORT ERIN"/>
    <s v="FEMALE"/>
    <s v="MARRIED"/>
    <x v="46"/>
    <x v="2"/>
  </r>
  <r>
    <x v="2070"/>
    <n v="61"/>
    <n v="78907"/>
    <s v="MILLERBURGH"/>
    <s v="MALE"/>
    <s v="DIVORCED"/>
    <x v="46"/>
    <x v="5"/>
  </r>
  <r>
    <x v="2071"/>
    <n v="40"/>
    <n v="6800"/>
    <s v="SCOTTLAND"/>
    <s v="OTHER"/>
    <s v="MARRIED"/>
    <x v="46"/>
    <x v="4"/>
  </r>
  <r>
    <x v="2072"/>
    <n v="38"/>
    <n v="43151"/>
    <s v="DENNISCHESTER"/>
    <s v="OTHER"/>
    <s v="MARRIED"/>
    <x v="46"/>
    <x v="4"/>
  </r>
  <r>
    <x v="2073"/>
    <n v="18"/>
    <n v="13407"/>
    <s v="DIANEBURGH"/>
    <s v="FEMALE"/>
    <s v="MARRIED"/>
    <x v="46"/>
    <x v="2"/>
  </r>
  <r>
    <x v="1700"/>
    <n v="58"/>
    <n v="188"/>
    <s v="CHRISTOPHERFORT"/>
    <s v="FEMALE"/>
    <s v="MARRIED"/>
    <x v="46"/>
    <x v="2"/>
  </r>
  <r>
    <x v="2074"/>
    <n v="68"/>
    <n v="46954"/>
    <s v="NORTH REBECCATON"/>
    <s v="FEMALE"/>
    <s v="MARRIED"/>
    <x v="46"/>
    <x v="7"/>
  </r>
  <r>
    <x v="2075"/>
    <n v="20"/>
    <n v="24150"/>
    <s v="FLORESVIEW"/>
    <s v="MALE"/>
    <s v="WIDOWED"/>
    <x v="46"/>
    <x v="4"/>
  </r>
  <r>
    <x v="378"/>
    <n v="41"/>
    <n v="28373"/>
    <s v="JENNIFERLAND"/>
    <s v="MALE"/>
    <s v="MARRIED"/>
    <x v="46"/>
    <x v="6"/>
  </r>
  <r>
    <x v="2076"/>
    <n v="39"/>
    <n v="12992"/>
    <s v="KEVINTOWN"/>
    <s v="OTHER"/>
    <s v="DIVORCED"/>
    <x v="46"/>
    <x v="1"/>
  </r>
  <r>
    <x v="2077"/>
    <n v="39"/>
    <n v="95974"/>
    <s v="WEST CHRISTOPHER"/>
    <s v="MALE"/>
    <s v="SINGLE"/>
    <x v="46"/>
    <x v="2"/>
  </r>
  <r>
    <x v="1984"/>
    <n v="64"/>
    <n v="3342"/>
    <s v="PORT GREGORY"/>
    <s v="FEMALE"/>
    <s v="MARRIED"/>
    <x v="46"/>
    <x v="8"/>
  </r>
  <r>
    <x v="2078"/>
    <n v="37"/>
    <n v="20707"/>
    <s v="EAST TIMOTHYLAND"/>
    <s v="MALE"/>
    <s v="SINGLE"/>
    <x v="46"/>
    <x v="0"/>
  </r>
  <r>
    <x v="2079"/>
    <n v="52"/>
    <n v="56758"/>
    <s v="PORT JORDANTOWN"/>
    <s v="FEMALE"/>
    <s v="SINGLE"/>
    <x v="46"/>
    <x v="8"/>
  </r>
  <r>
    <x v="2080"/>
    <n v="33"/>
    <n v="63876"/>
    <s v="GRAYBERG"/>
    <s v="FEMALE"/>
    <s v="SINGLE"/>
    <x v="46"/>
    <x v="3"/>
  </r>
  <r>
    <x v="2081"/>
    <n v="41"/>
    <n v="69932"/>
    <s v="CINDYSTAD"/>
    <s v="OTHER"/>
    <s v="MARRIED"/>
    <x v="46"/>
    <x v="5"/>
  </r>
  <r>
    <x v="2082"/>
    <n v="60"/>
    <n v="3109"/>
    <s v="CODYFURT"/>
    <s v="OTHER"/>
    <s v="MARRIED"/>
    <x v="46"/>
    <x v="6"/>
  </r>
  <r>
    <x v="2083"/>
    <n v="69"/>
    <n v="53562"/>
    <s v="CLARKSTAD"/>
    <s v="MALE"/>
    <s v="DIVORCED"/>
    <x v="46"/>
    <x v="8"/>
  </r>
  <r>
    <x v="2084"/>
    <n v="44"/>
    <n v="47322"/>
    <s v="BRITTNEYVIEW"/>
    <s v="FEMALE"/>
    <s v="SINGLE"/>
    <x v="46"/>
    <x v="5"/>
  </r>
  <r>
    <x v="2085"/>
    <n v="20"/>
    <n v="44358"/>
    <s v="EVANSCHESTER"/>
    <s v="FEMALE"/>
    <s v="DIVORCED"/>
    <x v="46"/>
    <x v="1"/>
  </r>
  <r>
    <x v="743"/>
    <n v="54"/>
    <n v="32228"/>
    <s v="KATHERINEPORT"/>
    <s v="FEMALE"/>
    <s v="WIDOWED"/>
    <x v="46"/>
    <x v="0"/>
  </r>
  <r>
    <x v="524"/>
    <n v="48"/>
    <n v="18532"/>
    <s v="LAKE SHANNONSIDE"/>
    <s v="MALE"/>
    <s v="SINGLE"/>
    <x v="46"/>
    <x v="4"/>
  </r>
  <r>
    <x v="24"/>
    <n v="20"/>
    <n v="79370"/>
    <s v="PORT TIM"/>
    <s v="MALE"/>
    <s v="SINGLE"/>
    <x v="46"/>
    <x v="7"/>
  </r>
  <r>
    <x v="2086"/>
    <n v="23"/>
    <n v="78646"/>
    <s v="SOUTH AMANDATOWN"/>
    <s v="OTHER"/>
    <s v="DIVORCED"/>
    <x v="46"/>
    <x v="3"/>
  </r>
  <r>
    <x v="2087"/>
    <n v="68"/>
    <n v="89532"/>
    <s v="CYNTHIAMOUTH"/>
    <s v="MALE"/>
    <s v="WIDOWED"/>
    <x v="46"/>
    <x v="0"/>
  </r>
  <r>
    <x v="2088"/>
    <n v="31"/>
    <n v="86517"/>
    <s v="MEGANPORT"/>
    <s v="OTHER"/>
    <s v="WIDOWED"/>
    <x v="46"/>
    <x v="9"/>
  </r>
  <r>
    <x v="2089"/>
    <n v="61"/>
    <n v="19464"/>
    <s v="ARCHERSIDE"/>
    <s v="OTHER"/>
    <s v="MARRIED"/>
    <x v="47"/>
    <x v="9"/>
  </r>
  <r>
    <x v="2090"/>
    <n v="63"/>
    <n v="75955"/>
    <s v="KEVINBERG"/>
    <s v="FEMALE"/>
    <s v="SINGLE"/>
    <x v="47"/>
    <x v="7"/>
  </r>
  <r>
    <x v="2091"/>
    <n v="26"/>
    <n v="29488"/>
    <s v="DOYLEBOROUGH"/>
    <s v="MALE"/>
    <s v="SINGLE"/>
    <x v="47"/>
    <x v="9"/>
  </r>
  <r>
    <x v="2092"/>
    <n v="22"/>
    <n v="6078"/>
    <s v="LAKE TRACYHAVEN"/>
    <s v="OTHER"/>
    <s v="SINGLE"/>
    <x v="47"/>
    <x v="6"/>
  </r>
  <r>
    <x v="2093"/>
    <n v="61"/>
    <n v="73592"/>
    <s v="EAST AMYVIEW"/>
    <s v="MALE"/>
    <s v="SINGLE"/>
    <x v="47"/>
    <x v="4"/>
  </r>
  <r>
    <x v="2094"/>
    <n v="39"/>
    <n v="56964"/>
    <s v="EAST JASONMOUTH"/>
    <s v="OTHER"/>
    <s v="SINGLE"/>
    <x v="47"/>
    <x v="9"/>
  </r>
  <r>
    <x v="2095"/>
    <n v="50"/>
    <n v="98972"/>
    <s v="JULIETON"/>
    <s v="FEMALE"/>
    <s v="WIDOWED"/>
    <x v="47"/>
    <x v="9"/>
  </r>
  <r>
    <x v="2096"/>
    <n v="20"/>
    <n v="56551"/>
    <s v="NEW PETERHAVEN"/>
    <s v="MALE"/>
    <s v="DIVORCED"/>
    <x v="47"/>
    <x v="1"/>
  </r>
  <r>
    <x v="2097"/>
    <n v="26"/>
    <n v="66209"/>
    <s v="MARYSIDE"/>
    <s v="FEMALE"/>
    <s v="WIDOWED"/>
    <x v="47"/>
    <x v="9"/>
  </r>
  <r>
    <x v="369"/>
    <n v="29"/>
    <n v="48126"/>
    <s v="HERNANDEZMOUTH"/>
    <s v="MALE"/>
    <s v="SINGLE"/>
    <x v="47"/>
    <x v="7"/>
  </r>
  <r>
    <x v="242"/>
    <n v="56"/>
    <n v="38256"/>
    <s v="ORTIZFORT"/>
    <s v="OTHER"/>
    <s v="MARRIED"/>
    <x v="47"/>
    <x v="0"/>
  </r>
  <r>
    <x v="2098"/>
    <n v="59"/>
    <n v="33818"/>
    <s v="LAKE KATHLEENBOROUGH"/>
    <s v="MALE"/>
    <s v="SINGLE"/>
    <x v="47"/>
    <x v="7"/>
  </r>
  <r>
    <x v="2099"/>
    <n v="41"/>
    <n v="40032"/>
    <s v="DUNLAPMOUTH"/>
    <s v="OTHER"/>
    <s v="MARRIED"/>
    <x v="47"/>
    <x v="7"/>
  </r>
  <r>
    <x v="2100"/>
    <n v="66"/>
    <n v="66686"/>
    <s v="ANGELAPORT"/>
    <s v="MALE"/>
    <s v="MARRIED"/>
    <x v="47"/>
    <x v="1"/>
  </r>
  <r>
    <x v="2075"/>
    <n v="37"/>
    <n v="99892"/>
    <s v="COURTNEYSIDE"/>
    <s v="MALE"/>
    <s v="MARRIED"/>
    <x v="47"/>
    <x v="4"/>
  </r>
  <r>
    <x v="2101"/>
    <n v="63"/>
    <n v="86882"/>
    <s v="COXBERG"/>
    <s v="FEMALE"/>
    <s v="MARRIED"/>
    <x v="47"/>
    <x v="6"/>
  </r>
  <r>
    <x v="2102"/>
    <n v="43"/>
    <n v="98389"/>
    <s v="ROBERTSONSTAD"/>
    <s v="MALE"/>
    <s v="SINGLE"/>
    <x v="47"/>
    <x v="1"/>
  </r>
  <r>
    <x v="2103"/>
    <n v="52"/>
    <n v="94630"/>
    <s v="LAKE AARON"/>
    <s v="OTHER"/>
    <s v="MARRIED"/>
    <x v="47"/>
    <x v="3"/>
  </r>
  <r>
    <x v="1546"/>
    <n v="33"/>
    <n v="6438"/>
    <s v="MASONFURT"/>
    <s v="FEMALE"/>
    <s v="WIDOWED"/>
    <x v="47"/>
    <x v="2"/>
  </r>
  <r>
    <x v="947"/>
    <n v="22"/>
    <n v="67560"/>
    <s v="LAKE ANTONIOTON"/>
    <s v="MALE"/>
    <s v="SINGLE"/>
    <x v="47"/>
    <x v="1"/>
  </r>
  <r>
    <x v="133"/>
    <n v="35"/>
    <n v="20475"/>
    <s v="SOUTH KEITH"/>
    <s v="MALE"/>
    <s v="DIVORCED"/>
    <x v="47"/>
    <x v="6"/>
  </r>
  <r>
    <x v="2104"/>
    <n v="51"/>
    <n v="93607"/>
    <s v="NORTH JENNIFER"/>
    <s v="MALE"/>
    <s v="WIDOWED"/>
    <x v="47"/>
    <x v="2"/>
  </r>
  <r>
    <x v="2105"/>
    <n v="60"/>
    <n v="30389"/>
    <s v="WEST RYAN"/>
    <s v="OTHER"/>
    <s v="SINGLE"/>
    <x v="47"/>
    <x v="1"/>
  </r>
  <r>
    <x v="2106"/>
    <n v="70"/>
    <n v="85180"/>
    <s v="WEST SHANNON"/>
    <s v="OTHER"/>
    <s v="DIVORCED"/>
    <x v="47"/>
    <x v="0"/>
  </r>
  <r>
    <x v="17"/>
    <n v="33"/>
    <n v="48226"/>
    <s v="LAKE CASSANDRAVILLE"/>
    <s v="MALE"/>
    <s v="WIDOWED"/>
    <x v="47"/>
    <x v="0"/>
  </r>
  <r>
    <x v="2107"/>
    <n v="68"/>
    <n v="25206"/>
    <s v="KATHERINEBURY"/>
    <s v="FEMALE"/>
    <s v="DIVORCED"/>
    <x v="47"/>
    <x v="0"/>
  </r>
  <r>
    <x v="2079"/>
    <n v="33"/>
    <n v="8014"/>
    <s v="JACQUELINEPORT"/>
    <s v="FEMALE"/>
    <s v="WIDOWED"/>
    <x v="47"/>
    <x v="4"/>
  </r>
  <r>
    <x v="816"/>
    <n v="39"/>
    <n v="72300"/>
    <s v="PORT TIMOTHY"/>
    <s v="MALE"/>
    <s v="DIVORCED"/>
    <x v="47"/>
    <x v="3"/>
  </r>
  <r>
    <x v="2108"/>
    <n v="37"/>
    <n v="38520"/>
    <s v="BRITTANYTOWN"/>
    <s v="OTHER"/>
    <s v="MARRIED"/>
    <x v="47"/>
    <x v="4"/>
  </r>
  <r>
    <x v="2109"/>
    <n v="45"/>
    <n v="97985"/>
    <s v="PORT SARAHVILLE"/>
    <s v="FEMALE"/>
    <s v="MARRIED"/>
    <x v="47"/>
    <x v="8"/>
  </r>
  <r>
    <x v="2110"/>
    <n v="47"/>
    <n v="24283"/>
    <s v="PORT JENNIFERFURT"/>
    <s v="FEMALE"/>
    <s v="SINGLE"/>
    <x v="47"/>
    <x v="7"/>
  </r>
  <r>
    <x v="2111"/>
    <n v="35"/>
    <n v="88620"/>
    <s v="LAKE JESSICA"/>
    <s v="FEMALE"/>
    <s v="SINGLE"/>
    <x v="47"/>
    <x v="7"/>
  </r>
  <r>
    <x v="2112"/>
    <n v="66"/>
    <n v="45158"/>
    <s v="NEW ROBERTMOUTH"/>
    <s v="FEMALE"/>
    <s v="DIVORCED"/>
    <x v="47"/>
    <x v="2"/>
  </r>
  <r>
    <x v="2113"/>
    <n v="39"/>
    <n v="71443"/>
    <s v="LAKE SAMANTHA"/>
    <s v="FEMALE"/>
    <s v="SINGLE"/>
    <x v="47"/>
    <x v="7"/>
  </r>
  <r>
    <x v="2114"/>
    <n v="37"/>
    <n v="1944"/>
    <s v="EAST PHILIPSIDE"/>
    <s v="MALE"/>
    <s v="WIDOWED"/>
    <x v="47"/>
    <x v="4"/>
  </r>
  <r>
    <x v="2115"/>
    <n v="30"/>
    <n v="45301"/>
    <s v="PAGESHIRE"/>
    <s v="MALE"/>
    <s v="SINGLE"/>
    <x v="47"/>
    <x v="1"/>
  </r>
  <r>
    <x v="2116"/>
    <n v="23"/>
    <n v="66579"/>
    <s v="THOMASTON"/>
    <s v="FEMALE"/>
    <s v="SINGLE"/>
    <x v="47"/>
    <x v="3"/>
  </r>
  <r>
    <x v="2117"/>
    <n v="35"/>
    <n v="73414"/>
    <s v="TAYLORLAND"/>
    <s v="MALE"/>
    <s v="DIVORCED"/>
    <x v="47"/>
    <x v="9"/>
  </r>
  <r>
    <x v="2118"/>
    <n v="67"/>
    <n v="36141"/>
    <s v="SPARKSTON"/>
    <s v="OTHER"/>
    <s v="DIVORCED"/>
    <x v="48"/>
    <x v="6"/>
  </r>
  <r>
    <x v="2119"/>
    <n v="23"/>
    <n v="16411"/>
    <s v="EAST ANTHONY"/>
    <s v="MALE"/>
    <s v="SINGLE"/>
    <x v="48"/>
    <x v="4"/>
  </r>
  <r>
    <x v="2120"/>
    <n v="42"/>
    <n v="82446"/>
    <s v="EAST WENDY"/>
    <s v="FEMALE"/>
    <s v="SINGLE"/>
    <x v="48"/>
    <x v="0"/>
  </r>
  <r>
    <x v="2121"/>
    <n v="66"/>
    <n v="77930"/>
    <s v="NICHOLASSHIRE"/>
    <s v="FEMALE"/>
    <s v="WIDOWED"/>
    <x v="48"/>
    <x v="2"/>
  </r>
  <r>
    <x v="2122"/>
    <n v="41"/>
    <n v="7088"/>
    <s v="ANDREWSHIRE"/>
    <s v="FEMALE"/>
    <s v="WIDOWED"/>
    <x v="48"/>
    <x v="3"/>
  </r>
  <r>
    <x v="2123"/>
    <n v="61"/>
    <n v="55855"/>
    <s v="SOUTH MICHAEL"/>
    <s v="MALE"/>
    <s v="WIDOWED"/>
    <x v="48"/>
    <x v="4"/>
  </r>
  <r>
    <x v="2124"/>
    <n v="65"/>
    <n v="18634"/>
    <s v="PORT DAVIDSHIRE"/>
    <s v="FEMALE"/>
    <s v="WIDOWED"/>
    <x v="48"/>
    <x v="2"/>
  </r>
  <r>
    <x v="2125"/>
    <n v="37"/>
    <n v="45832"/>
    <s v="DAVIDBOROUGH"/>
    <s v="FEMALE"/>
    <s v="MARRIED"/>
    <x v="48"/>
    <x v="5"/>
  </r>
  <r>
    <x v="2126"/>
    <n v="28"/>
    <n v="25672"/>
    <s v="JORDANVILLE"/>
    <s v="MALE"/>
    <s v="DIVORCED"/>
    <x v="48"/>
    <x v="1"/>
  </r>
  <r>
    <x v="2127"/>
    <n v="23"/>
    <n v="15098"/>
    <s v="MATTHEWHAVEN"/>
    <s v="MALE"/>
    <s v="DIVORCED"/>
    <x v="48"/>
    <x v="0"/>
  </r>
  <r>
    <x v="1621"/>
    <n v="55"/>
    <n v="13457"/>
    <s v="BALDWINVILLE"/>
    <s v="MALE"/>
    <s v="WIDOWED"/>
    <x v="48"/>
    <x v="8"/>
  </r>
  <r>
    <x v="2128"/>
    <n v="55"/>
    <n v="65754"/>
    <s v="WEST CAMERON"/>
    <s v="MALE"/>
    <s v="MARRIED"/>
    <x v="48"/>
    <x v="0"/>
  </r>
  <r>
    <x v="2129"/>
    <n v="22"/>
    <n v="15140"/>
    <s v="RHONDATOWN"/>
    <s v="MALE"/>
    <s v="SINGLE"/>
    <x v="48"/>
    <x v="0"/>
  </r>
  <r>
    <x v="2130"/>
    <n v="64"/>
    <n v="49143"/>
    <s v="PORT TONYBOROUGH"/>
    <s v="OTHER"/>
    <s v="SINGLE"/>
    <x v="48"/>
    <x v="5"/>
  </r>
  <r>
    <x v="1049"/>
    <n v="51"/>
    <n v="58653"/>
    <s v="LISAFURT"/>
    <s v="MALE"/>
    <s v="SINGLE"/>
    <x v="48"/>
    <x v="8"/>
  </r>
  <r>
    <x v="855"/>
    <n v="60"/>
    <n v="87143"/>
    <s v="MELISSAMOUTH"/>
    <s v="OTHER"/>
    <s v="DIVORCED"/>
    <x v="48"/>
    <x v="0"/>
  </r>
  <r>
    <x v="2131"/>
    <n v="52"/>
    <n v="86123"/>
    <s v="LAKE GREGORYVIEW"/>
    <s v="FEMALE"/>
    <s v="MARRIED"/>
    <x v="48"/>
    <x v="1"/>
  </r>
  <r>
    <x v="939"/>
    <n v="41"/>
    <n v="93086"/>
    <s v="NORTH LAURABERG"/>
    <s v="OTHER"/>
    <s v="MARRIED"/>
    <x v="48"/>
    <x v="9"/>
  </r>
  <r>
    <x v="2132"/>
    <n v="35"/>
    <n v="87981"/>
    <s v="JONESHAVEN"/>
    <s v="MALE"/>
    <s v="SINGLE"/>
    <x v="48"/>
    <x v="1"/>
  </r>
  <r>
    <x v="2133"/>
    <n v="59"/>
    <n v="79042"/>
    <s v="WEST NATHANVIEW"/>
    <s v="OTHER"/>
    <s v="SINGLE"/>
    <x v="48"/>
    <x v="6"/>
  </r>
  <r>
    <x v="2134"/>
    <n v="42"/>
    <n v="39564"/>
    <s v="PHAMFURT"/>
    <s v="OTHER"/>
    <s v="DIVORCED"/>
    <x v="48"/>
    <x v="3"/>
  </r>
  <r>
    <x v="829"/>
    <n v="69"/>
    <n v="30381"/>
    <s v="LAKE GREGORYVILLE"/>
    <s v="FEMALE"/>
    <s v="DIVORCED"/>
    <x v="48"/>
    <x v="9"/>
  </r>
  <r>
    <x v="2135"/>
    <n v="41"/>
    <n v="81640"/>
    <s v="PORT RYANSTAD"/>
    <s v="OTHER"/>
    <s v="DIVORCED"/>
    <x v="48"/>
    <x v="1"/>
  </r>
  <r>
    <x v="1903"/>
    <n v="45"/>
    <n v="62621"/>
    <s v="SOUTH PATRICIAHAVEN"/>
    <s v="OTHER"/>
    <s v="DIVORCED"/>
    <x v="48"/>
    <x v="4"/>
  </r>
  <r>
    <x v="2136"/>
    <n v="31"/>
    <n v="15708"/>
    <s v="LAKE JULIE"/>
    <s v="OTHER"/>
    <s v="DIVORCED"/>
    <x v="48"/>
    <x v="2"/>
  </r>
  <r>
    <x v="2137"/>
    <n v="38"/>
    <n v="7677"/>
    <s v="JOETOWN"/>
    <s v="FEMALE"/>
    <s v="WIDOWED"/>
    <x v="48"/>
    <x v="1"/>
  </r>
  <r>
    <x v="2138"/>
    <n v="27"/>
    <n v="70303"/>
    <s v="BAIRDSHIRE"/>
    <s v="FEMALE"/>
    <s v="DIVORCED"/>
    <x v="48"/>
    <x v="7"/>
  </r>
  <r>
    <x v="2139"/>
    <n v="54"/>
    <n v="39789"/>
    <s v="COURTNEYBURGH"/>
    <s v="FEMALE"/>
    <s v="MARRIED"/>
    <x v="48"/>
    <x v="6"/>
  </r>
  <r>
    <x v="2140"/>
    <n v="46"/>
    <n v="92617"/>
    <s v="PORT RICHARDPORT"/>
    <s v="MALE"/>
    <s v="SINGLE"/>
    <x v="48"/>
    <x v="5"/>
  </r>
  <r>
    <x v="2141"/>
    <n v="24"/>
    <n v="24299"/>
    <s v="ALEXANDERSHIRE"/>
    <s v="MALE"/>
    <s v="DIVORCED"/>
    <x v="48"/>
    <x v="9"/>
  </r>
  <r>
    <x v="2142"/>
    <n v="23"/>
    <n v="7460"/>
    <s v="NEW TYLERBURGH"/>
    <s v="OTHER"/>
    <s v="WIDOWED"/>
    <x v="48"/>
    <x v="3"/>
  </r>
  <r>
    <x v="2143"/>
    <n v="22"/>
    <n v="43380"/>
    <s v="ROBERTVILLE"/>
    <s v="OTHER"/>
    <s v="MARRIED"/>
    <x v="48"/>
    <x v="1"/>
  </r>
  <r>
    <x v="1721"/>
    <n v="31"/>
    <n v="75263"/>
    <s v="BROWNLAND"/>
    <s v="FEMALE"/>
    <s v="SINGLE"/>
    <x v="48"/>
    <x v="4"/>
  </r>
  <r>
    <x v="2144"/>
    <n v="43"/>
    <n v="69106"/>
    <s v="DEBRAVIEW"/>
    <s v="MALE"/>
    <s v="SINGLE"/>
    <x v="48"/>
    <x v="0"/>
  </r>
  <r>
    <x v="2145"/>
    <n v="32"/>
    <n v="18509"/>
    <s v="SULLIVANLAND"/>
    <s v="FEMALE"/>
    <s v="DIVORCED"/>
    <x v="48"/>
    <x v="5"/>
  </r>
  <r>
    <x v="943"/>
    <n v="40"/>
    <n v="98722"/>
    <s v="WEST MARY"/>
    <s v="OTHER"/>
    <s v="DIVORCED"/>
    <x v="48"/>
    <x v="7"/>
  </r>
  <r>
    <x v="2146"/>
    <n v="45"/>
    <n v="60817"/>
    <s v="CHERYLTON"/>
    <s v="OTHER"/>
    <s v="SINGLE"/>
    <x v="48"/>
    <x v="9"/>
  </r>
  <r>
    <x v="2147"/>
    <n v="28"/>
    <n v="90646"/>
    <s v="LAKE ANTHONYLAND"/>
    <s v="MALE"/>
    <s v="MARRIED"/>
    <x v="48"/>
    <x v="1"/>
  </r>
  <r>
    <x v="2148"/>
    <n v="34"/>
    <n v="2832"/>
    <s v="ANDREWMOUTH"/>
    <s v="OTHER"/>
    <s v="DIVORCED"/>
    <x v="48"/>
    <x v="6"/>
  </r>
  <r>
    <x v="2149"/>
    <n v="25"/>
    <n v="64768"/>
    <s v="LAKE WILLIAM"/>
    <s v="FEMALE"/>
    <s v="MARRIED"/>
    <x v="48"/>
    <x v="6"/>
  </r>
  <r>
    <x v="2150"/>
    <n v="28"/>
    <n v="77161"/>
    <s v="AMYSHIRE"/>
    <s v="OTHER"/>
    <s v="DIVORCED"/>
    <x v="48"/>
    <x v="2"/>
  </r>
  <r>
    <x v="2151"/>
    <n v="59"/>
    <n v="36367"/>
    <s v="NEW REBECCA"/>
    <s v="MALE"/>
    <s v="WIDOWED"/>
    <x v="48"/>
    <x v="9"/>
  </r>
  <r>
    <x v="2152"/>
    <n v="31"/>
    <n v="48935"/>
    <s v="WILKINSONVILLE"/>
    <s v="FEMALE"/>
    <s v="MARRIED"/>
    <x v="48"/>
    <x v="9"/>
  </r>
  <r>
    <x v="2153"/>
    <n v="63"/>
    <n v="23056"/>
    <s v="PORT SAVANNAHTON"/>
    <s v="OTHER"/>
    <s v="DIVORCED"/>
    <x v="48"/>
    <x v="9"/>
  </r>
  <r>
    <x v="2154"/>
    <n v="66"/>
    <n v="56742"/>
    <s v="CHRISTOPHERCHESTER"/>
    <s v="FEMALE"/>
    <s v="WIDOWED"/>
    <x v="48"/>
    <x v="3"/>
  </r>
  <r>
    <x v="2155"/>
    <n v="33"/>
    <n v="5574"/>
    <s v="PORT TIFFANY"/>
    <s v="FEMALE"/>
    <s v="MARRIED"/>
    <x v="48"/>
    <x v="9"/>
  </r>
  <r>
    <x v="504"/>
    <n v="31"/>
    <n v="13466"/>
    <s v="WEST AMY"/>
    <s v="OTHER"/>
    <s v="WIDOWED"/>
    <x v="48"/>
    <x v="8"/>
  </r>
  <r>
    <x v="2156"/>
    <n v="23"/>
    <n v="87224"/>
    <s v="ROWESIDE"/>
    <s v="FEMALE"/>
    <s v="WIDOWED"/>
    <x v="48"/>
    <x v="1"/>
  </r>
  <r>
    <x v="2157"/>
    <n v="33"/>
    <n v="42141"/>
    <s v="ANDREWCHESTER"/>
    <s v="FEMALE"/>
    <s v="WIDOWED"/>
    <x v="48"/>
    <x v="4"/>
  </r>
  <r>
    <x v="2158"/>
    <n v="32"/>
    <n v="84275"/>
    <s v="SULLIVANCHESTER"/>
    <s v="OTHER"/>
    <s v="SINGLE"/>
    <x v="48"/>
    <x v="7"/>
  </r>
  <r>
    <x v="2159"/>
    <n v="44"/>
    <n v="10944"/>
    <s v="JOHNSONVIEW"/>
    <s v="FEMALE"/>
    <s v="DIVORCED"/>
    <x v="48"/>
    <x v="9"/>
  </r>
  <r>
    <x v="2160"/>
    <n v="62"/>
    <n v="44949"/>
    <s v="NORTH CATHERINE"/>
    <s v="OTHER"/>
    <s v="DIVORCED"/>
    <x v="48"/>
    <x v="5"/>
  </r>
  <r>
    <x v="2161"/>
    <n v="50"/>
    <n v="71392"/>
    <s v="CHRISTINEBOROUGH"/>
    <s v="MALE"/>
    <s v="SINGLE"/>
    <x v="48"/>
    <x v="8"/>
  </r>
  <r>
    <x v="2162"/>
    <n v="68"/>
    <n v="89188"/>
    <s v="LAKE ASHLEYFORT"/>
    <s v="FEMALE"/>
    <s v="DIVORCED"/>
    <x v="48"/>
    <x v="2"/>
  </r>
  <r>
    <x v="2163"/>
    <n v="24"/>
    <n v="39472"/>
    <s v="SMITHFURT"/>
    <s v="MALE"/>
    <s v="DIVORCED"/>
    <x v="48"/>
    <x v="3"/>
  </r>
  <r>
    <x v="2164"/>
    <n v="61"/>
    <n v="94660"/>
    <s v="KEVINTON"/>
    <s v="FEMALE"/>
    <s v="WIDOWED"/>
    <x v="48"/>
    <x v="5"/>
  </r>
  <r>
    <x v="2165"/>
    <n v="60"/>
    <n v="6698"/>
    <s v="NEW DAVID"/>
    <s v="OTHER"/>
    <s v="WIDOWED"/>
    <x v="48"/>
    <x v="0"/>
  </r>
  <r>
    <x v="1272"/>
    <n v="43"/>
    <n v="22582"/>
    <s v="EAST DEREKBOROUGH"/>
    <s v="FEMALE"/>
    <s v="SINGLE"/>
    <x v="48"/>
    <x v="8"/>
  </r>
  <r>
    <x v="2166"/>
    <n v="45"/>
    <n v="93278"/>
    <s v="WEST BRITTANYFORT"/>
    <s v="OTHER"/>
    <s v="MARRIED"/>
    <x v="49"/>
    <x v="8"/>
  </r>
  <r>
    <x v="2167"/>
    <n v="49"/>
    <n v="44914"/>
    <s v="PORT TAMMYMOUTH"/>
    <s v="FEMALE"/>
    <s v="MARRIED"/>
    <x v="49"/>
    <x v="2"/>
  </r>
  <r>
    <x v="2168"/>
    <n v="54"/>
    <n v="47094"/>
    <s v="PHILLIPSIDE"/>
    <s v="OTHER"/>
    <s v="DIVORCED"/>
    <x v="49"/>
    <x v="4"/>
  </r>
  <r>
    <x v="2169"/>
    <n v="25"/>
    <n v="19049"/>
    <s v="EAST MORGANLAND"/>
    <s v="FEMALE"/>
    <s v="DIVORCED"/>
    <x v="49"/>
    <x v="0"/>
  </r>
  <r>
    <x v="2170"/>
    <n v="64"/>
    <n v="47283"/>
    <s v="ADRIANVILLE"/>
    <s v="MALE"/>
    <s v="DIVORCED"/>
    <x v="49"/>
    <x v="0"/>
  </r>
  <r>
    <x v="2171"/>
    <n v="22"/>
    <n v="74777"/>
    <s v="WEST JOHNBURY"/>
    <s v="MALE"/>
    <s v="MARRIED"/>
    <x v="49"/>
    <x v="3"/>
  </r>
  <r>
    <x v="2172"/>
    <n v="44"/>
    <n v="84804"/>
    <s v="PORT KELSEYTOWN"/>
    <s v="OTHER"/>
    <s v="WIDOWED"/>
    <x v="49"/>
    <x v="6"/>
  </r>
  <r>
    <x v="2173"/>
    <n v="38"/>
    <n v="16407"/>
    <s v="JUSTINBERG"/>
    <s v="MALE"/>
    <s v="SINGLE"/>
    <x v="49"/>
    <x v="8"/>
  </r>
  <r>
    <x v="2174"/>
    <n v="26"/>
    <n v="74482"/>
    <s v="MOOREFURT"/>
    <s v="OTHER"/>
    <s v="DIVORCED"/>
    <x v="49"/>
    <x v="4"/>
  </r>
  <r>
    <x v="2175"/>
    <n v="33"/>
    <n v="89147"/>
    <s v="NORTH JASMINEFORT"/>
    <s v="MALE"/>
    <s v="WIDOWED"/>
    <x v="49"/>
    <x v="8"/>
  </r>
  <r>
    <x v="2176"/>
    <n v="70"/>
    <n v="13236"/>
    <s v="JONESMOUTH"/>
    <s v="MALE"/>
    <s v="SINGLE"/>
    <x v="49"/>
    <x v="1"/>
  </r>
  <r>
    <x v="2177"/>
    <n v="50"/>
    <n v="55352"/>
    <s v="SOUTH RICHARD"/>
    <s v="OTHER"/>
    <s v="SINGLE"/>
    <x v="49"/>
    <x v="2"/>
  </r>
  <r>
    <x v="2178"/>
    <n v="45"/>
    <n v="77295"/>
    <s v="JONATHANFORT"/>
    <s v="FEMALE"/>
    <s v="WIDOWED"/>
    <x v="49"/>
    <x v="6"/>
  </r>
  <r>
    <x v="2179"/>
    <n v="51"/>
    <n v="87778"/>
    <s v="NORTH MONICA"/>
    <s v="OTHER"/>
    <s v="SINGLE"/>
    <x v="49"/>
    <x v="2"/>
  </r>
  <r>
    <x v="2180"/>
    <n v="67"/>
    <n v="70893"/>
    <s v="NORTH CHRISTOPHERSIDE"/>
    <s v="FEMALE"/>
    <s v="MARRIED"/>
    <x v="49"/>
    <x v="3"/>
  </r>
  <r>
    <x v="2181"/>
    <n v="39"/>
    <n v="47109"/>
    <s v="RICHARDSONMOUTH"/>
    <s v="MALE"/>
    <s v="DIVORCED"/>
    <x v="49"/>
    <x v="9"/>
  </r>
  <r>
    <x v="2182"/>
    <n v="38"/>
    <n v="38673"/>
    <s v="NEW ALYSSA"/>
    <s v="OTHER"/>
    <s v="WIDOWED"/>
    <x v="49"/>
    <x v="8"/>
  </r>
  <r>
    <x v="2183"/>
    <n v="57"/>
    <n v="94115"/>
    <s v="PORT MATTHEWSHIRE"/>
    <s v="OTHER"/>
    <s v="DIVORCED"/>
    <x v="49"/>
    <x v="7"/>
  </r>
  <r>
    <x v="2184"/>
    <n v="27"/>
    <n v="26850"/>
    <s v="SOUTH TAYLOR"/>
    <s v="MALE"/>
    <s v="DIVORCED"/>
    <x v="49"/>
    <x v="8"/>
  </r>
  <r>
    <x v="2185"/>
    <n v="41"/>
    <n v="69520"/>
    <s v="AARONCHESTER"/>
    <s v="FEMALE"/>
    <s v="MARRIED"/>
    <x v="49"/>
    <x v="2"/>
  </r>
  <r>
    <x v="2186"/>
    <n v="21"/>
    <n v="2542"/>
    <s v="PORT RYANCHESTER"/>
    <s v="OTHER"/>
    <s v="WIDOWED"/>
    <x v="49"/>
    <x v="2"/>
  </r>
  <r>
    <x v="2187"/>
    <n v="31"/>
    <n v="32191"/>
    <s v="ETHANHAVEN"/>
    <s v="MALE"/>
    <s v="WIDOWED"/>
    <x v="49"/>
    <x v="8"/>
  </r>
  <r>
    <x v="2188"/>
    <n v="22"/>
    <n v="88670"/>
    <s v="SILVASHIRE"/>
    <s v="FEMALE"/>
    <s v="WIDOWED"/>
    <x v="49"/>
    <x v="7"/>
  </r>
  <r>
    <x v="2189"/>
    <n v="32"/>
    <n v="78126"/>
    <s v="WEST LOGAN"/>
    <s v="MALE"/>
    <s v="DIVORCED"/>
    <x v="49"/>
    <x v="4"/>
  </r>
  <r>
    <x v="2190"/>
    <n v="66"/>
    <n v="66477"/>
    <s v="KEITHFORT"/>
    <s v="FEMALE"/>
    <s v="DIVORCED"/>
    <x v="49"/>
    <x v="5"/>
  </r>
  <r>
    <x v="2191"/>
    <n v="30"/>
    <n v="84504"/>
    <s v="NEW NATHAN"/>
    <s v="OTHER"/>
    <s v="MARRIED"/>
    <x v="49"/>
    <x v="2"/>
  </r>
  <r>
    <x v="2192"/>
    <n v="26"/>
    <n v="60078"/>
    <s v="PORT KATHERINE"/>
    <s v="OTHER"/>
    <s v="WIDOWED"/>
    <x v="49"/>
    <x v="9"/>
  </r>
  <r>
    <x v="1745"/>
    <n v="67"/>
    <n v="7502"/>
    <s v="MORANBERG"/>
    <s v="MALE"/>
    <s v="WIDOWED"/>
    <x v="49"/>
    <x v="4"/>
  </r>
  <r>
    <x v="2193"/>
    <n v="43"/>
    <n v="502"/>
    <s v="DANIELFURT"/>
    <s v="OTHER"/>
    <s v="MARRIED"/>
    <x v="49"/>
    <x v="3"/>
  </r>
  <r>
    <x v="2194"/>
    <n v="41"/>
    <n v="38385"/>
    <s v="SHANNONTON"/>
    <s v="OTHER"/>
    <s v="SINGLE"/>
    <x v="49"/>
    <x v="3"/>
  </r>
  <r>
    <x v="657"/>
    <n v="51"/>
    <n v="11784"/>
    <s v="LAKE ANDREA"/>
    <s v="FEMALE"/>
    <s v="WIDOWED"/>
    <x v="49"/>
    <x v="0"/>
  </r>
  <r>
    <x v="2195"/>
    <n v="31"/>
    <n v="41227"/>
    <s v="THOMASBURGH"/>
    <s v="FEMALE"/>
    <s v="SINGLE"/>
    <x v="49"/>
    <x v="9"/>
  </r>
  <r>
    <x v="2196"/>
    <n v="63"/>
    <n v="52499"/>
    <s v="LAKE DENISE"/>
    <s v="MALE"/>
    <s v="WIDOWED"/>
    <x v="49"/>
    <x v="4"/>
  </r>
  <r>
    <x v="2197"/>
    <n v="27"/>
    <n v="81634"/>
    <s v="KELLYMOUTH"/>
    <s v="OTHER"/>
    <s v="DIVORCED"/>
    <x v="49"/>
    <x v="5"/>
  </r>
  <r>
    <x v="2198"/>
    <n v="49"/>
    <n v="3386"/>
    <s v="PORT NATALIE"/>
    <s v="MALE"/>
    <s v="MARRIED"/>
    <x v="49"/>
    <x v="2"/>
  </r>
  <r>
    <x v="2199"/>
    <n v="65"/>
    <n v="62572"/>
    <s v="MITCHELLMOUTH"/>
    <s v="FEMALE"/>
    <s v="SINGLE"/>
    <x v="49"/>
    <x v="4"/>
  </r>
  <r>
    <x v="301"/>
    <n v="26"/>
    <n v="85114"/>
    <s v="WEST DON"/>
    <s v="FEMALE"/>
    <s v="DIVORCED"/>
    <x v="49"/>
    <x v="4"/>
  </r>
  <r>
    <x v="2200"/>
    <n v="36"/>
    <n v="84560"/>
    <s v="ERINTOWN"/>
    <s v="FEMALE"/>
    <s v="MARRIED"/>
    <x v="49"/>
    <x v="1"/>
  </r>
  <r>
    <x v="2201"/>
    <n v="35"/>
    <n v="92166"/>
    <s v="LISAVILLE"/>
    <s v="MALE"/>
    <s v="DIVORCED"/>
    <x v="49"/>
    <x v="7"/>
  </r>
  <r>
    <x v="2202"/>
    <n v="36"/>
    <n v="14145"/>
    <s v="NEW NATHAN"/>
    <s v="FEMALE"/>
    <s v="WIDOWED"/>
    <x v="49"/>
    <x v="5"/>
  </r>
  <r>
    <x v="2203"/>
    <n v="43"/>
    <n v="76840"/>
    <s v="MORANBURGH"/>
    <s v="MALE"/>
    <s v="WIDOWED"/>
    <x v="49"/>
    <x v="0"/>
  </r>
  <r>
    <x v="2204"/>
    <n v="27"/>
    <n v="91293"/>
    <s v="CAMPBELLSHIRE"/>
    <s v="OTHER"/>
    <s v="MARRIED"/>
    <x v="49"/>
    <x v="2"/>
  </r>
  <r>
    <x v="2205"/>
    <n v="19"/>
    <n v="98824"/>
    <s v="PORT JOHN"/>
    <s v="MALE"/>
    <s v="SINGLE"/>
    <x v="49"/>
    <x v="0"/>
  </r>
  <r>
    <x v="2206"/>
    <n v="43"/>
    <n v="93791"/>
    <s v="PETERSTAD"/>
    <s v="OTHER"/>
    <s v="WIDOWED"/>
    <x v="49"/>
    <x v="8"/>
  </r>
  <r>
    <x v="2207"/>
    <n v="25"/>
    <n v="95467"/>
    <s v="SOUTH DEREK"/>
    <s v="OTHER"/>
    <s v="DIVORCED"/>
    <x v="49"/>
    <x v="4"/>
  </r>
  <r>
    <x v="2208"/>
    <n v="35"/>
    <n v="81072"/>
    <s v="NEW MARCUSBURGH"/>
    <s v="OTHER"/>
    <s v="DIVORCED"/>
    <x v="49"/>
    <x v="3"/>
  </r>
  <r>
    <x v="2209"/>
    <n v="28"/>
    <n v="53174"/>
    <s v="NORTH MATTHEWMOUTH"/>
    <s v="MALE"/>
    <s v="WIDOWED"/>
    <x v="49"/>
    <x v="1"/>
  </r>
  <r>
    <x v="2210"/>
    <n v="44"/>
    <n v="69755"/>
    <s v="LISACHESTER"/>
    <s v="FEMALE"/>
    <s v="DIVORCED"/>
    <x v="49"/>
    <x v="0"/>
  </r>
  <r>
    <x v="2211"/>
    <n v="68"/>
    <n v="84048"/>
    <s v="EAST MICHAELBOROUGH"/>
    <s v="MALE"/>
    <s v="WIDOWED"/>
    <x v="49"/>
    <x v="6"/>
  </r>
  <r>
    <x v="2212"/>
    <n v="33"/>
    <n v="78845"/>
    <s v="LOUISSHIRE"/>
    <s v="FEMALE"/>
    <s v="DIVORCED"/>
    <x v="49"/>
    <x v="2"/>
  </r>
  <r>
    <x v="2213"/>
    <n v="23"/>
    <n v="35085"/>
    <s v="WEST COURTNEYFURT"/>
    <s v="FEMALE"/>
    <s v="WIDOWED"/>
    <x v="49"/>
    <x v="0"/>
  </r>
  <r>
    <x v="2214"/>
    <n v="20"/>
    <n v="95653"/>
    <s v="SARATOWN"/>
    <s v="MALE"/>
    <s v="SINGLE"/>
    <x v="49"/>
    <x v="9"/>
  </r>
  <r>
    <x v="2008"/>
    <n v="43"/>
    <n v="7382"/>
    <s v="BOYDSIDE"/>
    <s v="FEMALE"/>
    <s v="DIVORCED"/>
    <x v="49"/>
    <x v="0"/>
  </r>
  <r>
    <x v="2215"/>
    <n v="60"/>
    <n v="20113"/>
    <s v="STEVENSBERG"/>
    <s v="FEMALE"/>
    <s v="SINGLE"/>
    <x v="49"/>
    <x v="9"/>
  </r>
  <r>
    <x v="2216"/>
    <n v="23"/>
    <n v="60843"/>
    <s v="NEW LAURA"/>
    <s v="FEMALE"/>
    <s v="WIDOWED"/>
    <x v="49"/>
    <x v="9"/>
  </r>
  <r>
    <x v="215"/>
    <n v="63"/>
    <n v="17413"/>
    <s v="VERNONFURT"/>
    <s v="MALE"/>
    <s v="MARRIED"/>
    <x v="49"/>
    <x v="7"/>
  </r>
  <r>
    <x v="2217"/>
    <n v="18"/>
    <n v="85920"/>
    <s v="LISACHESTER"/>
    <s v="MALE"/>
    <s v="MARRIED"/>
    <x v="50"/>
    <x v="7"/>
  </r>
  <r>
    <x v="2218"/>
    <n v="68"/>
    <n v="32195"/>
    <s v="LYONSBERG"/>
    <s v="OTHER"/>
    <s v="WIDOWED"/>
    <x v="50"/>
    <x v="7"/>
  </r>
  <r>
    <x v="2219"/>
    <n v="70"/>
    <n v="51138"/>
    <s v="FISHERTOWN"/>
    <s v="OTHER"/>
    <s v="MARRIED"/>
    <x v="50"/>
    <x v="9"/>
  </r>
  <r>
    <x v="2220"/>
    <n v="48"/>
    <n v="66486"/>
    <s v="SMITHVIEW"/>
    <s v="MALE"/>
    <s v="DIVORCED"/>
    <x v="50"/>
    <x v="6"/>
  </r>
  <r>
    <x v="2221"/>
    <n v="57"/>
    <n v="92151"/>
    <s v="MCCARTYSTAD"/>
    <s v="FEMALE"/>
    <s v="DIVORCED"/>
    <x v="50"/>
    <x v="9"/>
  </r>
  <r>
    <x v="2177"/>
    <n v="68"/>
    <n v="87231"/>
    <s v="CHRISTOPHERTON"/>
    <s v="FEMALE"/>
    <s v="WIDOWED"/>
    <x v="50"/>
    <x v="3"/>
  </r>
  <r>
    <x v="810"/>
    <n v="32"/>
    <n v="50493"/>
    <s v="NEW NATALIEVIEW"/>
    <s v="OTHER"/>
    <s v="SINGLE"/>
    <x v="50"/>
    <x v="5"/>
  </r>
  <r>
    <x v="2222"/>
    <n v="26"/>
    <n v="13612"/>
    <s v="YANGPORT"/>
    <s v="FEMALE"/>
    <s v="SINGLE"/>
    <x v="50"/>
    <x v="8"/>
  </r>
  <r>
    <x v="2223"/>
    <n v="53"/>
    <n v="13941"/>
    <s v="NORTH SELENA"/>
    <s v="MALE"/>
    <s v="SINGLE"/>
    <x v="50"/>
    <x v="7"/>
  </r>
  <r>
    <x v="2224"/>
    <n v="35"/>
    <n v="7251"/>
    <s v="RONALDMOUTH"/>
    <s v="OTHER"/>
    <s v="SINGLE"/>
    <x v="50"/>
    <x v="0"/>
  </r>
  <r>
    <x v="2225"/>
    <n v="53"/>
    <n v="74329"/>
    <s v="LAKE TODD"/>
    <s v="FEMALE"/>
    <s v="SINGLE"/>
    <x v="50"/>
    <x v="6"/>
  </r>
  <r>
    <x v="2226"/>
    <n v="29"/>
    <n v="66622"/>
    <s v="NEW COLINVILLE"/>
    <s v="MALE"/>
    <s v="MARRIED"/>
    <x v="50"/>
    <x v="3"/>
  </r>
  <r>
    <x v="2227"/>
    <n v="54"/>
    <n v="5073"/>
    <s v="TAYLORTOWN"/>
    <s v="FEMALE"/>
    <s v="WIDOWED"/>
    <x v="50"/>
    <x v="2"/>
  </r>
  <r>
    <x v="2228"/>
    <n v="55"/>
    <n v="36304"/>
    <s v="CHARLOTTETON"/>
    <s v="MALE"/>
    <s v="MARRIED"/>
    <x v="50"/>
    <x v="6"/>
  </r>
  <r>
    <x v="2229"/>
    <n v="61"/>
    <n v="30494"/>
    <s v="HARRISFURT"/>
    <s v="OTHER"/>
    <s v="WIDOWED"/>
    <x v="50"/>
    <x v="6"/>
  </r>
  <r>
    <x v="2230"/>
    <n v="52"/>
    <n v="8300"/>
    <s v="SOUTH CAROLYNPORT"/>
    <s v="MALE"/>
    <s v="MARRIED"/>
    <x v="50"/>
    <x v="3"/>
  </r>
  <r>
    <x v="2231"/>
    <n v="69"/>
    <n v="64726"/>
    <s v="LAKE ASHLEYTON"/>
    <s v="MALE"/>
    <s v="WIDOWED"/>
    <x v="50"/>
    <x v="1"/>
  </r>
  <r>
    <x v="2232"/>
    <n v="30"/>
    <n v="13259"/>
    <s v="CLAYTONFURT"/>
    <s v="OTHER"/>
    <s v="SINGLE"/>
    <x v="50"/>
    <x v="3"/>
  </r>
  <r>
    <x v="2233"/>
    <n v="39"/>
    <n v="50851"/>
    <s v="CHADBURGH"/>
    <s v="FEMALE"/>
    <s v="DIVORCED"/>
    <x v="50"/>
    <x v="9"/>
  </r>
  <r>
    <x v="2234"/>
    <n v="34"/>
    <n v="72687"/>
    <s v="JACOBSHIRE"/>
    <s v="MALE"/>
    <s v="WIDOWED"/>
    <x v="50"/>
    <x v="0"/>
  </r>
  <r>
    <x v="2235"/>
    <n v="62"/>
    <n v="7325"/>
    <s v="WEST DENISEHAVEN"/>
    <s v="MALE"/>
    <s v="SINGLE"/>
    <x v="50"/>
    <x v="8"/>
  </r>
  <r>
    <x v="668"/>
    <n v="46"/>
    <n v="27226"/>
    <s v="EAST JACQUELINE"/>
    <s v="MALE"/>
    <s v="SINGLE"/>
    <x v="50"/>
    <x v="8"/>
  </r>
  <r>
    <x v="1731"/>
    <n v="40"/>
    <n v="40638"/>
    <s v="SOUTH CHRISTINA"/>
    <s v="OTHER"/>
    <s v="WIDOWED"/>
    <x v="50"/>
    <x v="5"/>
  </r>
  <r>
    <x v="1062"/>
    <n v="69"/>
    <n v="42783"/>
    <s v="PORT DARREN"/>
    <s v="FEMALE"/>
    <s v="DIVORCED"/>
    <x v="50"/>
    <x v="4"/>
  </r>
  <r>
    <x v="2236"/>
    <n v="66"/>
    <n v="23237"/>
    <s v="LAKE MARILYNVILLE"/>
    <s v="FEMALE"/>
    <s v="DIVORCED"/>
    <x v="50"/>
    <x v="0"/>
  </r>
  <r>
    <x v="2237"/>
    <n v="52"/>
    <n v="14272"/>
    <s v="RICHARDSIDE"/>
    <s v="FEMALE"/>
    <s v="SINGLE"/>
    <x v="50"/>
    <x v="4"/>
  </r>
  <r>
    <x v="840"/>
    <n v="22"/>
    <n v="36341"/>
    <s v="WEST THOMAS"/>
    <s v="OTHER"/>
    <s v="WIDOWED"/>
    <x v="50"/>
    <x v="1"/>
  </r>
  <r>
    <x v="2238"/>
    <n v="68"/>
    <n v="27100"/>
    <s v="LAKE ELIZABETHTON"/>
    <s v="FEMALE"/>
    <s v="MARRIED"/>
    <x v="50"/>
    <x v="4"/>
  </r>
  <r>
    <x v="2239"/>
    <n v="39"/>
    <n v="61580"/>
    <s v="NEW WENDYTOWN"/>
    <s v="OTHER"/>
    <s v="DIVORCED"/>
    <x v="50"/>
    <x v="5"/>
  </r>
  <r>
    <x v="2240"/>
    <n v="42"/>
    <n v="33772"/>
    <s v="NORTH JOELSTAD"/>
    <s v="FEMALE"/>
    <s v="SINGLE"/>
    <x v="50"/>
    <x v="5"/>
  </r>
  <r>
    <x v="2241"/>
    <n v="46"/>
    <n v="33120"/>
    <s v="JENNIFERBERG"/>
    <s v="FEMALE"/>
    <s v="SINGLE"/>
    <x v="50"/>
    <x v="4"/>
  </r>
  <r>
    <x v="469"/>
    <n v="30"/>
    <n v="90334"/>
    <s v="WRIGHTPORT"/>
    <s v="FEMALE"/>
    <s v="MARRIED"/>
    <x v="50"/>
    <x v="8"/>
  </r>
  <r>
    <x v="2242"/>
    <n v="52"/>
    <n v="90550"/>
    <s v="TANYAMOUTH"/>
    <s v="FEMALE"/>
    <s v="DIVORCED"/>
    <x v="50"/>
    <x v="4"/>
  </r>
  <r>
    <x v="2243"/>
    <n v="69"/>
    <n v="62903"/>
    <s v="RICHARDSBOROUGH"/>
    <s v="FEMALE"/>
    <s v="WIDOWED"/>
    <x v="50"/>
    <x v="0"/>
  </r>
  <r>
    <x v="2244"/>
    <n v="69"/>
    <n v="74147"/>
    <s v="SOUTH LYNN"/>
    <s v="OTHER"/>
    <s v="WIDOWED"/>
    <x v="50"/>
    <x v="7"/>
  </r>
  <r>
    <x v="1412"/>
    <n v="41"/>
    <n v="66396"/>
    <s v="JONATHANMOUTH"/>
    <s v="MALE"/>
    <s v="DIVORCED"/>
    <x v="50"/>
    <x v="5"/>
  </r>
  <r>
    <x v="2245"/>
    <n v="46"/>
    <n v="94246"/>
    <s v="WEST WILLIAM"/>
    <s v="MALE"/>
    <s v="SINGLE"/>
    <x v="50"/>
    <x v="0"/>
  </r>
  <r>
    <x v="2246"/>
    <n v="33"/>
    <n v="68371"/>
    <s v="SOUTH MELISSA"/>
    <s v="FEMALE"/>
    <s v="DIVORCED"/>
    <x v="50"/>
    <x v="6"/>
  </r>
  <r>
    <x v="2247"/>
    <n v="42"/>
    <n v="28135"/>
    <s v="NORTH DANIEL"/>
    <s v="MALE"/>
    <s v="WIDOWED"/>
    <x v="50"/>
    <x v="3"/>
  </r>
  <r>
    <x v="26"/>
    <n v="36"/>
    <n v="37470"/>
    <s v="DAVIDSONFORT"/>
    <s v="MALE"/>
    <s v="SINGLE"/>
    <x v="50"/>
    <x v="5"/>
  </r>
  <r>
    <x v="281"/>
    <n v="48"/>
    <n v="77121"/>
    <s v="PORT JOSEPH"/>
    <s v="OTHER"/>
    <s v="MARRIED"/>
    <x v="50"/>
    <x v="5"/>
  </r>
  <r>
    <x v="1728"/>
    <n v="60"/>
    <n v="82538"/>
    <s v="LAKE TONYA"/>
    <s v="OTHER"/>
    <s v="WIDOWED"/>
    <x v="50"/>
    <x v="9"/>
  </r>
  <r>
    <x v="2248"/>
    <n v="37"/>
    <n v="27600"/>
    <s v="STONESTAD"/>
    <s v="MALE"/>
    <s v="DIVORCED"/>
    <x v="50"/>
    <x v="9"/>
  </r>
  <r>
    <x v="2249"/>
    <n v="54"/>
    <n v="47127"/>
    <s v="NORTH WILLIAMBURY"/>
    <s v="OTHER"/>
    <s v="MARRIED"/>
    <x v="50"/>
    <x v="4"/>
  </r>
  <r>
    <x v="2250"/>
    <n v="51"/>
    <n v="4035"/>
    <s v="WEST DEREKVILLE"/>
    <s v="OTHER"/>
    <s v="DIVORCED"/>
    <x v="50"/>
    <x v="3"/>
  </r>
  <r>
    <x v="2251"/>
    <n v="53"/>
    <n v="57737"/>
    <s v="NORTH JOHN"/>
    <s v="OTHER"/>
    <s v="WIDOWED"/>
    <x v="50"/>
    <x v="4"/>
  </r>
  <r>
    <x v="2252"/>
    <n v="26"/>
    <n v="93232"/>
    <s v="BELINDABURGH"/>
    <s v="OTHER"/>
    <s v="MARRIED"/>
    <x v="50"/>
    <x v="4"/>
  </r>
  <r>
    <x v="2253"/>
    <n v="20"/>
    <n v="78985"/>
    <s v="LAKE CONNOR"/>
    <s v="MALE"/>
    <s v="WIDOWED"/>
    <x v="50"/>
    <x v="6"/>
  </r>
  <r>
    <x v="2254"/>
    <n v="41"/>
    <n v="64730"/>
    <s v="ANTONIOSHIRE"/>
    <s v="OTHER"/>
    <s v="WIDOWED"/>
    <x v="50"/>
    <x v="4"/>
  </r>
  <r>
    <x v="1389"/>
    <n v="43"/>
    <n v="86331"/>
    <s v="EAST WILLIAM"/>
    <s v="MALE"/>
    <s v="WIDOWED"/>
    <x v="50"/>
    <x v="9"/>
  </r>
  <r>
    <x v="603"/>
    <n v="20"/>
    <n v="83247"/>
    <s v="PORT SEAN"/>
    <s v="MALE"/>
    <s v="SINGLE"/>
    <x v="50"/>
    <x v="3"/>
  </r>
  <r>
    <x v="2255"/>
    <n v="36"/>
    <n v="49364"/>
    <s v="BAKERTOWN"/>
    <s v="OTHER"/>
    <s v="SINGLE"/>
    <x v="50"/>
    <x v="1"/>
  </r>
  <r>
    <x v="2256"/>
    <n v="39"/>
    <n v="20612"/>
    <s v="NORTH ANGEL"/>
    <s v="FEMALE"/>
    <s v="WIDOWED"/>
    <x v="50"/>
    <x v="4"/>
  </r>
  <r>
    <x v="155"/>
    <n v="26"/>
    <n v="85303"/>
    <s v="WEST JAMIE"/>
    <s v="MALE"/>
    <s v="DIVORCED"/>
    <x v="50"/>
    <x v="3"/>
  </r>
  <r>
    <x v="2257"/>
    <n v="46"/>
    <n v="23953"/>
    <s v="NEW VICKI"/>
    <s v="MALE"/>
    <s v="MARRIED"/>
    <x v="50"/>
    <x v="4"/>
  </r>
  <r>
    <x v="1057"/>
    <n v="67"/>
    <n v="2188"/>
    <s v="GREENLAND"/>
    <s v="OTHER"/>
    <s v="MARRIED"/>
    <x v="50"/>
    <x v="0"/>
  </r>
  <r>
    <x v="2258"/>
    <n v="51"/>
    <n v="33705"/>
    <s v="ALEXANDERMOUTH"/>
    <s v="OTHER"/>
    <s v="DIVORCED"/>
    <x v="50"/>
    <x v="3"/>
  </r>
  <r>
    <x v="2259"/>
    <n v="67"/>
    <n v="85436"/>
    <s v="NORTH AMANDA"/>
    <s v="FEMALE"/>
    <s v="WIDOWED"/>
    <x v="50"/>
    <x v="6"/>
  </r>
  <r>
    <x v="2260"/>
    <n v="32"/>
    <n v="71726"/>
    <s v="NORTH ANN"/>
    <s v="FEMALE"/>
    <s v="SINGLE"/>
    <x v="51"/>
    <x v="8"/>
  </r>
  <r>
    <x v="2261"/>
    <n v="46"/>
    <n v="41301"/>
    <s v="NEW SAMUELBERG"/>
    <s v="MALE"/>
    <s v="DIVORCED"/>
    <x v="51"/>
    <x v="2"/>
  </r>
  <r>
    <x v="2262"/>
    <n v="33"/>
    <n v="90597"/>
    <s v="SOUTH ANNSIDE"/>
    <s v="MALE"/>
    <s v="MARRIED"/>
    <x v="51"/>
    <x v="2"/>
  </r>
  <r>
    <x v="635"/>
    <n v="37"/>
    <n v="51599"/>
    <s v="ROBERTSONCHESTER"/>
    <s v="MALE"/>
    <s v="MARRIED"/>
    <x v="51"/>
    <x v="5"/>
  </r>
  <r>
    <x v="2263"/>
    <n v="28"/>
    <n v="51863"/>
    <s v="SOUTH JENNIFERMOUTH"/>
    <s v="MALE"/>
    <s v="SINGLE"/>
    <x v="51"/>
    <x v="9"/>
  </r>
  <r>
    <x v="2264"/>
    <n v="22"/>
    <n v="43157"/>
    <s v="EAST JOSEPH"/>
    <s v="FEMALE"/>
    <s v="DIVORCED"/>
    <x v="51"/>
    <x v="4"/>
  </r>
  <r>
    <x v="39"/>
    <n v="34"/>
    <n v="85453"/>
    <s v="SOUTH ERIC"/>
    <s v="OTHER"/>
    <s v="DIVORCED"/>
    <x v="51"/>
    <x v="5"/>
  </r>
  <r>
    <x v="2265"/>
    <n v="43"/>
    <n v="73392"/>
    <s v="WRIGHTBOROUGH"/>
    <s v="OTHER"/>
    <s v="SINGLE"/>
    <x v="51"/>
    <x v="8"/>
  </r>
  <r>
    <x v="2266"/>
    <n v="31"/>
    <n v="33245"/>
    <s v="PORT DANIEL"/>
    <s v="MALE"/>
    <s v="MARRIED"/>
    <x v="51"/>
    <x v="4"/>
  </r>
  <r>
    <x v="2267"/>
    <n v="66"/>
    <n v="80808"/>
    <s v="NEW DANIELLESHIRE"/>
    <s v="MALE"/>
    <s v="SINGLE"/>
    <x v="51"/>
    <x v="9"/>
  </r>
  <r>
    <x v="2268"/>
    <n v="36"/>
    <n v="54654"/>
    <s v="NORTH MARKBURY"/>
    <s v="OTHER"/>
    <s v="SINGLE"/>
    <x v="51"/>
    <x v="7"/>
  </r>
  <r>
    <x v="1544"/>
    <n v="47"/>
    <n v="25633"/>
    <s v="HOODFORT"/>
    <s v="FEMALE"/>
    <s v="SINGLE"/>
    <x v="51"/>
    <x v="1"/>
  </r>
  <r>
    <x v="295"/>
    <n v="38"/>
    <n v="22836"/>
    <s v="JAMESBURY"/>
    <s v="OTHER"/>
    <s v="SINGLE"/>
    <x v="51"/>
    <x v="4"/>
  </r>
  <r>
    <x v="2269"/>
    <n v="31"/>
    <n v="32257"/>
    <s v="PORT SARA"/>
    <s v="OTHER"/>
    <s v="DIVORCED"/>
    <x v="51"/>
    <x v="0"/>
  </r>
  <r>
    <x v="1359"/>
    <n v="21"/>
    <n v="97243"/>
    <s v="DAWNMOUTH"/>
    <s v="FEMALE"/>
    <s v="DIVORCED"/>
    <x v="51"/>
    <x v="9"/>
  </r>
  <r>
    <x v="2270"/>
    <n v="46"/>
    <n v="52929"/>
    <s v="NEW TINABOROUGH"/>
    <s v="MALE"/>
    <s v="SINGLE"/>
    <x v="51"/>
    <x v="7"/>
  </r>
  <r>
    <x v="2271"/>
    <n v="22"/>
    <n v="77036"/>
    <s v="WEST ERICTON"/>
    <s v="MALE"/>
    <s v="WIDOWED"/>
    <x v="51"/>
    <x v="6"/>
  </r>
  <r>
    <x v="2272"/>
    <n v="51"/>
    <n v="4751"/>
    <s v="CLARKBOROUGH"/>
    <s v="FEMALE"/>
    <s v="MARRIED"/>
    <x v="51"/>
    <x v="5"/>
  </r>
  <r>
    <x v="2273"/>
    <n v="62"/>
    <n v="2887"/>
    <s v="NICHOLASFORT"/>
    <s v="FEMALE"/>
    <s v="WIDOWED"/>
    <x v="51"/>
    <x v="8"/>
  </r>
  <r>
    <x v="2274"/>
    <n v="31"/>
    <n v="52020"/>
    <s v="NORTH TIFFANY"/>
    <s v="OTHER"/>
    <s v="WIDOWED"/>
    <x v="51"/>
    <x v="7"/>
  </r>
  <r>
    <x v="2275"/>
    <n v="62"/>
    <n v="35257"/>
    <s v="LAKE NICHOLAS"/>
    <s v="MALE"/>
    <s v="MARRIED"/>
    <x v="51"/>
    <x v="2"/>
  </r>
  <r>
    <x v="1956"/>
    <n v="52"/>
    <n v="83202"/>
    <s v="BERGMOUTH"/>
    <s v="MALE"/>
    <s v="DIVORCED"/>
    <x v="51"/>
    <x v="7"/>
  </r>
  <r>
    <x v="2276"/>
    <n v="70"/>
    <n v="50176"/>
    <s v="PORT STEVENSIDE"/>
    <s v="FEMALE"/>
    <s v="DIVORCED"/>
    <x v="51"/>
    <x v="6"/>
  </r>
  <r>
    <x v="2277"/>
    <n v="51"/>
    <n v="95058"/>
    <s v="PORT CHRISTINEFURT"/>
    <s v="MALE"/>
    <s v="DIVORCED"/>
    <x v="51"/>
    <x v="6"/>
  </r>
  <r>
    <x v="2278"/>
    <n v="26"/>
    <n v="2783"/>
    <s v="PORT ELIZABETH"/>
    <s v="MALE"/>
    <s v="SINGLE"/>
    <x v="51"/>
    <x v="9"/>
  </r>
  <r>
    <x v="2279"/>
    <n v="68"/>
    <n v="5472"/>
    <s v="EDWARDSBOROUGH"/>
    <s v="MALE"/>
    <s v="SINGLE"/>
    <x v="51"/>
    <x v="7"/>
  </r>
  <r>
    <x v="2280"/>
    <n v="49"/>
    <n v="65257"/>
    <s v="MITCHELLBURGH"/>
    <s v="FEMALE"/>
    <s v="WIDOWED"/>
    <x v="51"/>
    <x v="7"/>
  </r>
  <r>
    <x v="2281"/>
    <n v="20"/>
    <n v="15682"/>
    <s v="VINCENTPORT"/>
    <s v="MALE"/>
    <s v="DIVORCED"/>
    <x v="51"/>
    <x v="7"/>
  </r>
  <r>
    <x v="2282"/>
    <n v="67"/>
    <n v="72873"/>
    <s v="BARRFORT"/>
    <s v="FEMALE"/>
    <s v="WIDOWED"/>
    <x v="51"/>
    <x v="9"/>
  </r>
  <r>
    <x v="159"/>
    <n v="54"/>
    <n v="95713"/>
    <s v="ANGELAPORT"/>
    <s v="MALE"/>
    <s v="SINGLE"/>
    <x v="51"/>
    <x v="3"/>
  </r>
  <r>
    <x v="837"/>
    <n v="69"/>
    <n v="13792"/>
    <s v="CHARLESSIDE"/>
    <s v="MALE"/>
    <s v="MARRIED"/>
    <x v="51"/>
    <x v="9"/>
  </r>
  <r>
    <x v="24"/>
    <n v="69"/>
    <n v="79102"/>
    <s v="JAYFURT"/>
    <s v="FEMALE"/>
    <s v="MARRIED"/>
    <x v="51"/>
    <x v="8"/>
  </r>
  <r>
    <x v="2283"/>
    <n v="29"/>
    <n v="86333"/>
    <s v="EAST MATTHEWTON"/>
    <s v="OTHER"/>
    <s v="DIVORCED"/>
    <x v="51"/>
    <x v="2"/>
  </r>
  <r>
    <x v="2284"/>
    <n v="40"/>
    <n v="11697"/>
    <s v="ANTONIOFURT"/>
    <s v="FEMALE"/>
    <s v="MARRIED"/>
    <x v="51"/>
    <x v="3"/>
  </r>
  <r>
    <x v="2285"/>
    <n v="52"/>
    <n v="34568"/>
    <s v="AMYTON"/>
    <s v="MALE"/>
    <s v="SINGLE"/>
    <x v="51"/>
    <x v="0"/>
  </r>
  <r>
    <x v="2286"/>
    <n v="66"/>
    <n v="30468"/>
    <s v="DAVIDFURT"/>
    <s v="FEMALE"/>
    <s v="MARRIED"/>
    <x v="51"/>
    <x v="5"/>
  </r>
  <r>
    <x v="2287"/>
    <n v="18"/>
    <n v="66970"/>
    <s v="JACKSONSHIRE"/>
    <s v="MALE"/>
    <s v="MARRIED"/>
    <x v="51"/>
    <x v="3"/>
  </r>
  <r>
    <x v="1474"/>
    <n v="25"/>
    <n v="21029"/>
    <s v="WRIGHTBERG"/>
    <s v="OTHER"/>
    <s v="WIDOWED"/>
    <x v="51"/>
    <x v="5"/>
  </r>
  <r>
    <x v="2288"/>
    <n v="30"/>
    <n v="67193"/>
    <s v="CHARLESPORT"/>
    <s v="MALE"/>
    <s v="WIDOWED"/>
    <x v="51"/>
    <x v="3"/>
  </r>
  <r>
    <x v="2289"/>
    <n v="62"/>
    <n v="63801"/>
    <s v="GOODCHESTER"/>
    <s v="OTHER"/>
    <s v="MARRIED"/>
    <x v="51"/>
    <x v="5"/>
  </r>
  <r>
    <x v="2290"/>
    <n v="42"/>
    <n v="40387"/>
    <s v="SUSANTON"/>
    <s v="OTHER"/>
    <s v="MARRIED"/>
    <x v="51"/>
    <x v="5"/>
  </r>
  <r>
    <x v="2291"/>
    <n v="40"/>
    <n v="96283"/>
    <s v="NEW KIMBERLYFORT"/>
    <s v="FEMALE"/>
    <s v="WIDOWED"/>
    <x v="51"/>
    <x v="0"/>
  </r>
  <r>
    <x v="2292"/>
    <n v="29"/>
    <n v="2984"/>
    <s v="GARCIABOROUGH"/>
    <s v="OTHER"/>
    <s v="DIVORCED"/>
    <x v="52"/>
    <x v="7"/>
  </r>
  <r>
    <x v="289"/>
    <n v="49"/>
    <n v="46184"/>
    <s v="MICHAELBOROUGH"/>
    <s v="MALE"/>
    <s v="WIDOWED"/>
    <x v="52"/>
    <x v="7"/>
  </r>
  <r>
    <x v="2293"/>
    <n v="62"/>
    <n v="29408"/>
    <s v="CATHERINEBOROUGH"/>
    <s v="FEMALE"/>
    <s v="DIVORCED"/>
    <x v="52"/>
    <x v="7"/>
  </r>
  <r>
    <x v="957"/>
    <n v="47"/>
    <n v="82869"/>
    <s v="MATTHEWBERG"/>
    <s v="OTHER"/>
    <s v="WIDOWED"/>
    <x v="52"/>
    <x v="6"/>
  </r>
  <r>
    <x v="1057"/>
    <n v="47"/>
    <n v="72754"/>
    <s v="BRAUNTON"/>
    <s v="OTHER"/>
    <s v="DIVORCED"/>
    <x v="52"/>
    <x v="3"/>
  </r>
  <r>
    <x v="2294"/>
    <n v="42"/>
    <n v="66602"/>
    <s v="JOSEPHBURY"/>
    <s v="MALE"/>
    <s v="DIVORCED"/>
    <x v="52"/>
    <x v="0"/>
  </r>
  <r>
    <x v="2295"/>
    <n v="62"/>
    <n v="68047"/>
    <s v="NEW ALAN"/>
    <s v="MALE"/>
    <s v="SINGLE"/>
    <x v="52"/>
    <x v="2"/>
  </r>
  <r>
    <x v="2296"/>
    <n v="39"/>
    <n v="57106"/>
    <s v="MOOREVIEW"/>
    <s v="FEMALE"/>
    <s v="SINGLE"/>
    <x v="52"/>
    <x v="6"/>
  </r>
  <r>
    <x v="2297"/>
    <n v="43"/>
    <n v="30472"/>
    <s v="POTTSLAND"/>
    <s v="OTHER"/>
    <s v="DIVORCED"/>
    <x v="52"/>
    <x v="6"/>
  </r>
  <r>
    <x v="2298"/>
    <n v="61"/>
    <n v="16935"/>
    <s v="WEST CHARLES"/>
    <s v="FEMALE"/>
    <s v="SINGLE"/>
    <x v="52"/>
    <x v="4"/>
  </r>
  <r>
    <x v="2299"/>
    <n v="44"/>
    <n v="92859"/>
    <s v="NEW ROBERT"/>
    <s v="FEMALE"/>
    <s v="WIDOWED"/>
    <x v="52"/>
    <x v="5"/>
  </r>
  <r>
    <x v="2300"/>
    <n v="26"/>
    <n v="45485"/>
    <s v="EDWARDSVIEW"/>
    <s v="MALE"/>
    <s v="WIDOWED"/>
    <x v="52"/>
    <x v="3"/>
  </r>
  <r>
    <x v="1561"/>
    <n v="60"/>
    <n v="58175"/>
    <s v="LONGSIDE"/>
    <s v="MALE"/>
    <s v="DIVORCED"/>
    <x v="52"/>
    <x v="9"/>
  </r>
  <r>
    <x v="2301"/>
    <n v="69"/>
    <n v="95081"/>
    <s v="WEST TROYSHIRE"/>
    <s v="MALE"/>
    <s v="WIDOWED"/>
    <x v="52"/>
    <x v="1"/>
  </r>
  <r>
    <x v="916"/>
    <n v="66"/>
    <n v="43332"/>
    <s v="SONYASIDE"/>
    <s v="FEMALE"/>
    <s v="MARRIED"/>
    <x v="52"/>
    <x v="5"/>
  </r>
  <r>
    <x v="967"/>
    <n v="18"/>
    <n v="81341"/>
    <s v="WILSONTOWN"/>
    <s v="MALE"/>
    <s v="WIDOWED"/>
    <x v="52"/>
    <x v="9"/>
  </r>
  <r>
    <x v="2302"/>
    <n v="22"/>
    <n v="97514"/>
    <s v="WEST JAMESBURY"/>
    <s v="OTHER"/>
    <s v="DIVORCED"/>
    <x v="52"/>
    <x v="5"/>
  </r>
  <r>
    <x v="2303"/>
    <n v="22"/>
    <n v="42885"/>
    <s v="GARYHAVEN"/>
    <s v="OTHER"/>
    <s v="WIDOWED"/>
    <x v="52"/>
    <x v="1"/>
  </r>
  <r>
    <x v="2304"/>
    <n v="53"/>
    <n v="86800"/>
    <s v="SOUTH MARISSA"/>
    <s v="FEMALE"/>
    <s v="WIDOWED"/>
    <x v="52"/>
    <x v="3"/>
  </r>
  <r>
    <x v="830"/>
    <n v="51"/>
    <n v="40252"/>
    <s v="PORT BROOKEFORT"/>
    <s v="OTHER"/>
    <s v="DIVORCED"/>
    <x v="52"/>
    <x v="5"/>
  </r>
  <r>
    <x v="2305"/>
    <n v="24"/>
    <n v="3084"/>
    <s v="SOUTH TIFFANYBOROUGH"/>
    <s v="FEMALE"/>
    <s v="SINGLE"/>
    <x v="52"/>
    <x v="5"/>
  </r>
  <r>
    <x v="2306"/>
    <n v="33"/>
    <n v="84303"/>
    <s v="PORT JULIA"/>
    <s v="OTHER"/>
    <s v="WIDOWED"/>
    <x v="52"/>
    <x v="7"/>
  </r>
  <r>
    <x v="1047"/>
    <n v="33"/>
    <n v="7507"/>
    <s v="DAVISHAVEN"/>
    <s v="FEMALE"/>
    <s v="SINGLE"/>
    <x v="52"/>
    <x v="3"/>
  </r>
  <r>
    <x v="2307"/>
    <n v="61"/>
    <n v="32808"/>
    <s v="NEW KARI"/>
    <s v="MALE"/>
    <s v="MARRIED"/>
    <x v="52"/>
    <x v="7"/>
  </r>
  <r>
    <x v="2308"/>
    <n v="56"/>
    <n v="37260"/>
    <s v="PORT MARK"/>
    <s v="FEMALE"/>
    <s v="SINGLE"/>
    <x v="52"/>
    <x v="0"/>
  </r>
  <r>
    <x v="2309"/>
    <n v="46"/>
    <n v="68072"/>
    <s v="DONALDSHIRE"/>
    <s v="FEMALE"/>
    <s v="SINGLE"/>
    <x v="52"/>
    <x v="4"/>
  </r>
  <r>
    <x v="1809"/>
    <n v="36"/>
    <n v="89321"/>
    <s v="SOUTH JASON"/>
    <s v="MALE"/>
    <s v="SINGLE"/>
    <x v="52"/>
    <x v="9"/>
  </r>
  <r>
    <x v="2310"/>
    <n v="51"/>
    <n v="56347"/>
    <s v="BENDERBURGH"/>
    <s v="OTHER"/>
    <s v="DIVORCED"/>
    <x v="52"/>
    <x v="0"/>
  </r>
  <r>
    <x v="2311"/>
    <n v="27"/>
    <n v="46417"/>
    <s v="YODERMOUTH"/>
    <s v="MALE"/>
    <s v="SINGLE"/>
    <x v="52"/>
    <x v="0"/>
  </r>
  <r>
    <x v="1084"/>
    <n v="33"/>
    <n v="91145"/>
    <s v="EAST KEVIN"/>
    <s v="MALE"/>
    <s v="DIVORCED"/>
    <x v="52"/>
    <x v="7"/>
  </r>
  <r>
    <x v="2312"/>
    <n v="45"/>
    <n v="34598"/>
    <s v="WILLIAMSTAD"/>
    <s v="MALE"/>
    <s v="DIVORCED"/>
    <x v="52"/>
    <x v="2"/>
  </r>
  <r>
    <x v="934"/>
    <n v="26"/>
    <n v="90775"/>
    <s v="LAKE SANDRASTAD"/>
    <s v="MALE"/>
    <s v="WIDOWED"/>
    <x v="52"/>
    <x v="8"/>
  </r>
  <r>
    <x v="2313"/>
    <n v="63"/>
    <n v="25850"/>
    <s v="NELSONVILLE"/>
    <s v="MALE"/>
    <s v="DIVORCED"/>
    <x v="52"/>
    <x v="2"/>
  </r>
  <r>
    <x v="397"/>
    <n v="18"/>
    <n v="9753"/>
    <s v="CHRISTOPHERFURT"/>
    <s v="FEMALE"/>
    <s v="WIDOWED"/>
    <x v="52"/>
    <x v="1"/>
  </r>
  <r>
    <x v="2314"/>
    <n v="25"/>
    <n v="9422"/>
    <s v="BARKERLAND"/>
    <s v="FEMALE"/>
    <s v="DIVORCED"/>
    <x v="52"/>
    <x v="4"/>
  </r>
  <r>
    <x v="486"/>
    <n v="28"/>
    <n v="33696"/>
    <s v="JONATHANBURY"/>
    <s v="OTHER"/>
    <s v="MARRIED"/>
    <x v="52"/>
    <x v="3"/>
  </r>
  <r>
    <x v="1710"/>
    <n v="35"/>
    <n v="58787"/>
    <s v="SHELBYSHIRE"/>
    <s v="OTHER"/>
    <s v="MARRIED"/>
    <x v="52"/>
    <x v="4"/>
  </r>
  <r>
    <x v="2315"/>
    <n v="34"/>
    <n v="76778"/>
    <s v="JACKSONHAVEN"/>
    <s v="MALE"/>
    <s v="SINGLE"/>
    <x v="52"/>
    <x v="3"/>
  </r>
  <r>
    <x v="2316"/>
    <n v="59"/>
    <n v="15388"/>
    <s v="NORTH ELIZABETHFURT"/>
    <s v="FEMALE"/>
    <s v="SINGLE"/>
    <x v="52"/>
    <x v="9"/>
  </r>
  <r>
    <x v="2317"/>
    <n v="36"/>
    <n v="17771"/>
    <s v="MICHAELTON"/>
    <s v="FEMALE"/>
    <s v="WIDOWED"/>
    <x v="53"/>
    <x v="6"/>
  </r>
  <r>
    <x v="2318"/>
    <n v="58"/>
    <n v="90621"/>
    <s v="SMITHVILLE"/>
    <s v="OTHER"/>
    <s v="WIDOWED"/>
    <x v="53"/>
    <x v="8"/>
  </r>
  <r>
    <x v="2319"/>
    <n v="50"/>
    <n v="99733"/>
    <s v="WEST TRAVISSTAD"/>
    <s v="MALE"/>
    <s v="MARRIED"/>
    <x v="53"/>
    <x v="1"/>
  </r>
  <r>
    <x v="2320"/>
    <n v="30"/>
    <n v="7761"/>
    <s v="PORT WENDYPORT"/>
    <s v="FEMALE"/>
    <s v="DIVORCED"/>
    <x v="53"/>
    <x v="7"/>
  </r>
  <r>
    <x v="1417"/>
    <n v="47"/>
    <n v="77522"/>
    <s v="EAST STEVENPORT"/>
    <s v="OTHER"/>
    <s v="WIDOWED"/>
    <x v="53"/>
    <x v="5"/>
  </r>
  <r>
    <x v="2321"/>
    <n v="55"/>
    <n v="85188"/>
    <s v="KATHYBURGH"/>
    <s v="OTHER"/>
    <s v="WIDOWED"/>
    <x v="53"/>
    <x v="2"/>
  </r>
  <r>
    <x v="2322"/>
    <n v="65"/>
    <n v="9348"/>
    <s v="SHERRIMOUTH"/>
    <s v="OTHER"/>
    <s v="SINGLE"/>
    <x v="53"/>
    <x v="0"/>
  </r>
  <r>
    <x v="2020"/>
    <n v="46"/>
    <n v="94634"/>
    <s v="WEST CAROLCHESTER"/>
    <s v="MALE"/>
    <s v="SINGLE"/>
    <x v="53"/>
    <x v="3"/>
  </r>
  <r>
    <x v="2323"/>
    <n v="32"/>
    <n v="3074"/>
    <s v="NORTH DEAN"/>
    <s v="FEMALE"/>
    <s v="WIDOWED"/>
    <x v="53"/>
    <x v="6"/>
  </r>
  <r>
    <x v="2101"/>
    <n v="64"/>
    <n v="2979"/>
    <s v="PORT AMYCHESTER"/>
    <s v="OTHER"/>
    <s v="DIVORCED"/>
    <x v="53"/>
    <x v="3"/>
  </r>
  <r>
    <x v="2324"/>
    <n v="44"/>
    <n v="68170"/>
    <s v="ALLENBOROUGH"/>
    <s v="OTHER"/>
    <s v="MARRIED"/>
    <x v="53"/>
    <x v="4"/>
  </r>
  <r>
    <x v="907"/>
    <n v="24"/>
    <n v="94928"/>
    <s v="CROSSVILLE"/>
    <s v="OTHER"/>
    <s v="DIVORCED"/>
    <x v="53"/>
    <x v="2"/>
  </r>
  <r>
    <x v="2325"/>
    <n v="34"/>
    <n v="62945"/>
    <s v="ROGERBURY"/>
    <s v="FEMALE"/>
    <s v="SINGLE"/>
    <x v="53"/>
    <x v="0"/>
  </r>
  <r>
    <x v="2290"/>
    <n v="57"/>
    <n v="67013"/>
    <s v="ANDERSONBURY"/>
    <s v="OTHER"/>
    <s v="WIDOWED"/>
    <x v="53"/>
    <x v="9"/>
  </r>
  <r>
    <x v="2326"/>
    <n v="69"/>
    <n v="34572"/>
    <s v="NEW NICOLE"/>
    <s v="MALE"/>
    <s v="WIDOWED"/>
    <x v="53"/>
    <x v="9"/>
  </r>
  <r>
    <x v="1505"/>
    <n v="18"/>
    <n v="80495"/>
    <s v="NEW MARY"/>
    <s v="FEMALE"/>
    <s v="DIVORCED"/>
    <x v="53"/>
    <x v="8"/>
  </r>
  <r>
    <x v="2327"/>
    <n v="47"/>
    <n v="15060"/>
    <s v="FRANCOCHESTER"/>
    <s v="OTHER"/>
    <s v="WIDOWED"/>
    <x v="53"/>
    <x v="8"/>
  </r>
  <r>
    <x v="2328"/>
    <n v="52"/>
    <n v="52187"/>
    <s v="ZIMMERMANLAND"/>
    <s v="OTHER"/>
    <s v="MARRIED"/>
    <x v="53"/>
    <x v="4"/>
  </r>
  <r>
    <x v="175"/>
    <n v="69"/>
    <n v="36093"/>
    <s v="BOOTHVIEW"/>
    <s v="FEMALE"/>
    <s v="DIVORCED"/>
    <x v="53"/>
    <x v="2"/>
  </r>
  <r>
    <x v="2227"/>
    <n v="65"/>
    <n v="38577"/>
    <s v="NEW COREYTOWN"/>
    <s v="MALE"/>
    <s v="DIVORCED"/>
    <x v="53"/>
    <x v="5"/>
  </r>
  <r>
    <x v="2329"/>
    <n v="43"/>
    <n v="62679"/>
    <s v="NORTH GLENNFURT"/>
    <s v="MALE"/>
    <s v="WIDOWED"/>
    <x v="53"/>
    <x v="8"/>
  </r>
  <r>
    <x v="2330"/>
    <n v="43"/>
    <n v="60519"/>
    <s v="ROBINSONSHIRE"/>
    <s v="OTHER"/>
    <s v="DIVORCED"/>
    <x v="53"/>
    <x v="6"/>
  </r>
  <r>
    <x v="2331"/>
    <n v="20"/>
    <n v="47000"/>
    <s v="SOUTH CLAUDIA"/>
    <s v="OTHER"/>
    <s v="MARRIED"/>
    <x v="53"/>
    <x v="5"/>
  </r>
  <r>
    <x v="2332"/>
    <n v="23"/>
    <n v="95010"/>
    <s v="NORTH EMILY"/>
    <s v="MALE"/>
    <s v="MARRIED"/>
    <x v="53"/>
    <x v="8"/>
  </r>
  <r>
    <x v="2333"/>
    <n v="68"/>
    <n v="69212"/>
    <s v="LAKE EMILYTON"/>
    <s v="OTHER"/>
    <s v="DIVORCED"/>
    <x v="53"/>
    <x v="7"/>
  </r>
  <r>
    <x v="2334"/>
    <n v="30"/>
    <n v="26754"/>
    <s v="MOOREBOROUGH"/>
    <s v="FEMALE"/>
    <s v="MARRIED"/>
    <x v="53"/>
    <x v="4"/>
  </r>
  <r>
    <x v="2335"/>
    <n v="53"/>
    <n v="92595"/>
    <s v="NORTH TINA"/>
    <s v="MALE"/>
    <s v="DIVORCED"/>
    <x v="53"/>
    <x v="3"/>
  </r>
  <r>
    <x v="2336"/>
    <n v="24"/>
    <n v="35200"/>
    <s v="WEST TRACY"/>
    <s v="MALE"/>
    <s v="DIVORCED"/>
    <x v="53"/>
    <x v="0"/>
  </r>
  <r>
    <x v="2337"/>
    <n v="29"/>
    <n v="80668"/>
    <s v="GRAHAMPORT"/>
    <s v="FEMALE"/>
    <s v="DIVORCED"/>
    <x v="53"/>
    <x v="2"/>
  </r>
  <r>
    <x v="2338"/>
    <n v="59"/>
    <n v="27239"/>
    <s v="NICHOLSONVIEW"/>
    <s v="FEMALE"/>
    <s v="WIDOWED"/>
    <x v="53"/>
    <x v="9"/>
  </r>
  <r>
    <x v="2339"/>
    <n v="51"/>
    <n v="95473"/>
    <s v="SAMANTHAVIEW"/>
    <s v="OTHER"/>
    <s v="MARRIED"/>
    <x v="53"/>
    <x v="7"/>
  </r>
  <r>
    <x v="2340"/>
    <n v="64"/>
    <n v="21384"/>
    <s v="NEW JESSICA"/>
    <s v="FEMALE"/>
    <s v="WIDOWED"/>
    <x v="53"/>
    <x v="8"/>
  </r>
  <r>
    <x v="2341"/>
    <n v="27"/>
    <n v="94126"/>
    <s v="LAKE ANGELA"/>
    <s v="FEMALE"/>
    <s v="WIDOWED"/>
    <x v="53"/>
    <x v="8"/>
  </r>
  <r>
    <x v="2342"/>
    <n v="66"/>
    <n v="43177"/>
    <s v="WEST JUSTIN"/>
    <s v="MALE"/>
    <s v="DIVORCED"/>
    <x v="53"/>
    <x v="5"/>
  </r>
  <r>
    <x v="2343"/>
    <n v="24"/>
    <n v="58601"/>
    <s v="EAST DAVID"/>
    <s v="OTHER"/>
    <s v="SINGLE"/>
    <x v="53"/>
    <x v="9"/>
  </r>
  <r>
    <x v="2344"/>
    <n v="58"/>
    <n v="12228"/>
    <s v="HENRYVIEW"/>
    <s v="OTHER"/>
    <s v="MARRIED"/>
    <x v="53"/>
    <x v="5"/>
  </r>
  <r>
    <x v="2345"/>
    <n v="58"/>
    <n v="68923"/>
    <s v="NORTH KENNETHBERG"/>
    <s v="MALE"/>
    <s v="MARRIED"/>
    <x v="53"/>
    <x v="9"/>
  </r>
  <r>
    <x v="2346"/>
    <n v="28"/>
    <n v="26350"/>
    <s v="WEST MONICA"/>
    <s v="MALE"/>
    <s v="SINGLE"/>
    <x v="53"/>
    <x v="1"/>
  </r>
  <r>
    <x v="2347"/>
    <n v="52"/>
    <n v="87007"/>
    <s v="SHANNONSHIRE"/>
    <s v="FEMALE"/>
    <s v="MARRIED"/>
    <x v="54"/>
    <x v="7"/>
  </r>
  <r>
    <x v="2348"/>
    <n v="40"/>
    <n v="51240"/>
    <s v="EAST ROBERT"/>
    <s v="OTHER"/>
    <s v="WIDOWED"/>
    <x v="54"/>
    <x v="0"/>
  </r>
  <r>
    <x v="2349"/>
    <n v="28"/>
    <n v="28462"/>
    <s v="MORALESCHESTER"/>
    <s v="FEMALE"/>
    <s v="MARRIED"/>
    <x v="54"/>
    <x v="3"/>
  </r>
  <r>
    <x v="2350"/>
    <n v="45"/>
    <n v="54870"/>
    <s v="SHERRYBURGH"/>
    <s v="FEMALE"/>
    <s v="WIDOWED"/>
    <x v="54"/>
    <x v="8"/>
  </r>
  <r>
    <x v="983"/>
    <n v="20"/>
    <n v="47873"/>
    <s v="NORTH ASHLEYSHIRE"/>
    <s v="MALE"/>
    <s v="WIDOWED"/>
    <x v="54"/>
    <x v="5"/>
  </r>
  <r>
    <x v="1926"/>
    <n v="28"/>
    <n v="34180"/>
    <s v="SOUTH MICHAEL"/>
    <s v="MALE"/>
    <s v="WIDOWED"/>
    <x v="54"/>
    <x v="4"/>
  </r>
  <r>
    <x v="2351"/>
    <n v="23"/>
    <n v="84308"/>
    <s v="HARVEYBERG"/>
    <s v="FEMALE"/>
    <s v="DIVORCED"/>
    <x v="54"/>
    <x v="3"/>
  </r>
  <r>
    <x v="128"/>
    <n v="49"/>
    <n v="79155"/>
    <s v="JACKSONHAVEN"/>
    <s v="FEMALE"/>
    <s v="SINGLE"/>
    <x v="54"/>
    <x v="3"/>
  </r>
  <r>
    <x v="103"/>
    <n v="27"/>
    <n v="19779"/>
    <s v="NORTH ERICASHIRE"/>
    <s v="OTHER"/>
    <s v="SINGLE"/>
    <x v="54"/>
    <x v="1"/>
  </r>
  <r>
    <x v="2352"/>
    <n v="37"/>
    <n v="63379"/>
    <s v="BRADLEYFURT"/>
    <s v="FEMALE"/>
    <s v="MARRIED"/>
    <x v="54"/>
    <x v="6"/>
  </r>
  <r>
    <x v="2353"/>
    <n v="46"/>
    <n v="18882"/>
    <s v="DONALDSONLAND"/>
    <s v="OTHER"/>
    <s v="MARRIED"/>
    <x v="54"/>
    <x v="7"/>
  </r>
  <r>
    <x v="2354"/>
    <n v="28"/>
    <n v="47347"/>
    <s v="WEST LUIS"/>
    <s v="OTHER"/>
    <s v="DIVORCED"/>
    <x v="54"/>
    <x v="0"/>
  </r>
  <r>
    <x v="123"/>
    <n v="31"/>
    <n v="83683"/>
    <s v="NEW MELISSA"/>
    <s v="OTHER"/>
    <s v="WIDOWED"/>
    <x v="54"/>
    <x v="6"/>
  </r>
  <r>
    <x v="2355"/>
    <n v="36"/>
    <n v="72133"/>
    <s v="RANDALLTON"/>
    <s v="FEMALE"/>
    <s v="SINGLE"/>
    <x v="54"/>
    <x v="6"/>
  </r>
  <r>
    <x v="2263"/>
    <n v="58"/>
    <n v="65277"/>
    <s v="LAKE LISA"/>
    <s v="OTHER"/>
    <s v="DIVORCED"/>
    <x v="54"/>
    <x v="2"/>
  </r>
  <r>
    <x v="2356"/>
    <n v="64"/>
    <n v="46298"/>
    <s v="PORT PAMELAHAVEN"/>
    <s v="MALE"/>
    <s v="WIDOWED"/>
    <x v="54"/>
    <x v="8"/>
  </r>
  <r>
    <x v="2357"/>
    <n v="27"/>
    <n v="41150"/>
    <s v="EAST KATHRYNHAVEN"/>
    <s v="MALE"/>
    <s v="WIDOWED"/>
    <x v="54"/>
    <x v="9"/>
  </r>
  <r>
    <x v="1077"/>
    <n v="18"/>
    <n v="65595"/>
    <s v="EAST CARLOSSIDE"/>
    <s v="FEMALE"/>
    <s v="WIDOWED"/>
    <x v="54"/>
    <x v="0"/>
  </r>
  <r>
    <x v="2358"/>
    <n v="26"/>
    <n v="62841"/>
    <s v="NORTH KELLYTOWN"/>
    <s v="MALE"/>
    <s v="MARRIED"/>
    <x v="54"/>
    <x v="9"/>
  </r>
  <r>
    <x v="2359"/>
    <n v="30"/>
    <n v="35766"/>
    <s v="PORT DANIELSHIRE"/>
    <s v="FEMALE"/>
    <s v="SINGLE"/>
    <x v="54"/>
    <x v="7"/>
  </r>
  <r>
    <x v="2360"/>
    <n v="64"/>
    <n v="32421"/>
    <s v="STACYMOUTH"/>
    <s v="MALE"/>
    <s v="WIDOWED"/>
    <x v="54"/>
    <x v="8"/>
  </r>
  <r>
    <x v="2361"/>
    <n v="64"/>
    <n v="82273"/>
    <s v="WILLIAMSBOROUGH"/>
    <s v="FEMALE"/>
    <s v="DIVORCED"/>
    <x v="54"/>
    <x v="1"/>
  </r>
  <r>
    <x v="1672"/>
    <n v="68"/>
    <n v="81832"/>
    <s v="MILLERVIEW"/>
    <s v="MALE"/>
    <s v="MARRIED"/>
    <x v="54"/>
    <x v="0"/>
  </r>
  <r>
    <x v="1906"/>
    <n v="30"/>
    <n v="22971"/>
    <s v="WEST KRYSTAL"/>
    <s v="MALE"/>
    <s v="SINGLE"/>
    <x v="54"/>
    <x v="2"/>
  </r>
  <r>
    <x v="2362"/>
    <n v="58"/>
    <n v="43063"/>
    <s v="PORT CATHERINEBURGH"/>
    <s v="MALE"/>
    <s v="SINGLE"/>
    <x v="54"/>
    <x v="4"/>
  </r>
  <r>
    <x v="2363"/>
    <n v="34"/>
    <n v="4642"/>
    <s v="NORTH CALEB"/>
    <s v="MALE"/>
    <s v="SINGLE"/>
    <x v="54"/>
    <x v="8"/>
  </r>
  <r>
    <x v="2055"/>
    <n v="57"/>
    <n v="18824"/>
    <s v="WHITEHEADBURY"/>
    <s v="OTHER"/>
    <s v="SINGLE"/>
    <x v="54"/>
    <x v="9"/>
  </r>
  <r>
    <x v="2364"/>
    <n v="68"/>
    <n v="33554"/>
    <s v="DUSTINCHESTER"/>
    <s v="MALE"/>
    <s v="SINGLE"/>
    <x v="54"/>
    <x v="8"/>
  </r>
  <r>
    <x v="2365"/>
    <n v="19"/>
    <n v="74380"/>
    <s v="SHAWNFURT"/>
    <s v="FEMALE"/>
    <s v="DIVORCED"/>
    <x v="54"/>
    <x v="0"/>
  </r>
  <r>
    <x v="2366"/>
    <n v="52"/>
    <n v="61969"/>
    <s v="ALLENLAND"/>
    <s v="FEMALE"/>
    <s v="MARRIED"/>
    <x v="54"/>
    <x v="9"/>
  </r>
  <r>
    <x v="2367"/>
    <n v="52"/>
    <n v="2782"/>
    <s v="NORTH GABRIELMOUTH"/>
    <s v="OTHER"/>
    <s v="WIDOWED"/>
    <x v="54"/>
    <x v="7"/>
  </r>
  <r>
    <x v="2368"/>
    <n v="44"/>
    <n v="81292"/>
    <s v="SOUTH MICHELE"/>
    <s v="FEMALE"/>
    <s v="MARRIED"/>
    <x v="54"/>
    <x v="0"/>
  </r>
  <r>
    <x v="2369"/>
    <n v="18"/>
    <n v="98636"/>
    <s v="REYNOLDSLAND"/>
    <s v="FEMALE"/>
    <s v="MARRIED"/>
    <x v="54"/>
    <x v="4"/>
  </r>
  <r>
    <x v="102"/>
    <n v="35"/>
    <n v="41519"/>
    <s v="BRIANHAVEN"/>
    <s v="OTHER"/>
    <s v="DIVORCED"/>
    <x v="54"/>
    <x v="9"/>
  </r>
  <r>
    <x v="2370"/>
    <n v="54"/>
    <n v="98454"/>
    <s v="PAULBOROUGH"/>
    <s v="FEMALE"/>
    <s v="DIVORCED"/>
    <x v="54"/>
    <x v="0"/>
  </r>
  <r>
    <x v="2371"/>
    <n v="53"/>
    <n v="85701"/>
    <s v="WONGBOROUGH"/>
    <s v="FEMALE"/>
    <s v="SINGLE"/>
    <x v="54"/>
    <x v="4"/>
  </r>
  <r>
    <x v="2372"/>
    <n v="42"/>
    <n v="53551"/>
    <s v="LAKE AUSTINVILLE"/>
    <s v="FEMALE"/>
    <s v="DIVORCED"/>
    <x v="54"/>
    <x v="5"/>
  </r>
  <r>
    <x v="2373"/>
    <n v="53"/>
    <n v="39766"/>
    <s v="HOLLYHAVEN"/>
    <s v="MALE"/>
    <s v="SINGLE"/>
    <x v="54"/>
    <x v="7"/>
  </r>
  <r>
    <x v="2374"/>
    <n v="68"/>
    <n v="4204"/>
    <s v="SOUTH GEORGE"/>
    <s v="FEMALE"/>
    <s v="MARRIED"/>
    <x v="54"/>
    <x v="7"/>
  </r>
  <r>
    <x v="694"/>
    <n v="41"/>
    <n v="58820"/>
    <s v="LAURAVIEW"/>
    <s v="FEMALE"/>
    <s v="MARRIED"/>
    <x v="54"/>
    <x v="1"/>
  </r>
  <r>
    <x v="349"/>
    <n v="33"/>
    <n v="17520"/>
    <s v="MCCLURETOWN"/>
    <s v="MALE"/>
    <s v="WIDOWED"/>
    <x v="54"/>
    <x v="7"/>
  </r>
  <r>
    <x v="2375"/>
    <n v="28"/>
    <n v="64941"/>
    <s v="NORTH JILLFORT"/>
    <s v="FEMALE"/>
    <s v="DIVORCED"/>
    <x v="54"/>
    <x v="2"/>
  </r>
  <r>
    <x v="2376"/>
    <n v="19"/>
    <n v="50488"/>
    <s v="BRIDGESMOUTH"/>
    <s v="FEMALE"/>
    <s v="WIDOWED"/>
    <x v="54"/>
    <x v="8"/>
  </r>
  <r>
    <x v="2377"/>
    <n v="49"/>
    <n v="89371"/>
    <s v="NEW JULIE"/>
    <s v="FEMALE"/>
    <s v="DIVORCED"/>
    <x v="54"/>
    <x v="0"/>
  </r>
  <r>
    <x v="2378"/>
    <n v="42"/>
    <n v="73894"/>
    <s v="NORTH ABIGAIL"/>
    <s v="FEMALE"/>
    <s v="MARRIED"/>
    <x v="54"/>
    <x v="9"/>
  </r>
  <r>
    <x v="2379"/>
    <n v="66"/>
    <n v="30525"/>
    <s v="TINABERG"/>
    <s v="FEMALE"/>
    <s v="WIDOWED"/>
    <x v="55"/>
    <x v="9"/>
  </r>
  <r>
    <x v="1738"/>
    <n v="61"/>
    <n v="75506"/>
    <s v="WELCHTON"/>
    <s v="FEMALE"/>
    <s v="WIDOWED"/>
    <x v="55"/>
    <x v="2"/>
  </r>
  <r>
    <x v="2380"/>
    <n v="42"/>
    <n v="13979"/>
    <s v="LAKE LUKE"/>
    <s v="OTHER"/>
    <s v="SINGLE"/>
    <x v="55"/>
    <x v="8"/>
  </r>
  <r>
    <x v="2381"/>
    <n v="31"/>
    <n v="93128"/>
    <s v="GOMEZSIDE"/>
    <s v="FEMALE"/>
    <s v="SINGLE"/>
    <x v="55"/>
    <x v="5"/>
  </r>
  <r>
    <x v="2382"/>
    <n v="70"/>
    <n v="25614"/>
    <s v="BRIANPORT"/>
    <s v="OTHER"/>
    <s v="WIDOWED"/>
    <x v="55"/>
    <x v="8"/>
  </r>
  <r>
    <x v="2383"/>
    <n v="48"/>
    <n v="69545"/>
    <s v="BENJAMINHAVEN"/>
    <s v="OTHER"/>
    <s v="WIDOWED"/>
    <x v="55"/>
    <x v="3"/>
  </r>
  <r>
    <x v="691"/>
    <n v="22"/>
    <n v="27225"/>
    <s v="NEW KRISTINTON"/>
    <s v="FEMALE"/>
    <s v="MARRIED"/>
    <x v="55"/>
    <x v="2"/>
  </r>
  <r>
    <x v="2384"/>
    <n v="48"/>
    <n v="60128"/>
    <s v="NICOLEPORT"/>
    <s v="MALE"/>
    <s v="SINGLE"/>
    <x v="55"/>
    <x v="3"/>
  </r>
  <r>
    <x v="1573"/>
    <n v="68"/>
    <n v="17908"/>
    <s v="EAST SCOTTVIEW"/>
    <s v="FEMALE"/>
    <s v="MARRIED"/>
    <x v="55"/>
    <x v="5"/>
  </r>
  <r>
    <x v="2385"/>
    <n v="42"/>
    <n v="89138"/>
    <s v="SARAHPORT"/>
    <s v="MALE"/>
    <s v="DIVORCED"/>
    <x v="55"/>
    <x v="9"/>
  </r>
  <r>
    <x v="2386"/>
    <n v="66"/>
    <n v="94716"/>
    <s v="FOSTERSTAD"/>
    <s v="MALE"/>
    <s v="DIVORCED"/>
    <x v="55"/>
    <x v="6"/>
  </r>
  <r>
    <x v="2387"/>
    <n v="54"/>
    <n v="62512"/>
    <s v="SOUTH DANNYVIEW"/>
    <s v="OTHER"/>
    <s v="MARRIED"/>
    <x v="55"/>
    <x v="7"/>
  </r>
  <r>
    <x v="2388"/>
    <n v="53"/>
    <n v="83673"/>
    <s v="STEVEFORT"/>
    <s v="OTHER"/>
    <s v="MARRIED"/>
    <x v="55"/>
    <x v="7"/>
  </r>
  <r>
    <x v="2389"/>
    <n v="53"/>
    <n v="22887"/>
    <s v="CHRISTINATOWN"/>
    <s v="OTHER"/>
    <s v="MARRIED"/>
    <x v="55"/>
    <x v="3"/>
  </r>
  <r>
    <x v="2390"/>
    <n v="68"/>
    <n v="35823"/>
    <s v="EAST BEVERLYVIEW"/>
    <s v="MALE"/>
    <s v="DIVORCED"/>
    <x v="55"/>
    <x v="0"/>
  </r>
  <r>
    <x v="2391"/>
    <n v="45"/>
    <n v="918"/>
    <s v="THOMASCHESTER"/>
    <s v="FEMALE"/>
    <s v="WIDOWED"/>
    <x v="55"/>
    <x v="8"/>
  </r>
  <r>
    <x v="2392"/>
    <n v="32"/>
    <n v="88875"/>
    <s v="BRIANFURT"/>
    <s v="MALE"/>
    <s v="WIDOWED"/>
    <x v="55"/>
    <x v="8"/>
  </r>
  <r>
    <x v="2393"/>
    <n v="43"/>
    <n v="10593"/>
    <s v="PORT CAROL"/>
    <s v="FEMALE"/>
    <s v="DIVORCED"/>
    <x v="55"/>
    <x v="4"/>
  </r>
  <r>
    <x v="2394"/>
    <n v="27"/>
    <n v="32412"/>
    <s v="LAKE ELIZABETH"/>
    <s v="FEMALE"/>
    <s v="WIDOWED"/>
    <x v="55"/>
    <x v="6"/>
  </r>
  <r>
    <x v="588"/>
    <n v="50"/>
    <n v="52636"/>
    <s v="PORT JAMESBURY"/>
    <s v="MALE"/>
    <s v="MARRIED"/>
    <x v="55"/>
    <x v="6"/>
  </r>
  <r>
    <x v="2395"/>
    <n v="57"/>
    <n v="95712"/>
    <s v="EAST BRIANNA"/>
    <s v="MALE"/>
    <s v="WIDOWED"/>
    <x v="55"/>
    <x v="7"/>
  </r>
  <r>
    <x v="2396"/>
    <n v="48"/>
    <n v="50938"/>
    <s v="EAST CHRISTOPHERBURGH"/>
    <s v="FEMALE"/>
    <s v="MARRIED"/>
    <x v="55"/>
    <x v="5"/>
  </r>
  <r>
    <x v="957"/>
    <n v="56"/>
    <n v="24033"/>
    <s v="WOLFETOWN"/>
    <s v="FEMALE"/>
    <s v="SINGLE"/>
    <x v="55"/>
    <x v="4"/>
  </r>
  <r>
    <x v="851"/>
    <n v="57"/>
    <n v="47781"/>
    <s v="NORTH TROY"/>
    <s v="FEMALE"/>
    <s v="SINGLE"/>
    <x v="55"/>
    <x v="4"/>
  </r>
  <r>
    <x v="1538"/>
    <n v="53"/>
    <n v="94063"/>
    <s v="WEST KEVIN"/>
    <s v="OTHER"/>
    <s v="DIVORCED"/>
    <x v="55"/>
    <x v="8"/>
  </r>
  <r>
    <x v="2397"/>
    <n v="22"/>
    <n v="59028"/>
    <s v="SAVANNAHTON"/>
    <s v="OTHER"/>
    <s v="MARRIED"/>
    <x v="55"/>
    <x v="7"/>
  </r>
  <r>
    <x v="2398"/>
    <n v="49"/>
    <n v="26345"/>
    <s v="PORT JOHN"/>
    <s v="MALE"/>
    <s v="MARRIED"/>
    <x v="55"/>
    <x v="9"/>
  </r>
  <r>
    <x v="96"/>
    <n v="62"/>
    <n v="53144"/>
    <s v="BRENDALAND"/>
    <s v="MALE"/>
    <s v="WIDOWED"/>
    <x v="55"/>
    <x v="5"/>
  </r>
  <r>
    <x v="2399"/>
    <n v="41"/>
    <n v="77659"/>
    <s v="PORT ELIZABETHSHIRE"/>
    <s v="OTHER"/>
    <s v="WIDOWED"/>
    <x v="55"/>
    <x v="2"/>
  </r>
  <r>
    <x v="2400"/>
    <n v="22"/>
    <n v="17748"/>
    <s v="DANIELTON"/>
    <s v="OTHER"/>
    <s v="DIVORCED"/>
    <x v="55"/>
    <x v="1"/>
  </r>
  <r>
    <x v="177"/>
    <n v="39"/>
    <n v="43980"/>
    <s v="AUSTINFORT"/>
    <s v="FEMALE"/>
    <s v="DIVORCED"/>
    <x v="55"/>
    <x v="8"/>
  </r>
  <r>
    <x v="2401"/>
    <n v="25"/>
    <n v="33845"/>
    <s v="NORTH NANCY"/>
    <s v="OTHER"/>
    <s v="DIVORCED"/>
    <x v="55"/>
    <x v="0"/>
  </r>
  <r>
    <x v="2402"/>
    <n v="66"/>
    <n v="69169"/>
    <s v="WEST RICKY"/>
    <s v="OTHER"/>
    <s v="DIVORCED"/>
    <x v="55"/>
    <x v="0"/>
  </r>
  <r>
    <x v="2403"/>
    <n v="24"/>
    <n v="50886"/>
    <s v="AMBERPORT"/>
    <s v="FEMALE"/>
    <s v="DIVORCED"/>
    <x v="55"/>
    <x v="5"/>
  </r>
  <r>
    <x v="2404"/>
    <n v="18"/>
    <n v="8657"/>
    <s v="NORTH CHRISTOPHER"/>
    <s v="OTHER"/>
    <s v="WIDOWED"/>
    <x v="55"/>
    <x v="6"/>
  </r>
  <r>
    <x v="2405"/>
    <n v="30"/>
    <n v="78079"/>
    <s v="MARTINTON"/>
    <s v="MALE"/>
    <s v="DIVORCED"/>
    <x v="55"/>
    <x v="5"/>
  </r>
  <r>
    <x v="2406"/>
    <n v="39"/>
    <n v="34228"/>
    <s v="GOLDENTON"/>
    <s v="MALE"/>
    <s v="SINGLE"/>
    <x v="55"/>
    <x v="7"/>
  </r>
  <r>
    <x v="2407"/>
    <n v="38"/>
    <n v="71556"/>
    <s v="MATTHEWSHIRE"/>
    <s v="FEMALE"/>
    <s v="MARRIED"/>
    <x v="55"/>
    <x v="0"/>
  </r>
  <r>
    <x v="2408"/>
    <n v="36"/>
    <n v="38095"/>
    <s v="DOUGLASVILLE"/>
    <s v="MALE"/>
    <s v="SINGLE"/>
    <x v="55"/>
    <x v="6"/>
  </r>
  <r>
    <x v="2409"/>
    <n v="26"/>
    <n v="59583"/>
    <s v="ANGELICABURGH"/>
    <s v="FEMALE"/>
    <s v="WIDOWED"/>
    <x v="55"/>
    <x v="7"/>
  </r>
  <r>
    <x v="837"/>
    <n v="52"/>
    <n v="44754"/>
    <s v="BYRDBOROUGH"/>
    <s v="FEMALE"/>
    <s v="SINGLE"/>
    <x v="55"/>
    <x v="9"/>
  </r>
  <r>
    <x v="2410"/>
    <n v="30"/>
    <n v="49352"/>
    <s v="WEST TIFFANY"/>
    <s v="FEMALE"/>
    <s v="SINGLE"/>
    <x v="55"/>
    <x v="8"/>
  </r>
  <r>
    <x v="2411"/>
    <n v="47"/>
    <n v="55485"/>
    <s v="KARENSIDE"/>
    <s v="FEMALE"/>
    <s v="WIDOWED"/>
    <x v="55"/>
    <x v="7"/>
  </r>
  <r>
    <x v="2412"/>
    <n v="30"/>
    <n v="90118"/>
    <s v="LAKE TRAVISVILLE"/>
    <s v="FEMALE"/>
    <s v="WIDOWED"/>
    <x v="55"/>
    <x v="6"/>
  </r>
  <r>
    <x v="2413"/>
    <n v="38"/>
    <n v="66575"/>
    <s v="NATHANBOROUGH"/>
    <s v="MALE"/>
    <s v="MARRIED"/>
    <x v="55"/>
    <x v="0"/>
  </r>
  <r>
    <x v="662"/>
    <n v="39"/>
    <n v="28756"/>
    <s v="NEW ANDREA"/>
    <s v="MALE"/>
    <s v="SINGLE"/>
    <x v="55"/>
    <x v="4"/>
  </r>
  <r>
    <x v="2414"/>
    <n v="65"/>
    <n v="39593"/>
    <s v="EAST CHRISTINE"/>
    <s v="FEMALE"/>
    <s v="SINGLE"/>
    <x v="55"/>
    <x v="9"/>
  </r>
  <r>
    <x v="2415"/>
    <n v="35"/>
    <n v="69619"/>
    <s v="NORTH KATIE"/>
    <s v="OTHER"/>
    <s v="DIVORCED"/>
    <x v="55"/>
    <x v="5"/>
  </r>
  <r>
    <x v="2416"/>
    <n v="27"/>
    <n v="19656"/>
    <s v="WEST GERALD"/>
    <s v="FEMALE"/>
    <s v="SINGLE"/>
    <x v="55"/>
    <x v="7"/>
  </r>
  <r>
    <x v="2417"/>
    <n v="22"/>
    <n v="23178"/>
    <s v="NORTH STEPHEN"/>
    <s v="OTHER"/>
    <s v="SINGLE"/>
    <x v="55"/>
    <x v="6"/>
  </r>
  <r>
    <x v="2418"/>
    <n v="19"/>
    <n v="18047"/>
    <s v="GREGORYBERG"/>
    <s v="OTHER"/>
    <s v="SINGLE"/>
    <x v="55"/>
    <x v="1"/>
  </r>
  <r>
    <x v="2419"/>
    <n v="39"/>
    <n v="90380"/>
    <s v="MORENOHAVEN"/>
    <s v="OTHER"/>
    <s v="MARRIED"/>
    <x v="55"/>
    <x v="3"/>
  </r>
  <r>
    <x v="2420"/>
    <n v="48"/>
    <n v="6217"/>
    <s v="WEST DEBRAHAVEN"/>
    <s v="MALE"/>
    <s v="SINGLE"/>
    <x v="55"/>
    <x v="2"/>
  </r>
  <r>
    <x v="162"/>
    <n v="63"/>
    <n v="62492"/>
    <s v="WELCHPORT"/>
    <s v="MALE"/>
    <s v="WIDOWED"/>
    <x v="55"/>
    <x v="2"/>
  </r>
  <r>
    <x v="2421"/>
    <n v="20"/>
    <n v="3892"/>
    <s v="WEST PETERBURGH"/>
    <s v="FEMALE"/>
    <s v="SINGLE"/>
    <x v="56"/>
    <x v="0"/>
  </r>
  <r>
    <x v="933"/>
    <n v="54"/>
    <n v="20177"/>
    <s v="CARMENTON"/>
    <s v="OTHER"/>
    <s v="DIVORCED"/>
    <x v="56"/>
    <x v="5"/>
  </r>
  <r>
    <x v="2422"/>
    <n v="34"/>
    <n v="77109"/>
    <s v="BARNESBURY"/>
    <s v="OTHER"/>
    <s v="SINGLE"/>
    <x v="56"/>
    <x v="4"/>
  </r>
  <r>
    <x v="2423"/>
    <n v="70"/>
    <n v="88606"/>
    <s v="YOUNGTOWN"/>
    <s v="OTHER"/>
    <s v="WIDOWED"/>
    <x v="56"/>
    <x v="3"/>
  </r>
  <r>
    <x v="1752"/>
    <n v="52"/>
    <n v="92172"/>
    <s v="STEVENBURY"/>
    <s v="FEMALE"/>
    <s v="DIVORCED"/>
    <x v="56"/>
    <x v="4"/>
  </r>
  <r>
    <x v="2424"/>
    <n v="48"/>
    <n v="46366"/>
    <s v="NORTH ALISHALAND"/>
    <s v="MALE"/>
    <s v="DIVORCED"/>
    <x v="56"/>
    <x v="5"/>
  </r>
  <r>
    <x v="2232"/>
    <n v="46"/>
    <n v="56612"/>
    <s v="NORTH CHRIS"/>
    <s v="MALE"/>
    <s v="WIDOWED"/>
    <x v="56"/>
    <x v="6"/>
  </r>
  <r>
    <x v="1720"/>
    <n v="67"/>
    <n v="52061"/>
    <s v="LAKE TIFFANYVILLE"/>
    <s v="FEMALE"/>
    <s v="SINGLE"/>
    <x v="56"/>
    <x v="3"/>
  </r>
  <r>
    <x v="2425"/>
    <n v="39"/>
    <n v="87662"/>
    <s v="NEW AMBER"/>
    <s v="OTHER"/>
    <s v="DIVORCED"/>
    <x v="56"/>
    <x v="8"/>
  </r>
  <r>
    <x v="2114"/>
    <n v="33"/>
    <n v="31306"/>
    <s v="SOUTH CINDY"/>
    <s v="FEMALE"/>
    <s v="SINGLE"/>
    <x v="56"/>
    <x v="6"/>
  </r>
  <r>
    <x v="2426"/>
    <n v="57"/>
    <n v="26547"/>
    <s v="PORT CHARLES"/>
    <s v="MALE"/>
    <s v="SINGLE"/>
    <x v="56"/>
    <x v="0"/>
  </r>
  <r>
    <x v="2427"/>
    <n v="53"/>
    <n v="30554"/>
    <s v="JASONSIDE"/>
    <s v="MALE"/>
    <s v="DIVORCED"/>
    <x v="56"/>
    <x v="8"/>
  </r>
  <r>
    <x v="97"/>
    <n v="56"/>
    <n v="31185"/>
    <s v="EAST WENDY"/>
    <s v="FEMALE"/>
    <s v="WIDOWED"/>
    <x v="56"/>
    <x v="9"/>
  </r>
  <r>
    <x v="2428"/>
    <n v="56"/>
    <n v="61431"/>
    <s v="NEW DESIREESIDE"/>
    <s v="MALE"/>
    <s v="WIDOWED"/>
    <x v="56"/>
    <x v="5"/>
  </r>
  <r>
    <x v="2429"/>
    <n v="30"/>
    <n v="64434"/>
    <s v="LYONSTOWN"/>
    <s v="OTHER"/>
    <s v="MARRIED"/>
    <x v="56"/>
    <x v="7"/>
  </r>
  <r>
    <x v="2430"/>
    <n v="22"/>
    <n v="99140"/>
    <s v="HENRYSTAD"/>
    <s v="MALE"/>
    <s v="WIDOWED"/>
    <x v="56"/>
    <x v="0"/>
  </r>
  <r>
    <x v="396"/>
    <n v="57"/>
    <n v="66384"/>
    <s v="DODSONTON"/>
    <s v="OTHER"/>
    <s v="MARRIED"/>
    <x v="56"/>
    <x v="3"/>
  </r>
  <r>
    <x v="2431"/>
    <n v="46"/>
    <n v="44711"/>
    <s v="LAKE ERIC"/>
    <s v="OTHER"/>
    <s v="SINGLE"/>
    <x v="56"/>
    <x v="6"/>
  </r>
  <r>
    <x v="2432"/>
    <n v="44"/>
    <n v="52735"/>
    <s v="SOUTH MARIO"/>
    <s v="MALE"/>
    <s v="DIVORCED"/>
    <x v="56"/>
    <x v="7"/>
  </r>
  <r>
    <x v="2433"/>
    <n v="25"/>
    <n v="60635"/>
    <s v="BURNETTTON"/>
    <s v="OTHER"/>
    <s v="WIDOWED"/>
    <x v="56"/>
    <x v="0"/>
  </r>
  <r>
    <x v="296"/>
    <n v="22"/>
    <n v="99753"/>
    <s v="JORDANBURY"/>
    <s v="OTHER"/>
    <s v="SINGLE"/>
    <x v="56"/>
    <x v="4"/>
  </r>
  <r>
    <x v="2434"/>
    <n v="30"/>
    <n v="12699"/>
    <s v="NANCYLAND"/>
    <s v="OTHER"/>
    <s v="DIVORCED"/>
    <x v="56"/>
    <x v="7"/>
  </r>
  <r>
    <x v="2435"/>
    <n v="36"/>
    <n v="77488"/>
    <s v="ROBINTOWN"/>
    <s v="MALE"/>
    <s v="SINGLE"/>
    <x v="56"/>
    <x v="2"/>
  </r>
  <r>
    <x v="1946"/>
    <n v="67"/>
    <n v="89525"/>
    <s v="KEVINBERG"/>
    <s v="OTHER"/>
    <s v="WIDOWED"/>
    <x v="56"/>
    <x v="7"/>
  </r>
  <r>
    <x v="2436"/>
    <n v="21"/>
    <n v="41719"/>
    <s v="LAKE PAULBURY"/>
    <s v="OTHER"/>
    <s v="DIVORCED"/>
    <x v="56"/>
    <x v="0"/>
  </r>
  <r>
    <x v="2437"/>
    <n v="24"/>
    <n v="47776"/>
    <s v="ANDREWTOWN"/>
    <s v="OTHER"/>
    <s v="WIDOWED"/>
    <x v="56"/>
    <x v="4"/>
  </r>
  <r>
    <x v="2219"/>
    <n v="53"/>
    <n v="21081"/>
    <s v="SOUTH CRYSTALMOUTH"/>
    <s v="MALE"/>
    <s v="DIVORCED"/>
    <x v="56"/>
    <x v="6"/>
  </r>
  <r>
    <x v="205"/>
    <n v="22"/>
    <n v="37684"/>
    <s v="LAKE MICHAELTON"/>
    <s v="FEMALE"/>
    <s v="SINGLE"/>
    <x v="56"/>
    <x v="3"/>
  </r>
  <r>
    <x v="484"/>
    <n v="62"/>
    <n v="69930"/>
    <s v="NORTH DOROTHYSTAD"/>
    <s v="MALE"/>
    <s v="DIVORCED"/>
    <x v="56"/>
    <x v="0"/>
  </r>
  <r>
    <x v="2438"/>
    <n v="30"/>
    <n v="64426"/>
    <s v="SOUTH STEPHANIE"/>
    <s v="MALE"/>
    <s v="WIDOWED"/>
    <x v="56"/>
    <x v="0"/>
  </r>
  <r>
    <x v="179"/>
    <n v="57"/>
    <n v="74013"/>
    <s v="NEW PAUL"/>
    <s v="MALE"/>
    <s v="DIVORCED"/>
    <x v="56"/>
    <x v="6"/>
  </r>
  <r>
    <x v="2439"/>
    <n v="67"/>
    <n v="40159"/>
    <s v="BECKSTAD"/>
    <s v="FEMALE"/>
    <s v="DIVORCED"/>
    <x v="56"/>
    <x v="5"/>
  </r>
  <r>
    <x v="2440"/>
    <n v="45"/>
    <n v="66591"/>
    <s v="RUSSOPORT"/>
    <s v="OTHER"/>
    <s v="SINGLE"/>
    <x v="56"/>
    <x v="1"/>
  </r>
  <r>
    <x v="2441"/>
    <n v="45"/>
    <n v="36563"/>
    <s v="NEW ANTHONY"/>
    <s v="MALE"/>
    <s v="WIDOWED"/>
    <x v="56"/>
    <x v="6"/>
  </r>
  <r>
    <x v="2442"/>
    <n v="21"/>
    <n v="62322"/>
    <s v="BOWERSBERG"/>
    <s v="MALE"/>
    <s v="SINGLE"/>
    <x v="56"/>
    <x v="2"/>
  </r>
  <r>
    <x v="2443"/>
    <n v="19"/>
    <n v="31055"/>
    <s v="JOHNSONMOUTH"/>
    <s v="MALE"/>
    <s v="SINGLE"/>
    <x v="56"/>
    <x v="7"/>
  </r>
  <r>
    <x v="2444"/>
    <n v="28"/>
    <n v="17764"/>
    <s v="SOUTH STACYMOUTH"/>
    <s v="MALE"/>
    <s v="SINGLE"/>
    <x v="56"/>
    <x v="4"/>
  </r>
  <r>
    <x v="2445"/>
    <n v="26"/>
    <n v="99316"/>
    <s v="GREENEMOUTH"/>
    <s v="FEMALE"/>
    <s v="DIVORCED"/>
    <x v="56"/>
    <x v="2"/>
  </r>
  <r>
    <x v="2446"/>
    <n v="22"/>
    <n v="91581"/>
    <s v="LAKE AARONBURGH"/>
    <s v="FEMALE"/>
    <s v="DIVORCED"/>
    <x v="56"/>
    <x v="3"/>
  </r>
  <r>
    <x v="2447"/>
    <n v="39"/>
    <n v="97356"/>
    <s v="STEVEBERG"/>
    <s v="OTHER"/>
    <s v="WIDOWED"/>
    <x v="56"/>
    <x v="6"/>
  </r>
  <r>
    <x v="2448"/>
    <n v="27"/>
    <n v="37147"/>
    <s v="PAULVILLE"/>
    <s v="MALE"/>
    <s v="WIDOWED"/>
    <x v="56"/>
    <x v="7"/>
  </r>
  <r>
    <x v="2449"/>
    <n v="65"/>
    <n v="61024"/>
    <s v="JONESBURGH"/>
    <s v="FEMALE"/>
    <s v="DIVORCED"/>
    <x v="56"/>
    <x v="6"/>
  </r>
  <r>
    <x v="1046"/>
    <n v="57"/>
    <n v="20758"/>
    <s v="CARPENTERBURGH"/>
    <s v="OTHER"/>
    <s v="DIVORCED"/>
    <x v="56"/>
    <x v="2"/>
  </r>
  <r>
    <x v="1277"/>
    <n v="68"/>
    <n v="35526"/>
    <s v="HAMMONDTON"/>
    <s v="OTHER"/>
    <s v="DIVORCED"/>
    <x v="56"/>
    <x v="8"/>
  </r>
  <r>
    <x v="2093"/>
    <n v="44"/>
    <n v="80508"/>
    <s v="NORTH JOSHUAPORT"/>
    <s v="OTHER"/>
    <s v="SINGLE"/>
    <x v="56"/>
    <x v="2"/>
  </r>
  <r>
    <x v="2450"/>
    <n v="51"/>
    <n v="35875"/>
    <s v="EAST APRILSIDE"/>
    <s v="FEMALE"/>
    <s v="DIVORCED"/>
    <x v="56"/>
    <x v="1"/>
  </r>
  <r>
    <x v="2451"/>
    <n v="64"/>
    <n v="31172"/>
    <s v="SOUTH JESSE"/>
    <s v="OTHER"/>
    <s v="DIVORCED"/>
    <x v="57"/>
    <x v="4"/>
  </r>
  <r>
    <x v="1129"/>
    <n v="48"/>
    <n v="50464"/>
    <s v="SHERRYVILLE"/>
    <s v="OTHER"/>
    <s v="SINGLE"/>
    <x v="57"/>
    <x v="5"/>
  </r>
  <r>
    <x v="2452"/>
    <n v="35"/>
    <n v="27628"/>
    <s v="ANGELATOWN"/>
    <s v="MALE"/>
    <s v="MARRIED"/>
    <x v="57"/>
    <x v="1"/>
  </r>
  <r>
    <x v="264"/>
    <n v="38"/>
    <n v="9324"/>
    <s v="JACOBSCHESTER"/>
    <s v="MALE"/>
    <s v="WIDOWED"/>
    <x v="57"/>
    <x v="9"/>
  </r>
  <r>
    <x v="2453"/>
    <n v="29"/>
    <n v="16599"/>
    <s v="SOUTH KATHYBOROUGH"/>
    <s v="OTHER"/>
    <s v="DIVORCED"/>
    <x v="57"/>
    <x v="8"/>
  </r>
  <r>
    <x v="2454"/>
    <n v="59"/>
    <n v="14849"/>
    <s v="WEST ALEXANDERSTAD"/>
    <s v="OTHER"/>
    <s v="WIDOWED"/>
    <x v="57"/>
    <x v="3"/>
  </r>
  <r>
    <x v="1854"/>
    <n v="44"/>
    <n v="40577"/>
    <s v="NORTH KEVIN"/>
    <s v="OTHER"/>
    <s v="SINGLE"/>
    <x v="57"/>
    <x v="8"/>
  </r>
  <r>
    <x v="2455"/>
    <n v="28"/>
    <n v="14915"/>
    <s v="LAKE BETH"/>
    <s v="FEMALE"/>
    <s v="MARRIED"/>
    <x v="57"/>
    <x v="8"/>
  </r>
  <r>
    <x v="1388"/>
    <n v="41"/>
    <n v="38806"/>
    <s v="WEST JASMINEMOUTH"/>
    <s v="OTHER"/>
    <s v="MARRIED"/>
    <x v="57"/>
    <x v="6"/>
  </r>
  <r>
    <x v="2456"/>
    <n v="33"/>
    <n v="68323"/>
    <s v="SKINNERTOWN"/>
    <s v="OTHER"/>
    <s v="SINGLE"/>
    <x v="57"/>
    <x v="9"/>
  </r>
  <r>
    <x v="2457"/>
    <n v="18"/>
    <n v="74614"/>
    <s v="SOUTH JERRY"/>
    <s v="FEMALE"/>
    <s v="WIDOWED"/>
    <x v="57"/>
    <x v="8"/>
  </r>
  <r>
    <x v="2185"/>
    <n v="32"/>
    <n v="48638"/>
    <s v="WILLIAMSTAD"/>
    <s v="MALE"/>
    <s v="DIVORCED"/>
    <x v="57"/>
    <x v="6"/>
  </r>
  <r>
    <x v="2458"/>
    <n v="18"/>
    <n v="19793"/>
    <s v="WEST VALERIEBERG"/>
    <s v="MALE"/>
    <s v="SINGLE"/>
    <x v="57"/>
    <x v="3"/>
  </r>
  <r>
    <x v="2459"/>
    <n v="61"/>
    <n v="16278"/>
    <s v="JENNIFERSTAD"/>
    <s v="OTHER"/>
    <s v="WIDOWED"/>
    <x v="57"/>
    <x v="1"/>
  </r>
  <r>
    <x v="2460"/>
    <n v="40"/>
    <n v="14874"/>
    <s v="CANNONBOROUGH"/>
    <s v="FEMALE"/>
    <s v="WIDOWED"/>
    <x v="57"/>
    <x v="4"/>
  </r>
  <r>
    <x v="2461"/>
    <n v="25"/>
    <n v="74349"/>
    <s v="ANDREATOWN"/>
    <s v="FEMALE"/>
    <s v="MARRIED"/>
    <x v="57"/>
    <x v="4"/>
  </r>
  <r>
    <x v="2462"/>
    <n v="33"/>
    <n v="99955"/>
    <s v="WEST SHARON"/>
    <s v="OTHER"/>
    <s v="MARRIED"/>
    <x v="57"/>
    <x v="7"/>
  </r>
  <r>
    <x v="2463"/>
    <n v="66"/>
    <n v="65531"/>
    <s v="NORTH JILLIAN"/>
    <s v="MALE"/>
    <s v="WIDOWED"/>
    <x v="57"/>
    <x v="7"/>
  </r>
  <r>
    <x v="2464"/>
    <n v="30"/>
    <n v="84519"/>
    <s v="NORTH MEGAN"/>
    <s v="MALE"/>
    <s v="WIDOWED"/>
    <x v="57"/>
    <x v="3"/>
  </r>
  <r>
    <x v="2465"/>
    <n v="43"/>
    <n v="30796"/>
    <s v="WEST MICHAELMOUTH"/>
    <s v="MALE"/>
    <s v="MARRIED"/>
    <x v="57"/>
    <x v="1"/>
  </r>
  <r>
    <x v="973"/>
    <n v="69"/>
    <n v="45170"/>
    <s v="SOUTH ALEX"/>
    <s v="FEMALE"/>
    <s v="SINGLE"/>
    <x v="57"/>
    <x v="0"/>
  </r>
  <r>
    <x v="2466"/>
    <n v="51"/>
    <n v="17252"/>
    <s v="EAST WILLIAMFURT"/>
    <s v="FEMALE"/>
    <s v="MARRIED"/>
    <x v="57"/>
    <x v="3"/>
  </r>
  <r>
    <x v="2467"/>
    <n v="50"/>
    <n v="31975"/>
    <s v="NEW HARRY"/>
    <s v="OTHER"/>
    <s v="DIVORCED"/>
    <x v="57"/>
    <x v="8"/>
  </r>
  <r>
    <x v="2468"/>
    <n v="63"/>
    <n v="40041"/>
    <s v="WRIGHTBURGH"/>
    <s v="FEMALE"/>
    <s v="DIVORCED"/>
    <x v="57"/>
    <x v="6"/>
  </r>
  <r>
    <x v="2469"/>
    <n v="18"/>
    <n v="11441"/>
    <s v="LAKE CASSANDRAMOUTH"/>
    <s v="OTHER"/>
    <s v="MARRIED"/>
    <x v="57"/>
    <x v="1"/>
  </r>
  <r>
    <x v="1672"/>
    <n v="59"/>
    <n v="55053"/>
    <s v="SOUTH HOWARDMOUTH"/>
    <s v="OTHER"/>
    <s v="MARRIED"/>
    <x v="57"/>
    <x v="6"/>
  </r>
  <r>
    <x v="2470"/>
    <n v="67"/>
    <n v="23513"/>
    <s v="JUSTINCHESTER"/>
    <s v="FEMALE"/>
    <s v="MARRIED"/>
    <x v="57"/>
    <x v="6"/>
  </r>
  <r>
    <x v="2471"/>
    <n v="25"/>
    <n v="28804"/>
    <s v="WYATTBERG"/>
    <s v="OTHER"/>
    <s v="DIVORCED"/>
    <x v="57"/>
    <x v="8"/>
  </r>
  <r>
    <x v="2472"/>
    <n v="64"/>
    <n v="52384"/>
    <s v="PORT DEBORAHSTAD"/>
    <s v="OTHER"/>
    <s v="DIVORCED"/>
    <x v="57"/>
    <x v="9"/>
  </r>
  <r>
    <x v="2473"/>
    <n v="69"/>
    <n v="39887"/>
    <s v="PORT JAMES"/>
    <s v="MALE"/>
    <s v="MARRIED"/>
    <x v="57"/>
    <x v="0"/>
  </r>
  <r>
    <x v="2474"/>
    <n v="47"/>
    <n v="32757"/>
    <s v="MARTINEZVIEW"/>
    <s v="OTHER"/>
    <s v="WIDOWED"/>
    <x v="57"/>
    <x v="1"/>
  </r>
  <r>
    <x v="316"/>
    <n v="51"/>
    <n v="42330"/>
    <s v="WEST JESSICA"/>
    <s v="OTHER"/>
    <s v="WIDOWED"/>
    <x v="57"/>
    <x v="5"/>
  </r>
  <r>
    <x v="2475"/>
    <n v="51"/>
    <n v="27115"/>
    <s v="HERNANDEZFORT"/>
    <s v="MALE"/>
    <s v="DIVORCED"/>
    <x v="57"/>
    <x v="5"/>
  </r>
  <r>
    <x v="326"/>
    <n v="46"/>
    <n v="82543"/>
    <s v="EAST KYLESHIRE"/>
    <s v="OTHER"/>
    <s v="SINGLE"/>
    <x v="57"/>
    <x v="8"/>
  </r>
  <r>
    <x v="486"/>
    <n v="18"/>
    <n v="41520"/>
    <s v="BLACKWELLFURT"/>
    <s v="OTHER"/>
    <s v="MARRIED"/>
    <x v="57"/>
    <x v="1"/>
  </r>
  <r>
    <x v="2476"/>
    <n v="25"/>
    <n v="45437"/>
    <s v="PORT NICHOLASVIEW"/>
    <s v="FEMALE"/>
    <s v="WIDOWED"/>
    <x v="57"/>
    <x v="7"/>
  </r>
  <r>
    <x v="282"/>
    <n v="70"/>
    <n v="78531"/>
    <s v="FRYTON"/>
    <s v="OTHER"/>
    <s v="SINGLE"/>
    <x v="57"/>
    <x v="1"/>
  </r>
  <r>
    <x v="2477"/>
    <n v="43"/>
    <n v="95297"/>
    <s v="NEW ALEXANDERTOWN"/>
    <s v="MALE"/>
    <s v="MARRIED"/>
    <x v="57"/>
    <x v="8"/>
  </r>
  <r>
    <x v="2478"/>
    <n v="20"/>
    <n v="23468"/>
    <s v="NEW RACHEL"/>
    <s v="OTHER"/>
    <s v="SINGLE"/>
    <x v="57"/>
    <x v="7"/>
  </r>
  <r>
    <x v="2479"/>
    <n v="37"/>
    <n v="24885"/>
    <s v="WEST TINA"/>
    <s v="OTHER"/>
    <s v="MARRIED"/>
    <x v="57"/>
    <x v="3"/>
  </r>
  <r>
    <x v="2480"/>
    <n v="47"/>
    <n v="13909"/>
    <s v="NEW PAMHAVEN"/>
    <s v="MALE"/>
    <s v="SINGLE"/>
    <x v="57"/>
    <x v="6"/>
  </r>
  <r>
    <x v="2481"/>
    <n v="37"/>
    <n v="39142"/>
    <s v="WEST JANICE"/>
    <s v="MALE"/>
    <s v="SINGLE"/>
    <x v="57"/>
    <x v="4"/>
  </r>
  <r>
    <x v="2482"/>
    <n v="49"/>
    <n v="67027"/>
    <s v="LAURENLAND"/>
    <s v="FEMALE"/>
    <s v="MARRIED"/>
    <x v="57"/>
    <x v="7"/>
  </r>
  <r>
    <x v="2483"/>
    <n v="24"/>
    <n v="45849"/>
    <s v="CINDYHAVEN"/>
    <s v="MALE"/>
    <s v="DIVORCED"/>
    <x v="57"/>
    <x v="2"/>
  </r>
  <r>
    <x v="1064"/>
    <n v="35"/>
    <n v="74034"/>
    <s v="NEW ANTHONY"/>
    <s v="MALE"/>
    <s v="SINGLE"/>
    <x v="57"/>
    <x v="2"/>
  </r>
  <r>
    <x v="648"/>
    <n v="46"/>
    <n v="32886"/>
    <s v="CLARKBERG"/>
    <s v="OTHER"/>
    <s v="SINGLE"/>
    <x v="57"/>
    <x v="9"/>
  </r>
  <r>
    <x v="2484"/>
    <n v="69"/>
    <n v="66942"/>
    <s v="ZACHARYVIEW"/>
    <s v="MALE"/>
    <s v="MARRIED"/>
    <x v="57"/>
    <x v="5"/>
  </r>
  <r>
    <x v="2485"/>
    <n v="56"/>
    <n v="17834"/>
    <s v="PORT MARKTOWN"/>
    <s v="FEMALE"/>
    <s v="MARRIED"/>
    <x v="57"/>
    <x v="3"/>
  </r>
  <r>
    <x v="2486"/>
    <n v="41"/>
    <n v="19372"/>
    <s v="WHEELERSTAD"/>
    <s v="MALE"/>
    <s v="MARRIED"/>
    <x v="57"/>
    <x v="2"/>
  </r>
  <r>
    <x v="1642"/>
    <n v="46"/>
    <n v="55286"/>
    <s v="PORT JOSHUA"/>
    <s v="OTHER"/>
    <s v="WIDOWED"/>
    <x v="57"/>
    <x v="3"/>
  </r>
  <r>
    <x v="2487"/>
    <n v="70"/>
    <n v="34875"/>
    <s v="SABRINATON"/>
    <s v="FEMALE"/>
    <s v="WIDOWED"/>
    <x v="57"/>
    <x v="1"/>
  </r>
  <r>
    <x v="2488"/>
    <n v="31"/>
    <n v="15635"/>
    <s v="SMITHBOROUGH"/>
    <s v="FEMALE"/>
    <s v="SINGLE"/>
    <x v="57"/>
    <x v="7"/>
  </r>
  <r>
    <x v="2489"/>
    <n v="32"/>
    <n v="36084"/>
    <s v="NEW KAITLYN"/>
    <s v="OTHER"/>
    <s v="MARRIED"/>
    <x v="57"/>
    <x v="6"/>
  </r>
  <r>
    <x v="709"/>
    <n v="52"/>
    <n v="94726"/>
    <s v="EAST DAN"/>
    <s v="MALE"/>
    <s v="DIVORCED"/>
    <x v="57"/>
    <x v="9"/>
  </r>
  <r>
    <x v="2490"/>
    <n v="30"/>
    <n v="70305"/>
    <s v="JOHNVIEW"/>
    <s v="MALE"/>
    <s v="WIDOWED"/>
    <x v="58"/>
    <x v="9"/>
  </r>
  <r>
    <x v="2491"/>
    <n v="62"/>
    <n v="95372"/>
    <s v="PORT KEITHLAND"/>
    <s v="MALE"/>
    <s v="SINGLE"/>
    <x v="58"/>
    <x v="0"/>
  </r>
  <r>
    <x v="2492"/>
    <n v="27"/>
    <n v="78989"/>
    <s v="EAST MATTHEWLAND"/>
    <s v="MALE"/>
    <s v="MARRIED"/>
    <x v="58"/>
    <x v="9"/>
  </r>
  <r>
    <x v="2493"/>
    <n v="21"/>
    <n v="65115"/>
    <s v="EAST JEREMIAH"/>
    <s v="OTHER"/>
    <s v="WIDOWED"/>
    <x v="58"/>
    <x v="5"/>
  </r>
  <r>
    <x v="124"/>
    <n v="29"/>
    <n v="12790"/>
    <s v="NEW AUSTIN"/>
    <s v="MALE"/>
    <s v="WIDOWED"/>
    <x v="58"/>
    <x v="9"/>
  </r>
  <r>
    <x v="988"/>
    <n v="45"/>
    <n v="41912"/>
    <s v="NORTH RYAN"/>
    <s v="OTHER"/>
    <s v="DIVORCED"/>
    <x v="58"/>
    <x v="5"/>
  </r>
  <r>
    <x v="2494"/>
    <n v="34"/>
    <n v="83825"/>
    <s v="CARLAVILLE"/>
    <s v="FEMALE"/>
    <s v="WIDOWED"/>
    <x v="58"/>
    <x v="7"/>
  </r>
  <r>
    <x v="2495"/>
    <n v="36"/>
    <n v="31320"/>
    <s v="THERESAMOUTH"/>
    <s v="FEMALE"/>
    <s v="MARRIED"/>
    <x v="58"/>
    <x v="6"/>
  </r>
  <r>
    <x v="2496"/>
    <n v="61"/>
    <n v="27828"/>
    <s v="AIMEESIDE"/>
    <s v="FEMALE"/>
    <s v="SINGLE"/>
    <x v="58"/>
    <x v="7"/>
  </r>
  <r>
    <x v="2497"/>
    <n v="26"/>
    <n v="79265"/>
    <s v="PAULACHESTER"/>
    <s v="FEMALE"/>
    <s v="SINGLE"/>
    <x v="58"/>
    <x v="5"/>
  </r>
  <r>
    <x v="2498"/>
    <n v="35"/>
    <n v="570"/>
    <s v="NORTH MIGUELTON"/>
    <s v="OTHER"/>
    <s v="MARRIED"/>
    <x v="58"/>
    <x v="5"/>
  </r>
  <r>
    <x v="2499"/>
    <n v="62"/>
    <n v="52407"/>
    <s v="BRIGGSBURGH"/>
    <s v="MALE"/>
    <s v="SINGLE"/>
    <x v="58"/>
    <x v="2"/>
  </r>
  <r>
    <x v="2500"/>
    <n v="69"/>
    <n v="95695"/>
    <s v="BLACKBURNSHIRE"/>
    <s v="OTHER"/>
    <s v="SINGLE"/>
    <x v="58"/>
    <x v="2"/>
  </r>
  <r>
    <x v="2501"/>
    <n v="68"/>
    <n v="84215"/>
    <s v="EAST MEGAN"/>
    <s v="MALE"/>
    <s v="MARRIED"/>
    <x v="58"/>
    <x v="3"/>
  </r>
  <r>
    <x v="2502"/>
    <n v="23"/>
    <n v="50608"/>
    <s v="EAST TIFFANYVIEW"/>
    <s v="FEMALE"/>
    <s v="DIVORCED"/>
    <x v="58"/>
    <x v="2"/>
  </r>
  <r>
    <x v="2503"/>
    <n v="29"/>
    <n v="1979"/>
    <s v="PORT ERIC"/>
    <s v="MALE"/>
    <s v="SINGLE"/>
    <x v="58"/>
    <x v="3"/>
  </r>
  <r>
    <x v="35"/>
    <n v="54"/>
    <n v="78809"/>
    <s v="NEW DONALDSTAD"/>
    <s v="FEMALE"/>
    <s v="WIDOWED"/>
    <x v="58"/>
    <x v="0"/>
  </r>
  <r>
    <x v="1691"/>
    <n v="65"/>
    <n v="59803"/>
    <s v="LAKE CHRISTOPHER"/>
    <s v="FEMALE"/>
    <s v="SINGLE"/>
    <x v="58"/>
    <x v="8"/>
  </r>
  <r>
    <x v="2504"/>
    <n v="47"/>
    <n v="60470"/>
    <s v="LAWRENCEBOROUGH"/>
    <s v="FEMALE"/>
    <s v="WIDOWED"/>
    <x v="58"/>
    <x v="0"/>
  </r>
  <r>
    <x v="2505"/>
    <n v="23"/>
    <n v="35925"/>
    <s v="SALLYHAVEN"/>
    <s v="FEMALE"/>
    <s v="SINGLE"/>
    <x v="58"/>
    <x v="6"/>
  </r>
  <r>
    <x v="2506"/>
    <n v="67"/>
    <n v="63292"/>
    <s v="PAMELABOROUGH"/>
    <s v="MALE"/>
    <s v="MARRIED"/>
    <x v="58"/>
    <x v="9"/>
  </r>
  <r>
    <x v="705"/>
    <n v="56"/>
    <n v="58920"/>
    <s v="MILLERSIDE"/>
    <s v="OTHER"/>
    <s v="MARRIED"/>
    <x v="58"/>
    <x v="2"/>
  </r>
  <r>
    <x v="2507"/>
    <n v="34"/>
    <n v="46277"/>
    <s v="PORT KRISTIN"/>
    <s v="MALE"/>
    <s v="DIVORCED"/>
    <x v="58"/>
    <x v="9"/>
  </r>
  <r>
    <x v="885"/>
    <n v="53"/>
    <n v="10901"/>
    <s v="BROWNCHESTER"/>
    <s v="OTHER"/>
    <s v="SINGLE"/>
    <x v="58"/>
    <x v="0"/>
  </r>
  <r>
    <x v="1779"/>
    <n v="43"/>
    <n v="21271"/>
    <s v="NEW MELISSA"/>
    <s v="OTHER"/>
    <s v="DIVORCED"/>
    <x v="58"/>
    <x v="2"/>
  </r>
  <r>
    <x v="2508"/>
    <n v="41"/>
    <n v="47629"/>
    <s v="NORTH ERIN"/>
    <s v="FEMALE"/>
    <s v="MARRIED"/>
    <x v="58"/>
    <x v="2"/>
  </r>
  <r>
    <x v="1044"/>
    <n v="62"/>
    <n v="73453"/>
    <s v="SOUTH DARRYL"/>
    <s v="OTHER"/>
    <s v="WIDOWED"/>
    <x v="58"/>
    <x v="1"/>
  </r>
  <r>
    <x v="1284"/>
    <n v="49"/>
    <n v="7965"/>
    <s v="NORTH DIANEFORT"/>
    <s v="FEMALE"/>
    <s v="WIDOWED"/>
    <x v="58"/>
    <x v="4"/>
  </r>
  <r>
    <x v="2509"/>
    <n v="27"/>
    <n v="15071"/>
    <s v="PORT CHELSEABURY"/>
    <s v="FEMALE"/>
    <s v="WIDOWED"/>
    <x v="58"/>
    <x v="4"/>
  </r>
  <r>
    <x v="2510"/>
    <n v="55"/>
    <n v="86892"/>
    <s v="CHASEMOUTH"/>
    <s v="MALE"/>
    <s v="SINGLE"/>
    <x v="58"/>
    <x v="2"/>
  </r>
  <r>
    <x v="2511"/>
    <n v="33"/>
    <n v="91210"/>
    <s v="NEW DANIELVIEW"/>
    <s v="FEMALE"/>
    <s v="SINGLE"/>
    <x v="58"/>
    <x v="1"/>
  </r>
  <r>
    <x v="2292"/>
    <n v="56"/>
    <n v="79271"/>
    <s v="PORT NICHOLASSIDE"/>
    <s v="FEMALE"/>
    <s v="WIDOWED"/>
    <x v="58"/>
    <x v="6"/>
  </r>
  <r>
    <x v="2512"/>
    <n v="30"/>
    <n v="55846"/>
    <s v="GORDONBERG"/>
    <s v="FEMALE"/>
    <s v="SINGLE"/>
    <x v="58"/>
    <x v="3"/>
  </r>
  <r>
    <x v="2513"/>
    <n v="68"/>
    <n v="87663"/>
    <s v="ANDREACHESTER"/>
    <s v="OTHER"/>
    <s v="MARRIED"/>
    <x v="58"/>
    <x v="6"/>
  </r>
  <r>
    <x v="795"/>
    <n v="70"/>
    <n v="26808"/>
    <s v="PORT MARYSTAD"/>
    <s v="OTHER"/>
    <s v="SINGLE"/>
    <x v="58"/>
    <x v="3"/>
  </r>
  <r>
    <x v="2514"/>
    <n v="35"/>
    <n v="67112"/>
    <s v="HOLLYFURT"/>
    <s v="FEMALE"/>
    <s v="MARRIED"/>
    <x v="58"/>
    <x v="7"/>
  </r>
  <r>
    <x v="2515"/>
    <n v="37"/>
    <n v="62359"/>
    <s v="SPENCERFURT"/>
    <s v="MALE"/>
    <s v="MARRIED"/>
    <x v="58"/>
    <x v="0"/>
  </r>
  <r>
    <x v="657"/>
    <n v="36"/>
    <n v="89185"/>
    <s v="EVANSFORT"/>
    <s v="OTHER"/>
    <s v="DIVORCED"/>
    <x v="58"/>
    <x v="0"/>
  </r>
  <r>
    <x v="2516"/>
    <n v="25"/>
    <n v="99108"/>
    <s v="PORT MITCHELL"/>
    <s v="OTHER"/>
    <s v="SINGLE"/>
    <x v="58"/>
    <x v="3"/>
  </r>
  <r>
    <x v="2517"/>
    <n v="40"/>
    <n v="51789"/>
    <s v="WEST ZACHARYVILLE"/>
    <s v="MALE"/>
    <s v="DIVORCED"/>
    <x v="58"/>
    <x v="9"/>
  </r>
  <r>
    <x v="2518"/>
    <n v="55"/>
    <n v="22690"/>
    <s v="CARLOSCHESTER"/>
    <s v="FEMALE"/>
    <s v="MARRIED"/>
    <x v="58"/>
    <x v="2"/>
  </r>
  <r>
    <x v="2519"/>
    <n v="45"/>
    <n v="3841"/>
    <s v="JAYVILLE"/>
    <s v="OTHER"/>
    <s v="WIDOWED"/>
    <x v="58"/>
    <x v="3"/>
  </r>
  <r>
    <x v="2520"/>
    <n v="18"/>
    <n v="92650"/>
    <s v="NORTH BRIAN"/>
    <s v="OTHER"/>
    <s v="MARRIED"/>
    <x v="58"/>
    <x v="4"/>
  </r>
  <r>
    <x v="2521"/>
    <n v="58"/>
    <n v="97571"/>
    <s v="SOUTH JOSEPH"/>
    <s v="FEMALE"/>
    <s v="WIDOWED"/>
    <x v="58"/>
    <x v="8"/>
  </r>
  <r>
    <x v="2522"/>
    <n v="60"/>
    <n v="88796"/>
    <s v="EAST SARAH"/>
    <s v="OTHER"/>
    <s v="MARRIED"/>
    <x v="58"/>
    <x v="2"/>
  </r>
  <r>
    <x v="2523"/>
    <n v="38"/>
    <n v="88436"/>
    <s v="NORTH RAYMONDMOUTH"/>
    <s v="OTHER"/>
    <s v="SINGLE"/>
    <x v="58"/>
    <x v="2"/>
  </r>
  <r>
    <x v="1598"/>
    <n v="21"/>
    <n v="72415"/>
    <s v="SOUTH MAKAYLA"/>
    <s v="FEMALE"/>
    <s v="SINGLE"/>
    <x v="58"/>
    <x v="9"/>
  </r>
  <r>
    <x v="2524"/>
    <n v="61"/>
    <n v="99237"/>
    <s v="SOUTH GREGORYBOROUGH"/>
    <s v="OTHER"/>
    <s v="MARRIED"/>
    <x v="58"/>
    <x v="5"/>
  </r>
  <r>
    <x v="2525"/>
    <n v="45"/>
    <n v="14037"/>
    <s v="EAST DUSTIN"/>
    <s v="MALE"/>
    <s v="MARRIED"/>
    <x v="58"/>
    <x v="5"/>
  </r>
  <r>
    <x v="1557"/>
    <n v="69"/>
    <n v="26073"/>
    <s v="ERICAPORT"/>
    <s v="FEMALE"/>
    <s v="MARRIED"/>
    <x v="58"/>
    <x v="6"/>
  </r>
  <r>
    <x v="2526"/>
    <n v="47"/>
    <n v="13584"/>
    <s v="PORT DEBORAH"/>
    <s v="FEMALE"/>
    <s v="MARRIED"/>
    <x v="58"/>
    <x v="3"/>
  </r>
  <r>
    <x v="551"/>
    <n v="69"/>
    <n v="68016"/>
    <s v="PORT CARLLAND"/>
    <s v="OTHER"/>
    <s v="MARRIED"/>
    <x v="58"/>
    <x v="2"/>
  </r>
  <r>
    <x v="2527"/>
    <n v="51"/>
    <n v="78894"/>
    <s v="MASONMOUTH"/>
    <s v="FEMALE"/>
    <s v="DIVORCED"/>
    <x v="59"/>
    <x v="5"/>
  </r>
  <r>
    <x v="2528"/>
    <n v="26"/>
    <n v="35641"/>
    <s v="NORTH JEFFREYBURGH"/>
    <s v="FEMALE"/>
    <s v="MARRIED"/>
    <x v="59"/>
    <x v="0"/>
  </r>
  <r>
    <x v="2529"/>
    <n v="23"/>
    <n v="53195"/>
    <s v="WALSHFORT"/>
    <s v="MALE"/>
    <s v="MARRIED"/>
    <x v="59"/>
    <x v="4"/>
  </r>
  <r>
    <x v="2530"/>
    <n v="47"/>
    <n v="43927"/>
    <s v="ALYSSATON"/>
    <s v="FEMALE"/>
    <s v="MARRIED"/>
    <x v="59"/>
    <x v="3"/>
  </r>
  <r>
    <x v="1382"/>
    <n v="41"/>
    <n v="89474"/>
    <s v="PATELBURY"/>
    <s v="OTHER"/>
    <s v="DIVORCED"/>
    <x v="59"/>
    <x v="8"/>
  </r>
  <r>
    <x v="991"/>
    <n v="21"/>
    <n v="95499"/>
    <s v="MARKCHESTER"/>
    <s v="OTHER"/>
    <s v="MARRIED"/>
    <x v="59"/>
    <x v="3"/>
  </r>
  <r>
    <x v="2531"/>
    <n v="44"/>
    <n v="67222"/>
    <s v="RANDALLSIDE"/>
    <s v="OTHER"/>
    <s v="MARRIED"/>
    <x v="59"/>
    <x v="1"/>
  </r>
  <r>
    <x v="2532"/>
    <n v="23"/>
    <n v="52375"/>
    <s v="LOPEZHAVEN"/>
    <s v="FEMALE"/>
    <s v="WIDOWED"/>
    <x v="59"/>
    <x v="5"/>
  </r>
  <r>
    <x v="2533"/>
    <n v="51"/>
    <n v="34241"/>
    <s v="LAKE MONICAFORT"/>
    <s v="OTHER"/>
    <s v="MARRIED"/>
    <x v="59"/>
    <x v="0"/>
  </r>
  <r>
    <x v="2534"/>
    <n v="43"/>
    <n v="91888"/>
    <s v="PORT JEFFREY"/>
    <s v="OTHER"/>
    <s v="DIVORCED"/>
    <x v="59"/>
    <x v="9"/>
  </r>
  <r>
    <x v="2535"/>
    <n v="70"/>
    <n v="98703"/>
    <s v="PORT JAMES"/>
    <s v="OTHER"/>
    <s v="DIVORCED"/>
    <x v="59"/>
    <x v="9"/>
  </r>
  <r>
    <x v="113"/>
    <n v="47"/>
    <n v="99126"/>
    <s v="KERRCHESTER"/>
    <s v="MALE"/>
    <s v="SINGLE"/>
    <x v="59"/>
    <x v="4"/>
  </r>
  <r>
    <x v="1962"/>
    <n v="35"/>
    <n v="71258"/>
    <s v="ZIMMERMANCHESTER"/>
    <s v="MALE"/>
    <s v="DIVORCED"/>
    <x v="59"/>
    <x v="0"/>
  </r>
  <r>
    <x v="2536"/>
    <n v="69"/>
    <n v="41830"/>
    <s v="NORTH GINABURY"/>
    <s v="MALE"/>
    <s v="MARRIED"/>
    <x v="59"/>
    <x v="5"/>
  </r>
  <r>
    <x v="2537"/>
    <n v="27"/>
    <n v="86801"/>
    <s v="EAST CYNTHIAFURT"/>
    <s v="MALE"/>
    <s v="DIVORCED"/>
    <x v="59"/>
    <x v="4"/>
  </r>
  <r>
    <x v="859"/>
    <n v="42"/>
    <n v="51187"/>
    <s v="CODYSIDE"/>
    <s v="FEMALE"/>
    <s v="WIDOWED"/>
    <x v="59"/>
    <x v="8"/>
  </r>
  <r>
    <x v="2538"/>
    <n v="32"/>
    <n v="78723"/>
    <s v="DUKEBURY"/>
    <s v="FEMALE"/>
    <s v="MARRIED"/>
    <x v="59"/>
    <x v="0"/>
  </r>
  <r>
    <x v="147"/>
    <n v="23"/>
    <n v="59868"/>
    <s v="JOHNSONMOUTH"/>
    <s v="OTHER"/>
    <s v="SINGLE"/>
    <x v="59"/>
    <x v="8"/>
  </r>
  <r>
    <x v="2539"/>
    <n v="65"/>
    <n v="97420"/>
    <s v="ROBINSONBURY"/>
    <s v="MALE"/>
    <s v="MARRIED"/>
    <x v="59"/>
    <x v="8"/>
  </r>
  <r>
    <x v="1031"/>
    <n v="65"/>
    <n v="29946"/>
    <s v="MARTINBERG"/>
    <s v="OTHER"/>
    <s v="SINGLE"/>
    <x v="59"/>
    <x v="8"/>
  </r>
  <r>
    <x v="2540"/>
    <n v="66"/>
    <n v="76203"/>
    <s v="ABIGAILSHIRE"/>
    <s v="MALE"/>
    <s v="DIVORCED"/>
    <x v="59"/>
    <x v="8"/>
  </r>
  <r>
    <x v="2541"/>
    <n v="69"/>
    <n v="71975"/>
    <s v="LAKE MELISSABURY"/>
    <s v="MALE"/>
    <s v="DIVORCED"/>
    <x v="59"/>
    <x v="1"/>
  </r>
  <r>
    <x v="2542"/>
    <n v="36"/>
    <n v="94569"/>
    <s v="WEST STEPHEN"/>
    <s v="OTHER"/>
    <s v="WIDOWED"/>
    <x v="59"/>
    <x v="5"/>
  </r>
  <r>
    <x v="221"/>
    <n v="46"/>
    <n v="67189"/>
    <s v="ALICIAMOUTH"/>
    <s v="OTHER"/>
    <s v="SINGLE"/>
    <x v="59"/>
    <x v="4"/>
  </r>
  <r>
    <x v="2543"/>
    <n v="57"/>
    <n v="30053"/>
    <s v="WEST SHANNON"/>
    <s v="OTHER"/>
    <s v="DIVORCED"/>
    <x v="59"/>
    <x v="4"/>
  </r>
  <r>
    <x v="2544"/>
    <n v="52"/>
    <n v="62038"/>
    <s v="WEST DUSTINBURY"/>
    <s v="FEMALE"/>
    <s v="WIDOWED"/>
    <x v="59"/>
    <x v="1"/>
  </r>
  <r>
    <x v="2545"/>
    <n v="53"/>
    <n v="56899"/>
    <s v="BRIANBURGH"/>
    <s v="FEMALE"/>
    <s v="SINGLE"/>
    <x v="59"/>
    <x v="1"/>
  </r>
  <r>
    <x v="2546"/>
    <n v="46"/>
    <n v="78695"/>
    <s v="WEST LISA"/>
    <s v="OTHER"/>
    <s v="WIDOWED"/>
    <x v="59"/>
    <x v="9"/>
  </r>
  <r>
    <x v="2547"/>
    <n v="36"/>
    <n v="19984"/>
    <s v="NORTH MEGHAN"/>
    <s v="OTHER"/>
    <s v="DIVORCED"/>
    <x v="59"/>
    <x v="5"/>
  </r>
  <r>
    <x v="2548"/>
    <n v="51"/>
    <n v="71896"/>
    <s v="JEFFREYFORT"/>
    <s v="FEMALE"/>
    <s v="SINGLE"/>
    <x v="59"/>
    <x v="5"/>
  </r>
  <r>
    <x v="2549"/>
    <n v="20"/>
    <n v="90322"/>
    <s v="PORT CATHERINECHESTER"/>
    <s v="FEMALE"/>
    <s v="WIDOWED"/>
    <x v="59"/>
    <x v="1"/>
  </r>
  <r>
    <x v="2550"/>
    <n v="49"/>
    <n v="38991"/>
    <s v="EAST ALLENVIEW"/>
    <s v="OTHER"/>
    <s v="MARRIED"/>
    <x v="59"/>
    <x v="2"/>
  </r>
  <r>
    <x v="2551"/>
    <n v="24"/>
    <n v="62534"/>
    <s v="CASSANDRASTAD"/>
    <s v="MALE"/>
    <s v="DIVORCED"/>
    <x v="59"/>
    <x v="2"/>
  </r>
  <r>
    <x v="2552"/>
    <n v="28"/>
    <n v="35564"/>
    <s v="LAKE JESSICATON"/>
    <s v="FEMALE"/>
    <s v="WIDOWED"/>
    <x v="59"/>
    <x v="0"/>
  </r>
  <r>
    <x v="2553"/>
    <n v="70"/>
    <n v="35663"/>
    <s v="PAULTON"/>
    <s v="MALE"/>
    <s v="SINGLE"/>
    <x v="59"/>
    <x v="1"/>
  </r>
  <r>
    <x v="2554"/>
    <n v="47"/>
    <n v="56974"/>
    <s v="HORTONFURT"/>
    <s v="MALE"/>
    <s v="MARRIED"/>
    <x v="59"/>
    <x v="1"/>
  </r>
  <r>
    <x v="2555"/>
    <n v="19"/>
    <n v="8307"/>
    <s v="CHAVEZSIDE"/>
    <s v="FEMALE"/>
    <s v="MARRIED"/>
    <x v="59"/>
    <x v="5"/>
  </r>
  <r>
    <x v="2094"/>
    <n v="52"/>
    <n v="88386"/>
    <s v="CALEBLAND"/>
    <s v="OTHER"/>
    <s v="SINGLE"/>
    <x v="59"/>
    <x v="9"/>
  </r>
  <r>
    <x v="2556"/>
    <n v="45"/>
    <n v="56499"/>
    <s v="PORT DAVIDSIDE"/>
    <s v="MALE"/>
    <s v="SINGLE"/>
    <x v="59"/>
    <x v="7"/>
  </r>
  <r>
    <x v="2557"/>
    <n v="38"/>
    <n v="99171"/>
    <s v="WILLIAMSCHESTER"/>
    <s v="OTHER"/>
    <s v="DIVORCED"/>
    <x v="59"/>
    <x v="4"/>
  </r>
  <r>
    <x v="2558"/>
    <n v="32"/>
    <n v="87516"/>
    <s v="WEST ALEXANDRAMOUTH"/>
    <s v="FEMALE"/>
    <s v="SINGLE"/>
    <x v="59"/>
    <x v="6"/>
  </r>
  <r>
    <x v="2559"/>
    <n v="52"/>
    <n v="11276"/>
    <s v="EAST ROBERT"/>
    <s v="OTHER"/>
    <s v="WIDOWED"/>
    <x v="59"/>
    <x v="5"/>
  </r>
  <r>
    <x v="770"/>
    <n v="26"/>
    <n v="37001"/>
    <s v="NEW CHARLESBOROUGH"/>
    <s v="MALE"/>
    <s v="SINGLE"/>
    <x v="59"/>
    <x v="4"/>
  </r>
  <r>
    <x v="2560"/>
    <n v="48"/>
    <n v="84234"/>
    <s v="SCHMITTHAVEN"/>
    <s v="MALE"/>
    <s v="DIVORCED"/>
    <x v="59"/>
    <x v="1"/>
  </r>
  <r>
    <x v="2561"/>
    <n v="50"/>
    <n v="95961"/>
    <s v="SHANNONLAND"/>
    <s v="MALE"/>
    <s v="MARRIED"/>
    <x v="59"/>
    <x v="2"/>
  </r>
  <r>
    <x v="2562"/>
    <n v="50"/>
    <n v="6272"/>
    <s v="NEW KEVIN"/>
    <s v="OTHER"/>
    <s v="SINGLE"/>
    <x v="59"/>
    <x v="1"/>
  </r>
  <r>
    <x v="2563"/>
    <n v="32"/>
    <n v="24502"/>
    <s v="NORTH MIGUEL"/>
    <s v="FEMALE"/>
    <s v="DIVORCED"/>
    <x v="60"/>
    <x v="6"/>
  </r>
  <r>
    <x v="2380"/>
    <n v="25"/>
    <n v="34958"/>
    <s v="BRIANLAND"/>
    <s v="OTHER"/>
    <s v="DIVORCED"/>
    <x v="60"/>
    <x v="4"/>
  </r>
  <r>
    <x v="2564"/>
    <n v="70"/>
    <n v="2692"/>
    <s v="NEW MICHAEL"/>
    <s v="OTHER"/>
    <s v="MARRIED"/>
    <x v="60"/>
    <x v="6"/>
  </r>
  <r>
    <x v="2366"/>
    <n v="42"/>
    <n v="73086"/>
    <s v="NEW ALEXANDER"/>
    <s v="FEMALE"/>
    <s v="SINGLE"/>
    <x v="60"/>
    <x v="1"/>
  </r>
  <r>
    <x v="251"/>
    <n v="55"/>
    <n v="82644"/>
    <s v="NEW BARBARABURY"/>
    <s v="OTHER"/>
    <s v="DIVORCED"/>
    <x v="60"/>
    <x v="7"/>
  </r>
  <r>
    <x v="1397"/>
    <n v="40"/>
    <n v="87281"/>
    <s v="NEW MICHAEL"/>
    <s v="FEMALE"/>
    <s v="MARRIED"/>
    <x v="60"/>
    <x v="0"/>
  </r>
  <r>
    <x v="2565"/>
    <n v="47"/>
    <n v="89560"/>
    <s v="SCHMIDTBURGH"/>
    <s v="FEMALE"/>
    <s v="WIDOWED"/>
    <x v="60"/>
    <x v="3"/>
  </r>
  <r>
    <x v="2566"/>
    <n v="61"/>
    <n v="81568"/>
    <s v="EAST ANNA"/>
    <s v="OTHER"/>
    <s v="MARRIED"/>
    <x v="60"/>
    <x v="8"/>
  </r>
  <r>
    <x v="2567"/>
    <n v="60"/>
    <n v="63275"/>
    <s v="WEST KRISTINA"/>
    <s v="MALE"/>
    <s v="DIVORCED"/>
    <x v="60"/>
    <x v="2"/>
  </r>
  <r>
    <x v="2568"/>
    <n v="59"/>
    <n v="42619"/>
    <s v="PORT STEPHANIEFORT"/>
    <s v="MALE"/>
    <s v="WIDOWED"/>
    <x v="60"/>
    <x v="2"/>
  </r>
  <r>
    <x v="2569"/>
    <n v="22"/>
    <n v="20087"/>
    <s v="BRIANNAMOUTH"/>
    <s v="FEMALE"/>
    <s v="SINGLE"/>
    <x v="60"/>
    <x v="8"/>
  </r>
  <r>
    <x v="707"/>
    <n v="47"/>
    <n v="59022"/>
    <s v="BILLYSHIRE"/>
    <s v="OTHER"/>
    <s v="WIDOWED"/>
    <x v="60"/>
    <x v="2"/>
  </r>
  <r>
    <x v="312"/>
    <n v="30"/>
    <n v="66168"/>
    <s v="MATTHEWSMOUTH"/>
    <s v="FEMALE"/>
    <s v="SINGLE"/>
    <x v="60"/>
    <x v="6"/>
  </r>
  <r>
    <x v="2570"/>
    <n v="19"/>
    <n v="96822"/>
    <s v="BROWNCHESTER"/>
    <s v="MALE"/>
    <s v="DIVORCED"/>
    <x v="60"/>
    <x v="6"/>
  </r>
  <r>
    <x v="2571"/>
    <n v="48"/>
    <n v="90734"/>
    <s v="MATTHEWTOWN"/>
    <s v="OTHER"/>
    <s v="MARRIED"/>
    <x v="60"/>
    <x v="5"/>
  </r>
  <r>
    <x v="2572"/>
    <n v="59"/>
    <n v="36462"/>
    <s v="WEST ALEXPORT"/>
    <s v="FEMALE"/>
    <s v="DIVORCED"/>
    <x v="60"/>
    <x v="9"/>
  </r>
  <r>
    <x v="1153"/>
    <n v="52"/>
    <n v="61768"/>
    <s v="WEST SEANMOUTH"/>
    <s v="MALE"/>
    <s v="WIDOWED"/>
    <x v="60"/>
    <x v="5"/>
  </r>
  <r>
    <x v="2573"/>
    <n v="57"/>
    <n v="817"/>
    <s v="DANIELLETON"/>
    <s v="MALE"/>
    <s v="SINGLE"/>
    <x v="60"/>
    <x v="3"/>
  </r>
  <r>
    <x v="2574"/>
    <n v="49"/>
    <n v="85648"/>
    <s v="WEST EDWARD"/>
    <s v="MALE"/>
    <s v="WIDOWED"/>
    <x v="60"/>
    <x v="6"/>
  </r>
  <r>
    <x v="2172"/>
    <n v="20"/>
    <n v="17980"/>
    <s v="JOSEPHVIEW"/>
    <s v="FEMALE"/>
    <s v="SINGLE"/>
    <x v="60"/>
    <x v="6"/>
  </r>
  <r>
    <x v="2575"/>
    <n v="39"/>
    <n v="35332"/>
    <s v="NORTH LISAHAVEN"/>
    <s v="MALE"/>
    <s v="MARRIED"/>
    <x v="60"/>
    <x v="4"/>
  </r>
  <r>
    <x v="2576"/>
    <n v="43"/>
    <n v="54623"/>
    <s v="NORTH CHADPORT"/>
    <s v="MALE"/>
    <s v="WIDOWED"/>
    <x v="60"/>
    <x v="1"/>
  </r>
  <r>
    <x v="2577"/>
    <n v="52"/>
    <n v="6417"/>
    <s v="EAST AMYSTAD"/>
    <s v="FEMALE"/>
    <s v="WIDOWED"/>
    <x v="60"/>
    <x v="3"/>
  </r>
  <r>
    <x v="1657"/>
    <n v="49"/>
    <n v="10113"/>
    <s v="SOUTH KAREN"/>
    <s v="FEMALE"/>
    <s v="WIDOWED"/>
    <x v="60"/>
    <x v="8"/>
  </r>
  <r>
    <x v="2578"/>
    <n v="20"/>
    <n v="45276"/>
    <s v="KATIEVILLE"/>
    <s v="MALE"/>
    <s v="SINGLE"/>
    <x v="60"/>
    <x v="4"/>
  </r>
  <r>
    <x v="748"/>
    <n v="59"/>
    <n v="77389"/>
    <s v="LAKE MICHAEL"/>
    <s v="MALE"/>
    <s v="WIDOWED"/>
    <x v="60"/>
    <x v="3"/>
  </r>
  <r>
    <x v="2579"/>
    <n v="38"/>
    <n v="59559"/>
    <s v="NEW ERICVIEW"/>
    <s v="FEMALE"/>
    <s v="WIDOWED"/>
    <x v="60"/>
    <x v="0"/>
  </r>
  <r>
    <x v="2580"/>
    <n v="40"/>
    <n v="30123"/>
    <s v="EAST JASMINE"/>
    <s v="OTHER"/>
    <s v="DIVORCED"/>
    <x v="60"/>
    <x v="8"/>
  </r>
  <r>
    <x v="2581"/>
    <n v="60"/>
    <n v="99790"/>
    <s v="JONESSHIRE"/>
    <s v="FEMALE"/>
    <s v="MARRIED"/>
    <x v="60"/>
    <x v="4"/>
  </r>
  <r>
    <x v="2582"/>
    <n v="18"/>
    <n v="86119"/>
    <s v="EAST REBECCA"/>
    <s v="FEMALE"/>
    <s v="MARRIED"/>
    <x v="60"/>
    <x v="3"/>
  </r>
  <r>
    <x v="2583"/>
    <n v="42"/>
    <n v="64595"/>
    <s v="EAST SUSANFORT"/>
    <s v="OTHER"/>
    <s v="WIDOWED"/>
    <x v="60"/>
    <x v="4"/>
  </r>
  <r>
    <x v="2584"/>
    <n v="52"/>
    <n v="48222"/>
    <s v="MOOREBOROUGH"/>
    <s v="OTHER"/>
    <s v="MARRIED"/>
    <x v="60"/>
    <x v="4"/>
  </r>
  <r>
    <x v="2585"/>
    <n v="60"/>
    <n v="95456"/>
    <s v="EAST LISA"/>
    <s v="OTHER"/>
    <s v="WIDOWED"/>
    <x v="60"/>
    <x v="5"/>
  </r>
  <r>
    <x v="2586"/>
    <n v="22"/>
    <n v="78264"/>
    <s v="LAKE CHRISTOPHERVIEW"/>
    <s v="OTHER"/>
    <s v="MARRIED"/>
    <x v="60"/>
    <x v="0"/>
  </r>
  <r>
    <x v="2587"/>
    <n v="40"/>
    <n v="52841"/>
    <s v="CAROLINEBURY"/>
    <s v="MALE"/>
    <s v="MARRIED"/>
    <x v="60"/>
    <x v="3"/>
  </r>
  <r>
    <x v="634"/>
    <n v="64"/>
    <n v="15591"/>
    <s v="PORT JUANBURGH"/>
    <s v="FEMALE"/>
    <s v="MARRIED"/>
    <x v="60"/>
    <x v="5"/>
  </r>
  <r>
    <x v="2548"/>
    <n v="28"/>
    <n v="6524"/>
    <s v="WHITEBOROUGH"/>
    <s v="OTHER"/>
    <s v="WIDOWED"/>
    <x v="60"/>
    <x v="1"/>
  </r>
  <r>
    <x v="2588"/>
    <n v="65"/>
    <n v="76490"/>
    <s v="MILLERSHIRE"/>
    <s v="MALE"/>
    <s v="DIVORCED"/>
    <x v="60"/>
    <x v="8"/>
  </r>
  <r>
    <x v="233"/>
    <n v="41"/>
    <n v="67032"/>
    <s v="BLACKWELLSIDE"/>
    <s v="MALE"/>
    <s v="DIVORCED"/>
    <x v="60"/>
    <x v="6"/>
  </r>
  <r>
    <x v="2589"/>
    <n v="57"/>
    <n v="38636"/>
    <s v="ERICKSONBERG"/>
    <s v="OTHER"/>
    <s v="WIDOWED"/>
    <x v="60"/>
    <x v="2"/>
  </r>
  <r>
    <x v="2590"/>
    <n v="48"/>
    <n v="53586"/>
    <s v="JOHNSONVIEW"/>
    <s v="MALE"/>
    <s v="WIDOWED"/>
    <x v="60"/>
    <x v="7"/>
  </r>
  <r>
    <x v="2591"/>
    <n v="38"/>
    <n v="40319"/>
    <s v="EAST MEGANBURGH"/>
    <s v="MALE"/>
    <s v="MARRIED"/>
    <x v="60"/>
    <x v="5"/>
  </r>
  <r>
    <x v="2592"/>
    <n v="49"/>
    <n v="85766"/>
    <s v="KARATON"/>
    <s v="MALE"/>
    <s v="WIDOWED"/>
    <x v="60"/>
    <x v="5"/>
  </r>
  <r>
    <x v="2593"/>
    <n v="30"/>
    <n v="87984"/>
    <s v="NEW CODYVIEW"/>
    <s v="FEMALE"/>
    <s v="DIVORCED"/>
    <x v="60"/>
    <x v="8"/>
  </r>
  <r>
    <x v="2594"/>
    <n v="60"/>
    <n v="96500"/>
    <s v="SOUTH TIMOTHYSHIRE"/>
    <s v="MALE"/>
    <s v="SINGLE"/>
    <x v="60"/>
    <x v="0"/>
  </r>
  <r>
    <x v="2205"/>
    <n v="65"/>
    <n v="42063"/>
    <s v="MCGEESIDE"/>
    <s v="FEMALE"/>
    <s v="DIVORCED"/>
    <x v="60"/>
    <x v="0"/>
  </r>
  <r>
    <x v="519"/>
    <n v="36"/>
    <n v="30066"/>
    <s v="WESTTOWN"/>
    <s v="FEMALE"/>
    <s v="DIVORCED"/>
    <x v="60"/>
    <x v="9"/>
  </r>
  <r>
    <x v="54"/>
    <n v="59"/>
    <n v="14190"/>
    <s v="NEW ROBIN"/>
    <s v="FEMALE"/>
    <s v="WIDOWED"/>
    <x v="60"/>
    <x v="0"/>
  </r>
  <r>
    <x v="2595"/>
    <n v="70"/>
    <n v="2089"/>
    <s v="LAKE JAMESBERG"/>
    <s v="MALE"/>
    <s v="MARRIED"/>
    <x v="60"/>
    <x v="5"/>
  </r>
  <r>
    <x v="2596"/>
    <n v="24"/>
    <n v="59606"/>
    <s v="WADESHIRE"/>
    <s v="MALE"/>
    <s v="MARRIED"/>
    <x v="60"/>
    <x v="7"/>
  </r>
  <r>
    <x v="2597"/>
    <n v="51"/>
    <n v="82769"/>
    <s v="LARSONBERG"/>
    <s v="MALE"/>
    <s v="DIVORCED"/>
    <x v="60"/>
    <x v="7"/>
  </r>
  <r>
    <x v="2598"/>
    <n v="44"/>
    <n v="71898"/>
    <s v="MILLERHAVEN"/>
    <s v="OTHER"/>
    <s v="DIVORCED"/>
    <x v="60"/>
    <x v="9"/>
  </r>
  <r>
    <x v="2599"/>
    <n v="25"/>
    <n v="30431"/>
    <s v="MILESBOROUGH"/>
    <s v="FEMALE"/>
    <s v="WIDOWED"/>
    <x v="60"/>
    <x v="8"/>
  </r>
  <r>
    <x v="72"/>
    <n v="34"/>
    <n v="28672"/>
    <s v="JANETBURY"/>
    <s v="MALE"/>
    <s v="WIDOWED"/>
    <x v="60"/>
    <x v="1"/>
  </r>
  <r>
    <x v="2600"/>
    <n v="61"/>
    <n v="20458"/>
    <s v="DONALDMOUTH"/>
    <s v="OTHER"/>
    <s v="WIDOWED"/>
    <x v="60"/>
    <x v="2"/>
  </r>
  <r>
    <x v="2601"/>
    <n v="31"/>
    <n v="27559"/>
    <s v="NORTH BILLYTOWN"/>
    <s v="MALE"/>
    <s v="SINGLE"/>
    <x v="60"/>
    <x v="2"/>
  </r>
  <r>
    <x v="2602"/>
    <n v="64"/>
    <n v="4036"/>
    <s v="SOUTH BRIAN"/>
    <s v="OTHER"/>
    <s v="MARRIED"/>
    <x v="60"/>
    <x v="7"/>
  </r>
  <r>
    <x v="2603"/>
    <n v="33"/>
    <n v="29004"/>
    <s v="NORTH AMY"/>
    <s v="FEMALE"/>
    <s v="WIDOWED"/>
    <x v="61"/>
    <x v="0"/>
  </r>
  <r>
    <x v="2604"/>
    <n v="38"/>
    <n v="67246"/>
    <s v="SOUTH JENNIFERPORT"/>
    <s v="FEMALE"/>
    <s v="MARRIED"/>
    <x v="61"/>
    <x v="3"/>
  </r>
  <r>
    <x v="2605"/>
    <n v="23"/>
    <n v="95284"/>
    <s v="ROJASVILLE"/>
    <s v="OTHER"/>
    <s v="DIVORCED"/>
    <x v="61"/>
    <x v="2"/>
  </r>
  <r>
    <x v="2606"/>
    <n v="53"/>
    <n v="27886"/>
    <s v="SOUTH KIMBERLYBURY"/>
    <s v="OTHER"/>
    <s v="SINGLE"/>
    <x v="61"/>
    <x v="8"/>
  </r>
  <r>
    <x v="2607"/>
    <n v="53"/>
    <n v="64252"/>
    <s v="HILLBOROUGH"/>
    <s v="MALE"/>
    <s v="DIVORCED"/>
    <x v="61"/>
    <x v="9"/>
  </r>
  <r>
    <x v="2608"/>
    <n v="52"/>
    <n v="77606"/>
    <s v="PAULLAND"/>
    <s v="FEMALE"/>
    <s v="SINGLE"/>
    <x v="61"/>
    <x v="9"/>
  </r>
  <r>
    <x v="2609"/>
    <n v="64"/>
    <n v="93403"/>
    <s v="ERICBURGH"/>
    <s v="MALE"/>
    <s v="MARRIED"/>
    <x v="61"/>
    <x v="1"/>
  </r>
  <r>
    <x v="2610"/>
    <n v="34"/>
    <n v="32346"/>
    <s v="NORTH JAMESBURY"/>
    <s v="MALE"/>
    <s v="MARRIED"/>
    <x v="61"/>
    <x v="4"/>
  </r>
  <r>
    <x v="2611"/>
    <n v="27"/>
    <n v="69177"/>
    <s v="EAST JOHN"/>
    <s v="OTHER"/>
    <s v="DIVORCED"/>
    <x v="61"/>
    <x v="2"/>
  </r>
  <r>
    <x v="724"/>
    <n v="36"/>
    <n v="74625"/>
    <s v="BATESSTAD"/>
    <s v="OTHER"/>
    <s v="DIVORCED"/>
    <x v="61"/>
    <x v="0"/>
  </r>
  <r>
    <x v="115"/>
    <n v="54"/>
    <n v="50144"/>
    <s v="NEW DANIEL"/>
    <s v="FEMALE"/>
    <s v="WIDOWED"/>
    <x v="61"/>
    <x v="5"/>
  </r>
  <r>
    <x v="2612"/>
    <n v="64"/>
    <n v="62482"/>
    <s v="JEFFREYFORT"/>
    <s v="MALE"/>
    <s v="DIVORCED"/>
    <x v="61"/>
    <x v="6"/>
  </r>
  <r>
    <x v="2613"/>
    <n v="33"/>
    <n v="59213"/>
    <s v="NEW SARAH"/>
    <s v="FEMALE"/>
    <s v="SINGLE"/>
    <x v="61"/>
    <x v="4"/>
  </r>
  <r>
    <x v="2614"/>
    <n v="45"/>
    <n v="40167"/>
    <s v="WEST SAMUEL"/>
    <s v="FEMALE"/>
    <s v="MARRIED"/>
    <x v="61"/>
    <x v="4"/>
  </r>
  <r>
    <x v="2615"/>
    <n v="30"/>
    <n v="47727"/>
    <s v="NORTH SELENAVILLE"/>
    <s v="OTHER"/>
    <s v="SINGLE"/>
    <x v="61"/>
    <x v="1"/>
  </r>
  <r>
    <x v="2616"/>
    <n v="21"/>
    <n v="13661"/>
    <s v="SOUTH KIMBERLYFORT"/>
    <s v="FEMALE"/>
    <s v="SINGLE"/>
    <x v="61"/>
    <x v="4"/>
  </r>
  <r>
    <x v="1994"/>
    <n v="51"/>
    <n v="46486"/>
    <s v="EAST MISTY"/>
    <s v="OTHER"/>
    <s v="WIDOWED"/>
    <x v="61"/>
    <x v="9"/>
  </r>
  <r>
    <x v="2617"/>
    <n v="66"/>
    <n v="3572"/>
    <s v="NEW MARK"/>
    <s v="FEMALE"/>
    <s v="SINGLE"/>
    <x v="61"/>
    <x v="3"/>
  </r>
  <r>
    <x v="1437"/>
    <n v="41"/>
    <n v="28111"/>
    <s v="WEST MATTHEW"/>
    <s v="MALE"/>
    <s v="SINGLE"/>
    <x v="61"/>
    <x v="0"/>
  </r>
  <r>
    <x v="334"/>
    <n v="39"/>
    <n v="24374"/>
    <s v="MUNOZPORT"/>
    <s v="MALE"/>
    <s v="WIDOWED"/>
    <x v="61"/>
    <x v="7"/>
  </r>
  <r>
    <x v="2618"/>
    <n v="29"/>
    <n v="26788"/>
    <s v="NEW BRENDA"/>
    <s v="OTHER"/>
    <s v="WIDOWED"/>
    <x v="61"/>
    <x v="3"/>
  </r>
  <r>
    <x v="2619"/>
    <n v="59"/>
    <n v="42136"/>
    <s v="PORT CAROL"/>
    <s v="MALE"/>
    <s v="DIVORCED"/>
    <x v="61"/>
    <x v="6"/>
  </r>
  <r>
    <x v="2620"/>
    <n v="33"/>
    <n v="6406"/>
    <s v="VICTORIAHAVEN"/>
    <s v="FEMALE"/>
    <s v="DIVORCED"/>
    <x v="61"/>
    <x v="3"/>
  </r>
  <r>
    <x v="741"/>
    <n v="33"/>
    <n v="71132"/>
    <s v="MORRISPORT"/>
    <s v="FEMALE"/>
    <s v="DIVORCED"/>
    <x v="61"/>
    <x v="3"/>
  </r>
  <r>
    <x v="2621"/>
    <n v="69"/>
    <n v="41006"/>
    <s v="NEW PATRICIATON"/>
    <s v="FEMALE"/>
    <s v="DIVORCED"/>
    <x v="61"/>
    <x v="4"/>
  </r>
  <r>
    <x v="2622"/>
    <n v="19"/>
    <n v="46453"/>
    <s v="FLETCHERLAND"/>
    <s v="OTHER"/>
    <s v="SINGLE"/>
    <x v="61"/>
    <x v="6"/>
  </r>
  <r>
    <x v="2623"/>
    <n v="50"/>
    <n v="8690"/>
    <s v="MENDEZTON"/>
    <s v="MALE"/>
    <s v="SINGLE"/>
    <x v="61"/>
    <x v="1"/>
  </r>
  <r>
    <x v="2624"/>
    <n v="33"/>
    <n v="32696"/>
    <s v="SCHMIDTFORT"/>
    <s v="FEMALE"/>
    <s v="MARRIED"/>
    <x v="61"/>
    <x v="3"/>
  </r>
  <r>
    <x v="2625"/>
    <n v="57"/>
    <n v="95584"/>
    <s v="EAST MELISSA"/>
    <s v="FEMALE"/>
    <s v="WIDOWED"/>
    <x v="61"/>
    <x v="9"/>
  </r>
  <r>
    <x v="2626"/>
    <n v="35"/>
    <n v="15744"/>
    <s v="WEST MARIOBERG"/>
    <s v="OTHER"/>
    <s v="DIVORCED"/>
    <x v="61"/>
    <x v="4"/>
  </r>
  <r>
    <x v="2627"/>
    <n v="32"/>
    <n v="71376"/>
    <s v="EAST ANGELAPORT"/>
    <s v="FEMALE"/>
    <s v="MARRIED"/>
    <x v="61"/>
    <x v="5"/>
  </r>
  <r>
    <x v="22"/>
    <n v="36"/>
    <n v="10032"/>
    <s v="WEST CALVINTON"/>
    <s v="MALE"/>
    <s v="MARRIED"/>
    <x v="61"/>
    <x v="3"/>
  </r>
  <r>
    <x v="1518"/>
    <n v="19"/>
    <n v="30038"/>
    <s v="EAST JAMES"/>
    <s v="OTHER"/>
    <s v="MARRIED"/>
    <x v="61"/>
    <x v="9"/>
  </r>
  <r>
    <x v="2628"/>
    <n v="68"/>
    <n v="6667"/>
    <s v="EVANSVIEW"/>
    <s v="OTHER"/>
    <s v="WIDOWED"/>
    <x v="61"/>
    <x v="3"/>
  </r>
  <r>
    <x v="2629"/>
    <n v="58"/>
    <n v="11373"/>
    <s v="SOUTH BRITTNEYPORT"/>
    <s v="MALE"/>
    <s v="DIVORCED"/>
    <x v="61"/>
    <x v="5"/>
  </r>
  <r>
    <x v="1620"/>
    <n v="56"/>
    <n v="89225"/>
    <s v="PORT CHRISTOPHER"/>
    <s v="OTHER"/>
    <s v="WIDOWED"/>
    <x v="61"/>
    <x v="5"/>
  </r>
  <r>
    <x v="1266"/>
    <n v="23"/>
    <n v="88998"/>
    <s v="NEW LISABURGH"/>
    <s v="FEMALE"/>
    <s v="DIVORCED"/>
    <x v="61"/>
    <x v="0"/>
  </r>
  <r>
    <x v="2630"/>
    <n v="49"/>
    <n v="69066"/>
    <s v="LAKE SAMUEL"/>
    <s v="OTHER"/>
    <s v="SINGLE"/>
    <x v="61"/>
    <x v="6"/>
  </r>
  <r>
    <x v="2631"/>
    <n v="67"/>
    <n v="56485"/>
    <s v="JOHNSONVILLE"/>
    <s v="FEMALE"/>
    <s v="DIVORCED"/>
    <x v="61"/>
    <x v="8"/>
  </r>
  <r>
    <x v="119"/>
    <n v="47"/>
    <n v="30463"/>
    <s v="WEST TODDPORT"/>
    <s v="MALE"/>
    <s v="SINGLE"/>
    <x v="61"/>
    <x v="7"/>
  </r>
  <r>
    <x v="10"/>
    <n v="50"/>
    <n v="31715"/>
    <s v="BENJAMINHAVEN"/>
    <s v="FEMALE"/>
    <s v="SINGLE"/>
    <x v="61"/>
    <x v="8"/>
  </r>
  <r>
    <x v="2632"/>
    <n v="66"/>
    <n v="49884"/>
    <s v="EAST TAMARABURGH"/>
    <s v="MALE"/>
    <s v="SINGLE"/>
    <x v="61"/>
    <x v="2"/>
  </r>
  <r>
    <x v="2633"/>
    <n v="36"/>
    <n v="11992"/>
    <s v="EAST BRADLEYVILLE"/>
    <s v="MALE"/>
    <s v="WIDOWED"/>
    <x v="61"/>
    <x v="6"/>
  </r>
  <r>
    <x v="2634"/>
    <n v="60"/>
    <n v="87170"/>
    <s v="STEVENTOWN"/>
    <s v="OTHER"/>
    <s v="WIDOWED"/>
    <x v="61"/>
    <x v="6"/>
  </r>
  <r>
    <x v="2635"/>
    <n v="69"/>
    <n v="78517"/>
    <s v="MAYTOWN"/>
    <s v="MALE"/>
    <s v="SINGLE"/>
    <x v="61"/>
    <x v="1"/>
  </r>
  <r>
    <x v="2636"/>
    <n v="45"/>
    <n v="54467"/>
    <s v="WEST EDGAR"/>
    <s v="FEMALE"/>
    <s v="SINGLE"/>
    <x v="61"/>
    <x v="3"/>
  </r>
  <r>
    <x v="2637"/>
    <n v="61"/>
    <n v="4583"/>
    <s v="MORALESBOROUGH"/>
    <s v="MALE"/>
    <s v="DIVORCED"/>
    <x v="61"/>
    <x v="7"/>
  </r>
  <r>
    <x v="2638"/>
    <n v="65"/>
    <n v="19285"/>
    <s v="LAKE JANICEBURY"/>
    <s v="FEMALE"/>
    <s v="DIVORCED"/>
    <x v="62"/>
    <x v="1"/>
  </r>
  <r>
    <x v="2639"/>
    <n v="22"/>
    <n v="86386"/>
    <s v="EAST MICHAEL"/>
    <s v="OTHER"/>
    <s v="MARRIED"/>
    <x v="62"/>
    <x v="1"/>
  </r>
  <r>
    <x v="2640"/>
    <n v="41"/>
    <n v="71004"/>
    <s v="NEW TIMTOWN"/>
    <s v="MALE"/>
    <s v="DIVORCED"/>
    <x v="62"/>
    <x v="1"/>
  </r>
  <r>
    <x v="2641"/>
    <n v="59"/>
    <n v="44787"/>
    <s v="ISABELLATOWN"/>
    <s v="FEMALE"/>
    <s v="MARRIED"/>
    <x v="62"/>
    <x v="8"/>
  </r>
  <r>
    <x v="1002"/>
    <n v="23"/>
    <n v="37880"/>
    <s v="PORT CHRISTINAMOUTH"/>
    <s v="MALE"/>
    <s v="DIVORCED"/>
    <x v="62"/>
    <x v="3"/>
  </r>
  <r>
    <x v="2264"/>
    <n v="70"/>
    <n v="66780"/>
    <s v="OWENSBERG"/>
    <s v="FEMALE"/>
    <s v="DIVORCED"/>
    <x v="62"/>
    <x v="2"/>
  </r>
  <r>
    <x v="2642"/>
    <n v="40"/>
    <n v="57287"/>
    <s v="MURPHYHAVEN"/>
    <s v="OTHER"/>
    <s v="MARRIED"/>
    <x v="62"/>
    <x v="6"/>
  </r>
  <r>
    <x v="2643"/>
    <n v="29"/>
    <n v="76261"/>
    <s v="MICHELLEMOUTH"/>
    <s v="OTHER"/>
    <s v="MARRIED"/>
    <x v="62"/>
    <x v="2"/>
  </r>
  <r>
    <x v="2644"/>
    <n v="57"/>
    <n v="67848"/>
    <s v="LEAHBURGH"/>
    <s v="OTHER"/>
    <s v="SINGLE"/>
    <x v="62"/>
    <x v="6"/>
  </r>
  <r>
    <x v="2645"/>
    <n v="70"/>
    <n v="79431"/>
    <s v="TRACYPORT"/>
    <s v="MALE"/>
    <s v="DIVORCED"/>
    <x v="62"/>
    <x v="0"/>
  </r>
  <r>
    <x v="2646"/>
    <n v="42"/>
    <n v="67609"/>
    <s v="RICHARDMOUTH"/>
    <s v="OTHER"/>
    <s v="DIVORCED"/>
    <x v="62"/>
    <x v="4"/>
  </r>
  <r>
    <x v="2647"/>
    <n v="55"/>
    <n v="92068"/>
    <s v="EAST JESSICA"/>
    <s v="MALE"/>
    <s v="DIVORCED"/>
    <x v="62"/>
    <x v="5"/>
  </r>
  <r>
    <x v="2648"/>
    <n v="65"/>
    <n v="3527"/>
    <s v="LAKE CHELSEA"/>
    <s v="MALE"/>
    <s v="SINGLE"/>
    <x v="62"/>
    <x v="5"/>
  </r>
  <r>
    <x v="2649"/>
    <n v="60"/>
    <n v="93789"/>
    <s v="TAYLORLAND"/>
    <s v="OTHER"/>
    <s v="WIDOWED"/>
    <x v="62"/>
    <x v="7"/>
  </r>
  <r>
    <x v="2160"/>
    <n v="63"/>
    <n v="45663"/>
    <s v="BERRYPORT"/>
    <s v="MALE"/>
    <s v="SINGLE"/>
    <x v="62"/>
    <x v="9"/>
  </r>
  <r>
    <x v="2650"/>
    <n v="47"/>
    <n v="87523"/>
    <s v="JONESLAND"/>
    <s v="OTHER"/>
    <s v="WIDOWED"/>
    <x v="62"/>
    <x v="2"/>
  </r>
  <r>
    <x v="2651"/>
    <n v="33"/>
    <n v="21085"/>
    <s v="GRAVESBURGH"/>
    <s v="FEMALE"/>
    <s v="SINGLE"/>
    <x v="62"/>
    <x v="0"/>
  </r>
  <r>
    <x v="2652"/>
    <n v="47"/>
    <n v="30822"/>
    <s v="NORTH KATHY"/>
    <s v="MALE"/>
    <s v="MARRIED"/>
    <x v="62"/>
    <x v="1"/>
  </r>
  <r>
    <x v="882"/>
    <n v="26"/>
    <n v="22168"/>
    <s v="KRYSTALMOUTH"/>
    <s v="FEMALE"/>
    <s v="MARRIED"/>
    <x v="62"/>
    <x v="6"/>
  </r>
  <r>
    <x v="2653"/>
    <n v="63"/>
    <n v="18115"/>
    <s v="AUSTINMOUTH"/>
    <s v="FEMALE"/>
    <s v="WIDOWED"/>
    <x v="62"/>
    <x v="3"/>
  </r>
  <r>
    <x v="2654"/>
    <n v="30"/>
    <n v="20382"/>
    <s v="BRANDYSTAD"/>
    <s v="MALE"/>
    <s v="DIVORCED"/>
    <x v="62"/>
    <x v="7"/>
  </r>
  <r>
    <x v="2655"/>
    <n v="57"/>
    <n v="33627"/>
    <s v="WILSONLAND"/>
    <s v="MALE"/>
    <s v="MARRIED"/>
    <x v="62"/>
    <x v="4"/>
  </r>
  <r>
    <x v="1090"/>
    <n v="31"/>
    <n v="1460"/>
    <s v="PORT GREGORY"/>
    <s v="MALE"/>
    <s v="DIVORCED"/>
    <x v="62"/>
    <x v="9"/>
  </r>
  <r>
    <x v="1461"/>
    <n v="22"/>
    <n v="81681"/>
    <s v="MAUREENVIEW"/>
    <s v="MALE"/>
    <s v="SINGLE"/>
    <x v="62"/>
    <x v="6"/>
  </r>
  <r>
    <x v="2656"/>
    <n v="51"/>
    <n v="234"/>
    <s v="SYDNEYHAVEN"/>
    <s v="FEMALE"/>
    <s v="SINGLE"/>
    <x v="62"/>
    <x v="3"/>
  </r>
  <r>
    <x v="2657"/>
    <n v="58"/>
    <n v="71171"/>
    <s v="DURANCHESTER"/>
    <s v="MALE"/>
    <s v="MARRIED"/>
    <x v="62"/>
    <x v="6"/>
  </r>
  <r>
    <x v="2658"/>
    <n v="66"/>
    <n v="75030"/>
    <s v="GARCIAHAVEN"/>
    <s v="MALE"/>
    <s v="MARRIED"/>
    <x v="62"/>
    <x v="3"/>
  </r>
  <r>
    <x v="1057"/>
    <n v="30"/>
    <n v="85542"/>
    <s v="PORT COURTNEY"/>
    <s v="OTHER"/>
    <s v="SINGLE"/>
    <x v="62"/>
    <x v="7"/>
  </r>
  <r>
    <x v="2659"/>
    <n v="52"/>
    <n v="81303"/>
    <s v="ALEXHAVEN"/>
    <s v="MALE"/>
    <s v="WIDOWED"/>
    <x v="62"/>
    <x v="6"/>
  </r>
  <r>
    <x v="214"/>
    <n v="22"/>
    <n v="15819"/>
    <s v="DAKOTABOROUGH"/>
    <s v="FEMALE"/>
    <s v="SINGLE"/>
    <x v="62"/>
    <x v="5"/>
  </r>
  <r>
    <x v="2660"/>
    <n v="21"/>
    <n v="92618"/>
    <s v="PORT JEANBOROUGH"/>
    <s v="FEMALE"/>
    <s v="WIDOWED"/>
    <x v="62"/>
    <x v="5"/>
  </r>
  <r>
    <x v="2661"/>
    <n v="63"/>
    <n v="73587"/>
    <s v="EAST TYRONE"/>
    <s v="OTHER"/>
    <s v="SINGLE"/>
    <x v="62"/>
    <x v="1"/>
  </r>
  <r>
    <x v="2662"/>
    <n v="51"/>
    <n v="26356"/>
    <s v="LAKE STEPHEN"/>
    <s v="MALE"/>
    <s v="WIDOWED"/>
    <x v="62"/>
    <x v="1"/>
  </r>
  <r>
    <x v="2663"/>
    <n v="64"/>
    <n v="50114"/>
    <s v="BULLOCKMOUTH"/>
    <s v="MALE"/>
    <s v="DIVORCED"/>
    <x v="62"/>
    <x v="0"/>
  </r>
  <r>
    <x v="2664"/>
    <n v="60"/>
    <n v="59153"/>
    <s v="PORT JAMES"/>
    <s v="OTHER"/>
    <s v="WIDOWED"/>
    <x v="62"/>
    <x v="0"/>
  </r>
  <r>
    <x v="688"/>
    <n v="44"/>
    <n v="22875"/>
    <s v="EAST ANNETTEMOUTH"/>
    <s v="OTHER"/>
    <s v="WIDOWED"/>
    <x v="62"/>
    <x v="1"/>
  </r>
  <r>
    <x v="2665"/>
    <n v="59"/>
    <n v="4157"/>
    <s v="HEIDIBOROUGH"/>
    <s v="OTHER"/>
    <s v="MARRIED"/>
    <x v="62"/>
    <x v="5"/>
  </r>
  <r>
    <x v="2666"/>
    <n v="51"/>
    <n v="64866"/>
    <s v="LAKE RACHEL"/>
    <s v="MALE"/>
    <s v="MARRIED"/>
    <x v="62"/>
    <x v="6"/>
  </r>
  <r>
    <x v="2667"/>
    <n v="62"/>
    <n v="67101"/>
    <s v="CATHERINETOWN"/>
    <s v="OTHER"/>
    <s v="DIVORCED"/>
    <x v="62"/>
    <x v="1"/>
  </r>
  <r>
    <x v="2668"/>
    <n v="61"/>
    <n v="79257"/>
    <s v="CARLYSIDE"/>
    <s v="FEMALE"/>
    <s v="MARRIED"/>
    <x v="62"/>
    <x v="2"/>
  </r>
  <r>
    <x v="2669"/>
    <n v="67"/>
    <n v="40097"/>
    <s v="BAILEYMOUTH"/>
    <s v="MALE"/>
    <s v="DIVORCED"/>
    <x v="62"/>
    <x v="0"/>
  </r>
  <r>
    <x v="2670"/>
    <n v="30"/>
    <n v="29052"/>
    <s v="PORT JENNIFER"/>
    <s v="OTHER"/>
    <s v="SINGLE"/>
    <x v="62"/>
    <x v="1"/>
  </r>
  <r>
    <x v="2671"/>
    <n v="54"/>
    <n v="36842"/>
    <s v="NORTH MICHAEL"/>
    <s v="MALE"/>
    <s v="DIVORCED"/>
    <x v="62"/>
    <x v="6"/>
  </r>
  <r>
    <x v="2672"/>
    <n v="41"/>
    <n v="59845"/>
    <s v="NORTH DANIELLEBURY"/>
    <s v="FEMALE"/>
    <s v="WIDOWED"/>
    <x v="62"/>
    <x v="3"/>
  </r>
  <r>
    <x v="2673"/>
    <n v="40"/>
    <n v="15199"/>
    <s v="AARONSIDE"/>
    <s v="MALE"/>
    <s v="SINGLE"/>
    <x v="62"/>
    <x v="7"/>
  </r>
  <r>
    <x v="352"/>
    <n v="37"/>
    <n v="6536"/>
    <s v="BRIANTON"/>
    <s v="MALE"/>
    <s v="DIVORCED"/>
    <x v="62"/>
    <x v="2"/>
  </r>
  <r>
    <x v="2674"/>
    <n v="53"/>
    <n v="53003"/>
    <s v="NORTH CHRISTOPHER"/>
    <s v="OTHER"/>
    <s v="DIVORCED"/>
    <x v="62"/>
    <x v="6"/>
  </r>
  <r>
    <x v="1442"/>
    <n v="58"/>
    <n v="18956"/>
    <s v="EAST WILLIAM"/>
    <s v="MALE"/>
    <s v="MARRIED"/>
    <x v="62"/>
    <x v="0"/>
  </r>
  <r>
    <x v="2675"/>
    <n v="38"/>
    <n v="59047"/>
    <s v="CHARLESTON"/>
    <s v="MALE"/>
    <s v="DIVORCED"/>
    <x v="62"/>
    <x v="7"/>
  </r>
  <r>
    <x v="1703"/>
    <n v="36"/>
    <n v="15324"/>
    <s v="SOUTH SHANNON"/>
    <s v="MALE"/>
    <s v="WIDOWED"/>
    <x v="62"/>
    <x v="9"/>
  </r>
  <r>
    <x v="2676"/>
    <n v="48"/>
    <n v="65249"/>
    <s v="NORTH LUISVILLE"/>
    <s v="OTHER"/>
    <s v="WIDOWED"/>
    <x v="62"/>
    <x v="7"/>
  </r>
  <r>
    <x v="2677"/>
    <n v="60"/>
    <n v="42552"/>
    <s v="PORT MISTYTON"/>
    <s v="MALE"/>
    <s v="MARRIED"/>
    <x v="62"/>
    <x v="8"/>
  </r>
  <r>
    <x v="2678"/>
    <n v="20"/>
    <n v="13543"/>
    <s v="ALLENBERG"/>
    <s v="FEMALE"/>
    <s v="SINGLE"/>
    <x v="62"/>
    <x v="6"/>
  </r>
  <r>
    <x v="2679"/>
    <n v="67"/>
    <n v="47087"/>
    <s v="WEST BRENDA"/>
    <s v="OTHER"/>
    <s v="WIDOWED"/>
    <x v="62"/>
    <x v="3"/>
  </r>
  <r>
    <x v="1733"/>
    <n v="47"/>
    <n v="68160"/>
    <s v="HALEYHAVEN"/>
    <s v="OTHER"/>
    <s v="WIDOWED"/>
    <x v="62"/>
    <x v="0"/>
  </r>
  <r>
    <x v="2680"/>
    <n v="22"/>
    <n v="31093"/>
    <s v="EAST NICOLASBURY"/>
    <s v="OTHER"/>
    <s v="DIVORCED"/>
    <x v="62"/>
    <x v="1"/>
  </r>
  <r>
    <x v="1760"/>
    <n v="52"/>
    <n v="89662"/>
    <s v="PORT KARENHAVEN"/>
    <s v="OTHER"/>
    <s v="DIVORCED"/>
    <x v="62"/>
    <x v="0"/>
  </r>
  <r>
    <x v="2681"/>
    <n v="38"/>
    <n v="71403"/>
    <s v="TUCKERCHESTER"/>
    <s v="FEMALE"/>
    <s v="MARRIED"/>
    <x v="62"/>
    <x v="2"/>
  </r>
  <r>
    <x v="1352"/>
    <n v="62"/>
    <n v="81556"/>
    <s v="WEST JOSHUABERG"/>
    <s v="FEMALE"/>
    <s v="WIDOWED"/>
    <x v="62"/>
    <x v="7"/>
  </r>
  <r>
    <x v="2682"/>
    <n v="33"/>
    <n v="14054"/>
    <s v="LISASHIRE"/>
    <s v="OTHER"/>
    <s v="SINGLE"/>
    <x v="63"/>
    <x v="1"/>
  </r>
  <r>
    <x v="2683"/>
    <n v="32"/>
    <n v="47629"/>
    <s v="LEEVIEW"/>
    <s v="FEMALE"/>
    <s v="DIVORCED"/>
    <x v="63"/>
    <x v="3"/>
  </r>
  <r>
    <x v="2684"/>
    <n v="56"/>
    <n v="99256"/>
    <s v="LESTERSHIRE"/>
    <s v="MALE"/>
    <s v="MARRIED"/>
    <x v="63"/>
    <x v="6"/>
  </r>
  <r>
    <x v="2685"/>
    <n v="36"/>
    <n v="82165"/>
    <s v="LISABOROUGH"/>
    <s v="MALE"/>
    <s v="MARRIED"/>
    <x v="63"/>
    <x v="7"/>
  </r>
  <r>
    <x v="2686"/>
    <n v="31"/>
    <n v="84354"/>
    <s v="ROBERTMOUTH"/>
    <s v="OTHER"/>
    <s v="MARRIED"/>
    <x v="63"/>
    <x v="0"/>
  </r>
  <r>
    <x v="2687"/>
    <n v="57"/>
    <n v="52362"/>
    <s v="LAKE JENNIFERFORT"/>
    <s v="MALE"/>
    <s v="MARRIED"/>
    <x v="63"/>
    <x v="5"/>
  </r>
  <r>
    <x v="2688"/>
    <n v="33"/>
    <n v="81592"/>
    <s v="NEW WILLIAM"/>
    <s v="OTHER"/>
    <s v="DIVORCED"/>
    <x v="63"/>
    <x v="7"/>
  </r>
  <r>
    <x v="2689"/>
    <n v="69"/>
    <n v="18252"/>
    <s v="CHRISTOPHERFURT"/>
    <s v="OTHER"/>
    <s v="MARRIED"/>
    <x v="63"/>
    <x v="7"/>
  </r>
  <r>
    <x v="2690"/>
    <n v="62"/>
    <n v="10217"/>
    <s v="EAST JOYCE"/>
    <s v="MALE"/>
    <s v="MARRIED"/>
    <x v="63"/>
    <x v="8"/>
  </r>
  <r>
    <x v="2691"/>
    <n v="37"/>
    <n v="72241"/>
    <s v="NEW ROBERTSHIRE"/>
    <s v="MALE"/>
    <s v="MARRIED"/>
    <x v="63"/>
    <x v="0"/>
  </r>
  <r>
    <x v="69"/>
    <n v="45"/>
    <n v="51997"/>
    <s v="PORT LISATOWN"/>
    <s v="OTHER"/>
    <s v="DIVORCED"/>
    <x v="63"/>
    <x v="5"/>
  </r>
  <r>
    <x v="546"/>
    <n v="25"/>
    <n v="53990"/>
    <s v="WEST ANDREWBURGH"/>
    <s v="FEMALE"/>
    <s v="WIDOWED"/>
    <x v="63"/>
    <x v="5"/>
  </r>
  <r>
    <x v="2692"/>
    <n v="41"/>
    <n v="4325"/>
    <s v="JEREMYHAVEN"/>
    <s v="MALE"/>
    <s v="DIVORCED"/>
    <x v="63"/>
    <x v="9"/>
  </r>
  <r>
    <x v="2693"/>
    <n v="54"/>
    <n v="59797"/>
    <s v="KARENBOROUGH"/>
    <s v="FEMALE"/>
    <s v="MARRIED"/>
    <x v="63"/>
    <x v="9"/>
  </r>
  <r>
    <x v="2694"/>
    <n v="33"/>
    <n v="47987"/>
    <s v="HUGHESMOUTH"/>
    <s v="FEMALE"/>
    <s v="MARRIED"/>
    <x v="63"/>
    <x v="3"/>
  </r>
  <r>
    <x v="2695"/>
    <n v="28"/>
    <n v="18177"/>
    <s v="LORISHIRE"/>
    <s v="FEMALE"/>
    <s v="WIDOWED"/>
    <x v="63"/>
    <x v="6"/>
  </r>
  <r>
    <x v="2696"/>
    <n v="38"/>
    <n v="82799"/>
    <s v="WEST MARKVIEW"/>
    <s v="OTHER"/>
    <s v="DIVORCED"/>
    <x v="63"/>
    <x v="0"/>
  </r>
  <r>
    <x v="2697"/>
    <n v="31"/>
    <n v="90596"/>
    <s v="LAKE DANIELLECHESTER"/>
    <s v="FEMALE"/>
    <s v="WIDOWED"/>
    <x v="63"/>
    <x v="4"/>
  </r>
  <r>
    <x v="2698"/>
    <n v="65"/>
    <n v="16281"/>
    <s v="NEW CODYHAVEN"/>
    <s v="MALE"/>
    <s v="SINGLE"/>
    <x v="63"/>
    <x v="3"/>
  </r>
  <r>
    <x v="2699"/>
    <n v="63"/>
    <n v="9300"/>
    <s v="HOLLANDMOUTH"/>
    <s v="MALE"/>
    <s v="MARRIED"/>
    <x v="63"/>
    <x v="9"/>
  </r>
  <r>
    <x v="1893"/>
    <n v="45"/>
    <n v="18917"/>
    <s v="MARYBOROUGH"/>
    <s v="MALE"/>
    <s v="SINGLE"/>
    <x v="63"/>
    <x v="6"/>
  </r>
  <r>
    <x v="2700"/>
    <n v="35"/>
    <n v="96165"/>
    <s v="SOUTH RICHARDMOUTH"/>
    <s v="OTHER"/>
    <s v="MARRIED"/>
    <x v="63"/>
    <x v="9"/>
  </r>
  <r>
    <x v="2701"/>
    <n v="24"/>
    <n v="47254"/>
    <s v="WEST ERIC"/>
    <s v="FEMALE"/>
    <s v="SINGLE"/>
    <x v="63"/>
    <x v="1"/>
  </r>
  <r>
    <x v="1367"/>
    <n v="64"/>
    <n v="25501"/>
    <s v="CHRISTINAFORT"/>
    <s v="MALE"/>
    <s v="WIDOWED"/>
    <x v="63"/>
    <x v="1"/>
  </r>
  <r>
    <x v="2702"/>
    <n v="61"/>
    <n v="2923"/>
    <s v="NORTH DANIELLEBURY"/>
    <s v="OTHER"/>
    <s v="SINGLE"/>
    <x v="63"/>
    <x v="5"/>
  </r>
  <r>
    <x v="328"/>
    <n v="22"/>
    <n v="35797"/>
    <s v="WILLIAMMOUTH"/>
    <s v="MALE"/>
    <s v="WIDOWED"/>
    <x v="63"/>
    <x v="4"/>
  </r>
  <r>
    <x v="2703"/>
    <n v="57"/>
    <n v="44287"/>
    <s v="RICHARDSONPORT"/>
    <s v="OTHER"/>
    <s v="SINGLE"/>
    <x v="63"/>
    <x v="7"/>
  </r>
  <r>
    <x v="2704"/>
    <n v="63"/>
    <n v="3980"/>
    <s v="EAST WILLIAM"/>
    <s v="FEMALE"/>
    <s v="SINGLE"/>
    <x v="63"/>
    <x v="6"/>
  </r>
  <r>
    <x v="258"/>
    <n v="40"/>
    <n v="73886"/>
    <s v="CARPENTERCHESTER"/>
    <s v="MALE"/>
    <s v="DIVORCED"/>
    <x v="63"/>
    <x v="0"/>
  </r>
  <r>
    <x v="2705"/>
    <n v="40"/>
    <n v="34338"/>
    <s v="KARENCHESTER"/>
    <s v="OTHER"/>
    <s v="SINGLE"/>
    <x v="63"/>
    <x v="8"/>
  </r>
  <r>
    <x v="2706"/>
    <n v="51"/>
    <n v="92667"/>
    <s v="JOHNSONBERG"/>
    <s v="FEMALE"/>
    <s v="WIDOWED"/>
    <x v="63"/>
    <x v="3"/>
  </r>
  <r>
    <x v="39"/>
    <n v="52"/>
    <n v="776"/>
    <s v="NORTH APRIL"/>
    <s v="MALE"/>
    <s v="MARRIED"/>
    <x v="63"/>
    <x v="4"/>
  </r>
  <r>
    <x v="96"/>
    <n v="29"/>
    <n v="75345"/>
    <s v="WEST ANNBERG"/>
    <s v="MALE"/>
    <s v="DIVORCED"/>
    <x v="63"/>
    <x v="3"/>
  </r>
  <r>
    <x v="2707"/>
    <n v="26"/>
    <n v="26645"/>
    <s v="HOLLYMOUTH"/>
    <s v="FEMALE"/>
    <s v="MARRIED"/>
    <x v="63"/>
    <x v="3"/>
  </r>
  <r>
    <x v="2708"/>
    <n v="58"/>
    <n v="14529"/>
    <s v="DIANEFURT"/>
    <s v="OTHER"/>
    <s v="WIDOWED"/>
    <x v="63"/>
    <x v="9"/>
  </r>
  <r>
    <x v="2709"/>
    <n v="60"/>
    <n v="41819"/>
    <s v="MEDINACHESTER"/>
    <s v="FEMALE"/>
    <s v="MARRIED"/>
    <x v="63"/>
    <x v="7"/>
  </r>
  <r>
    <x v="2710"/>
    <n v="25"/>
    <n v="24233"/>
    <s v="LAKE CATHERINETON"/>
    <s v="OTHER"/>
    <s v="SINGLE"/>
    <x v="63"/>
    <x v="6"/>
  </r>
  <r>
    <x v="2711"/>
    <n v="24"/>
    <n v="74689"/>
    <s v="SOUTH ZACHARYCHESTER"/>
    <s v="MALE"/>
    <s v="WIDOWED"/>
    <x v="63"/>
    <x v="4"/>
  </r>
  <r>
    <x v="2712"/>
    <n v="48"/>
    <n v="86129"/>
    <s v="DANAMOUTH"/>
    <s v="FEMALE"/>
    <s v="SINGLE"/>
    <x v="63"/>
    <x v="2"/>
  </r>
  <r>
    <x v="2713"/>
    <n v="19"/>
    <n v="75482"/>
    <s v="JONESFORT"/>
    <s v="MALE"/>
    <s v="WIDOWED"/>
    <x v="63"/>
    <x v="2"/>
  </r>
  <r>
    <x v="2714"/>
    <n v="45"/>
    <n v="38717"/>
    <s v="PORT CHARLESVILLE"/>
    <s v="FEMALE"/>
    <s v="DIVORCED"/>
    <x v="63"/>
    <x v="3"/>
  </r>
  <r>
    <x v="2715"/>
    <n v="20"/>
    <n v="709"/>
    <s v="LAKE SCOTT"/>
    <s v="MALE"/>
    <s v="WIDOWED"/>
    <x v="63"/>
    <x v="1"/>
  </r>
  <r>
    <x v="2716"/>
    <n v="66"/>
    <n v="80714"/>
    <s v="PHILLIPSMOUTH"/>
    <s v="OTHER"/>
    <s v="SINGLE"/>
    <x v="63"/>
    <x v="0"/>
  </r>
  <r>
    <x v="2717"/>
    <n v="22"/>
    <n v="92257"/>
    <s v="SOUTH MARYPORT"/>
    <s v="OTHER"/>
    <s v="SINGLE"/>
    <x v="63"/>
    <x v="9"/>
  </r>
  <r>
    <x v="2718"/>
    <n v="25"/>
    <n v="23981"/>
    <s v="SCOTTFORT"/>
    <s v="MALE"/>
    <s v="MARRIED"/>
    <x v="63"/>
    <x v="2"/>
  </r>
  <r>
    <x v="2719"/>
    <n v="64"/>
    <n v="36607"/>
    <s v="JESSICAMOUTH"/>
    <s v="MALE"/>
    <s v="SINGLE"/>
    <x v="63"/>
    <x v="0"/>
  </r>
  <r>
    <x v="2720"/>
    <n v="32"/>
    <n v="76496"/>
    <s v="EAST KYLE"/>
    <s v="OTHER"/>
    <s v="SINGLE"/>
    <x v="63"/>
    <x v="1"/>
  </r>
  <r>
    <x v="796"/>
    <n v="21"/>
    <n v="26952"/>
    <s v="BRANDIFORT"/>
    <s v="OTHER"/>
    <s v="MARRIED"/>
    <x v="63"/>
    <x v="3"/>
  </r>
  <r>
    <x v="2721"/>
    <n v="63"/>
    <n v="75992"/>
    <s v="NORTH WAYNE"/>
    <s v="FEMALE"/>
    <s v="SINGLE"/>
    <x v="63"/>
    <x v="4"/>
  </r>
  <r>
    <x v="2722"/>
    <n v="53"/>
    <n v="39557"/>
    <s v="DAVIDTOWN"/>
    <s v="OTHER"/>
    <s v="DIVORCED"/>
    <x v="63"/>
    <x v="8"/>
  </r>
  <r>
    <x v="2723"/>
    <n v="21"/>
    <n v="41912"/>
    <s v="EAST CHAD"/>
    <s v="OTHER"/>
    <s v="WIDOWED"/>
    <x v="63"/>
    <x v="5"/>
  </r>
  <r>
    <x v="2073"/>
    <n v="33"/>
    <n v="8016"/>
    <s v="MARTINBURY"/>
    <s v="MALE"/>
    <s v="WIDOWED"/>
    <x v="63"/>
    <x v="7"/>
  </r>
  <r>
    <x v="2724"/>
    <n v="51"/>
    <n v="90040"/>
    <s v="SEXTONLAND"/>
    <s v="OTHER"/>
    <s v="DIVORCED"/>
    <x v="64"/>
    <x v="0"/>
  </r>
  <r>
    <x v="2725"/>
    <n v="25"/>
    <n v="61684"/>
    <s v="NORTH MATTHEWSTAD"/>
    <s v="FEMALE"/>
    <s v="WIDOWED"/>
    <x v="64"/>
    <x v="9"/>
  </r>
  <r>
    <x v="2726"/>
    <n v="44"/>
    <n v="71635"/>
    <s v="KYLEBOROUGH"/>
    <s v="FEMALE"/>
    <s v="MARRIED"/>
    <x v="64"/>
    <x v="2"/>
  </r>
  <r>
    <x v="2727"/>
    <n v="62"/>
    <n v="38400"/>
    <s v="MATTHEWVIEW"/>
    <s v="FEMALE"/>
    <s v="DIVORCED"/>
    <x v="64"/>
    <x v="0"/>
  </r>
  <r>
    <x v="2728"/>
    <n v="32"/>
    <n v="76628"/>
    <s v="ALYSSACHESTER"/>
    <s v="OTHER"/>
    <s v="SINGLE"/>
    <x v="64"/>
    <x v="4"/>
  </r>
  <r>
    <x v="2729"/>
    <n v="27"/>
    <n v="41782"/>
    <s v="MEGANFORT"/>
    <s v="MALE"/>
    <s v="MARRIED"/>
    <x v="64"/>
    <x v="7"/>
  </r>
  <r>
    <x v="871"/>
    <n v="63"/>
    <n v="86888"/>
    <s v="MORENOMOUTH"/>
    <s v="OTHER"/>
    <s v="MARRIED"/>
    <x v="64"/>
    <x v="9"/>
  </r>
  <r>
    <x v="2730"/>
    <n v="24"/>
    <n v="48097"/>
    <s v="MCINTYRECHESTER"/>
    <s v="FEMALE"/>
    <s v="WIDOWED"/>
    <x v="64"/>
    <x v="6"/>
  </r>
  <r>
    <x v="2731"/>
    <n v="46"/>
    <n v="6231"/>
    <s v="LAKE JOSEPHTOWN"/>
    <s v="FEMALE"/>
    <s v="DIVORCED"/>
    <x v="64"/>
    <x v="9"/>
  </r>
  <r>
    <x v="2732"/>
    <n v="46"/>
    <n v="6889"/>
    <s v="EAST ADAM"/>
    <s v="OTHER"/>
    <s v="WIDOWED"/>
    <x v="64"/>
    <x v="9"/>
  </r>
  <r>
    <x v="2733"/>
    <n v="24"/>
    <n v="6029"/>
    <s v="MICHAELTON"/>
    <s v="OTHER"/>
    <s v="SINGLE"/>
    <x v="64"/>
    <x v="9"/>
  </r>
  <r>
    <x v="2734"/>
    <n v="54"/>
    <n v="30171"/>
    <s v="WEST RUTHPORT"/>
    <s v="MALE"/>
    <s v="MARRIED"/>
    <x v="64"/>
    <x v="7"/>
  </r>
  <r>
    <x v="2735"/>
    <n v="41"/>
    <n v="47446"/>
    <s v="LAKE RODNEYSTAD"/>
    <s v="OTHER"/>
    <s v="MARRIED"/>
    <x v="64"/>
    <x v="1"/>
  </r>
  <r>
    <x v="2736"/>
    <n v="53"/>
    <n v="46335"/>
    <s v="FLORESPORT"/>
    <s v="OTHER"/>
    <s v="DIVORCED"/>
    <x v="64"/>
    <x v="0"/>
  </r>
  <r>
    <x v="2737"/>
    <n v="18"/>
    <n v="78535"/>
    <s v="REBECCAVILLE"/>
    <s v="FEMALE"/>
    <s v="SINGLE"/>
    <x v="64"/>
    <x v="9"/>
  </r>
  <r>
    <x v="2738"/>
    <n v="42"/>
    <n v="29868"/>
    <s v="JONESMOUTH"/>
    <s v="OTHER"/>
    <s v="WIDOWED"/>
    <x v="64"/>
    <x v="6"/>
  </r>
  <r>
    <x v="2739"/>
    <n v="37"/>
    <n v="75983"/>
    <s v="EAST SANDRA"/>
    <s v="OTHER"/>
    <s v="DIVORCED"/>
    <x v="64"/>
    <x v="4"/>
  </r>
  <r>
    <x v="2740"/>
    <n v="61"/>
    <n v="11213"/>
    <s v="HUNTSIDE"/>
    <s v="FEMALE"/>
    <s v="SINGLE"/>
    <x v="64"/>
    <x v="6"/>
  </r>
  <r>
    <x v="2741"/>
    <n v="61"/>
    <n v="29478"/>
    <s v="NORTH RUSSELL"/>
    <s v="MALE"/>
    <s v="DIVORCED"/>
    <x v="64"/>
    <x v="7"/>
  </r>
  <r>
    <x v="2742"/>
    <n v="54"/>
    <n v="95363"/>
    <s v="LAKE MARKSHIRE"/>
    <s v="OTHER"/>
    <s v="DIVORCED"/>
    <x v="64"/>
    <x v="5"/>
  </r>
  <r>
    <x v="2743"/>
    <n v="44"/>
    <n v="57114"/>
    <s v="EAST BEVERLY"/>
    <s v="OTHER"/>
    <s v="MARRIED"/>
    <x v="64"/>
    <x v="2"/>
  </r>
  <r>
    <x v="2744"/>
    <n v="70"/>
    <n v="25967"/>
    <s v="WENDYVIEW"/>
    <s v="MALE"/>
    <s v="MARRIED"/>
    <x v="64"/>
    <x v="7"/>
  </r>
  <r>
    <x v="2745"/>
    <n v="58"/>
    <n v="54134"/>
    <s v="JOANNACHESTER"/>
    <s v="FEMALE"/>
    <s v="SINGLE"/>
    <x v="64"/>
    <x v="9"/>
  </r>
  <r>
    <x v="1424"/>
    <n v="48"/>
    <n v="65391"/>
    <s v="WEST PAMELAMOUTH"/>
    <s v="OTHER"/>
    <s v="SINGLE"/>
    <x v="64"/>
    <x v="5"/>
  </r>
  <r>
    <x v="2746"/>
    <n v="58"/>
    <n v="59546"/>
    <s v="KELSEYMOUTH"/>
    <s v="OTHER"/>
    <s v="WIDOWED"/>
    <x v="64"/>
    <x v="4"/>
  </r>
  <r>
    <x v="2747"/>
    <n v="66"/>
    <n v="93218"/>
    <s v="HAMMONDFORT"/>
    <s v="MALE"/>
    <s v="WIDOWED"/>
    <x v="64"/>
    <x v="1"/>
  </r>
  <r>
    <x v="2748"/>
    <n v="28"/>
    <n v="93041"/>
    <s v="SHEILAPORT"/>
    <s v="MALE"/>
    <s v="MARRIED"/>
    <x v="64"/>
    <x v="1"/>
  </r>
  <r>
    <x v="2749"/>
    <n v="27"/>
    <n v="24368"/>
    <s v="SANDERSSIDE"/>
    <s v="MALE"/>
    <s v="WIDOWED"/>
    <x v="64"/>
    <x v="1"/>
  </r>
  <r>
    <x v="2750"/>
    <n v="50"/>
    <n v="87106"/>
    <s v="EAST NOAH"/>
    <s v="FEMALE"/>
    <s v="DIVORCED"/>
    <x v="64"/>
    <x v="2"/>
  </r>
  <r>
    <x v="1984"/>
    <n v="35"/>
    <n v="18136"/>
    <s v="WEST OLIVIAFORT"/>
    <s v="OTHER"/>
    <s v="WIDOWED"/>
    <x v="64"/>
    <x v="7"/>
  </r>
  <r>
    <x v="838"/>
    <n v="33"/>
    <n v="58630"/>
    <s v="RICKPORT"/>
    <s v="OTHER"/>
    <s v="WIDOWED"/>
    <x v="64"/>
    <x v="1"/>
  </r>
  <r>
    <x v="2751"/>
    <n v="57"/>
    <n v="87895"/>
    <s v="JOHNSTAD"/>
    <s v="MALE"/>
    <s v="SINGLE"/>
    <x v="64"/>
    <x v="1"/>
  </r>
  <r>
    <x v="2752"/>
    <n v="24"/>
    <n v="74408"/>
    <s v="WILLIAMHAVEN"/>
    <s v="OTHER"/>
    <s v="MARRIED"/>
    <x v="64"/>
    <x v="5"/>
  </r>
  <r>
    <x v="548"/>
    <n v="64"/>
    <n v="314"/>
    <s v="LANGMOUTH"/>
    <s v="FEMALE"/>
    <s v="MARRIED"/>
    <x v="64"/>
    <x v="1"/>
  </r>
  <r>
    <x v="1046"/>
    <n v="35"/>
    <n v="39278"/>
    <s v="PHILLIPSBURY"/>
    <s v="MALE"/>
    <s v="SINGLE"/>
    <x v="64"/>
    <x v="3"/>
  </r>
  <r>
    <x v="2753"/>
    <n v="62"/>
    <n v="79289"/>
    <s v="MILLERMOUTH"/>
    <s v="OTHER"/>
    <s v="WIDOWED"/>
    <x v="64"/>
    <x v="2"/>
  </r>
  <r>
    <x v="2754"/>
    <n v="21"/>
    <n v="43502"/>
    <s v="WEST KATHERINEBERG"/>
    <s v="FEMALE"/>
    <s v="WIDOWED"/>
    <x v="64"/>
    <x v="3"/>
  </r>
  <r>
    <x v="2755"/>
    <n v="60"/>
    <n v="49055"/>
    <s v="WEISSVILLE"/>
    <s v="MALE"/>
    <s v="WIDOWED"/>
    <x v="65"/>
    <x v="8"/>
  </r>
  <r>
    <x v="2756"/>
    <n v="21"/>
    <n v="43277"/>
    <s v="CHRISTINEMOUTH"/>
    <s v="OTHER"/>
    <s v="DIVORCED"/>
    <x v="65"/>
    <x v="9"/>
  </r>
  <r>
    <x v="2757"/>
    <n v="69"/>
    <n v="5736"/>
    <s v="NORTH KATIE"/>
    <s v="OTHER"/>
    <s v="MARRIED"/>
    <x v="65"/>
    <x v="6"/>
  </r>
  <r>
    <x v="2758"/>
    <n v="35"/>
    <n v="94419"/>
    <s v="JOSHUAHAVEN"/>
    <s v="OTHER"/>
    <s v="SINGLE"/>
    <x v="65"/>
    <x v="9"/>
  </r>
  <r>
    <x v="2759"/>
    <n v="43"/>
    <n v="39115"/>
    <s v="TORRESBURY"/>
    <s v="OTHER"/>
    <s v="SINGLE"/>
    <x v="65"/>
    <x v="0"/>
  </r>
  <r>
    <x v="2760"/>
    <n v="61"/>
    <n v="51428"/>
    <s v="JONESVILLE"/>
    <s v="OTHER"/>
    <s v="MARRIED"/>
    <x v="65"/>
    <x v="4"/>
  </r>
  <r>
    <x v="2761"/>
    <n v="48"/>
    <n v="82768"/>
    <s v="WEST ANTHONYLAND"/>
    <s v="OTHER"/>
    <s v="WIDOWED"/>
    <x v="65"/>
    <x v="9"/>
  </r>
  <r>
    <x v="2762"/>
    <n v="70"/>
    <n v="12558"/>
    <s v="LAKE STEVE"/>
    <s v="FEMALE"/>
    <s v="WIDOWED"/>
    <x v="65"/>
    <x v="5"/>
  </r>
  <r>
    <x v="2763"/>
    <n v="52"/>
    <n v="70148"/>
    <s v="ROBINSONSTAD"/>
    <s v="OTHER"/>
    <s v="WIDOWED"/>
    <x v="65"/>
    <x v="8"/>
  </r>
  <r>
    <x v="237"/>
    <n v="68"/>
    <n v="33855"/>
    <s v="HERRERACHESTER"/>
    <s v="MALE"/>
    <s v="SINGLE"/>
    <x v="65"/>
    <x v="8"/>
  </r>
  <r>
    <x v="2764"/>
    <n v="55"/>
    <n v="17731"/>
    <s v="TAYLORLAND"/>
    <s v="MALE"/>
    <s v="WIDOWED"/>
    <x v="65"/>
    <x v="4"/>
  </r>
  <r>
    <x v="374"/>
    <n v="68"/>
    <n v="89271"/>
    <s v="SOUTH ANDREWMOUTH"/>
    <s v="OTHER"/>
    <s v="WIDOWED"/>
    <x v="65"/>
    <x v="5"/>
  </r>
  <r>
    <x v="2765"/>
    <n v="68"/>
    <n v="22885"/>
    <s v="SOUTH BRAD"/>
    <s v="FEMALE"/>
    <s v="WIDOWED"/>
    <x v="65"/>
    <x v="9"/>
  </r>
  <r>
    <x v="2750"/>
    <n v="18"/>
    <n v="59672"/>
    <s v="CUMMINGSTON"/>
    <s v="OTHER"/>
    <s v="SINGLE"/>
    <x v="65"/>
    <x v="4"/>
  </r>
  <r>
    <x v="2766"/>
    <n v="67"/>
    <n v="38195"/>
    <s v="LAKE CHRISTOPHER"/>
    <s v="FEMALE"/>
    <s v="DIVORCED"/>
    <x v="65"/>
    <x v="9"/>
  </r>
  <r>
    <x v="2767"/>
    <n v="56"/>
    <n v="14933"/>
    <s v="NORTH SANDRA"/>
    <s v="OTHER"/>
    <s v="DIVORCED"/>
    <x v="65"/>
    <x v="3"/>
  </r>
  <r>
    <x v="2768"/>
    <n v="60"/>
    <n v="88077"/>
    <s v="WEST AMY"/>
    <s v="MALE"/>
    <s v="DIVORCED"/>
    <x v="65"/>
    <x v="5"/>
  </r>
  <r>
    <x v="2769"/>
    <n v="40"/>
    <n v="65723"/>
    <s v="SOUTH JOHNTON"/>
    <s v="FEMALE"/>
    <s v="SINGLE"/>
    <x v="65"/>
    <x v="4"/>
  </r>
  <r>
    <x v="2770"/>
    <n v="59"/>
    <n v="84998"/>
    <s v="LAKE JACK"/>
    <s v="FEMALE"/>
    <s v="DIVORCED"/>
    <x v="65"/>
    <x v="7"/>
  </r>
  <r>
    <x v="2771"/>
    <n v="47"/>
    <n v="69250"/>
    <s v="NORTH MELISSA"/>
    <s v="FEMALE"/>
    <s v="WIDOWED"/>
    <x v="65"/>
    <x v="8"/>
  </r>
  <r>
    <x v="1239"/>
    <n v="66"/>
    <n v="75117"/>
    <s v="LAMBBOROUGH"/>
    <s v="FEMALE"/>
    <s v="SINGLE"/>
    <x v="65"/>
    <x v="2"/>
  </r>
  <r>
    <x v="2772"/>
    <n v="50"/>
    <n v="55430"/>
    <s v="COURTNEYVIEW"/>
    <s v="MALE"/>
    <s v="WIDOWED"/>
    <x v="65"/>
    <x v="7"/>
  </r>
  <r>
    <x v="2773"/>
    <n v="51"/>
    <n v="74008"/>
    <s v="NOBLEHAVEN"/>
    <s v="OTHER"/>
    <s v="DIVORCED"/>
    <x v="65"/>
    <x v="3"/>
  </r>
  <r>
    <x v="1328"/>
    <n v="36"/>
    <n v="16590"/>
    <s v="STEPHENBURY"/>
    <s v="MALE"/>
    <s v="DIVORCED"/>
    <x v="65"/>
    <x v="1"/>
  </r>
  <r>
    <x v="2774"/>
    <n v="70"/>
    <n v="2350"/>
    <s v="TIMOTHYCHESTER"/>
    <s v="MALE"/>
    <s v="MARRIED"/>
    <x v="65"/>
    <x v="0"/>
  </r>
  <r>
    <x v="1917"/>
    <n v="36"/>
    <n v="76591"/>
    <s v="EAST VERONICA"/>
    <s v="FEMALE"/>
    <s v="MARRIED"/>
    <x v="65"/>
    <x v="2"/>
  </r>
  <r>
    <x v="2775"/>
    <n v="44"/>
    <n v="46359"/>
    <s v="KARENSTAD"/>
    <s v="MALE"/>
    <s v="DIVORCED"/>
    <x v="65"/>
    <x v="6"/>
  </r>
  <r>
    <x v="2776"/>
    <n v="60"/>
    <n v="70571"/>
    <s v="EAST JAMESHAVEN"/>
    <s v="OTHER"/>
    <s v="MARRIED"/>
    <x v="65"/>
    <x v="7"/>
  </r>
  <r>
    <x v="2777"/>
    <n v="18"/>
    <n v="44226"/>
    <s v="PORT MARIA"/>
    <s v="MALE"/>
    <s v="MARRIED"/>
    <x v="65"/>
    <x v="9"/>
  </r>
  <r>
    <x v="803"/>
    <n v="40"/>
    <n v="2436"/>
    <s v="NORTH JEFFREYLAND"/>
    <s v="FEMALE"/>
    <s v="SINGLE"/>
    <x v="65"/>
    <x v="4"/>
  </r>
  <r>
    <x v="2014"/>
    <n v="45"/>
    <n v="43834"/>
    <s v="JESSICASHIRE"/>
    <s v="FEMALE"/>
    <s v="WIDOWED"/>
    <x v="65"/>
    <x v="4"/>
  </r>
  <r>
    <x v="2322"/>
    <n v="59"/>
    <n v="53551"/>
    <s v="MICHAELSHIRE"/>
    <s v="MALE"/>
    <s v="SINGLE"/>
    <x v="65"/>
    <x v="3"/>
  </r>
  <r>
    <x v="736"/>
    <n v="50"/>
    <n v="7627"/>
    <s v="LAKE JOSE"/>
    <s v="OTHER"/>
    <s v="SINGLE"/>
    <x v="65"/>
    <x v="1"/>
  </r>
  <r>
    <x v="2778"/>
    <n v="66"/>
    <n v="63896"/>
    <s v="WEST MONICAMOUTH"/>
    <s v="MALE"/>
    <s v="MARRIED"/>
    <x v="65"/>
    <x v="9"/>
  </r>
  <r>
    <x v="2779"/>
    <n v="21"/>
    <n v="41683"/>
    <s v="PORT IVANPORT"/>
    <s v="MALE"/>
    <s v="SINGLE"/>
    <x v="65"/>
    <x v="0"/>
  </r>
  <r>
    <x v="2780"/>
    <n v="21"/>
    <n v="4071"/>
    <s v="WEST NATHANMOUTH"/>
    <s v="OTHER"/>
    <s v="WIDOWED"/>
    <x v="65"/>
    <x v="5"/>
  </r>
  <r>
    <x v="2781"/>
    <n v="28"/>
    <n v="70476"/>
    <s v="STEPHANIEMOUTH"/>
    <s v="MALE"/>
    <s v="WIDOWED"/>
    <x v="65"/>
    <x v="0"/>
  </r>
  <r>
    <x v="2782"/>
    <n v="41"/>
    <n v="34782"/>
    <s v="PORT JAMESFORT"/>
    <s v="MALE"/>
    <s v="WIDOWED"/>
    <x v="65"/>
    <x v="8"/>
  </r>
  <r>
    <x v="2783"/>
    <n v="29"/>
    <n v="94843"/>
    <s v="RODRIGUEZMOUTH"/>
    <s v="FEMALE"/>
    <s v="SINGLE"/>
    <x v="65"/>
    <x v="6"/>
  </r>
  <r>
    <x v="10"/>
    <n v="20"/>
    <n v="52237"/>
    <s v="PORT SANDRABURGH"/>
    <s v="FEMALE"/>
    <s v="MARRIED"/>
    <x v="65"/>
    <x v="1"/>
  </r>
  <r>
    <x v="2784"/>
    <n v="52"/>
    <n v="42183"/>
    <s v="SOPHIABOROUGH"/>
    <s v="OTHER"/>
    <s v="MARRIED"/>
    <x v="65"/>
    <x v="8"/>
  </r>
  <r>
    <x v="2785"/>
    <n v="70"/>
    <n v="70811"/>
    <s v="NORTH SUZANNE"/>
    <s v="MALE"/>
    <s v="MARRIED"/>
    <x v="65"/>
    <x v="0"/>
  </r>
  <r>
    <x v="2786"/>
    <n v="26"/>
    <n v="93907"/>
    <s v="TIMOTHYSHIRE"/>
    <s v="MALE"/>
    <s v="SINGLE"/>
    <x v="65"/>
    <x v="3"/>
  </r>
  <r>
    <x v="1597"/>
    <n v="63"/>
    <n v="56309"/>
    <s v="ANNAPORT"/>
    <s v="MALE"/>
    <s v="MARRIED"/>
    <x v="65"/>
    <x v="5"/>
  </r>
  <r>
    <x v="2137"/>
    <n v="69"/>
    <n v="44799"/>
    <s v="LAKE VICTORIA"/>
    <s v="OTHER"/>
    <s v="SINGLE"/>
    <x v="65"/>
    <x v="6"/>
  </r>
  <r>
    <x v="121"/>
    <n v="64"/>
    <n v="85260"/>
    <s v="EAST SHAWNFORT"/>
    <s v="FEMALE"/>
    <s v="MARRIED"/>
    <x v="65"/>
    <x v="5"/>
  </r>
  <r>
    <x v="2787"/>
    <n v="34"/>
    <n v="54395"/>
    <s v="WEST KRYSTAL"/>
    <s v="FEMALE"/>
    <s v="DIVORCED"/>
    <x v="65"/>
    <x v="1"/>
  </r>
  <r>
    <x v="2788"/>
    <n v="65"/>
    <n v="98629"/>
    <s v="MARYSHIRE"/>
    <s v="FEMALE"/>
    <s v="DIVORCED"/>
    <x v="65"/>
    <x v="8"/>
  </r>
  <r>
    <x v="2789"/>
    <n v="44"/>
    <n v="69333"/>
    <s v="RANDALLSIDE"/>
    <s v="MALE"/>
    <s v="WIDOWED"/>
    <x v="65"/>
    <x v="5"/>
  </r>
  <r>
    <x v="1867"/>
    <n v="18"/>
    <n v="90530"/>
    <s v="PORT RACHEL"/>
    <s v="FEMALE"/>
    <s v="SINGLE"/>
    <x v="65"/>
    <x v="0"/>
  </r>
  <r>
    <x v="465"/>
    <n v="26"/>
    <n v="40415"/>
    <s v="BENJAMINBERG"/>
    <s v="FEMALE"/>
    <s v="SINGLE"/>
    <x v="65"/>
    <x v="0"/>
  </r>
  <r>
    <x v="2790"/>
    <n v="57"/>
    <n v="25246"/>
    <s v="WEST MICHAELSIDE"/>
    <s v="FEMALE"/>
    <s v="DIVORCED"/>
    <x v="65"/>
    <x v="5"/>
  </r>
  <r>
    <x v="2791"/>
    <n v="32"/>
    <n v="36021"/>
    <s v="LAKE JENNIFER"/>
    <s v="MALE"/>
    <s v="DIVORCED"/>
    <x v="65"/>
    <x v="2"/>
  </r>
  <r>
    <x v="885"/>
    <n v="66"/>
    <n v="83463"/>
    <s v="WEST RICHARD"/>
    <s v="MALE"/>
    <s v="DIVORCED"/>
    <x v="65"/>
    <x v="0"/>
  </r>
  <r>
    <x v="1261"/>
    <n v="68"/>
    <n v="83859"/>
    <s v="BRIANMOUTH"/>
    <s v="OTHER"/>
    <s v="WIDOWED"/>
    <x v="65"/>
    <x v="9"/>
  </r>
  <r>
    <x v="2792"/>
    <n v="47"/>
    <n v="46741"/>
    <s v="EAST JACOBBURY"/>
    <s v="OTHER"/>
    <s v="SINGLE"/>
    <x v="65"/>
    <x v="7"/>
  </r>
  <r>
    <x v="2793"/>
    <n v="47"/>
    <n v="10285"/>
    <s v="JENNIFERSHIRE"/>
    <s v="MALE"/>
    <s v="WIDOWED"/>
    <x v="65"/>
    <x v="4"/>
  </r>
  <r>
    <x v="2794"/>
    <n v="64"/>
    <n v="58459"/>
    <s v="LAKE TANYAHAVEN"/>
    <s v="MALE"/>
    <s v="MARRIED"/>
    <x v="66"/>
    <x v="8"/>
  </r>
  <r>
    <x v="2795"/>
    <n v="58"/>
    <n v="63895"/>
    <s v="CHRISTOPHERHAVEN"/>
    <s v="MALE"/>
    <s v="DIVORCED"/>
    <x v="66"/>
    <x v="8"/>
  </r>
  <r>
    <x v="2796"/>
    <n v="31"/>
    <n v="73689"/>
    <s v="NEW JOSEBURGH"/>
    <s v="FEMALE"/>
    <s v="MARRIED"/>
    <x v="66"/>
    <x v="5"/>
  </r>
  <r>
    <x v="2797"/>
    <n v="66"/>
    <n v="81924"/>
    <s v="SOUTH CONNIEMOUTH"/>
    <s v="FEMALE"/>
    <s v="SINGLE"/>
    <x v="66"/>
    <x v="9"/>
  </r>
  <r>
    <x v="2798"/>
    <n v="61"/>
    <n v="40731"/>
    <s v="SOUTH JENNIFER"/>
    <s v="OTHER"/>
    <s v="WIDOWED"/>
    <x v="66"/>
    <x v="8"/>
  </r>
  <r>
    <x v="2799"/>
    <n v="59"/>
    <n v="61567"/>
    <s v="BAKERSIDE"/>
    <s v="FEMALE"/>
    <s v="MARRIED"/>
    <x v="66"/>
    <x v="3"/>
  </r>
  <r>
    <x v="2800"/>
    <n v="34"/>
    <n v="49478"/>
    <s v="SANDRAHAVEN"/>
    <s v="MALE"/>
    <s v="WIDOWED"/>
    <x v="66"/>
    <x v="3"/>
  </r>
  <r>
    <x v="2801"/>
    <n v="39"/>
    <n v="16770"/>
    <s v="PORT MEGHAN"/>
    <s v="FEMALE"/>
    <s v="MARRIED"/>
    <x v="66"/>
    <x v="8"/>
  </r>
  <r>
    <x v="2802"/>
    <n v="26"/>
    <n v="25609"/>
    <s v="PORT MICHELLEBURGH"/>
    <s v="OTHER"/>
    <s v="DIVORCED"/>
    <x v="66"/>
    <x v="0"/>
  </r>
  <r>
    <x v="2803"/>
    <n v="24"/>
    <n v="6019"/>
    <s v="BONDMOUTH"/>
    <s v="OTHER"/>
    <s v="DIVORCED"/>
    <x v="66"/>
    <x v="4"/>
  </r>
  <r>
    <x v="2804"/>
    <n v="63"/>
    <n v="32740"/>
    <s v="BARNESBURY"/>
    <s v="MALE"/>
    <s v="DIVORCED"/>
    <x v="66"/>
    <x v="9"/>
  </r>
  <r>
    <x v="2805"/>
    <n v="46"/>
    <n v="69337"/>
    <s v="LAKE JOHNVIEW"/>
    <s v="MALE"/>
    <s v="WIDOWED"/>
    <x v="66"/>
    <x v="0"/>
  </r>
  <r>
    <x v="1315"/>
    <n v="23"/>
    <n v="38091"/>
    <s v="PORT THOMAS"/>
    <s v="OTHER"/>
    <s v="WIDOWED"/>
    <x v="66"/>
    <x v="5"/>
  </r>
  <r>
    <x v="2806"/>
    <n v="33"/>
    <n v="88334"/>
    <s v="JESSICAFORT"/>
    <s v="MALE"/>
    <s v="MARRIED"/>
    <x v="66"/>
    <x v="5"/>
  </r>
  <r>
    <x v="2807"/>
    <n v="47"/>
    <n v="1013"/>
    <s v="NEW DAVIDBERG"/>
    <s v="FEMALE"/>
    <s v="DIVORCED"/>
    <x v="66"/>
    <x v="3"/>
  </r>
  <r>
    <x v="2808"/>
    <n v="68"/>
    <n v="43403"/>
    <s v="HALEVILLE"/>
    <s v="MALE"/>
    <s v="WIDOWED"/>
    <x v="66"/>
    <x v="6"/>
  </r>
  <r>
    <x v="104"/>
    <n v="49"/>
    <n v="85562"/>
    <s v="MILLERVIEW"/>
    <s v="MALE"/>
    <s v="MARRIED"/>
    <x v="66"/>
    <x v="2"/>
  </r>
  <r>
    <x v="91"/>
    <n v="31"/>
    <n v="32552"/>
    <s v="WEST JEREMY"/>
    <s v="MALE"/>
    <s v="DIVORCED"/>
    <x v="66"/>
    <x v="2"/>
  </r>
  <r>
    <x v="2809"/>
    <n v="35"/>
    <n v="78464"/>
    <s v="NEW ROBERTTOWN"/>
    <s v="MALE"/>
    <s v="MARRIED"/>
    <x v="66"/>
    <x v="5"/>
  </r>
  <r>
    <x v="2095"/>
    <n v="30"/>
    <n v="89734"/>
    <s v="AMANDASHIRE"/>
    <s v="FEMALE"/>
    <s v="MARRIED"/>
    <x v="66"/>
    <x v="5"/>
  </r>
  <r>
    <x v="2810"/>
    <n v="54"/>
    <n v="76337"/>
    <s v="LYONSCHESTER"/>
    <s v="MALE"/>
    <s v="MARRIED"/>
    <x v="66"/>
    <x v="1"/>
  </r>
  <r>
    <x v="973"/>
    <n v="55"/>
    <n v="32609"/>
    <s v="CONNIECHESTER"/>
    <s v="MALE"/>
    <s v="WIDOWED"/>
    <x v="66"/>
    <x v="4"/>
  </r>
  <r>
    <x v="1702"/>
    <n v="69"/>
    <n v="63329"/>
    <s v="DARIUSHAVEN"/>
    <s v="MALE"/>
    <s v="WIDOWED"/>
    <x v="66"/>
    <x v="1"/>
  </r>
  <r>
    <x v="2811"/>
    <n v="53"/>
    <n v="70129"/>
    <s v="WEST STEVEN"/>
    <s v="FEMALE"/>
    <s v="DIVORCED"/>
    <x v="66"/>
    <x v="6"/>
  </r>
  <r>
    <x v="2812"/>
    <n v="56"/>
    <n v="2365"/>
    <s v="NORTH STANLEYBOROUGH"/>
    <s v="FEMALE"/>
    <s v="MARRIED"/>
    <x v="66"/>
    <x v="6"/>
  </r>
  <r>
    <x v="2153"/>
    <n v="20"/>
    <n v="10094"/>
    <s v="SANTIAGOHAVEN"/>
    <s v="FEMALE"/>
    <s v="WIDOWED"/>
    <x v="66"/>
    <x v="8"/>
  </r>
  <r>
    <x v="2813"/>
    <n v="61"/>
    <n v="84075"/>
    <s v="PAYNESHIRE"/>
    <s v="FEMALE"/>
    <s v="MARRIED"/>
    <x v="66"/>
    <x v="0"/>
  </r>
  <r>
    <x v="2814"/>
    <n v="19"/>
    <n v="97788"/>
    <s v="WOODSIDE"/>
    <s v="FEMALE"/>
    <s v="WIDOWED"/>
    <x v="66"/>
    <x v="6"/>
  </r>
  <r>
    <x v="2815"/>
    <n v="19"/>
    <n v="19914"/>
    <s v="GUERREROSIDE"/>
    <s v="OTHER"/>
    <s v="WIDOWED"/>
    <x v="66"/>
    <x v="4"/>
  </r>
  <r>
    <x v="1362"/>
    <n v="24"/>
    <n v="68127"/>
    <s v="MEADOWSVILLE"/>
    <s v="MALE"/>
    <s v="SINGLE"/>
    <x v="66"/>
    <x v="9"/>
  </r>
  <r>
    <x v="2816"/>
    <n v="47"/>
    <n v="86250"/>
    <s v="GONZALEZCHESTER"/>
    <s v="FEMALE"/>
    <s v="DIVORCED"/>
    <x v="66"/>
    <x v="7"/>
  </r>
  <r>
    <x v="584"/>
    <n v="35"/>
    <n v="27290"/>
    <s v="PORT KATHRYN"/>
    <s v="MALE"/>
    <s v="DIVORCED"/>
    <x v="66"/>
    <x v="7"/>
  </r>
  <r>
    <x v="2817"/>
    <n v="18"/>
    <n v="99914"/>
    <s v="BRYANBURGH"/>
    <s v="MALE"/>
    <s v="SINGLE"/>
    <x v="66"/>
    <x v="5"/>
  </r>
  <r>
    <x v="2448"/>
    <n v="45"/>
    <n v="15955"/>
    <s v="DONNAPORT"/>
    <s v="OTHER"/>
    <s v="WIDOWED"/>
    <x v="66"/>
    <x v="8"/>
  </r>
  <r>
    <x v="295"/>
    <n v="20"/>
    <n v="52124"/>
    <s v="NORTH AMY"/>
    <s v="MALE"/>
    <s v="MARRIED"/>
    <x v="66"/>
    <x v="5"/>
  </r>
  <r>
    <x v="2818"/>
    <n v="56"/>
    <n v="93218"/>
    <s v="HENDERSONTON"/>
    <s v="OTHER"/>
    <s v="SINGLE"/>
    <x v="66"/>
    <x v="0"/>
  </r>
  <r>
    <x v="2819"/>
    <n v="41"/>
    <n v="53123"/>
    <s v="WALLACELAND"/>
    <s v="FEMALE"/>
    <s v="DIVORCED"/>
    <x v="66"/>
    <x v="2"/>
  </r>
  <r>
    <x v="2820"/>
    <n v="38"/>
    <n v="6721"/>
    <s v="RALPHBERG"/>
    <s v="MALE"/>
    <s v="WIDOWED"/>
    <x v="66"/>
    <x v="4"/>
  </r>
  <r>
    <x v="1078"/>
    <n v="43"/>
    <n v="38078"/>
    <s v="LAKE CHRISTINE"/>
    <s v="FEMALE"/>
    <s v="MARRIED"/>
    <x v="66"/>
    <x v="8"/>
  </r>
  <r>
    <x v="2821"/>
    <n v="31"/>
    <n v="99701"/>
    <s v="LAKE TOMMYMOUTH"/>
    <s v="FEMALE"/>
    <s v="DIVORCED"/>
    <x v="66"/>
    <x v="2"/>
  </r>
  <r>
    <x v="1421"/>
    <n v="27"/>
    <n v="98962"/>
    <s v="EAST PAMELABURY"/>
    <s v="OTHER"/>
    <s v="SINGLE"/>
    <x v="66"/>
    <x v="4"/>
  </r>
  <r>
    <x v="610"/>
    <n v="42"/>
    <n v="14101"/>
    <s v="MOOREMOUTH"/>
    <s v="MALE"/>
    <s v="MARRIED"/>
    <x v="66"/>
    <x v="3"/>
  </r>
  <r>
    <x v="2822"/>
    <n v="66"/>
    <n v="44829"/>
    <s v="EAST STEPHEN"/>
    <s v="MALE"/>
    <s v="WIDOWED"/>
    <x v="66"/>
    <x v="4"/>
  </r>
  <r>
    <x v="1210"/>
    <n v="29"/>
    <n v="13902"/>
    <s v="EAST CHRISTOPHER"/>
    <s v="OTHER"/>
    <s v="MARRIED"/>
    <x v="66"/>
    <x v="8"/>
  </r>
  <r>
    <x v="686"/>
    <n v="48"/>
    <n v="46422"/>
    <s v="EAST LINDA"/>
    <s v="FEMALE"/>
    <s v="MARRIED"/>
    <x v="66"/>
    <x v="1"/>
  </r>
  <r>
    <x v="2823"/>
    <n v="30"/>
    <n v="38994"/>
    <s v="SOUTH ERIC"/>
    <s v="MALE"/>
    <s v="SINGLE"/>
    <x v="66"/>
    <x v="7"/>
  </r>
  <r>
    <x v="2824"/>
    <n v="36"/>
    <n v="76546"/>
    <s v="TRAVISMOUTH"/>
    <s v="FEMALE"/>
    <s v="DIVORCED"/>
    <x v="66"/>
    <x v="7"/>
  </r>
  <r>
    <x v="2825"/>
    <n v="28"/>
    <n v="86391"/>
    <s v="WEST KATHERINE"/>
    <s v="MALE"/>
    <s v="SINGLE"/>
    <x v="66"/>
    <x v="0"/>
  </r>
  <r>
    <x v="2720"/>
    <n v="53"/>
    <n v="93462"/>
    <s v="JOSEPHVIEW"/>
    <s v="MALE"/>
    <s v="WIDOWED"/>
    <x v="66"/>
    <x v="9"/>
  </r>
  <r>
    <x v="2826"/>
    <n v="62"/>
    <n v="51373"/>
    <s v="NEW SUZANNE"/>
    <s v="MALE"/>
    <s v="WIDOWED"/>
    <x v="66"/>
    <x v="6"/>
  </r>
  <r>
    <x v="2827"/>
    <n v="42"/>
    <n v="36072"/>
    <s v="NORTH HARRYBURY"/>
    <s v="MALE"/>
    <s v="MARRIED"/>
    <x v="66"/>
    <x v="4"/>
  </r>
  <r>
    <x v="2828"/>
    <n v="46"/>
    <n v="13160"/>
    <s v="NORTH THOMAS"/>
    <s v="MALE"/>
    <s v="WIDOWED"/>
    <x v="66"/>
    <x v="0"/>
  </r>
  <r>
    <x v="1766"/>
    <n v="20"/>
    <n v="47443"/>
    <s v="REBECCATON"/>
    <s v="FEMALE"/>
    <s v="SINGLE"/>
    <x v="66"/>
    <x v="9"/>
  </r>
  <r>
    <x v="2829"/>
    <n v="39"/>
    <n v="61706"/>
    <s v="WILKERSONCHESTER"/>
    <s v="MALE"/>
    <s v="DIVORCED"/>
    <x v="66"/>
    <x v="0"/>
  </r>
  <r>
    <x v="1648"/>
    <n v="59"/>
    <n v="98706"/>
    <s v="HARTTOWN"/>
    <s v="OTHER"/>
    <s v="DIVORCED"/>
    <x v="66"/>
    <x v="0"/>
  </r>
  <r>
    <x v="2830"/>
    <n v="45"/>
    <n v="57317"/>
    <s v="PORT JENNIFERSTAD"/>
    <s v="MALE"/>
    <s v="MARRIED"/>
    <x v="66"/>
    <x v="4"/>
  </r>
  <r>
    <x v="2831"/>
    <n v="43"/>
    <n v="98640"/>
    <s v="WEST JANETTOWN"/>
    <s v="OTHER"/>
    <s v="WIDOWED"/>
    <x v="66"/>
    <x v="9"/>
  </r>
  <r>
    <x v="1317"/>
    <n v="20"/>
    <n v="64018"/>
    <s v="MARIOCHESTER"/>
    <s v="OTHER"/>
    <s v="WIDOWED"/>
    <x v="67"/>
    <x v="9"/>
  </r>
  <r>
    <x v="2832"/>
    <n v="18"/>
    <n v="56241"/>
    <s v="PORT HARRYVIEW"/>
    <s v="FEMALE"/>
    <s v="WIDOWED"/>
    <x v="67"/>
    <x v="6"/>
  </r>
  <r>
    <x v="2833"/>
    <n v="32"/>
    <n v="16418"/>
    <s v="NEW AMYBURGH"/>
    <s v="OTHER"/>
    <s v="DIVORCED"/>
    <x v="67"/>
    <x v="3"/>
  </r>
  <r>
    <x v="2473"/>
    <n v="34"/>
    <n v="71252"/>
    <s v="ANGELBURGH"/>
    <s v="OTHER"/>
    <s v="MARRIED"/>
    <x v="67"/>
    <x v="3"/>
  </r>
  <r>
    <x v="826"/>
    <n v="46"/>
    <n v="11610"/>
    <s v="NEW STEPHENSIDE"/>
    <s v="FEMALE"/>
    <s v="MARRIED"/>
    <x v="67"/>
    <x v="4"/>
  </r>
  <r>
    <x v="2834"/>
    <n v="67"/>
    <n v="7237"/>
    <s v="WONGHAVEN"/>
    <s v="OTHER"/>
    <s v="MARRIED"/>
    <x v="67"/>
    <x v="5"/>
  </r>
  <r>
    <x v="2835"/>
    <n v="65"/>
    <n v="11242"/>
    <s v="KIMBERLYMOUTH"/>
    <s v="FEMALE"/>
    <s v="WIDOWED"/>
    <x v="67"/>
    <x v="1"/>
  </r>
  <r>
    <x v="2836"/>
    <n v="62"/>
    <n v="63299"/>
    <s v="ROBINVIEW"/>
    <s v="FEMALE"/>
    <s v="MARRIED"/>
    <x v="67"/>
    <x v="8"/>
  </r>
  <r>
    <x v="2048"/>
    <n v="54"/>
    <n v="21969"/>
    <s v="SOUTH MATTHEWFURT"/>
    <s v="MALE"/>
    <s v="MARRIED"/>
    <x v="67"/>
    <x v="4"/>
  </r>
  <r>
    <x v="923"/>
    <n v="56"/>
    <n v="26498"/>
    <s v="WEST KAYLA"/>
    <s v="OTHER"/>
    <s v="DIVORCED"/>
    <x v="67"/>
    <x v="1"/>
  </r>
  <r>
    <x v="2075"/>
    <n v="33"/>
    <n v="80533"/>
    <s v="NEW STEPHANIE"/>
    <s v="MALE"/>
    <s v="WIDOWED"/>
    <x v="67"/>
    <x v="4"/>
  </r>
  <r>
    <x v="2837"/>
    <n v="19"/>
    <n v="47812"/>
    <s v="LAKE ADAM"/>
    <s v="OTHER"/>
    <s v="DIVORCED"/>
    <x v="67"/>
    <x v="7"/>
  </r>
  <r>
    <x v="768"/>
    <n v="56"/>
    <n v="97417"/>
    <s v="EAST JILL"/>
    <s v="FEMALE"/>
    <s v="MARRIED"/>
    <x v="67"/>
    <x v="8"/>
  </r>
  <r>
    <x v="2838"/>
    <n v="47"/>
    <n v="47637"/>
    <s v="GLOVERSIDE"/>
    <s v="FEMALE"/>
    <s v="SINGLE"/>
    <x v="67"/>
    <x v="0"/>
  </r>
  <r>
    <x v="2839"/>
    <n v="58"/>
    <n v="47993"/>
    <s v="LITTLESHIRE"/>
    <s v="FEMALE"/>
    <s v="MARRIED"/>
    <x v="67"/>
    <x v="0"/>
  </r>
  <r>
    <x v="2840"/>
    <n v="54"/>
    <n v="59578"/>
    <s v="SANDERSHAVEN"/>
    <s v="OTHER"/>
    <s v="SINGLE"/>
    <x v="67"/>
    <x v="6"/>
  </r>
  <r>
    <x v="4"/>
    <n v="53"/>
    <n v="74679"/>
    <s v="TAYLORSIDE"/>
    <s v="MALE"/>
    <s v="SINGLE"/>
    <x v="67"/>
    <x v="0"/>
  </r>
  <r>
    <x v="1000"/>
    <n v="63"/>
    <n v="87910"/>
    <s v="SOUTH BRIAN"/>
    <s v="MALE"/>
    <s v="DIVORCED"/>
    <x v="67"/>
    <x v="5"/>
  </r>
  <r>
    <x v="2536"/>
    <n v="30"/>
    <n v="11674"/>
    <s v="CHOIVIEW"/>
    <s v="OTHER"/>
    <s v="WIDOWED"/>
    <x v="67"/>
    <x v="0"/>
  </r>
  <r>
    <x v="2241"/>
    <n v="59"/>
    <n v="12370"/>
    <s v="LAKE JACOBSHIRE"/>
    <s v="FEMALE"/>
    <s v="MARRIED"/>
    <x v="67"/>
    <x v="8"/>
  </r>
  <r>
    <x v="419"/>
    <n v="43"/>
    <n v="11660"/>
    <s v="LAKE JONATHANPORT"/>
    <s v="OTHER"/>
    <s v="WIDOWED"/>
    <x v="67"/>
    <x v="2"/>
  </r>
  <r>
    <x v="2841"/>
    <n v="30"/>
    <n v="28555"/>
    <s v="SOUTH LINDSEY"/>
    <s v="OTHER"/>
    <s v="MARRIED"/>
    <x v="67"/>
    <x v="7"/>
  </r>
  <r>
    <x v="2842"/>
    <n v="41"/>
    <n v="78728"/>
    <s v="DELEONFORT"/>
    <s v="FEMALE"/>
    <s v="SINGLE"/>
    <x v="67"/>
    <x v="0"/>
  </r>
  <r>
    <x v="2843"/>
    <n v="41"/>
    <n v="320"/>
    <s v="MONROESHIRE"/>
    <s v="MALE"/>
    <s v="DIVORCED"/>
    <x v="67"/>
    <x v="6"/>
  </r>
  <r>
    <x v="2581"/>
    <n v="40"/>
    <n v="57816"/>
    <s v="SUSANBURGH"/>
    <s v="MALE"/>
    <s v="SINGLE"/>
    <x v="67"/>
    <x v="6"/>
  </r>
  <r>
    <x v="2844"/>
    <n v="49"/>
    <n v="66489"/>
    <s v="LAKE JENNIFERMOUTH"/>
    <s v="MALE"/>
    <s v="DIVORCED"/>
    <x v="67"/>
    <x v="9"/>
  </r>
  <r>
    <x v="2536"/>
    <n v="40"/>
    <n v="64608"/>
    <s v="RILEYCHESTER"/>
    <s v="MALE"/>
    <s v="MARRIED"/>
    <x v="67"/>
    <x v="6"/>
  </r>
  <r>
    <x v="388"/>
    <n v="69"/>
    <n v="7876"/>
    <s v="THOMPSONBURY"/>
    <s v="OTHER"/>
    <s v="MARRIED"/>
    <x v="67"/>
    <x v="7"/>
  </r>
  <r>
    <x v="2845"/>
    <n v="53"/>
    <n v="68273"/>
    <s v="CLARKBURY"/>
    <s v="FEMALE"/>
    <s v="MARRIED"/>
    <x v="67"/>
    <x v="4"/>
  </r>
  <r>
    <x v="2846"/>
    <n v="69"/>
    <n v="79087"/>
    <s v="NORTH HENRYBURGH"/>
    <s v="MALE"/>
    <s v="MARRIED"/>
    <x v="67"/>
    <x v="4"/>
  </r>
  <r>
    <x v="293"/>
    <n v="54"/>
    <n v="2055"/>
    <s v="EAST PATRICKTOWN"/>
    <s v="OTHER"/>
    <s v="DIVORCED"/>
    <x v="67"/>
    <x v="5"/>
  </r>
  <r>
    <x v="2847"/>
    <n v="40"/>
    <n v="13520"/>
    <s v="BYRDBERG"/>
    <s v="FEMALE"/>
    <s v="SINGLE"/>
    <x v="67"/>
    <x v="6"/>
  </r>
  <r>
    <x v="2848"/>
    <n v="25"/>
    <n v="97670"/>
    <s v="ANDREWBURY"/>
    <s v="MALE"/>
    <s v="DIVORCED"/>
    <x v="67"/>
    <x v="2"/>
  </r>
  <r>
    <x v="2849"/>
    <n v="33"/>
    <n v="94169"/>
    <s v="JOSEPHVILLE"/>
    <s v="FEMALE"/>
    <s v="MARRIED"/>
    <x v="67"/>
    <x v="6"/>
  </r>
  <r>
    <x v="2850"/>
    <n v="56"/>
    <n v="47761"/>
    <s v="NEW PAMELA"/>
    <s v="FEMALE"/>
    <s v="SINGLE"/>
    <x v="67"/>
    <x v="9"/>
  </r>
  <r>
    <x v="2851"/>
    <n v="36"/>
    <n v="67517"/>
    <s v="KENTPORT"/>
    <s v="OTHER"/>
    <s v="SINGLE"/>
    <x v="67"/>
    <x v="8"/>
  </r>
  <r>
    <x v="2852"/>
    <n v="25"/>
    <n v="2343"/>
    <s v="PAMELAFORT"/>
    <s v="MALE"/>
    <s v="SINGLE"/>
    <x v="67"/>
    <x v="4"/>
  </r>
  <r>
    <x v="2853"/>
    <n v="55"/>
    <n v="31230"/>
    <s v="LAKE RICHARD"/>
    <s v="OTHER"/>
    <s v="MARRIED"/>
    <x v="67"/>
    <x v="4"/>
  </r>
  <r>
    <x v="2854"/>
    <n v="54"/>
    <n v="64185"/>
    <s v="THOMPSONTON"/>
    <s v="FEMALE"/>
    <s v="WIDOWED"/>
    <x v="67"/>
    <x v="0"/>
  </r>
  <r>
    <x v="169"/>
    <n v="28"/>
    <n v="75619"/>
    <s v="NATASHASTAD"/>
    <s v="FEMALE"/>
    <s v="MARRIED"/>
    <x v="67"/>
    <x v="1"/>
  </r>
  <r>
    <x v="2855"/>
    <n v="47"/>
    <n v="43037"/>
    <s v="KRISTINAMOUTH"/>
    <s v="MALE"/>
    <s v="WIDOWED"/>
    <x v="67"/>
    <x v="7"/>
  </r>
  <r>
    <x v="2856"/>
    <n v="66"/>
    <n v="75791"/>
    <s v="JOELTOWN"/>
    <s v="MALE"/>
    <s v="MARRIED"/>
    <x v="67"/>
    <x v="9"/>
  </r>
  <r>
    <x v="2857"/>
    <n v="39"/>
    <n v="21821"/>
    <s v="EAST JOSE"/>
    <s v="MALE"/>
    <s v="MARRIED"/>
    <x v="67"/>
    <x v="1"/>
  </r>
  <r>
    <x v="667"/>
    <n v="40"/>
    <n v="29412"/>
    <s v="SOUTH SYLVIA"/>
    <s v="OTHER"/>
    <s v="SINGLE"/>
    <x v="67"/>
    <x v="7"/>
  </r>
  <r>
    <x v="2858"/>
    <n v="39"/>
    <n v="82127"/>
    <s v="EAST NICHOLASSHIRE"/>
    <s v="FEMALE"/>
    <s v="DIVORCED"/>
    <x v="67"/>
    <x v="1"/>
  </r>
  <r>
    <x v="2859"/>
    <n v="55"/>
    <n v="90168"/>
    <s v="GILESTON"/>
    <s v="MALE"/>
    <s v="SINGLE"/>
    <x v="67"/>
    <x v="5"/>
  </r>
  <r>
    <x v="2860"/>
    <n v="21"/>
    <n v="61388"/>
    <s v="KIRKSHIRE"/>
    <s v="OTHER"/>
    <s v="DIVORCED"/>
    <x v="67"/>
    <x v="7"/>
  </r>
  <r>
    <x v="2861"/>
    <n v="45"/>
    <n v="43028"/>
    <s v="WILSONFORT"/>
    <s v="MALE"/>
    <s v="MARRIED"/>
    <x v="67"/>
    <x v="7"/>
  </r>
  <r>
    <x v="2862"/>
    <n v="25"/>
    <n v="21079"/>
    <s v="WEST DONNA"/>
    <s v="OTHER"/>
    <s v="SINGLE"/>
    <x v="67"/>
    <x v="0"/>
  </r>
  <r>
    <x v="805"/>
    <n v="45"/>
    <n v="21985"/>
    <s v="DAVISVILLE"/>
    <s v="FEMALE"/>
    <s v="WIDOWED"/>
    <x v="67"/>
    <x v="5"/>
  </r>
  <r>
    <x v="2077"/>
    <n v="48"/>
    <n v="59550"/>
    <s v="TAYLORTOWN"/>
    <s v="FEMALE"/>
    <s v="SINGLE"/>
    <x v="67"/>
    <x v="9"/>
  </r>
  <r>
    <x v="2863"/>
    <n v="32"/>
    <n v="98695"/>
    <s v="TROYVILLE"/>
    <s v="OTHER"/>
    <s v="WIDOWED"/>
    <x v="67"/>
    <x v="7"/>
  </r>
  <r>
    <x v="1272"/>
    <n v="54"/>
    <n v="8953"/>
    <s v="COLEPORT"/>
    <s v="MALE"/>
    <s v="MARRIED"/>
    <x v="67"/>
    <x v="5"/>
  </r>
  <r>
    <x v="2864"/>
    <n v="21"/>
    <n v="895"/>
    <s v="BRITTANYTON"/>
    <s v="OTHER"/>
    <s v="WIDOWED"/>
    <x v="67"/>
    <x v="9"/>
  </r>
  <r>
    <x v="931"/>
    <n v="62"/>
    <n v="88191"/>
    <s v="WERNERSTAD"/>
    <s v="FEMALE"/>
    <s v="MARRIED"/>
    <x v="67"/>
    <x v="7"/>
  </r>
  <r>
    <x v="2865"/>
    <n v="32"/>
    <n v="50943"/>
    <s v="NEW JORDANPORT"/>
    <s v="OTHER"/>
    <s v="DIVORCED"/>
    <x v="67"/>
    <x v="9"/>
  </r>
  <r>
    <x v="2866"/>
    <n v="67"/>
    <n v="35354"/>
    <s v="WOODTOWN"/>
    <s v="MALE"/>
    <s v="SINGLE"/>
    <x v="68"/>
    <x v="4"/>
  </r>
  <r>
    <x v="2867"/>
    <n v="62"/>
    <n v="4918"/>
    <s v="WEST TIMOTHYLAND"/>
    <s v="OTHER"/>
    <s v="WIDOWED"/>
    <x v="68"/>
    <x v="7"/>
  </r>
  <r>
    <x v="2868"/>
    <n v="26"/>
    <n v="26765"/>
    <s v="WALTONBURY"/>
    <s v="MALE"/>
    <s v="WIDOWED"/>
    <x v="68"/>
    <x v="6"/>
  </r>
  <r>
    <x v="2869"/>
    <n v="33"/>
    <n v="6732"/>
    <s v="NEW LISA"/>
    <s v="OTHER"/>
    <s v="SINGLE"/>
    <x v="68"/>
    <x v="1"/>
  </r>
  <r>
    <x v="2870"/>
    <n v="67"/>
    <n v="18502"/>
    <s v="EAST NANCY"/>
    <s v="OTHER"/>
    <s v="SINGLE"/>
    <x v="68"/>
    <x v="4"/>
  </r>
  <r>
    <x v="2871"/>
    <n v="48"/>
    <n v="50186"/>
    <s v="PORT MICHAELMOUTH"/>
    <s v="MALE"/>
    <s v="MARRIED"/>
    <x v="68"/>
    <x v="3"/>
  </r>
  <r>
    <x v="2872"/>
    <n v="55"/>
    <n v="82704"/>
    <s v="JENNIFERBOROUGH"/>
    <s v="FEMALE"/>
    <s v="MARRIED"/>
    <x v="68"/>
    <x v="2"/>
  </r>
  <r>
    <x v="2873"/>
    <n v="29"/>
    <n v="34968"/>
    <s v="LEONARDTOWN"/>
    <s v="OTHER"/>
    <s v="WIDOWED"/>
    <x v="68"/>
    <x v="6"/>
  </r>
  <r>
    <x v="2874"/>
    <n v="20"/>
    <n v="99045"/>
    <s v="WILLIAMSFORT"/>
    <s v="OTHER"/>
    <s v="MARRIED"/>
    <x v="68"/>
    <x v="3"/>
  </r>
  <r>
    <x v="2875"/>
    <n v="19"/>
    <n v="52740"/>
    <s v="CHRISTOPHERFORT"/>
    <s v="OTHER"/>
    <s v="DIVORCED"/>
    <x v="68"/>
    <x v="5"/>
  </r>
  <r>
    <x v="2876"/>
    <n v="63"/>
    <n v="88111"/>
    <s v="WEST DANIELSHIRE"/>
    <s v="FEMALE"/>
    <s v="MARRIED"/>
    <x v="68"/>
    <x v="1"/>
  </r>
  <r>
    <x v="2877"/>
    <n v="68"/>
    <n v="77870"/>
    <s v="CONWAYBERG"/>
    <s v="OTHER"/>
    <s v="MARRIED"/>
    <x v="68"/>
    <x v="3"/>
  </r>
  <r>
    <x v="2878"/>
    <n v="63"/>
    <n v="61481"/>
    <s v="OCONNORSTAD"/>
    <s v="FEMALE"/>
    <s v="WIDOWED"/>
    <x v="68"/>
    <x v="8"/>
  </r>
  <r>
    <x v="988"/>
    <n v="55"/>
    <n v="34446"/>
    <s v="WEST KAYLALAND"/>
    <s v="MALE"/>
    <s v="WIDOWED"/>
    <x v="68"/>
    <x v="1"/>
  </r>
  <r>
    <x v="2879"/>
    <n v="52"/>
    <n v="91193"/>
    <s v="ROBERTTOWN"/>
    <s v="MALE"/>
    <s v="MARRIED"/>
    <x v="68"/>
    <x v="3"/>
  </r>
  <r>
    <x v="2880"/>
    <n v="26"/>
    <n v="74539"/>
    <s v="EVANSVIEW"/>
    <s v="MALE"/>
    <s v="WIDOWED"/>
    <x v="68"/>
    <x v="6"/>
  </r>
  <r>
    <x v="2881"/>
    <n v="34"/>
    <n v="78570"/>
    <s v="JAMESBOROUGH"/>
    <s v="OTHER"/>
    <s v="MARRIED"/>
    <x v="68"/>
    <x v="6"/>
  </r>
  <r>
    <x v="2882"/>
    <n v="34"/>
    <n v="22009"/>
    <s v="SOUTH KATHRYNCHESTER"/>
    <s v="MALE"/>
    <s v="DIVORCED"/>
    <x v="68"/>
    <x v="6"/>
  </r>
  <r>
    <x v="2883"/>
    <n v="20"/>
    <n v="39245"/>
    <s v="WILSONMOUTH"/>
    <s v="OTHER"/>
    <s v="SINGLE"/>
    <x v="68"/>
    <x v="6"/>
  </r>
  <r>
    <x v="2884"/>
    <n v="43"/>
    <n v="30942"/>
    <s v="LAKE ADAMTON"/>
    <s v="OTHER"/>
    <s v="MARRIED"/>
    <x v="68"/>
    <x v="0"/>
  </r>
  <r>
    <x v="2885"/>
    <n v="30"/>
    <n v="9718"/>
    <s v="WHITESTAD"/>
    <s v="OTHER"/>
    <s v="SINGLE"/>
    <x v="68"/>
    <x v="8"/>
  </r>
  <r>
    <x v="2886"/>
    <n v="23"/>
    <n v="85433"/>
    <s v="BETHTOWN"/>
    <s v="FEMALE"/>
    <s v="WIDOWED"/>
    <x v="68"/>
    <x v="1"/>
  </r>
  <r>
    <x v="2887"/>
    <n v="48"/>
    <n v="45439"/>
    <s v="NGUYENMOUTH"/>
    <s v="MALE"/>
    <s v="SINGLE"/>
    <x v="68"/>
    <x v="0"/>
  </r>
  <r>
    <x v="2888"/>
    <n v="66"/>
    <n v="35999"/>
    <s v="EAST ALEXANDER"/>
    <s v="OTHER"/>
    <s v="MARRIED"/>
    <x v="68"/>
    <x v="9"/>
  </r>
  <r>
    <x v="670"/>
    <n v="36"/>
    <n v="38066"/>
    <s v="STEVENMOUTH"/>
    <s v="FEMALE"/>
    <s v="MARRIED"/>
    <x v="68"/>
    <x v="2"/>
  </r>
  <r>
    <x v="2889"/>
    <n v="36"/>
    <n v="44857"/>
    <s v="EAST MICHELLE"/>
    <s v="FEMALE"/>
    <s v="MARRIED"/>
    <x v="68"/>
    <x v="5"/>
  </r>
  <r>
    <x v="2890"/>
    <n v="49"/>
    <n v="34812"/>
    <s v="MARTINEZBERG"/>
    <s v="OTHER"/>
    <s v="WIDOWED"/>
    <x v="68"/>
    <x v="0"/>
  </r>
  <r>
    <x v="695"/>
    <n v="18"/>
    <n v="85081"/>
    <s v="SHEILASIDE"/>
    <s v="OTHER"/>
    <s v="WIDOWED"/>
    <x v="68"/>
    <x v="9"/>
  </r>
  <r>
    <x v="2464"/>
    <n v="53"/>
    <n v="46084"/>
    <s v="HULLTOWN"/>
    <s v="MALE"/>
    <s v="WIDOWED"/>
    <x v="68"/>
    <x v="3"/>
  </r>
  <r>
    <x v="2891"/>
    <n v="43"/>
    <n v="14853"/>
    <s v="CAMPBELLMOUTH"/>
    <s v="FEMALE"/>
    <s v="DIVORCED"/>
    <x v="68"/>
    <x v="1"/>
  </r>
  <r>
    <x v="2892"/>
    <n v="56"/>
    <n v="54668"/>
    <s v="KENNETHTON"/>
    <s v="FEMALE"/>
    <s v="SINGLE"/>
    <x v="68"/>
    <x v="0"/>
  </r>
  <r>
    <x v="2893"/>
    <n v="35"/>
    <n v="15743"/>
    <s v="NELSONMOUTH"/>
    <s v="MALE"/>
    <s v="SINGLE"/>
    <x v="68"/>
    <x v="6"/>
  </r>
  <r>
    <x v="2894"/>
    <n v="55"/>
    <n v="84963"/>
    <s v="WEST JILLMOUTH"/>
    <s v="OTHER"/>
    <s v="SINGLE"/>
    <x v="68"/>
    <x v="5"/>
  </r>
  <r>
    <x v="2895"/>
    <n v="37"/>
    <n v="74726"/>
    <s v="RILEYBERG"/>
    <s v="OTHER"/>
    <s v="DIVORCED"/>
    <x v="68"/>
    <x v="4"/>
  </r>
  <r>
    <x v="2896"/>
    <n v="39"/>
    <n v="34433"/>
    <s v="JOHNBERG"/>
    <s v="MALE"/>
    <s v="DIVORCED"/>
    <x v="68"/>
    <x v="6"/>
  </r>
  <r>
    <x v="2368"/>
    <n v="47"/>
    <n v="28774"/>
    <s v="MARIAVILLE"/>
    <s v="FEMALE"/>
    <s v="DIVORCED"/>
    <x v="68"/>
    <x v="5"/>
  </r>
  <r>
    <x v="2897"/>
    <n v="35"/>
    <n v="15465"/>
    <s v="NEW JASON"/>
    <s v="MALE"/>
    <s v="SINGLE"/>
    <x v="68"/>
    <x v="2"/>
  </r>
  <r>
    <x v="2898"/>
    <n v="63"/>
    <n v="27300"/>
    <s v="TYLERBURGH"/>
    <s v="FEMALE"/>
    <s v="DIVORCED"/>
    <x v="68"/>
    <x v="1"/>
  </r>
  <r>
    <x v="2899"/>
    <n v="24"/>
    <n v="85276"/>
    <s v="MASONBERG"/>
    <s v="FEMALE"/>
    <s v="MARRIED"/>
    <x v="68"/>
    <x v="9"/>
  </r>
  <r>
    <x v="1124"/>
    <n v="63"/>
    <n v="65105"/>
    <s v="RACHELFURT"/>
    <s v="FEMALE"/>
    <s v="MARRIED"/>
    <x v="68"/>
    <x v="2"/>
  </r>
  <r>
    <x v="2626"/>
    <n v="18"/>
    <n v="3649"/>
    <s v="NORTH DAVIDPORT"/>
    <s v="OTHER"/>
    <s v="MARRIED"/>
    <x v="68"/>
    <x v="7"/>
  </r>
  <r>
    <x v="2900"/>
    <n v="29"/>
    <n v="73213"/>
    <s v="HOLLANDSTAD"/>
    <s v="MALE"/>
    <s v="SINGLE"/>
    <x v="68"/>
    <x v="3"/>
  </r>
  <r>
    <x v="2901"/>
    <n v="36"/>
    <n v="94966"/>
    <s v="LAKE JOHNBOROUGH"/>
    <s v="MALE"/>
    <s v="SINGLE"/>
    <x v="68"/>
    <x v="2"/>
  </r>
  <r>
    <x v="2902"/>
    <n v="27"/>
    <n v="82936"/>
    <s v="WEST VIRGINIA"/>
    <s v="FEMALE"/>
    <s v="SINGLE"/>
    <x v="68"/>
    <x v="9"/>
  </r>
  <r>
    <x v="546"/>
    <n v="36"/>
    <n v="43599"/>
    <s v="PORT KIM"/>
    <s v="OTHER"/>
    <s v="DIVORCED"/>
    <x v="68"/>
    <x v="1"/>
  </r>
  <r>
    <x v="2903"/>
    <n v="22"/>
    <n v="4067"/>
    <s v="CLAYTONCHESTER"/>
    <s v="MALE"/>
    <s v="MARRIED"/>
    <x v="68"/>
    <x v="3"/>
  </r>
  <r>
    <x v="2904"/>
    <n v="44"/>
    <n v="51186"/>
    <s v="NORTH JAMES"/>
    <s v="MALE"/>
    <s v="MARRIED"/>
    <x v="68"/>
    <x v="5"/>
  </r>
  <r>
    <x v="2905"/>
    <n v="34"/>
    <n v="28537"/>
    <s v="MARTINMOUTH"/>
    <s v="OTHER"/>
    <s v="DIVORCED"/>
    <x v="68"/>
    <x v="5"/>
  </r>
  <r>
    <x v="1583"/>
    <n v="47"/>
    <n v="62786"/>
    <s v="EAST YVONNE"/>
    <s v="MALE"/>
    <s v="WIDOWED"/>
    <x v="68"/>
    <x v="5"/>
  </r>
  <r>
    <x v="2906"/>
    <n v="18"/>
    <n v="75958"/>
    <s v="EAST DAN"/>
    <s v="FEMALE"/>
    <s v="SINGLE"/>
    <x v="69"/>
    <x v="7"/>
  </r>
  <r>
    <x v="2907"/>
    <n v="24"/>
    <n v="60543"/>
    <s v="PORT ROBERT"/>
    <s v="MALE"/>
    <s v="MARRIED"/>
    <x v="69"/>
    <x v="9"/>
  </r>
  <r>
    <x v="2053"/>
    <n v="26"/>
    <n v="78662"/>
    <s v="ROBERTSTOWN"/>
    <s v="OTHER"/>
    <s v="SINGLE"/>
    <x v="69"/>
    <x v="0"/>
  </r>
  <r>
    <x v="2679"/>
    <n v="30"/>
    <n v="13530"/>
    <s v="PORT ADAMSHIRE"/>
    <s v="FEMALE"/>
    <s v="MARRIED"/>
    <x v="69"/>
    <x v="1"/>
  </r>
  <r>
    <x v="718"/>
    <n v="49"/>
    <n v="74180"/>
    <s v="NORTH STEVEN"/>
    <s v="MALE"/>
    <s v="WIDOWED"/>
    <x v="69"/>
    <x v="3"/>
  </r>
  <r>
    <x v="2908"/>
    <n v="27"/>
    <n v="30664"/>
    <s v="JENNIFERTOWN"/>
    <s v="OTHER"/>
    <s v="MARRIED"/>
    <x v="69"/>
    <x v="3"/>
  </r>
  <r>
    <x v="1660"/>
    <n v="43"/>
    <n v="53213"/>
    <s v="NEW MEGAN"/>
    <s v="FEMALE"/>
    <s v="SINGLE"/>
    <x v="69"/>
    <x v="0"/>
  </r>
  <r>
    <x v="2909"/>
    <n v="55"/>
    <n v="70519"/>
    <s v="TRAVISMOUTH"/>
    <s v="MALE"/>
    <s v="DIVORCED"/>
    <x v="69"/>
    <x v="5"/>
  </r>
  <r>
    <x v="2910"/>
    <n v="19"/>
    <n v="77707"/>
    <s v="PATRICKCHESTER"/>
    <s v="FEMALE"/>
    <s v="MARRIED"/>
    <x v="69"/>
    <x v="0"/>
  </r>
  <r>
    <x v="2911"/>
    <n v="22"/>
    <n v="51916"/>
    <s v="STEPHANIEFURT"/>
    <s v="MALE"/>
    <s v="MARRIED"/>
    <x v="69"/>
    <x v="1"/>
  </r>
  <r>
    <x v="2912"/>
    <n v="22"/>
    <n v="92068"/>
    <s v="SOUTH LISABERG"/>
    <s v="MALE"/>
    <s v="WIDOWED"/>
    <x v="69"/>
    <x v="7"/>
  </r>
  <r>
    <x v="2913"/>
    <n v="53"/>
    <n v="60562"/>
    <s v="MELANIEMOUTH"/>
    <s v="OTHER"/>
    <s v="SINGLE"/>
    <x v="69"/>
    <x v="1"/>
  </r>
  <r>
    <x v="1201"/>
    <n v="46"/>
    <n v="90854"/>
    <s v="NEW SAMUELBOROUGH"/>
    <s v="FEMALE"/>
    <s v="DIVORCED"/>
    <x v="69"/>
    <x v="0"/>
  </r>
  <r>
    <x v="2914"/>
    <n v="37"/>
    <n v="2273"/>
    <s v="FAULKNERVILLE"/>
    <s v="MALE"/>
    <s v="SINGLE"/>
    <x v="69"/>
    <x v="5"/>
  </r>
  <r>
    <x v="2915"/>
    <n v="48"/>
    <n v="16448"/>
    <s v="DIAZFORT"/>
    <s v="FEMALE"/>
    <s v="DIVORCED"/>
    <x v="69"/>
    <x v="4"/>
  </r>
  <r>
    <x v="2"/>
    <n v="28"/>
    <n v="36198"/>
    <s v="FRYESHIRE"/>
    <s v="MALE"/>
    <s v="SINGLE"/>
    <x v="69"/>
    <x v="3"/>
  </r>
  <r>
    <x v="2916"/>
    <n v="55"/>
    <n v="79236"/>
    <s v="LAKE JAMESTON"/>
    <s v="MALE"/>
    <s v="WIDOWED"/>
    <x v="69"/>
    <x v="6"/>
  </r>
  <r>
    <x v="2238"/>
    <n v="51"/>
    <n v="35170"/>
    <s v="NORTH JOSEPH"/>
    <s v="OTHER"/>
    <s v="DIVORCED"/>
    <x v="69"/>
    <x v="7"/>
  </r>
  <r>
    <x v="2917"/>
    <n v="64"/>
    <n v="54543"/>
    <s v="LAKE KEVINSIDE"/>
    <s v="OTHER"/>
    <s v="WIDOWED"/>
    <x v="69"/>
    <x v="7"/>
  </r>
  <r>
    <x v="2918"/>
    <n v="25"/>
    <n v="36744"/>
    <s v="JAMIESHIRE"/>
    <s v="OTHER"/>
    <s v="WIDOWED"/>
    <x v="69"/>
    <x v="1"/>
  </r>
  <r>
    <x v="340"/>
    <n v="26"/>
    <n v="55286"/>
    <s v="EAST KELLY"/>
    <s v="FEMALE"/>
    <s v="WIDOWED"/>
    <x v="69"/>
    <x v="7"/>
  </r>
  <r>
    <x v="2452"/>
    <n v="24"/>
    <n v="2570"/>
    <s v="DANIELCHESTER"/>
    <s v="OTHER"/>
    <s v="WIDOWED"/>
    <x v="69"/>
    <x v="4"/>
  </r>
  <r>
    <x v="2286"/>
    <n v="34"/>
    <n v="96094"/>
    <s v="SOUTH PHILLIP"/>
    <s v="FEMALE"/>
    <s v="SINGLE"/>
    <x v="69"/>
    <x v="5"/>
  </r>
  <r>
    <x v="2404"/>
    <n v="18"/>
    <n v="82110"/>
    <s v="MATTHEWMOUTH"/>
    <s v="MALE"/>
    <s v="MARRIED"/>
    <x v="69"/>
    <x v="6"/>
  </r>
  <r>
    <x v="2919"/>
    <n v="45"/>
    <n v="55312"/>
    <s v="LAKE SHANNON"/>
    <s v="MALE"/>
    <s v="DIVORCED"/>
    <x v="69"/>
    <x v="9"/>
  </r>
  <r>
    <x v="2920"/>
    <n v="31"/>
    <n v="5449"/>
    <s v="MATTHEWSHIRE"/>
    <s v="OTHER"/>
    <s v="MARRIED"/>
    <x v="69"/>
    <x v="8"/>
  </r>
  <r>
    <x v="2921"/>
    <n v="52"/>
    <n v="14041"/>
    <s v="PORT WILLIAMBOROUGH"/>
    <s v="FEMALE"/>
    <s v="MARRIED"/>
    <x v="69"/>
    <x v="6"/>
  </r>
  <r>
    <x v="2922"/>
    <n v="44"/>
    <n v="50515"/>
    <s v="LAKE BRADLEY"/>
    <s v="OTHER"/>
    <s v="WIDOWED"/>
    <x v="69"/>
    <x v="7"/>
  </r>
  <r>
    <x v="1636"/>
    <n v="66"/>
    <n v="96355"/>
    <s v="KARENHAVEN"/>
    <s v="FEMALE"/>
    <s v="SINGLE"/>
    <x v="69"/>
    <x v="0"/>
  </r>
  <r>
    <x v="2438"/>
    <n v="69"/>
    <n v="9386"/>
    <s v="SOUTH REGINA"/>
    <s v="OTHER"/>
    <s v="DIVORCED"/>
    <x v="69"/>
    <x v="8"/>
  </r>
  <r>
    <x v="2923"/>
    <n v="59"/>
    <n v="52536"/>
    <s v="WEST ROBERTTOWN"/>
    <s v="FEMALE"/>
    <s v="MARRIED"/>
    <x v="69"/>
    <x v="7"/>
  </r>
  <r>
    <x v="2924"/>
    <n v="69"/>
    <n v="26932"/>
    <s v="NORTH ANTONIOCHESTER"/>
    <s v="MALE"/>
    <s v="MARRIED"/>
    <x v="69"/>
    <x v="7"/>
  </r>
  <r>
    <x v="2925"/>
    <n v="49"/>
    <n v="35276"/>
    <s v="SOUTH JENNIFERMOUTH"/>
    <s v="OTHER"/>
    <s v="DIVORCED"/>
    <x v="69"/>
    <x v="9"/>
  </r>
  <r>
    <x v="2926"/>
    <n v="27"/>
    <n v="40013"/>
    <s v="OLIVERTOWN"/>
    <s v="MALE"/>
    <s v="SINGLE"/>
    <x v="69"/>
    <x v="2"/>
  </r>
  <r>
    <x v="1867"/>
    <n v="66"/>
    <n v="50208"/>
    <s v="CYNTHIAMOUTH"/>
    <s v="FEMALE"/>
    <s v="DIVORCED"/>
    <x v="69"/>
    <x v="2"/>
  </r>
  <r>
    <x v="2927"/>
    <n v="55"/>
    <n v="88736"/>
    <s v="GIBSONBERG"/>
    <s v="MALE"/>
    <s v="MARRIED"/>
    <x v="69"/>
    <x v="2"/>
  </r>
  <r>
    <x v="469"/>
    <n v="68"/>
    <n v="97272"/>
    <s v="CHARLESCHESTER"/>
    <s v="FEMALE"/>
    <s v="MARRIED"/>
    <x v="69"/>
    <x v="4"/>
  </r>
  <r>
    <x v="2689"/>
    <n v="27"/>
    <n v="97209"/>
    <s v="PORT ANDREWSIDE"/>
    <s v="OTHER"/>
    <s v="DIVORCED"/>
    <x v="69"/>
    <x v="7"/>
  </r>
  <r>
    <x v="2928"/>
    <n v="18"/>
    <n v="57030"/>
    <s v="SEXTONCHESTER"/>
    <s v="MALE"/>
    <s v="SINGLE"/>
    <x v="69"/>
    <x v="2"/>
  </r>
  <r>
    <x v="2096"/>
    <n v="66"/>
    <n v="30282"/>
    <s v="CARPENTERTON"/>
    <s v="OTHER"/>
    <s v="DIVORCED"/>
    <x v="69"/>
    <x v="1"/>
  </r>
  <r>
    <x v="2929"/>
    <n v="63"/>
    <n v="99386"/>
    <s v="WEST DEBRA"/>
    <s v="FEMALE"/>
    <s v="WIDOWED"/>
    <x v="69"/>
    <x v="6"/>
  </r>
  <r>
    <x v="2930"/>
    <n v="20"/>
    <n v="4968"/>
    <s v="MILLERBURGH"/>
    <s v="MALE"/>
    <s v="WIDOWED"/>
    <x v="69"/>
    <x v="8"/>
  </r>
  <r>
    <x v="2625"/>
    <n v="30"/>
    <n v="48986"/>
    <s v="NORTH CHRISTIAN"/>
    <s v="OTHER"/>
    <s v="WIDOWED"/>
    <x v="69"/>
    <x v="3"/>
  </r>
  <r>
    <x v="2286"/>
    <n v="38"/>
    <n v="46057"/>
    <s v="LEETON"/>
    <s v="OTHER"/>
    <s v="DIVORCED"/>
    <x v="69"/>
    <x v="3"/>
  </r>
  <r>
    <x v="2931"/>
    <n v="41"/>
    <n v="17692"/>
    <s v="PORT ASHLEE"/>
    <s v="MALE"/>
    <s v="MARRIED"/>
    <x v="69"/>
    <x v="3"/>
  </r>
  <r>
    <x v="2932"/>
    <n v="40"/>
    <n v="92803"/>
    <s v="PATTERSONFURT"/>
    <s v="MALE"/>
    <s v="MARRIED"/>
    <x v="69"/>
    <x v="9"/>
  </r>
  <r>
    <x v="2933"/>
    <n v="24"/>
    <n v="37517"/>
    <s v="PORT HEATHER"/>
    <s v="MALE"/>
    <s v="MARRIED"/>
    <x v="69"/>
    <x v="3"/>
  </r>
  <r>
    <x v="2934"/>
    <n v="47"/>
    <n v="70922"/>
    <s v="GLASSVIEW"/>
    <s v="FEMALE"/>
    <s v="WIDOWED"/>
    <x v="69"/>
    <x v="1"/>
  </r>
  <r>
    <x v="2935"/>
    <n v="32"/>
    <n v="93830"/>
    <s v="MARILYNTON"/>
    <s v="OTHER"/>
    <s v="MARRIED"/>
    <x v="69"/>
    <x v="5"/>
  </r>
  <r>
    <x v="880"/>
    <n v="23"/>
    <n v="90892"/>
    <s v="HOLLYBURY"/>
    <s v="OTHER"/>
    <s v="DIVORCED"/>
    <x v="69"/>
    <x v="7"/>
  </r>
  <r>
    <x v="2936"/>
    <n v="54"/>
    <n v="23347"/>
    <s v="SOLISVILLE"/>
    <s v="MALE"/>
    <s v="SINGLE"/>
    <x v="69"/>
    <x v="7"/>
  </r>
  <r>
    <x v="2937"/>
    <n v="68"/>
    <n v="856"/>
    <s v="SOUTH PATRICIA"/>
    <s v="FEMALE"/>
    <s v="SINGLE"/>
    <x v="69"/>
    <x v="6"/>
  </r>
  <r>
    <x v="2938"/>
    <n v="50"/>
    <n v="93796"/>
    <s v="CHERYLSHIRE"/>
    <s v="FEMALE"/>
    <s v="WIDOWED"/>
    <x v="69"/>
    <x v="3"/>
  </r>
  <r>
    <x v="2939"/>
    <n v="44"/>
    <n v="44171"/>
    <s v="FISHERVILLE"/>
    <s v="MALE"/>
    <s v="WIDOWED"/>
    <x v="69"/>
    <x v="0"/>
  </r>
  <r>
    <x v="2940"/>
    <n v="18"/>
    <n v="14956"/>
    <s v="KINGCHESTER"/>
    <s v="FEMALE"/>
    <s v="SINGLE"/>
    <x v="69"/>
    <x v="8"/>
  </r>
  <r>
    <x v="820"/>
    <n v="43"/>
    <n v="61745"/>
    <s v="ALEXANDRASIDE"/>
    <s v="FEMALE"/>
    <s v="MARRIED"/>
    <x v="69"/>
    <x v="8"/>
  </r>
  <r>
    <x v="2941"/>
    <n v="35"/>
    <n v="41352"/>
    <s v="NEW VANESSA"/>
    <s v="FEMALE"/>
    <s v="SINGLE"/>
    <x v="69"/>
    <x v="1"/>
  </r>
  <r>
    <x v="53"/>
    <n v="35"/>
    <n v="22993"/>
    <s v="SOUTH ROBERTBOROUGH"/>
    <s v="FEMALE"/>
    <s v="SINGLE"/>
    <x v="70"/>
    <x v="9"/>
  </r>
  <r>
    <x v="1618"/>
    <n v="36"/>
    <n v="88157"/>
    <s v="GREGORYCHESTER"/>
    <s v="OTHER"/>
    <s v="DIVORCED"/>
    <x v="70"/>
    <x v="8"/>
  </r>
  <r>
    <x v="2942"/>
    <n v="21"/>
    <n v="33915"/>
    <s v="KEVINFURT"/>
    <s v="MALE"/>
    <s v="DIVORCED"/>
    <x v="70"/>
    <x v="9"/>
  </r>
  <r>
    <x v="2576"/>
    <n v="27"/>
    <n v="25797"/>
    <s v="NEW LAURA"/>
    <s v="MALE"/>
    <s v="SINGLE"/>
    <x v="70"/>
    <x v="5"/>
  </r>
  <r>
    <x v="2211"/>
    <n v="19"/>
    <n v="23007"/>
    <s v="VICTORSHIRE"/>
    <s v="FEMALE"/>
    <s v="DIVORCED"/>
    <x v="70"/>
    <x v="7"/>
  </r>
  <r>
    <x v="2943"/>
    <n v="64"/>
    <n v="79114"/>
    <s v="SCHULTZBURY"/>
    <s v="FEMALE"/>
    <s v="DIVORCED"/>
    <x v="70"/>
    <x v="0"/>
  </r>
  <r>
    <x v="2323"/>
    <n v="27"/>
    <n v="42653"/>
    <s v="KINGCHESTER"/>
    <s v="FEMALE"/>
    <s v="MARRIED"/>
    <x v="70"/>
    <x v="1"/>
  </r>
  <r>
    <x v="1930"/>
    <n v="21"/>
    <n v="63459"/>
    <s v="NORTH SONYALAND"/>
    <s v="FEMALE"/>
    <s v="DIVORCED"/>
    <x v="70"/>
    <x v="7"/>
  </r>
  <r>
    <x v="1136"/>
    <n v="33"/>
    <n v="56094"/>
    <s v="REBECCABURGH"/>
    <s v="MALE"/>
    <s v="WIDOWED"/>
    <x v="70"/>
    <x v="8"/>
  </r>
  <r>
    <x v="2944"/>
    <n v="38"/>
    <n v="88235"/>
    <s v="ANGELABOROUGH"/>
    <s v="OTHER"/>
    <s v="WIDOWED"/>
    <x v="70"/>
    <x v="9"/>
  </r>
  <r>
    <x v="2945"/>
    <n v="70"/>
    <n v="97407"/>
    <s v="WEST ELLEN"/>
    <s v="FEMALE"/>
    <s v="SINGLE"/>
    <x v="70"/>
    <x v="4"/>
  </r>
  <r>
    <x v="2946"/>
    <n v="46"/>
    <n v="2749"/>
    <s v="EAST STEPHANIEBERG"/>
    <s v="OTHER"/>
    <s v="DIVORCED"/>
    <x v="70"/>
    <x v="1"/>
  </r>
  <r>
    <x v="2947"/>
    <n v="68"/>
    <n v="17724"/>
    <s v="WEST SARAHHAVEN"/>
    <s v="FEMALE"/>
    <s v="MARRIED"/>
    <x v="70"/>
    <x v="4"/>
  </r>
  <r>
    <x v="2948"/>
    <n v="32"/>
    <n v="92145"/>
    <s v="BRANDONBOROUGH"/>
    <s v="MALE"/>
    <s v="DIVORCED"/>
    <x v="70"/>
    <x v="8"/>
  </r>
  <r>
    <x v="2949"/>
    <n v="40"/>
    <n v="39568"/>
    <s v="LAKE CHRISTOPHER"/>
    <s v="OTHER"/>
    <s v="DIVORCED"/>
    <x v="70"/>
    <x v="1"/>
  </r>
  <r>
    <x v="2950"/>
    <n v="64"/>
    <n v="84251"/>
    <s v="TAYLORFURT"/>
    <s v="MALE"/>
    <s v="WIDOWED"/>
    <x v="70"/>
    <x v="4"/>
  </r>
  <r>
    <x v="2951"/>
    <n v="63"/>
    <n v="38091"/>
    <s v="KARAPORT"/>
    <s v="OTHER"/>
    <s v="SINGLE"/>
    <x v="70"/>
    <x v="0"/>
  </r>
  <r>
    <x v="634"/>
    <n v="42"/>
    <n v="82486"/>
    <s v="LAKE KIMBERLYCHESTER"/>
    <s v="MALE"/>
    <s v="WIDOWED"/>
    <x v="70"/>
    <x v="5"/>
  </r>
  <r>
    <x v="2952"/>
    <n v="46"/>
    <n v="27621"/>
    <s v="EAST TAMMIE"/>
    <s v="OTHER"/>
    <s v="SINGLE"/>
    <x v="70"/>
    <x v="2"/>
  </r>
  <r>
    <x v="2865"/>
    <n v="58"/>
    <n v="78888"/>
    <s v="SOUTH AUSTINMOUTH"/>
    <s v="FEMALE"/>
    <s v="SINGLE"/>
    <x v="70"/>
    <x v="3"/>
  </r>
  <r>
    <x v="2206"/>
    <n v="60"/>
    <n v="7784"/>
    <s v="BURNETTLAND"/>
    <s v="OTHER"/>
    <s v="SINGLE"/>
    <x v="70"/>
    <x v="2"/>
  </r>
  <r>
    <x v="2953"/>
    <n v="69"/>
    <n v="99108"/>
    <s v="LAKE THOMASSIDE"/>
    <s v="FEMALE"/>
    <s v="SINGLE"/>
    <x v="70"/>
    <x v="0"/>
  </r>
  <r>
    <x v="2954"/>
    <n v="57"/>
    <n v="21"/>
    <s v="SOUTH MATTHEW"/>
    <s v="MALE"/>
    <s v="DIVORCED"/>
    <x v="70"/>
    <x v="0"/>
  </r>
  <r>
    <x v="2955"/>
    <n v="32"/>
    <n v="46418"/>
    <s v="HERNANDEZBOROUGH"/>
    <s v="MALE"/>
    <s v="MARRIED"/>
    <x v="70"/>
    <x v="0"/>
  </r>
  <r>
    <x v="2956"/>
    <n v="23"/>
    <n v="63879"/>
    <s v="HINESSHIRE"/>
    <s v="FEMALE"/>
    <s v="DIVORCED"/>
    <x v="70"/>
    <x v="2"/>
  </r>
  <r>
    <x v="700"/>
    <n v="18"/>
    <n v="88938"/>
    <s v="MARKHAVEN"/>
    <s v="OTHER"/>
    <s v="DIVORCED"/>
    <x v="70"/>
    <x v="8"/>
  </r>
  <r>
    <x v="1011"/>
    <n v="56"/>
    <n v="29917"/>
    <s v="NORTH SEAN"/>
    <s v="MALE"/>
    <s v="SINGLE"/>
    <x v="70"/>
    <x v="6"/>
  </r>
  <r>
    <x v="2957"/>
    <n v="62"/>
    <n v="10521"/>
    <s v="LEWISSHIRE"/>
    <s v="OTHER"/>
    <s v="SINGLE"/>
    <x v="70"/>
    <x v="7"/>
  </r>
  <r>
    <x v="1367"/>
    <n v="45"/>
    <n v="71221"/>
    <s v="EAST MICHELLEBOROUGH"/>
    <s v="FEMALE"/>
    <s v="DIVORCED"/>
    <x v="70"/>
    <x v="4"/>
  </r>
  <r>
    <x v="2958"/>
    <n v="65"/>
    <n v="66315"/>
    <s v="NORTH ERIKA"/>
    <s v="OTHER"/>
    <s v="WIDOWED"/>
    <x v="70"/>
    <x v="3"/>
  </r>
  <r>
    <x v="2959"/>
    <n v="18"/>
    <n v="80363"/>
    <s v="NORTH BRENT"/>
    <s v="FEMALE"/>
    <s v="SINGLE"/>
    <x v="70"/>
    <x v="2"/>
  </r>
  <r>
    <x v="2960"/>
    <n v="40"/>
    <n v="71918"/>
    <s v="NORTH ROBERTBURY"/>
    <s v="FEMALE"/>
    <s v="DIVORCED"/>
    <x v="70"/>
    <x v="1"/>
  </r>
  <r>
    <x v="2961"/>
    <n v="26"/>
    <n v="93925"/>
    <s v="NORTH LISA"/>
    <s v="MALE"/>
    <s v="SINGLE"/>
    <x v="70"/>
    <x v="2"/>
  </r>
  <r>
    <x v="2962"/>
    <n v="29"/>
    <n v="76573"/>
    <s v="BOLTONVILLE"/>
    <s v="FEMALE"/>
    <s v="MARRIED"/>
    <x v="70"/>
    <x v="9"/>
  </r>
  <r>
    <x v="1741"/>
    <n v="47"/>
    <n v="90455"/>
    <s v="EAST BRIAN"/>
    <s v="OTHER"/>
    <s v="MARRIED"/>
    <x v="70"/>
    <x v="3"/>
  </r>
  <r>
    <x v="2963"/>
    <n v="21"/>
    <n v="13837"/>
    <s v="LAKE ANDREW"/>
    <s v="MALE"/>
    <s v="WIDOWED"/>
    <x v="70"/>
    <x v="6"/>
  </r>
  <r>
    <x v="2964"/>
    <n v="51"/>
    <n v="94759"/>
    <s v="KATHLEENMOUTH"/>
    <s v="OTHER"/>
    <s v="WIDOWED"/>
    <x v="70"/>
    <x v="3"/>
  </r>
  <r>
    <x v="2810"/>
    <n v="46"/>
    <n v="88357"/>
    <s v="CATHYSHIRE"/>
    <s v="FEMALE"/>
    <s v="SINGLE"/>
    <x v="70"/>
    <x v="3"/>
  </r>
  <r>
    <x v="2706"/>
    <n v="27"/>
    <n v="34149"/>
    <s v="SOUTH AMANDA"/>
    <s v="OTHER"/>
    <s v="WIDOWED"/>
    <x v="70"/>
    <x v="5"/>
  </r>
  <r>
    <x v="2965"/>
    <n v="69"/>
    <n v="20998"/>
    <s v="ELLISVILLE"/>
    <s v="MALE"/>
    <s v="WIDOWED"/>
    <x v="70"/>
    <x v="5"/>
  </r>
  <r>
    <x v="2966"/>
    <n v="62"/>
    <n v="76169"/>
    <s v="NEW AMANDA"/>
    <s v="OTHER"/>
    <s v="MARRIED"/>
    <x v="70"/>
    <x v="4"/>
  </r>
  <r>
    <x v="1228"/>
    <n v="58"/>
    <n v="63635"/>
    <s v="SARAHFURT"/>
    <s v="MALE"/>
    <s v="MARRIED"/>
    <x v="70"/>
    <x v="1"/>
  </r>
  <r>
    <x v="1488"/>
    <n v="47"/>
    <n v="60053"/>
    <s v="KIRBYVILLE"/>
    <s v="OTHER"/>
    <s v="DIVORCED"/>
    <x v="70"/>
    <x v="4"/>
  </r>
  <r>
    <x v="1982"/>
    <n v="60"/>
    <n v="53197"/>
    <s v="LAKE FRANK"/>
    <s v="OTHER"/>
    <s v="MARRIED"/>
    <x v="70"/>
    <x v="0"/>
  </r>
  <r>
    <x v="2967"/>
    <n v="25"/>
    <n v="65948"/>
    <s v="THOMASVILLE"/>
    <s v="FEMALE"/>
    <s v="SINGLE"/>
    <x v="70"/>
    <x v="3"/>
  </r>
  <r>
    <x v="918"/>
    <n v="34"/>
    <n v="38642"/>
    <s v="PORT JULIEFORT"/>
    <s v="OTHER"/>
    <s v="SINGLE"/>
    <x v="70"/>
    <x v="4"/>
  </r>
  <r>
    <x v="1346"/>
    <n v="58"/>
    <n v="65748"/>
    <s v="VAZQUEZHAVEN"/>
    <s v="MALE"/>
    <s v="WIDOWED"/>
    <x v="70"/>
    <x v="9"/>
  </r>
  <r>
    <x v="929"/>
    <n v="41"/>
    <n v="20556"/>
    <s v="TAYLORTON"/>
    <s v="OTHER"/>
    <s v="DIVORCED"/>
    <x v="70"/>
    <x v="2"/>
  </r>
  <r>
    <x v="2968"/>
    <n v="55"/>
    <n v="59885"/>
    <s v="ARMSTRONGSHIRE"/>
    <s v="FEMALE"/>
    <s v="SINGLE"/>
    <x v="70"/>
    <x v="9"/>
  </r>
  <r>
    <x v="2969"/>
    <n v="39"/>
    <n v="98307"/>
    <s v="PORT DANIELSIDE"/>
    <s v="MALE"/>
    <s v="DIVORCED"/>
    <x v="70"/>
    <x v="4"/>
  </r>
  <r>
    <x v="1645"/>
    <n v="58"/>
    <n v="5882"/>
    <s v="LAKE TIFFANYSHIRE"/>
    <s v="FEMALE"/>
    <s v="MARRIED"/>
    <x v="70"/>
    <x v="9"/>
  </r>
  <r>
    <x v="2970"/>
    <n v="56"/>
    <n v="1772"/>
    <s v="LAKE ANNETTESHIRE"/>
    <s v="FEMALE"/>
    <s v="SINGLE"/>
    <x v="70"/>
    <x v="8"/>
  </r>
  <r>
    <x v="83"/>
    <n v="65"/>
    <n v="32685"/>
    <s v="SOUTH MARIAPORT"/>
    <s v="FEMALE"/>
    <s v="DIVORCED"/>
    <x v="70"/>
    <x v="7"/>
  </r>
  <r>
    <x v="2971"/>
    <n v="55"/>
    <n v="15057"/>
    <s v="NORTH KENNETHSTAD"/>
    <s v="OTHER"/>
    <s v="SINGLE"/>
    <x v="70"/>
    <x v="7"/>
  </r>
  <r>
    <x v="892"/>
    <n v="35"/>
    <n v="13057"/>
    <s v="MCDONALDTON"/>
    <s v="OTHER"/>
    <s v="WIDOWED"/>
    <x v="70"/>
    <x v="9"/>
  </r>
  <r>
    <x v="206"/>
    <n v="64"/>
    <n v="14941"/>
    <s v="KIMBERLYMOUTH"/>
    <s v="OTHER"/>
    <s v="MARRIED"/>
    <x v="71"/>
    <x v="9"/>
  </r>
  <r>
    <x v="2042"/>
    <n v="18"/>
    <n v="88783"/>
    <s v="SOUTH ALEXANDERMOUTH"/>
    <s v="OTHER"/>
    <s v="SINGLE"/>
    <x v="71"/>
    <x v="4"/>
  </r>
  <r>
    <x v="2972"/>
    <n v="41"/>
    <n v="27463"/>
    <s v="LAKE PAUL"/>
    <s v="OTHER"/>
    <s v="WIDOWED"/>
    <x v="71"/>
    <x v="1"/>
  </r>
  <r>
    <x v="2973"/>
    <n v="35"/>
    <n v="55032"/>
    <s v="BAILEYBURGH"/>
    <s v="FEMALE"/>
    <s v="MARRIED"/>
    <x v="71"/>
    <x v="2"/>
  </r>
  <r>
    <x v="2974"/>
    <n v="51"/>
    <n v="26148"/>
    <s v="LAKE AMY"/>
    <s v="FEMALE"/>
    <s v="MARRIED"/>
    <x v="71"/>
    <x v="0"/>
  </r>
  <r>
    <x v="2975"/>
    <n v="65"/>
    <n v="92413"/>
    <s v="LARRYVILLE"/>
    <s v="MALE"/>
    <s v="WIDOWED"/>
    <x v="71"/>
    <x v="8"/>
  </r>
  <r>
    <x v="2976"/>
    <n v="58"/>
    <n v="80064"/>
    <s v="LOUISHAVEN"/>
    <s v="FEMALE"/>
    <s v="MARRIED"/>
    <x v="71"/>
    <x v="4"/>
  </r>
  <r>
    <x v="2977"/>
    <n v="68"/>
    <n v="62099"/>
    <s v="PORT ASHLEYLAND"/>
    <s v="MALE"/>
    <s v="MARRIED"/>
    <x v="71"/>
    <x v="2"/>
  </r>
  <r>
    <x v="2685"/>
    <n v="52"/>
    <n v="81279"/>
    <s v="LAKE TRACEYBERG"/>
    <s v="OTHER"/>
    <s v="MARRIED"/>
    <x v="71"/>
    <x v="2"/>
  </r>
  <r>
    <x v="2978"/>
    <n v="37"/>
    <n v="48499"/>
    <s v="EAST LAURIEVIEW"/>
    <s v="MALE"/>
    <s v="SINGLE"/>
    <x v="71"/>
    <x v="0"/>
  </r>
  <r>
    <x v="2979"/>
    <n v="49"/>
    <n v="86693"/>
    <s v="CRAIGHAVEN"/>
    <s v="FEMALE"/>
    <s v="DIVORCED"/>
    <x v="71"/>
    <x v="7"/>
  </r>
  <r>
    <x v="2980"/>
    <n v="58"/>
    <n v="79652"/>
    <s v="PORT MARKLAND"/>
    <s v="OTHER"/>
    <s v="SINGLE"/>
    <x v="71"/>
    <x v="8"/>
  </r>
  <r>
    <x v="2981"/>
    <n v="46"/>
    <n v="91628"/>
    <s v="PORT TYLERBERG"/>
    <s v="OTHER"/>
    <s v="DIVORCED"/>
    <x v="71"/>
    <x v="7"/>
  </r>
  <r>
    <x v="2982"/>
    <n v="61"/>
    <n v="85951"/>
    <s v="BAKERBURY"/>
    <s v="MALE"/>
    <s v="DIVORCED"/>
    <x v="71"/>
    <x v="7"/>
  </r>
  <r>
    <x v="2983"/>
    <n v="48"/>
    <n v="32278"/>
    <s v="TRACYBOROUGH"/>
    <s v="FEMALE"/>
    <s v="SINGLE"/>
    <x v="71"/>
    <x v="1"/>
  </r>
  <r>
    <x v="2984"/>
    <n v="62"/>
    <n v="61085"/>
    <s v="NEW DEREK"/>
    <s v="OTHER"/>
    <s v="MARRIED"/>
    <x v="71"/>
    <x v="2"/>
  </r>
  <r>
    <x v="2985"/>
    <n v="52"/>
    <n v="51500"/>
    <s v="ROWLANDMOUTH"/>
    <s v="FEMALE"/>
    <s v="WIDOWED"/>
    <x v="71"/>
    <x v="9"/>
  </r>
  <r>
    <x v="1397"/>
    <n v="20"/>
    <n v="59698"/>
    <s v="BRIGGSSTAD"/>
    <s v="FEMALE"/>
    <s v="MARRIED"/>
    <x v="71"/>
    <x v="8"/>
  </r>
  <r>
    <x v="2986"/>
    <n v="19"/>
    <n v="94130"/>
    <s v="MICHAELBURGH"/>
    <s v="MALE"/>
    <s v="MARRIED"/>
    <x v="71"/>
    <x v="2"/>
  </r>
  <r>
    <x v="2987"/>
    <n v="42"/>
    <n v="30889"/>
    <s v="CASEYTOWN"/>
    <s v="OTHER"/>
    <s v="SINGLE"/>
    <x v="71"/>
    <x v="9"/>
  </r>
  <r>
    <x v="2988"/>
    <n v="70"/>
    <n v="12003"/>
    <s v="WEST BRITTANYMOUTH"/>
    <s v="OTHER"/>
    <s v="WIDOWED"/>
    <x v="71"/>
    <x v="2"/>
  </r>
  <r>
    <x v="2989"/>
    <n v="21"/>
    <n v="41843"/>
    <s v="SOUTH LAURIE"/>
    <s v="FEMALE"/>
    <s v="SINGLE"/>
    <x v="71"/>
    <x v="6"/>
  </r>
  <r>
    <x v="2990"/>
    <n v="18"/>
    <n v="71556"/>
    <s v="LAKE DENNIS"/>
    <s v="MALE"/>
    <s v="MARRIED"/>
    <x v="71"/>
    <x v="9"/>
  </r>
  <r>
    <x v="2533"/>
    <n v="47"/>
    <n v="53943"/>
    <s v="MYERSFURT"/>
    <s v="FEMALE"/>
    <s v="SINGLE"/>
    <x v="71"/>
    <x v="1"/>
  </r>
  <r>
    <x v="2991"/>
    <n v="65"/>
    <n v="45648"/>
    <s v="KATIESTAD"/>
    <s v="FEMALE"/>
    <s v="DIVORCED"/>
    <x v="71"/>
    <x v="7"/>
  </r>
  <r>
    <x v="2992"/>
    <n v="59"/>
    <n v="4487"/>
    <s v="PORT REBEKAHBURY"/>
    <s v="FEMALE"/>
    <s v="MARRIED"/>
    <x v="71"/>
    <x v="1"/>
  </r>
  <r>
    <x v="706"/>
    <n v="56"/>
    <n v="14387"/>
    <s v="NELSONCHESTER"/>
    <s v="OTHER"/>
    <s v="DIVORCED"/>
    <x v="71"/>
    <x v="6"/>
  </r>
  <r>
    <x v="2993"/>
    <n v="54"/>
    <n v="44102"/>
    <s v="CURTISTOWN"/>
    <s v="OTHER"/>
    <s v="SINGLE"/>
    <x v="71"/>
    <x v="2"/>
  </r>
  <r>
    <x v="2994"/>
    <n v="57"/>
    <n v="16297"/>
    <s v="PARKSSTAD"/>
    <s v="OTHER"/>
    <s v="DIVORCED"/>
    <x v="71"/>
    <x v="7"/>
  </r>
  <r>
    <x v="2995"/>
    <n v="39"/>
    <n v="12421"/>
    <s v="PORT MICHAELSTAD"/>
    <s v="FEMALE"/>
    <s v="MARRIED"/>
    <x v="71"/>
    <x v="3"/>
  </r>
  <r>
    <x v="2996"/>
    <n v="66"/>
    <n v="1797"/>
    <s v="EAST DAVID"/>
    <s v="FEMALE"/>
    <s v="MARRIED"/>
    <x v="71"/>
    <x v="3"/>
  </r>
  <r>
    <x v="1407"/>
    <n v="28"/>
    <n v="59479"/>
    <s v="NEW LANCEBURY"/>
    <s v="MALE"/>
    <s v="DIVORCED"/>
    <x v="71"/>
    <x v="8"/>
  </r>
  <r>
    <x v="2997"/>
    <n v="69"/>
    <n v="76479"/>
    <s v="EAST MICHAELSTAD"/>
    <s v="OTHER"/>
    <s v="MARRIED"/>
    <x v="71"/>
    <x v="7"/>
  </r>
  <r>
    <x v="2998"/>
    <n v="46"/>
    <n v="50712"/>
    <s v="WEST JOHNMOUTH"/>
    <s v="MALE"/>
    <s v="MARRIED"/>
    <x v="71"/>
    <x v="6"/>
  </r>
  <r>
    <x v="2999"/>
    <n v="24"/>
    <n v="46279"/>
    <s v="PORT REBECCACHESTER"/>
    <s v="OTHER"/>
    <s v="SINGLE"/>
    <x v="71"/>
    <x v="9"/>
  </r>
  <r>
    <x v="1863"/>
    <n v="36"/>
    <n v="2899"/>
    <s v="PATRICIAVIEW"/>
    <s v="FEMALE"/>
    <s v="SINGLE"/>
    <x v="71"/>
    <x v="1"/>
  </r>
  <r>
    <x v="3000"/>
    <n v="32"/>
    <n v="32983"/>
    <s v="REBECCAHAVEN"/>
    <s v="MALE"/>
    <s v="MARRIED"/>
    <x v="71"/>
    <x v="3"/>
  </r>
  <r>
    <x v="3001"/>
    <n v="28"/>
    <n v="80664"/>
    <s v="MCDOWELLMOUTH"/>
    <s v="FEMALE"/>
    <s v="DIVORCED"/>
    <x v="71"/>
    <x v="2"/>
  </r>
  <r>
    <x v="3002"/>
    <n v="19"/>
    <n v="68597"/>
    <s v="LAKE KELLYHAVEN"/>
    <s v="MALE"/>
    <s v="DIVORCED"/>
    <x v="71"/>
    <x v="9"/>
  </r>
  <r>
    <x v="3003"/>
    <n v="70"/>
    <n v="64178"/>
    <s v="COCHRANBERG"/>
    <s v="OTHER"/>
    <s v="DIVORCED"/>
    <x v="71"/>
    <x v="3"/>
  </r>
  <r>
    <x v="3004"/>
    <n v="42"/>
    <n v="23984"/>
    <s v="NEW CAROLINELAND"/>
    <s v="MALE"/>
    <s v="MARRIED"/>
    <x v="71"/>
    <x v="4"/>
  </r>
  <r>
    <x v="3005"/>
    <n v="56"/>
    <n v="93549"/>
    <s v="PORTERBERG"/>
    <s v="OTHER"/>
    <s v="WIDOWED"/>
    <x v="71"/>
    <x v="8"/>
  </r>
  <r>
    <x v="3006"/>
    <n v="26"/>
    <n v="3117"/>
    <s v="FIGUEROALAND"/>
    <s v="OTHER"/>
    <s v="WIDOWED"/>
    <x v="71"/>
    <x v="6"/>
  </r>
  <r>
    <x v="3007"/>
    <n v="44"/>
    <n v="94482"/>
    <s v="LAKE KENDRAFORT"/>
    <s v="OTHER"/>
    <s v="DIVORCED"/>
    <x v="71"/>
    <x v="8"/>
  </r>
  <r>
    <x v="3008"/>
    <n v="35"/>
    <n v="25688"/>
    <s v="BARBARASHIRE"/>
    <s v="OTHER"/>
    <s v="DIVORCED"/>
    <x v="71"/>
    <x v="9"/>
  </r>
  <r>
    <x v="3009"/>
    <n v="63"/>
    <n v="79550"/>
    <s v="GREENHAVEN"/>
    <s v="FEMALE"/>
    <s v="WIDOWED"/>
    <x v="71"/>
    <x v="7"/>
  </r>
  <r>
    <x v="3010"/>
    <n v="38"/>
    <n v="57682"/>
    <s v="SANTANACHESTER"/>
    <s v="OTHER"/>
    <s v="SINGLE"/>
    <x v="71"/>
    <x v="4"/>
  </r>
  <r>
    <x v="1106"/>
    <n v="29"/>
    <n v="5254"/>
    <s v="NORTH HOLLYMOUTH"/>
    <s v="FEMALE"/>
    <s v="MARRIED"/>
    <x v="71"/>
    <x v="5"/>
  </r>
  <r>
    <x v="3011"/>
    <n v="25"/>
    <n v="91856"/>
    <s v="EAST DESIREE"/>
    <s v="FEMALE"/>
    <s v="SINGLE"/>
    <x v="71"/>
    <x v="3"/>
  </r>
  <r>
    <x v="3012"/>
    <n v="57"/>
    <n v="36804"/>
    <s v="WEST ELIZABETH"/>
    <s v="MALE"/>
    <s v="SINGLE"/>
    <x v="71"/>
    <x v="7"/>
  </r>
  <r>
    <x v="2710"/>
    <n v="57"/>
    <n v="78853"/>
    <s v="SOUTH STEPHEN"/>
    <s v="FEMALE"/>
    <s v="DIVORCED"/>
    <x v="71"/>
    <x v="6"/>
  </r>
  <r>
    <x v="3013"/>
    <n v="51"/>
    <n v="42317"/>
    <s v="EAST MARK"/>
    <s v="FEMALE"/>
    <s v="WIDOWED"/>
    <x v="72"/>
    <x v="0"/>
  </r>
  <r>
    <x v="3014"/>
    <n v="52"/>
    <n v="33193"/>
    <s v="NORTH SARAH"/>
    <s v="OTHER"/>
    <s v="WIDOWED"/>
    <x v="72"/>
    <x v="5"/>
  </r>
  <r>
    <x v="3015"/>
    <n v="55"/>
    <n v="71273"/>
    <s v="PHILLIPVIEW"/>
    <s v="OTHER"/>
    <s v="WIDOWED"/>
    <x v="72"/>
    <x v="0"/>
  </r>
  <r>
    <x v="3016"/>
    <n v="25"/>
    <n v="42349"/>
    <s v="LESLIEBURGH"/>
    <s v="OTHER"/>
    <s v="DIVORCED"/>
    <x v="72"/>
    <x v="2"/>
  </r>
  <r>
    <x v="2008"/>
    <n v="31"/>
    <n v="65670"/>
    <s v="ALLENFURT"/>
    <s v="FEMALE"/>
    <s v="MARRIED"/>
    <x v="72"/>
    <x v="4"/>
  </r>
  <r>
    <x v="3017"/>
    <n v="41"/>
    <n v="82560"/>
    <s v="PORT ELIZABETH"/>
    <s v="FEMALE"/>
    <s v="MARRIED"/>
    <x v="72"/>
    <x v="3"/>
  </r>
  <r>
    <x v="3018"/>
    <n v="65"/>
    <n v="52242"/>
    <s v="GEORGEFURT"/>
    <s v="FEMALE"/>
    <s v="WIDOWED"/>
    <x v="72"/>
    <x v="2"/>
  </r>
  <r>
    <x v="3019"/>
    <n v="70"/>
    <n v="71856"/>
    <s v="NORTH MATTHEWVIEW"/>
    <s v="OTHER"/>
    <s v="WIDOWED"/>
    <x v="72"/>
    <x v="3"/>
  </r>
  <r>
    <x v="1745"/>
    <n v="39"/>
    <n v="14118"/>
    <s v="CHRISPORT"/>
    <s v="FEMALE"/>
    <s v="SINGLE"/>
    <x v="72"/>
    <x v="6"/>
  </r>
  <r>
    <x v="1919"/>
    <n v="27"/>
    <n v="95490"/>
    <s v="STEPHENSONSHIRE"/>
    <s v="MALE"/>
    <s v="DIVORCED"/>
    <x v="72"/>
    <x v="1"/>
  </r>
  <r>
    <x v="3020"/>
    <n v="36"/>
    <n v="57242"/>
    <s v="SMITHSIDE"/>
    <s v="MALE"/>
    <s v="SINGLE"/>
    <x v="72"/>
    <x v="0"/>
  </r>
  <r>
    <x v="3021"/>
    <n v="65"/>
    <n v="94942"/>
    <s v="SOUTH MELVINPORT"/>
    <s v="FEMALE"/>
    <s v="WIDOWED"/>
    <x v="72"/>
    <x v="8"/>
  </r>
  <r>
    <x v="1830"/>
    <n v="47"/>
    <n v="9385"/>
    <s v="VINCENTSIDE"/>
    <s v="FEMALE"/>
    <s v="DIVORCED"/>
    <x v="72"/>
    <x v="1"/>
  </r>
  <r>
    <x v="3022"/>
    <n v="33"/>
    <n v="35642"/>
    <s v="NEW REBECCABURGH"/>
    <s v="OTHER"/>
    <s v="MARRIED"/>
    <x v="72"/>
    <x v="9"/>
  </r>
  <r>
    <x v="235"/>
    <n v="48"/>
    <n v="20230"/>
    <s v="PORT JEREMIAH"/>
    <s v="MALE"/>
    <s v="WIDOWED"/>
    <x v="72"/>
    <x v="2"/>
  </r>
  <r>
    <x v="3023"/>
    <n v="44"/>
    <n v="27816"/>
    <s v="SOUTH JANICEVIEW"/>
    <s v="FEMALE"/>
    <s v="SINGLE"/>
    <x v="72"/>
    <x v="9"/>
  </r>
  <r>
    <x v="1884"/>
    <n v="25"/>
    <n v="7196"/>
    <s v="LAKE SCOTT"/>
    <s v="OTHER"/>
    <s v="MARRIED"/>
    <x v="72"/>
    <x v="9"/>
  </r>
  <r>
    <x v="1143"/>
    <n v="68"/>
    <n v="89283"/>
    <s v="MARCOMOUTH"/>
    <s v="FEMALE"/>
    <s v="MARRIED"/>
    <x v="72"/>
    <x v="8"/>
  </r>
  <r>
    <x v="2948"/>
    <n v="65"/>
    <n v="54587"/>
    <s v="NEW DANIELLE"/>
    <s v="FEMALE"/>
    <s v="SINGLE"/>
    <x v="72"/>
    <x v="4"/>
  </r>
  <r>
    <x v="3024"/>
    <n v="35"/>
    <n v="21786"/>
    <s v="LAKE LATOYA"/>
    <s v="FEMALE"/>
    <s v="WIDOWED"/>
    <x v="72"/>
    <x v="0"/>
  </r>
  <r>
    <x v="3025"/>
    <n v="33"/>
    <n v="46737"/>
    <s v="NEW JOHNSIDE"/>
    <s v="OTHER"/>
    <s v="SINGLE"/>
    <x v="72"/>
    <x v="2"/>
  </r>
  <r>
    <x v="3026"/>
    <n v="50"/>
    <n v="16481"/>
    <s v="NORTH ERICHAVEN"/>
    <s v="FEMALE"/>
    <s v="SINGLE"/>
    <x v="72"/>
    <x v="3"/>
  </r>
  <r>
    <x v="3027"/>
    <n v="47"/>
    <n v="38055"/>
    <s v="SILVABERG"/>
    <s v="OTHER"/>
    <s v="WIDOWED"/>
    <x v="72"/>
    <x v="3"/>
  </r>
  <r>
    <x v="1368"/>
    <n v="57"/>
    <n v="19225"/>
    <s v="SOUTH BRANDON"/>
    <s v="OTHER"/>
    <s v="DIVORCED"/>
    <x v="72"/>
    <x v="3"/>
  </r>
  <r>
    <x v="3028"/>
    <n v="44"/>
    <n v="1186"/>
    <s v="EAST WENDYMOUTH"/>
    <s v="FEMALE"/>
    <s v="DIVORCED"/>
    <x v="72"/>
    <x v="9"/>
  </r>
  <r>
    <x v="3029"/>
    <n v="29"/>
    <n v="44175"/>
    <s v="WEISSSTAD"/>
    <s v="MALE"/>
    <s v="WIDOWED"/>
    <x v="72"/>
    <x v="5"/>
  </r>
  <r>
    <x v="3030"/>
    <n v="64"/>
    <n v="77808"/>
    <s v="MICHAELSTAD"/>
    <s v="MALE"/>
    <s v="DIVORCED"/>
    <x v="72"/>
    <x v="8"/>
  </r>
  <r>
    <x v="3031"/>
    <n v="32"/>
    <n v="29894"/>
    <s v="WEST SARAHLAND"/>
    <s v="OTHER"/>
    <s v="DIVORCED"/>
    <x v="72"/>
    <x v="9"/>
  </r>
  <r>
    <x v="1167"/>
    <n v="64"/>
    <n v="67603"/>
    <s v="HAROLDBURGH"/>
    <s v="MALE"/>
    <s v="MARRIED"/>
    <x v="72"/>
    <x v="8"/>
  </r>
  <r>
    <x v="3032"/>
    <n v="64"/>
    <n v="18916"/>
    <s v="LAKE WILLIAMBURY"/>
    <s v="MALE"/>
    <s v="MARRIED"/>
    <x v="72"/>
    <x v="5"/>
  </r>
  <r>
    <x v="3033"/>
    <n v="62"/>
    <n v="88246"/>
    <s v="MASONBURGH"/>
    <s v="OTHER"/>
    <s v="WIDOWED"/>
    <x v="72"/>
    <x v="4"/>
  </r>
  <r>
    <x v="3034"/>
    <n v="69"/>
    <n v="83026"/>
    <s v="HERNANDEZFORT"/>
    <s v="FEMALE"/>
    <s v="DIVORCED"/>
    <x v="72"/>
    <x v="6"/>
  </r>
  <r>
    <x v="1600"/>
    <n v="54"/>
    <n v="92854"/>
    <s v="BRITTANYPORT"/>
    <s v="FEMALE"/>
    <s v="MARRIED"/>
    <x v="72"/>
    <x v="7"/>
  </r>
  <r>
    <x v="3035"/>
    <n v="56"/>
    <n v="88096"/>
    <s v="CARLSONMOUTH"/>
    <s v="FEMALE"/>
    <s v="SINGLE"/>
    <x v="72"/>
    <x v="7"/>
  </r>
  <r>
    <x v="3036"/>
    <n v="55"/>
    <n v="70342"/>
    <s v="PORT JAMES"/>
    <s v="MALE"/>
    <s v="MARRIED"/>
    <x v="72"/>
    <x v="0"/>
  </r>
  <r>
    <x v="3037"/>
    <n v="18"/>
    <n v="65798"/>
    <s v="COLEMANVIEW"/>
    <s v="OTHER"/>
    <s v="WIDOWED"/>
    <x v="72"/>
    <x v="0"/>
  </r>
  <r>
    <x v="473"/>
    <n v="69"/>
    <n v="43927"/>
    <s v="NEW PHYLLISTOWN"/>
    <s v="OTHER"/>
    <s v="DIVORCED"/>
    <x v="72"/>
    <x v="9"/>
  </r>
  <r>
    <x v="3038"/>
    <n v="60"/>
    <n v="87379"/>
    <s v="HICKSBURY"/>
    <s v="OTHER"/>
    <s v="SINGLE"/>
    <x v="72"/>
    <x v="5"/>
  </r>
  <r>
    <x v="85"/>
    <n v="50"/>
    <n v="93813"/>
    <s v="SOUTH RONALDBOROUGH"/>
    <s v="FEMALE"/>
    <s v="MARRIED"/>
    <x v="72"/>
    <x v="9"/>
  </r>
  <r>
    <x v="3039"/>
    <n v="65"/>
    <n v="36978"/>
    <s v="SOUTH SHEILA"/>
    <s v="FEMALE"/>
    <s v="MARRIED"/>
    <x v="72"/>
    <x v="0"/>
  </r>
  <r>
    <x v="635"/>
    <n v="33"/>
    <n v="45730"/>
    <s v="NEW CYNTHIA"/>
    <s v="MALE"/>
    <s v="WIDOWED"/>
    <x v="72"/>
    <x v="3"/>
  </r>
  <r>
    <x v="3040"/>
    <n v="41"/>
    <n v="12034"/>
    <s v="PORT CRAIG"/>
    <s v="FEMALE"/>
    <s v="DIVORCED"/>
    <x v="72"/>
    <x v="3"/>
  </r>
  <r>
    <x v="1355"/>
    <n v="66"/>
    <n v="64131"/>
    <s v="VANESSABOROUGH"/>
    <s v="FEMALE"/>
    <s v="SINGLE"/>
    <x v="72"/>
    <x v="6"/>
  </r>
  <r>
    <x v="2742"/>
    <n v="60"/>
    <n v="15565"/>
    <s v="NEW KYLEFURT"/>
    <s v="MALE"/>
    <s v="WIDOWED"/>
    <x v="72"/>
    <x v="0"/>
  </r>
  <r>
    <x v="571"/>
    <n v="22"/>
    <n v="38921"/>
    <s v="SHARONPORT"/>
    <s v="OTHER"/>
    <s v="SINGLE"/>
    <x v="72"/>
    <x v="1"/>
  </r>
  <r>
    <x v="1954"/>
    <n v="62"/>
    <n v="57812"/>
    <s v="JOHNSONLAND"/>
    <s v="OTHER"/>
    <s v="MARRIED"/>
    <x v="72"/>
    <x v="2"/>
  </r>
  <r>
    <x v="3041"/>
    <n v="38"/>
    <n v="6656"/>
    <s v="CHADPORT"/>
    <s v="OTHER"/>
    <s v="DIVORCED"/>
    <x v="72"/>
    <x v="1"/>
  </r>
  <r>
    <x v="2846"/>
    <n v="27"/>
    <n v="41205"/>
    <s v="LOPEZSIDE"/>
    <s v="MALE"/>
    <s v="DIVORCED"/>
    <x v="72"/>
    <x v="6"/>
  </r>
  <r>
    <x v="3042"/>
    <n v="36"/>
    <n v="72867"/>
    <s v="GREENBURGH"/>
    <s v="MALE"/>
    <s v="WIDOWED"/>
    <x v="72"/>
    <x v="6"/>
  </r>
  <r>
    <x v="3043"/>
    <n v="60"/>
    <n v="57109"/>
    <s v="SOUTH LISA"/>
    <s v="FEMALE"/>
    <s v="DIVORCED"/>
    <x v="72"/>
    <x v="1"/>
  </r>
  <r>
    <x v="107"/>
    <n v="63"/>
    <n v="41966"/>
    <s v="EAST SAMANTHA"/>
    <s v="MALE"/>
    <s v="SINGLE"/>
    <x v="72"/>
    <x v="5"/>
  </r>
  <r>
    <x v="3044"/>
    <n v="61"/>
    <n v="49647"/>
    <s v="EAST ALICIACHESTER"/>
    <s v="OTHER"/>
    <s v="SINGLE"/>
    <x v="72"/>
    <x v="0"/>
  </r>
  <r>
    <x v="3045"/>
    <n v="56"/>
    <n v="5647"/>
    <s v="WEST EDWIN"/>
    <s v="FEMALE"/>
    <s v="WIDOWED"/>
    <x v="72"/>
    <x v="1"/>
  </r>
  <r>
    <x v="1359"/>
    <n v="21"/>
    <n v="41971"/>
    <s v="WEST KIM"/>
    <s v="FEMALE"/>
    <s v="WIDOWED"/>
    <x v="72"/>
    <x v="4"/>
  </r>
  <r>
    <x v="3046"/>
    <n v="53"/>
    <n v="11132"/>
    <s v="NGUYENFORT"/>
    <s v="MALE"/>
    <s v="WIDOWED"/>
    <x v="72"/>
    <x v="2"/>
  </r>
  <r>
    <x v="3047"/>
    <n v="39"/>
    <n v="6634"/>
    <s v="PORT KIMBERLY"/>
    <s v="FEMALE"/>
    <s v="DIVORCED"/>
    <x v="73"/>
    <x v="4"/>
  </r>
  <r>
    <x v="3048"/>
    <n v="53"/>
    <n v="48415"/>
    <s v="PRICEFURT"/>
    <s v="OTHER"/>
    <s v="WIDOWED"/>
    <x v="73"/>
    <x v="6"/>
  </r>
  <r>
    <x v="3049"/>
    <n v="40"/>
    <n v="44020"/>
    <s v="LOVEBERG"/>
    <s v="OTHER"/>
    <s v="DIVORCED"/>
    <x v="73"/>
    <x v="2"/>
  </r>
  <r>
    <x v="3050"/>
    <n v="19"/>
    <n v="85191"/>
    <s v="ZAMORASHIRE"/>
    <s v="MALE"/>
    <s v="DIVORCED"/>
    <x v="73"/>
    <x v="3"/>
  </r>
  <r>
    <x v="3051"/>
    <n v="61"/>
    <n v="41806"/>
    <s v="LAKE HANNAHFURT"/>
    <s v="MALE"/>
    <s v="SINGLE"/>
    <x v="73"/>
    <x v="9"/>
  </r>
  <r>
    <x v="3052"/>
    <n v="29"/>
    <n v="54394"/>
    <s v="MICHAELBURGH"/>
    <s v="OTHER"/>
    <s v="WIDOWED"/>
    <x v="73"/>
    <x v="7"/>
  </r>
  <r>
    <x v="3053"/>
    <n v="36"/>
    <n v="48785"/>
    <s v="SOUTH CHRISTINE"/>
    <s v="MALE"/>
    <s v="WIDOWED"/>
    <x v="73"/>
    <x v="9"/>
  </r>
  <r>
    <x v="3054"/>
    <n v="47"/>
    <n v="7407"/>
    <s v="PORT CHRISTINA"/>
    <s v="FEMALE"/>
    <s v="SINGLE"/>
    <x v="73"/>
    <x v="8"/>
  </r>
  <r>
    <x v="3055"/>
    <n v="32"/>
    <n v="7812"/>
    <s v="STEWARTLAND"/>
    <s v="MALE"/>
    <s v="SINGLE"/>
    <x v="73"/>
    <x v="1"/>
  </r>
  <r>
    <x v="3056"/>
    <n v="63"/>
    <n v="69153"/>
    <s v="LAKE WILLIAMHAVEN"/>
    <s v="OTHER"/>
    <s v="WIDOWED"/>
    <x v="73"/>
    <x v="2"/>
  </r>
  <r>
    <x v="3057"/>
    <n v="37"/>
    <n v="97068"/>
    <s v="NORTH GARY"/>
    <s v="FEMALE"/>
    <s v="WIDOWED"/>
    <x v="73"/>
    <x v="3"/>
  </r>
  <r>
    <x v="213"/>
    <n v="45"/>
    <n v="24970"/>
    <s v="CASEYTOWN"/>
    <s v="MALE"/>
    <s v="MARRIED"/>
    <x v="73"/>
    <x v="7"/>
  </r>
  <r>
    <x v="3058"/>
    <n v="41"/>
    <n v="41903"/>
    <s v="MARTINEZFURT"/>
    <s v="MALE"/>
    <s v="SINGLE"/>
    <x v="73"/>
    <x v="3"/>
  </r>
  <r>
    <x v="3059"/>
    <n v="25"/>
    <n v="74134"/>
    <s v="MCCOYBERG"/>
    <s v="OTHER"/>
    <s v="WIDOWED"/>
    <x v="73"/>
    <x v="6"/>
  </r>
  <r>
    <x v="789"/>
    <n v="20"/>
    <n v="2588"/>
    <s v="BOBBYSIDE"/>
    <s v="FEMALE"/>
    <s v="SINGLE"/>
    <x v="73"/>
    <x v="9"/>
  </r>
  <r>
    <x v="3060"/>
    <n v="25"/>
    <n v="71911"/>
    <s v="MATTHEWFORT"/>
    <s v="OTHER"/>
    <s v="MARRIED"/>
    <x v="73"/>
    <x v="4"/>
  </r>
  <r>
    <x v="3061"/>
    <n v="39"/>
    <n v="36034"/>
    <s v="EAST DAWN"/>
    <s v="MALE"/>
    <s v="WIDOWED"/>
    <x v="73"/>
    <x v="6"/>
  </r>
  <r>
    <x v="3062"/>
    <n v="33"/>
    <n v="40078"/>
    <s v="BRADMOUTH"/>
    <s v="OTHER"/>
    <s v="SINGLE"/>
    <x v="73"/>
    <x v="6"/>
  </r>
  <r>
    <x v="3063"/>
    <n v="23"/>
    <n v="4305"/>
    <s v="WEST CHRISTOPHERBURGH"/>
    <s v="FEMALE"/>
    <s v="SINGLE"/>
    <x v="73"/>
    <x v="2"/>
  </r>
  <r>
    <x v="2028"/>
    <n v="46"/>
    <n v="85503"/>
    <s v="ARNOLDHAVEN"/>
    <s v="OTHER"/>
    <s v="SINGLE"/>
    <x v="73"/>
    <x v="5"/>
  </r>
  <r>
    <x v="3064"/>
    <n v="47"/>
    <n v="17885"/>
    <s v="PORT TROYFURT"/>
    <s v="MALE"/>
    <s v="MARRIED"/>
    <x v="73"/>
    <x v="1"/>
  </r>
  <r>
    <x v="917"/>
    <n v="64"/>
    <n v="76838"/>
    <s v="WEST THOMASHAVEN"/>
    <s v="FEMALE"/>
    <s v="DIVORCED"/>
    <x v="73"/>
    <x v="0"/>
  </r>
  <r>
    <x v="2984"/>
    <n v="38"/>
    <n v="68467"/>
    <s v="HUMPHREYCHESTER"/>
    <s v="OTHER"/>
    <s v="WIDOWED"/>
    <x v="73"/>
    <x v="2"/>
  </r>
  <r>
    <x v="3065"/>
    <n v="55"/>
    <n v="18622"/>
    <s v="PORT JOHNATHANHAVEN"/>
    <s v="FEMALE"/>
    <s v="DIVORCED"/>
    <x v="73"/>
    <x v="8"/>
  </r>
  <r>
    <x v="3066"/>
    <n v="68"/>
    <n v="60727"/>
    <s v="PORT KIMBERLY"/>
    <s v="OTHER"/>
    <s v="WIDOWED"/>
    <x v="73"/>
    <x v="2"/>
  </r>
  <r>
    <x v="575"/>
    <n v="47"/>
    <n v="15762"/>
    <s v="NEW RYAN"/>
    <s v="MALE"/>
    <s v="WIDOWED"/>
    <x v="73"/>
    <x v="8"/>
  </r>
  <r>
    <x v="3067"/>
    <n v="29"/>
    <n v="43345"/>
    <s v="SOUTH DARLENEHAVEN"/>
    <s v="FEMALE"/>
    <s v="SINGLE"/>
    <x v="73"/>
    <x v="3"/>
  </r>
  <r>
    <x v="2300"/>
    <n v="31"/>
    <n v="73763"/>
    <s v="NEW MARIASIDE"/>
    <s v="FEMALE"/>
    <s v="DIVORCED"/>
    <x v="73"/>
    <x v="0"/>
  </r>
  <r>
    <x v="772"/>
    <n v="41"/>
    <n v="97519"/>
    <s v="CHRISTIANCHESTER"/>
    <s v="OTHER"/>
    <s v="DIVORCED"/>
    <x v="73"/>
    <x v="2"/>
  </r>
  <r>
    <x v="3068"/>
    <n v="51"/>
    <n v="94240"/>
    <s v="KEITHMOUTH"/>
    <s v="FEMALE"/>
    <s v="SINGLE"/>
    <x v="73"/>
    <x v="1"/>
  </r>
  <r>
    <x v="3069"/>
    <n v="55"/>
    <n v="47580"/>
    <s v="LAKE HOLLYBURY"/>
    <s v="FEMALE"/>
    <s v="SINGLE"/>
    <x v="73"/>
    <x v="3"/>
  </r>
  <r>
    <x v="3070"/>
    <n v="56"/>
    <n v="9588"/>
    <s v="NORTH DANIEL"/>
    <s v="MALE"/>
    <s v="SINGLE"/>
    <x v="73"/>
    <x v="2"/>
  </r>
  <r>
    <x v="1395"/>
    <n v="21"/>
    <n v="21702"/>
    <s v="JOSHUAMOUTH"/>
    <s v="MALE"/>
    <s v="WIDOWED"/>
    <x v="73"/>
    <x v="3"/>
  </r>
  <r>
    <x v="3071"/>
    <n v="50"/>
    <n v="38982"/>
    <s v="WILLIECHESTER"/>
    <s v="MALE"/>
    <s v="WIDOWED"/>
    <x v="73"/>
    <x v="6"/>
  </r>
  <r>
    <x v="3072"/>
    <n v="59"/>
    <n v="65805"/>
    <s v="WEST ALYSSA"/>
    <s v="MALE"/>
    <s v="DIVORCED"/>
    <x v="73"/>
    <x v="8"/>
  </r>
  <r>
    <x v="3073"/>
    <n v="57"/>
    <n v="74699"/>
    <s v="EAST CHARLESFURT"/>
    <s v="MALE"/>
    <s v="DIVORCED"/>
    <x v="73"/>
    <x v="4"/>
  </r>
  <r>
    <x v="771"/>
    <n v="21"/>
    <n v="86122"/>
    <s v="ROGERSTAD"/>
    <s v="FEMALE"/>
    <s v="WIDOWED"/>
    <x v="73"/>
    <x v="6"/>
  </r>
  <r>
    <x v="307"/>
    <n v="64"/>
    <n v="72996"/>
    <s v="MORROWLAND"/>
    <s v="MALE"/>
    <s v="SINGLE"/>
    <x v="73"/>
    <x v="2"/>
  </r>
  <r>
    <x v="254"/>
    <n v="56"/>
    <n v="90483"/>
    <s v="LAKE CHRISTOPHERFURT"/>
    <s v="FEMALE"/>
    <s v="SINGLE"/>
    <x v="73"/>
    <x v="5"/>
  </r>
  <r>
    <x v="3074"/>
    <n v="56"/>
    <n v="1105"/>
    <s v="WEST MARIAHAVEN"/>
    <s v="MALE"/>
    <s v="SINGLE"/>
    <x v="73"/>
    <x v="6"/>
  </r>
  <r>
    <x v="739"/>
    <n v="20"/>
    <n v="74681"/>
    <s v="WHITEMOUTH"/>
    <s v="OTHER"/>
    <s v="WIDOWED"/>
    <x v="73"/>
    <x v="6"/>
  </r>
  <r>
    <x v="3075"/>
    <n v="50"/>
    <n v="56516"/>
    <s v="PORT ELIZABETHFURT"/>
    <s v="MALE"/>
    <s v="DIVORCED"/>
    <x v="73"/>
    <x v="9"/>
  </r>
  <r>
    <x v="3076"/>
    <n v="49"/>
    <n v="19770"/>
    <s v="COLLINSTON"/>
    <s v="MALE"/>
    <s v="WIDOWED"/>
    <x v="73"/>
    <x v="7"/>
  </r>
  <r>
    <x v="3077"/>
    <n v="19"/>
    <n v="7859"/>
    <s v="HALLMOUTH"/>
    <s v="FEMALE"/>
    <s v="DIVORCED"/>
    <x v="73"/>
    <x v="0"/>
  </r>
  <r>
    <x v="3078"/>
    <n v="23"/>
    <n v="26535"/>
    <s v="WEST BENJAMINBURGH"/>
    <s v="OTHER"/>
    <s v="MARRIED"/>
    <x v="73"/>
    <x v="3"/>
  </r>
  <r>
    <x v="3079"/>
    <n v="57"/>
    <n v="35147"/>
    <s v="CHERYLTOWN"/>
    <s v="MALE"/>
    <s v="SINGLE"/>
    <x v="73"/>
    <x v="5"/>
  </r>
  <r>
    <x v="3080"/>
    <n v="30"/>
    <n v="73485"/>
    <s v="VERONICABURGH"/>
    <s v="FEMALE"/>
    <s v="SINGLE"/>
    <x v="73"/>
    <x v="4"/>
  </r>
  <r>
    <x v="3081"/>
    <n v="53"/>
    <n v="96130"/>
    <s v="JONESMOUTH"/>
    <s v="MALE"/>
    <s v="SINGLE"/>
    <x v="73"/>
    <x v="8"/>
  </r>
  <r>
    <x v="3082"/>
    <n v="57"/>
    <n v="30096"/>
    <s v="NUNEZMOUTH"/>
    <s v="FEMALE"/>
    <s v="WIDOWED"/>
    <x v="73"/>
    <x v="2"/>
  </r>
  <r>
    <x v="3083"/>
    <n v="26"/>
    <n v="22245"/>
    <s v="LAKE LISASIDE"/>
    <s v="FEMALE"/>
    <s v="WIDOWED"/>
    <x v="73"/>
    <x v="4"/>
  </r>
  <r>
    <x v="3084"/>
    <n v="60"/>
    <n v="76386"/>
    <s v="LAKE ELIZABETHBURGH"/>
    <s v="FEMALE"/>
    <s v="DIVORCED"/>
    <x v="73"/>
    <x v="9"/>
  </r>
  <r>
    <x v="3085"/>
    <n v="50"/>
    <n v="14923"/>
    <s v="EAST ERICA"/>
    <s v="OTHER"/>
    <s v="WIDOWED"/>
    <x v="73"/>
    <x v="4"/>
  </r>
  <r>
    <x v="2409"/>
    <n v="39"/>
    <n v="78778"/>
    <s v="LAKE ALEXANDER"/>
    <s v="OTHER"/>
    <s v="MARRIED"/>
    <x v="73"/>
    <x v="0"/>
  </r>
  <r>
    <x v="3086"/>
    <n v="46"/>
    <n v="99072"/>
    <s v="HAYNESFURT"/>
    <s v="OTHER"/>
    <s v="MARRIED"/>
    <x v="73"/>
    <x v="5"/>
  </r>
  <r>
    <x v="3087"/>
    <n v="52"/>
    <n v="34140"/>
    <s v="LAMBERTBURY"/>
    <s v="MALE"/>
    <s v="SINGLE"/>
    <x v="73"/>
    <x v="5"/>
  </r>
  <r>
    <x v="3088"/>
    <n v="37"/>
    <n v="83438"/>
    <s v="EAST BRIAN"/>
    <s v="OTHER"/>
    <s v="MARRIED"/>
    <x v="73"/>
    <x v="0"/>
  </r>
  <r>
    <x v="3089"/>
    <n v="26"/>
    <n v="25846"/>
    <s v="JENKINSMOUTH"/>
    <s v="FEMALE"/>
    <s v="MARRIED"/>
    <x v="73"/>
    <x v="4"/>
  </r>
  <r>
    <x v="3090"/>
    <n v="65"/>
    <n v="74123"/>
    <s v="LAKE MOLLYBOROUGH"/>
    <s v="FEMALE"/>
    <s v="SINGLE"/>
    <x v="73"/>
    <x v="5"/>
  </r>
  <r>
    <x v="3091"/>
    <n v="32"/>
    <n v="49787"/>
    <s v="LAKE LAUREN"/>
    <s v="FEMALE"/>
    <s v="SINGLE"/>
    <x v="73"/>
    <x v="9"/>
  </r>
  <r>
    <x v="3092"/>
    <n v="47"/>
    <n v="39395"/>
    <s v="PENASTAD"/>
    <s v="FEMALE"/>
    <s v="WIDOWED"/>
    <x v="73"/>
    <x v="1"/>
  </r>
  <r>
    <x v="3093"/>
    <n v="21"/>
    <n v="81416"/>
    <s v="PORT CORY"/>
    <s v="MALE"/>
    <s v="DIVORCED"/>
    <x v="73"/>
    <x v="4"/>
  </r>
  <r>
    <x v="3094"/>
    <n v="48"/>
    <n v="87612"/>
    <s v="AMANDAMOUTH"/>
    <s v="FEMALE"/>
    <s v="MARRIED"/>
    <x v="73"/>
    <x v="3"/>
  </r>
  <r>
    <x v="3095"/>
    <n v="68"/>
    <n v="32720"/>
    <s v="NORTH KEITH"/>
    <s v="OTHER"/>
    <s v="MARRIED"/>
    <x v="73"/>
    <x v="1"/>
  </r>
  <r>
    <x v="3096"/>
    <n v="41"/>
    <n v="63907"/>
    <s v="LAKE KENNETH"/>
    <s v="MALE"/>
    <s v="WIDOWED"/>
    <x v="74"/>
    <x v="8"/>
  </r>
  <r>
    <x v="3097"/>
    <n v="44"/>
    <n v="19737"/>
    <s v="PORT CHASE"/>
    <s v="MALE"/>
    <s v="WIDOWED"/>
    <x v="74"/>
    <x v="7"/>
  </r>
  <r>
    <x v="3098"/>
    <n v="42"/>
    <n v="77490"/>
    <s v="EAST KEVIN"/>
    <s v="FEMALE"/>
    <s v="SINGLE"/>
    <x v="74"/>
    <x v="0"/>
  </r>
  <r>
    <x v="3099"/>
    <n v="69"/>
    <n v="87916"/>
    <s v="NEW STEPHANIEBERG"/>
    <s v="FEMALE"/>
    <s v="WIDOWED"/>
    <x v="74"/>
    <x v="0"/>
  </r>
  <r>
    <x v="3100"/>
    <n v="21"/>
    <n v="73290"/>
    <s v="NORTH JONATHANHAVEN"/>
    <s v="OTHER"/>
    <s v="DIVORCED"/>
    <x v="74"/>
    <x v="6"/>
  </r>
  <r>
    <x v="3101"/>
    <n v="29"/>
    <n v="53712"/>
    <s v="BRANDONBOROUGH"/>
    <s v="MALE"/>
    <s v="WIDOWED"/>
    <x v="74"/>
    <x v="6"/>
  </r>
  <r>
    <x v="3102"/>
    <n v="44"/>
    <n v="10836"/>
    <s v="CERVANTESSHIRE"/>
    <s v="FEMALE"/>
    <s v="WIDOWED"/>
    <x v="74"/>
    <x v="2"/>
  </r>
  <r>
    <x v="3103"/>
    <n v="33"/>
    <n v="3987"/>
    <s v="SOUTH TONYASHIRE"/>
    <s v="OTHER"/>
    <s v="WIDOWED"/>
    <x v="74"/>
    <x v="9"/>
  </r>
  <r>
    <x v="371"/>
    <n v="34"/>
    <n v="53306"/>
    <s v="CONWAYPORT"/>
    <s v="OTHER"/>
    <s v="WIDOWED"/>
    <x v="74"/>
    <x v="6"/>
  </r>
  <r>
    <x v="3104"/>
    <n v="65"/>
    <n v="79271"/>
    <s v="FERGUSONFORT"/>
    <s v="FEMALE"/>
    <s v="DIVORCED"/>
    <x v="74"/>
    <x v="9"/>
  </r>
  <r>
    <x v="1620"/>
    <n v="31"/>
    <n v="59460"/>
    <s v="NORTH HEATHER"/>
    <s v="OTHER"/>
    <s v="MARRIED"/>
    <x v="74"/>
    <x v="7"/>
  </r>
  <r>
    <x v="2383"/>
    <n v="69"/>
    <n v="14094"/>
    <s v="MARCUSFURT"/>
    <s v="MALE"/>
    <s v="WIDOWED"/>
    <x v="74"/>
    <x v="3"/>
  </r>
  <r>
    <x v="628"/>
    <n v="30"/>
    <n v="81428"/>
    <s v="SHAWNMOUTH"/>
    <s v="FEMALE"/>
    <s v="WIDOWED"/>
    <x v="74"/>
    <x v="1"/>
  </r>
  <r>
    <x v="3105"/>
    <n v="48"/>
    <n v="98012"/>
    <s v="TAMMYCHESTER"/>
    <s v="MALE"/>
    <s v="DIVORCED"/>
    <x v="74"/>
    <x v="7"/>
  </r>
  <r>
    <x v="3106"/>
    <n v="57"/>
    <n v="30510"/>
    <s v="PORT BRITTANYHAVEN"/>
    <s v="OTHER"/>
    <s v="WIDOWED"/>
    <x v="74"/>
    <x v="8"/>
  </r>
  <r>
    <x v="316"/>
    <n v="58"/>
    <n v="8556"/>
    <s v="WEST ERICFURT"/>
    <s v="MALE"/>
    <s v="WIDOWED"/>
    <x v="74"/>
    <x v="1"/>
  </r>
  <r>
    <x v="415"/>
    <n v="60"/>
    <n v="56979"/>
    <s v="BOBBYMOUTH"/>
    <s v="OTHER"/>
    <s v="SINGLE"/>
    <x v="74"/>
    <x v="0"/>
  </r>
  <r>
    <x v="1581"/>
    <n v="62"/>
    <n v="24586"/>
    <s v="NEW JOHN"/>
    <s v="OTHER"/>
    <s v="MARRIED"/>
    <x v="74"/>
    <x v="3"/>
  </r>
  <r>
    <x v="3107"/>
    <n v="63"/>
    <n v="48847"/>
    <s v="PORT KIMVIEW"/>
    <s v="FEMALE"/>
    <s v="MARRIED"/>
    <x v="74"/>
    <x v="4"/>
  </r>
  <r>
    <x v="3108"/>
    <n v="22"/>
    <n v="58938"/>
    <s v="PORT STEVENBERG"/>
    <s v="OTHER"/>
    <s v="DIVORCED"/>
    <x v="74"/>
    <x v="5"/>
  </r>
  <r>
    <x v="3109"/>
    <n v="39"/>
    <n v="57152"/>
    <s v="KIMSIDE"/>
    <s v="OTHER"/>
    <s v="WIDOWED"/>
    <x v="74"/>
    <x v="6"/>
  </r>
  <r>
    <x v="3110"/>
    <n v="56"/>
    <n v="14739"/>
    <s v="EAST GABRIEL"/>
    <s v="OTHER"/>
    <s v="WIDOWED"/>
    <x v="74"/>
    <x v="5"/>
  </r>
  <r>
    <x v="3111"/>
    <n v="35"/>
    <n v="90020"/>
    <s v="MARISSABOROUGH"/>
    <s v="OTHER"/>
    <s v="SINGLE"/>
    <x v="74"/>
    <x v="8"/>
  </r>
  <r>
    <x v="3112"/>
    <n v="33"/>
    <n v="13351"/>
    <s v="PADILLATOWN"/>
    <s v="MALE"/>
    <s v="MARRIED"/>
    <x v="74"/>
    <x v="7"/>
  </r>
  <r>
    <x v="3113"/>
    <n v="39"/>
    <n v="41465"/>
    <s v="SOUTH KEVINSTAD"/>
    <s v="FEMALE"/>
    <s v="DIVORCED"/>
    <x v="74"/>
    <x v="9"/>
  </r>
  <r>
    <x v="2272"/>
    <n v="68"/>
    <n v="76155"/>
    <s v="SOUTH ANTHONY"/>
    <s v="FEMALE"/>
    <s v="WIDOWED"/>
    <x v="74"/>
    <x v="9"/>
  </r>
  <r>
    <x v="3114"/>
    <n v="38"/>
    <n v="30453"/>
    <s v="SOUTH WILLIAMCHESTER"/>
    <s v="OTHER"/>
    <s v="MARRIED"/>
    <x v="74"/>
    <x v="1"/>
  </r>
  <r>
    <x v="3115"/>
    <n v="39"/>
    <n v="95379"/>
    <s v="HANNAHFURT"/>
    <s v="OTHER"/>
    <s v="WIDOWED"/>
    <x v="74"/>
    <x v="3"/>
  </r>
  <r>
    <x v="3116"/>
    <n v="60"/>
    <n v="22032"/>
    <s v="ANNEBURGH"/>
    <s v="FEMALE"/>
    <s v="SINGLE"/>
    <x v="74"/>
    <x v="8"/>
  </r>
  <r>
    <x v="2400"/>
    <n v="30"/>
    <n v="32664"/>
    <s v="WILLIAMSLAND"/>
    <s v="OTHER"/>
    <s v="MARRIED"/>
    <x v="74"/>
    <x v="5"/>
  </r>
  <r>
    <x v="3117"/>
    <n v="24"/>
    <n v="67766"/>
    <s v="PORT KATHRYN"/>
    <s v="FEMALE"/>
    <s v="DIVORCED"/>
    <x v="74"/>
    <x v="1"/>
  </r>
  <r>
    <x v="3118"/>
    <n v="38"/>
    <n v="3043"/>
    <s v="SOUTH CHARLES"/>
    <s v="FEMALE"/>
    <s v="MARRIED"/>
    <x v="74"/>
    <x v="6"/>
  </r>
  <r>
    <x v="56"/>
    <n v="45"/>
    <n v="39914"/>
    <s v="MELISSAPORT"/>
    <s v="MALE"/>
    <s v="MARRIED"/>
    <x v="74"/>
    <x v="9"/>
  </r>
  <r>
    <x v="3119"/>
    <n v="34"/>
    <n v="57297"/>
    <s v="KRAMERBURGH"/>
    <s v="FEMALE"/>
    <s v="WIDOWED"/>
    <x v="74"/>
    <x v="0"/>
  </r>
  <r>
    <x v="3120"/>
    <n v="67"/>
    <n v="72531"/>
    <s v="SOUTH JAMES"/>
    <s v="OTHER"/>
    <s v="DIVORCED"/>
    <x v="74"/>
    <x v="2"/>
  </r>
  <r>
    <x v="1981"/>
    <n v="65"/>
    <n v="80326"/>
    <s v="BRIANFURT"/>
    <s v="OTHER"/>
    <s v="WIDOWED"/>
    <x v="74"/>
    <x v="9"/>
  </r>
  <r>
    <x v="3121"/>
    <n v="47"/>
    <n v="36708"/>
    <s v="STRICKLANDSHIRE"/>
    <s v="MALE"/>
    <s v="MARRIED"/>
    <x v="74"/>
    <x v="7"/>
  </r>
  <r>
    <x v="3122"/>
    <n v="66"/>
    <n v="40815"/>
    <s v="GATESHAVEN"/>
    <s v="MALE"/>
    <s v="WIDOWED"/>
    <x v="74"/>
    <x v="3"/>
  </r>
  <r>
    <x v="476"/>
    <n v="54"/>
    <n v="23210"/>
    <s v="MATHISMOUTH"/>
    <s v="OTHER"/>
    <s v="WIDOWED"/>
    <x v="74"/>
    <x v="1"/>
  </r>
  <r>
    <x v="3123"/>
    <n v="47"/>
    <n v="58930"/>
    <s v="MOOREMOUTH"/>
    <s v="FEMALE"/>
    <s v="WIDOWED"/>
    <x v="74"/>
    <x v="1"/>
  </r>
  <r>
    <x v="3124"/>
    <n v="40"/>
    <n v="54018"/>
    <s v="WEST MICHAEL"/>
    <s v="MALE"/>
    <s v="WIDOWED"/>
    <x v="75"/>
    <x v="9"/>
  </r>
  <r>
    <x v="3125"/>
    <n v="54"/>
    <n v="50169"/>
    <s v="EAST TIMOTHYSHIRE"/>
    <s v="OTHER"/>
    <s v="MARRIED"/>
    <x v="75"/>
    <x v="0"/>
  </r>
  <r>
    <x v="3126"/>
    <n v="66"/>
    <n v="2358"/>
    <s v="CHRISTINEFORT"/>
    <s v="OTHER"/>
    <s v="SINGLE"/>
    <x v="75"/>
    <x v="7"/>
  </r>
  <r>
    <x v="3127"/>
    <n v="45"/>
    <n v="98927"/>
    <s v="BARTLETTCHESTER"/>
    <s v="FEMALE"/>
    <s v="SINGLE"/>
    <x v="75"/>
    <x v="3"/>
  </r>
  <r>
    <x v="3128"/>
    <n v="25"/>
    <n v="96808"/>
    <s v="JOHNCHESTER"/>
    <s v="MALE"/>
    <s v="WIDOWED"/>
    <x v="75"/>
    <x v="7"/>
  </r>
  <r>
    <x v="3129"/>
    <n v="37"/>
    <n v="28723"/>
    <s v="WEST MICHAELTON"/>
    <s v="FEMALE"/>
    <s v="SINGLE"/>
    <x v="75"/>
    <x v="8"/>
  </r>
  <r>
    <x v="3130"/>
    <n v="58"/>
    <n v="61808"/>
    <s v="EAST ALISONLAND"/>
    <s v="MALE"/>
    <s v="DIVORCED"/>
    <x v="75"/>
    <x v="8"/>
  </r>
  <r>
    <x v="367"/>
    <n v="41"/>
    <n v="23708"/>
    <s v="MORANSHIRE"/>
    <s v="OTHER"/>
    <s v="DIVORCED"/>
    <x v="75"/>
    <x v="7"/>
  </r>
  <r>
    <x v="3131"/>
    <n v="69"/>
    <n v="25324"/>
    <s v="BRADLEYSIDE"/>
    <s v="OTHER"/>
    <s v="MARRIED"/>
    <x v="75"/>
    <x v="3"/>
  </r>
  <r>
    <x v="2734"/>
    <n v="64"/>
    <n v="46628"/>
    <s v="NEW SARABURY"/>
    <s v="OTHER"/>
    <s v="SINGLE"/>
    <x v="75"/>
    <x v="8"/>
  </r>
  <r>
    <x v="3132"/>
    <n v="39"/>
    <n v="14678"/>
    <s v="SOUTH CHRISTOPHER"/>
    <s v="MALE"/>
    <s v="MARRIED"/>
    <x v="75"/>
    <x v="3"/>
  </r>
  <r>
    <x v="3133"/>
    <n v="37"/>
    <n v="11813"/>
    <s v="WEST TRACY"/>
    <s v="OTHER"/>
    <s v="SINGLE"/>
    <x v="75"/>
    <x v="0"/>
  </r>
  <r>
    <x v="1374"/>
    <n v="39"/>
    <n v="34196"/>
    <s v="NEW THOMAS"/>
    <s v="MALE"/>
    <s v="WIDOWED"/>
    <x v="75"/>
    <x v="0"/>
  </r>
  <r>
    <x v="412"/>
    <n v="68"/>
    <n v="22301"/>
    <s v="SUAREZFORT"/>
    <s v="MALE"/>
    <s v="WIDOWED"/>
    <x v="75"/>
    <x v="7"/>
  </r>
  <r>
    <x v="1787"/>
    <n v="50"/>
    <n v="56683"/>
    <s v="ANDERSONVILLE"/>
    <s v="OTHER"/>
    <s v="DIVORCED"/>
    <x v="75"/>
    <x v="5"/>
  </r>
  <r>
    <x v="3134"/>
    <n v="26"/>
    <n v="22251"/>
    <s v="SHAHTON"/>
    <s v="FEMALE"/>
    <s v="MARRIED"/>
    <x v="75"/>
    <x v="5"/>
  </r>
  <r>
    <x v="172"/>
    <n v="41"/>
    <n v="23434"/>
    <s v="MARKVILLE"/>
    <s v="MALE"/>
    <s v="WIDOWED"/>
    <x v="75"/>
    <x v="3"/>
  </r>
  <r>
    <x v="3135"/>
    <n v="53"/>
    <n v="11220"/>
    <s v="DAVIDBOROUGH"/>
    <s v="FEMALE"/>
    <s v="WIDOWED"/>
    <x v="75"/>
    <x v="6"/>
  </r>
  <r>
    <x v="3136"/>
    <n v="64"/>
    <n v="85667"/>
    <s v="SOUTH BRENDASIDE"/>
    <s v="OTHER"/>
    <s v="DIVORCED"/>
    <x v="75"/>
    <x v="9"/>
  </r>
  <r>
    <x v="3137"/>
    <n v="50"/>
    <n v="95170"/>
    <s v="NEW ALYSSA"/>
    <s v="MALE"/>
    <s v="MARRIED"/>
    <x v="75"/>
    <x v="2"/>
  </r>
  <r>
    <x v="3138"/>
    <n v="43"/>
    <n v="49289"/>
    <s v="MORROWMOUTH"/>
    <s v="OTHER"/>
    <s v="MARRIED"/>
    <x v="75"/>
    <x v="5"/>
  </r>
  <r>
    <x v="3139"/>
    <n v="42"/>
    <n v="63999"/>
    <s v="SMITHFORT"/>
    <s v="FEMALE"/>
    <s v="MARRIED"/>
    <x v="75"/>
    <x v="3"/>
  </r>
  <r>
    <x v="3140"/>
    <n v="49"/>
    <n v="82394"/>
    <s v="NEW SANDRA"/>
    <s v="FEMALE"/>
    <s v="DIVORCED"/>
    <x v="75"/>
    <x v="8"/>
  </r>
  <r>
    <x v="2382"/>
    <n v="55"/>
    <n v="62314"/>
    <s v="JOELLAND"/>
    <s v="OTHER"/>
    <s v="DIVORCED"/>
    <x v="75"/>
    <x v="2"/>
  </r>
  <r>
    <x v="2919"/>
    <n v="61"/>
    <n v="69907"/>
    <s v="BENNETTMOUTH"/>
    <s v="OTHER"/>
    <s v="WIDOWED"/>
    <x v="75"/>
    <x v="6"/>
  </r>
  <r>
    <x v="3141"/>
    <n v="44"/>
    <n v="17542"/>
    <s v="SOUTH EMMAVILLE"/>
    <s v="MALE"/>
    <s v="DIVORCED"/>
    <x v="75"/>
    <x v="3"/>
  </r>
  <r>
    <x v="3142"/>
    <n v="46"/>
    <n v="52881"/>
    <s v="KIMBERLYFORT"/>
    <s v="FEMALE"/>
    <s v="SINGLE"/>
    <x v="75"/>
    <x v="1"/>
  </r>
  <r>
    <x v="3143"/>
    <n v="61"/>
    <n v="38172"/>
    <s v="WEST KIMBERLY"/>
    <s v="MALE"/>
    <s v="WIDOWED"/>
    <x v="75"/>
    <x v="0"/>
  </r>
  <r>
    <x v="3144"/>
    <n v="43"/>
    <n v="31870"/>
    <s v="EAST NATASHALAND"/>
    <s v="FEMALE"/>
    <s v="MARRIED"/>
    <x v="75"/>
    <x v="9"/>
  </r>
  <r>
    <x v="2731"/>
    <n v="36"/>
    <n v="70553"/>
    <s v="NATHANCHESTER"/>
    <s v="FEMALE"/>
    <s v="WIDOWED"/>
    <x v="75"/>
    <x v="0"/>
  </r>
  <r>
    <x v="3145"/>
    <n v="46"/>
    <n v="76063"/>
    <s v="CHARLESVIEW"/>
    <s v="OTHER"/>
    <s v="WIDOWED"/>
    <x v="75"/>
    <x v="6"/>
  </r>
  <r>
    <x v="3146"/>
    <n v="33"/>
    <n v="71535"/>
    <s v="SOUTH WILLIAMCHESTER"/>
    <s v="FEMALE"/>
    <s v="DIVORCED"/>
    <x v="75"/>
    <x v="5"/>
  </r>
  <r>
    <x v="3147"/>
    <n v="51"/>
    <n v="66904"/>
    <s v="CAROLBERG"/>
    <s v="FEMALE"/>
    <s v="DIVORCED"/>
    <x v="75"/>
    <x v="6"/>
  </r>
  <r>
    <x v="3148"/>
    <n v="33"/>
    <n v="53829"/>
    <s v="WILSONLAND"/>
    <s v="FEMALE"/>
    <s v="DIVORCED"/>
    <x v="75"/>
    <x v="4"/>
  </r>
  <r>
    <x v="1487"/>
    <n v="27"/>
    <n v="91601"/>
    <s v="MELANIEBURGH"/>
    <s v="OTHER"/>
    <s v="DIVORCED"/>
    <x v="75"/>
    <x v="6"/>
  </r>
  <r>
    <x v="3149"/>
    <n v="32"/>
    <n v="85761"/>
    <s v="PORT JESSICA"/>
    <s v="MALE"/>
    <s v="DIVORCED"/>
    <x v="75"/>
    <x v="7"/>
  </r>
  <r>
    <x v="3150"/>
    <n v="69"/>
    <n v="20256"/>
    <s v="DANIELSIDE"/>
    <s v="OTHER"/>
    <s v="DIVORCED"/>
    <x v="75"/>
    <x v="5"/>
  </r>
  <r>
    <x v="3151"/>
    <n v="45"/>
    <n v="98308"/>
    <s v="NEW JEFFERYSIDE"/>
    <s v="OTHER"/>
    <s v="SINGLE"/>
    <x v="75"/>
    <x v="4"/>
  </r>
  <r>
    <x v="3152"/>
    <n v="64"/>
    <n v="31174"/>
    <s v="AMANDABURGH"/>
    <s v="MALE"/>
    <s v="MARRIED"/>
    <x v="75"/>
    <x v="6"/>
  </r>
  <r>
    <x v="3153"/>
    <n v="49"/>
    <n v="36026"/>
    <s v="JOELBURY"/>
    <s v="OTHER"/>
    <s v="SINGLE"/>
    <x v="75"/>
    <x v="4"/>
  </r>
  <r>
    <x v="3154"/>
    <n v="62"/>
    <n v="83987"/>
    <s v="PORT DANIELBURY"/>
    <s v="FEMALE"/>
    <s v="WIDOWED"/>
    <x v="75"/>
    <x v="6"/>
  </r>
  <r>
    <x v="3155"/>
    <n v="21"/>
    <n v="54017"/>
    <s v="WILLISBURGH"/>
    <s v="FEMALE"/>
    <s v="SINGLE"/>
    <x v="75"/>
    <x v="9"/>
  </r>
  <r>
    <x v="3156"/>
    <n v="18"/>
    <n v="64378"/>
    <s v="WEST MELISSA"/>
    <s v="FEMALE"/>
    <s v="WIDOWED"/>
    <x v="75"/>
    <x v="9"/>
  </r>
  <r>
    <x v="3157"/>
    <n v="39"/>
    <n v="36292"/>
    <s v="WEST ALEX"/>
    <s v="FEMALE"/>
    <s v="DIVORCED"/>
    <x v="75"/>
    <x v="8"/>
  </r>
  <r>
    <x v="3158"/>
    <n v="28"/>
    <n v="58179"/>
    <s v="SHAWNHAVEN"/>
    <s v="FEMALE"/>
    <s v="SINGLE"/>
    <x v="75"/>
    <x v="3"/>
  </r>
  <r>
    <x v="3159"/>
    <n v="45"/>
    <n v="44657"/>
    <s v="NEW LISASHIRE"/>
    <s v="MALE"/>
    <s v="WIDOWED"/>
    <x v="75"/>
    <x v="8"/>
  </r>
  <r>
    <x v="3160"/>
    <n v="47"/>
    <n v="59966"/>
    <s v="ADAMVILLE"/>
    <s v="MALE"/>
    <s v="DIVORCED"/>
    <x v="75"/>
    <x v="2"/>
  </r>
  <r>
    <x v="3161"/>
    <n v="65"/>
    <n v="72004"/>
    <s v="WILLIAMSBURY"/>
    <s v="FEMALE"/>
    <s v="WIDOWED"/>
    <x v="75"/>
    <x v="2"/>
  </r>
  <r>
    <x v="3162"/>
    <n v="51"/>
    <n v="68089"/>
    <s v="JACOBBURY"/>
    <s v="MALE"/>
    <s v="DIVORCED"/>
    <x v="75"/>
    <x v="4"/>
  </r>
  <r>
    <x v="3163"/>
    <n v="36"/>
    <n v="60638"/>
    <s v="ROBERTCHESTER"/>
    <s v="MALE"/>
    <s v="SINGLE"/>
    <x v="75"/>
    <x v="6"/>
  </r>
  <r>
    <x v="3164"/>
    <n v="34"/>
    <n v="13659"/>
    <s v="EAST ROGERBURY"/>
    <s v="FEMALE"/>
    <s v="SINGLE"/>
    <x v="75"/>
    <x v="2"/>
  </r>
  <r>
    <x v="535"/>
    <n v="47"/>
    <n v="74213"/>
    <s v="LAKE NICHOLASBURY"/>
    <s v="MALE"/>
    <s v="MARRIED"/>
    <x v="75"/>
    <x v="9"/>
  </r>
  <r>
    <x v="1131"/>
    <n v="67"/>
    <n v="53815"/>
    <s v="PORT MICHELLE"/>
    <s v="FEMALE"/>
    <s v="WIDOWED"/>
    <x v="75"/>
    <x v="9"/>
  </r>
  <r>
    <x v="3165"/>
    <n v="62"/>
    <n v="89525"/>
    <s v="EAST MICHAEL"/>
    <s v="MALE"/>
    <s v="MARRIED"/>
    <x v="75"/>
    <x v="1"/>
  </r>
  <r>
    <x v="3166"/>
    <n v="64"/>
    <n v="7479"/>
    <s v="LAKE PAULASIDE"/>
    <s v="OTHER"/>
    <s v="MARRIED"/>
    <x v="75"/>
    <x v="0"/>
  </r>
  <r>
    <x v="556"/>
    <n v="34"/>
    <n v="68211"/>
    <s v="NORTH ARTHUR"/>
    <s v="FEMALE"/>
    <s v="MARRIED"/>
    <x v="75"/>
    <x v="5"/>
  </r>
  <r>
    <x v="3167"/>
    <n v="55"/>
    <n v="61248"/>
    <s v="NEW RICHARDVIEW"/>
    <s v="MALE"/>
    <s v="MARRIED"/>
    <x v="76"/>
    <x v="4"/>
  </r>
  <r>
    <x v="1347"/>
    <n v="28"/>
    <n v="52667"/>
    <s v="NORTH BRENDA"/>
    <s v="MALE"/>
    <s v="MARRIED"/>
    <x v="76"/>
    <x v="6"/>
  </r>
  <r>
    <x v="3168"/>
    <n v="19"/>
    <n v="79224"/>
    <s v="HILLPORT"/>
    <s v="OTHER"/>
    <s v="SINGLE"/>
    <x v="76"/>
    <x v="9"/>
  </r>
  <r>
    <x v="3169"/>
    <n v="32"/>
    <n v="47494"/>
    <s v="SOUTH JOSHUA"/>
    <s v="MALE"/>
    <s v="SINGLE"/>
    <x v="76"/>
    <x v="8"/>
  </r>
  <r>
    <x v="2199"/>
    <n v="40"/>
    <n v="24785"/>
    <s v="ATKINSONMOUTH"/>
    <s v="FEMALE"/>
    <s v="SINGLE"/>
    <x v="76"/>
    <x v="5"/>
  </r>
  <r>
    <x v="3170"/>
    <n v="39"/>
    <n v="78487"/>
    <s v="EAST MORGANMOUTH"/>
    <s v="FEMALE"/>
    <s v="SINGLE"/>
    <x v="76"/>
    <x v="3"/>
  </r>
  <r>
    <x v="178"/>
    <n v="34"/>
    <n v="45951"/>
    <s v="OLIVERSHIRE"/>
    <s v="OTHER"/>
    <s v="WIDOWED"/>
    <x v="76"/>
    <x v="0"/>
  </r>
  <r>
    <x v="3171"/>
    <n v="59"/>
    <n v="12504"/>
    <s v="PORT JAREDFORT"/>
    <s v="FEMALE"/>
    <s v="MARRIED"/>
    <x v="76"/>
    <x v="3"/>
  </r>
  <r>
    <x v="667"/>
    <n v="48"/>
    <n v="49351"/>
    <s v="NEW AUSTIN"/>
    <s v="OTHER"/>
    <s v="DIVORCED"/>
    <x v="76"/>
    <x v="8"/>
  </r>
  <r>
    <x v="3172"/>
    <n v="31"/>
    <n v="77059"/>
    <s v="RUIZFORT"/>
    <s v="FEMALE"/>
    <s v="DIVORCED"/>
    <x v="76"/>
    <x v="8"/>
  </r>
  <r>
    <x v="2082"/>
    <n v="35"/>
    <n v="91155"/>
    <s v="CHRISTOPHERFORT"/>
    <s v="MALE"/>
    <s v="WIDOWED"/>
    <x v="76"/>
    <x v="5"/>
  </r>
  <r>
    <x v="3173"/>
    <n v="33"/>
    <n v="71804"/>
    <s v="SOUTH JEREMYSIDE"/>
    <s v="OTHER"/>
    <s v="WIDOWED"/>
    <x v="76"/>
    <x v="1"/>
  </r>
  <r>
    <x v="3174"/>
    <n v="26"/>
    <n v="62787"/>
    <s v="NEW DONNA"/>
    <s v="OTHER"/>
    <s v="WIDOWED"/>
    <x v="76"/>
    <x v="7"/>
  </r>
  <r>
    <x v="229"/>
    <n v="26"/>
    <n v="37291"/>
    <s v="CALHOUNHAVEN"/>
    <s v="MALE"/>
    <s v="WIDOWED"/>
    <x v="76"/>
    <x v="3"/>
  </r>
  <r>
    <x v="3175"/>
    <n v="59"/>
    <n v="72011"/>
    <s v="WEST SARAH"/>
    <s v="OTHER"/>
    <s v="MARRIED"/>
    <x v="76"/>
    <x v="5"/>
  </r>
  <r>
    <x v="3176"/>
    <n v="34"/>
    <n v="61900"/>
    <s v="WEST SCOTTBURY"/>
    <s v="OTHER"/>
    <s v="MARRIED"/>
    <x v="76"/>
    <x v="0"/>
  </r>
  <r>
    <x v="555"/>
    <n v="22"/>
    <n v="2135"/>
    <s v="LAKE STACYSHIRE"/>
    <s v="OTHER"/>
    <s v="DIVORCED"/>
    <x v="76"/>
    <x v="5"/>
  </r>
  <r>
    <x v="3177"/>
    <n v="38"/>
    <n v="80345"/>
    <s v="YOUNGHAVEN"/>
    <s v="OTHER"/>
    <s v="SINGLE"/>
    <x v="76"/>
    <x v="1"/>
  </r>
  <r>
    <x v="3178"/>
    <n v="42"/>
    <n v="18683"/>
    <s v="BRIANSIDE"/>
    <s v="MALE"/>
    <s v="MARRIED"/>
    <x v="76"/>
    <x v="9"/>
  </r>
  <r>
    <x v="3179"/>
    <n v="61"/>
    <n v="42795"/>
    <s v="BATESMOUTH"/>
    <s v="OTHER"/>
    <s v="MARRIED"/>
    <x v="76"/>
    <x v="0"/>
  </r>
  <r>
    <x v="3180"/>
    <n v="37"/>
    <n v="47341"/>
    <s v="LAKE JONATHANSIDE"/>
    <s v="OTHER"/>
    <s v="DIVORCED"/>
    <x v="76"/>
    <x v="7"/>
  </r>
  <r>
    <x v="3181"/>
    <n v="56"/>
    <n v="71362"/>
    <s v="ROBERTPORT"/>
    <s v="OTHER"/>
    <s v="SINGLE"/>
    <x v="76"/>
    <x v="3"/>
  </r>
  <r>
    <x v="1510"/>
    <n v="59"/>
    <n v="64394"/>
    <s v="PORT ELIZABETH"/>
    <s v="FEMALE"/>
    <s v="SINGLE"/>
    <x v="76"/>
    <x v="7"/>
  </r>
  <r>
    <x v="1825"/>
    <n v="21"/>
    <n v="96215"/>
    <s v="ALEXANDRIASTAD"/>
    <s v="MALE"/>
    <s v="WIDOWED"/>
    <x v="76"/>
    <x v="5"/>
  </r>
  <r>
    <x v="1414"/>
    <n v="40"/>
    <n v="19950"/>
    <s v="CLINEBURY"/>
    <s v="OTHER"/>
    <s v="WIDOWED"/>
    <x v="76"/>
    <x v="3"/>
  </r>
  <r>
    <x v="3182"/>
    <n v="26"/>
    <n v="82701"/>
    <s v="NEW KEVINBOROUGH"/>
    <s v="MALE"/>
    <s v="MARRIED"/>
    <x v="76"/>
    <x v="8"/>
  </r>
  <r>
    <x v="3183"/>
    <n v="25"/>
    <n v="64000"/>
    <s v="NEW JARED"/>
    <s v="MALE"/>
    <s v="MARRIED"/>
    <x v="76"/>
    <x v="1"/>
  </r>
  <r>
    <x v="3184"/>
    <n v="61"/>
    <n v="44988"/>
    <s v="WEST MICHAELBURY"/>
    <s v="MALE"/>
    <s v="WIDOWED"/>
    <x v="76"/>
    <x v="9"/>
  </r>
  <r>
    <x v="2325"/>
    <n v="52"/>
    <n v="11710"/>
    <s v="TYLERPORT"/>
    <s v="FEMALE"/>
    <s v="MARRIED"/>
    <x v="76"/>
    <x v="3"/>
  </r>
  <r>
    <x v="2527"/>
    <n v="43"/>
    <n v="91581"/>
    <s v="LAKE DESIREETOWN"/>
    <s v="MALE"/>
    <s v="WIDOWED"/>
    <x v="76"/>
    <x v="2"/>
  </r>
  <r>
    <x v="3185"/>
    <n v="39"/>
    <n v="25593"/>
    <s v="WARRENSHIRE"/>
    <s v="MALE"/>
    <s v="WIDOWED"/>
    <x v="76"/>
    <x v="3"/>
  </r>
  <r>
    <x v="3186"/>
    <n v="58"/>
    <n v="86163"/>
    <s v="DEBORAHFORT"/>
    <s v="MALE"/>
    <s v="SINGLE"/>
    <x v="76"/>
    <x v="6"/>
  </r>
  <r>
    <x v="904"/>
    <n v="55"/>
    <n v="75275"/>
    <s v="LAKE ERIC"/>
    <s v="MALE"/>
    <s v="WIDOWED"/>
    <x v="76"/>
    <x v="1"/>
  </r>
  <r>
    <x v="3187"/>
    <n v="47"/>
    <n v="24593"/>
    <s v="DUNNMOUTH"/>
    <s v="OTHER"/>
    <s v="WIDOWED"/>
    <x v="76"/>
    <x v="5"/>
  </r>
  <r>
    <x v="3188"/>
    <n v="33"/>
    <n v="92087"/>
    <s v="TURNERVIEW"/>
    <s v="MALE"/>
    <s v="MARRIED"/>
    <x v="76"/>
    <x v="7"/>
  </r>
  <r>
    <x v="3189"/>
    <n v="48"/>
    <n v="47248"/>
    <s v="NORTH PHILIPTOWN"/>
    <s v="FEMALE"/>
    <s v="MARRIED"/>
    <x v="76"/>
    <x v="3"/>
  </r>
  <r>
    <x v="3190"/>
    <n v="33"/>
    <n v="13218"/>
    <s v="EAST JULIECHESTER"/>
    <s v="FEMALE"/>
    <s v="DIVORCED"/>
    <x v="76"/>
    <x v="9"/>
  </r>
  <r>
    <x v="3191"/>
    <n v="26"/>
    <n v="63085"/>
    <s v="BAILEYLAND"/>
    <s v="MALE"/>
    <s v="MARRIED"/>
    <x v="76"/>
    <x v="6"/>
  </r>
  <r>
    <x v="3192"/>
    <n v="31"/>
    <n v="60213"/>
    <s v="NORTH SARAH"/>
    <s v="FEMALE"/>
    <s v="DIVORCED"/>
    <x v="76"/>
    <x v="7"/>
  </r>
  <r>
    <x v="3193"/>
    <n v="48"/>
    <n v="8905"/>
    <s v="NEW KEVINVIEW"/>
    <s v="MALE"/>
    <s v="SINGLE"/>
    <x v="76"/>
    <x v="1"/>
  </r>
  <r>
    <x v="3194"/>
    <n v="51"/>
    <n v="12166"/>
    <s v="LAKE ANITAVIEW"/>
    <s v="FEMALE"/>
    <s v="MARRIED"/>
    <x v="76"/>
    <x v="3"/>
  </r>
  <r>
    <x v="3195"/>
    <n v="57"/>
    <n v="69510"/>
    <s v="NORTH PAMELA"/>
    <s v="FEMALE"/>
    <s v="WIDOWED"/>
    <x v="76"/>
    <x v="8"/>
  </r>
  <r>
    <x v="612"/>
    <n v="40"/>
    <n v="37587"/>
    <s v="WEST MELISSASTAD"/>
    <s v="MALE"/>
    <s v="SINGLE"/>
    <x v="77"/>
    <x v="2"/>
  </r>
  <r>
    <x v="3196"/>
    <n v="57"/>
    <n v="29587"/>
    <s v="PORT SYLVIALAND"/>
    <s v="FEMALE"/>
    <s v="DIVORCED"/>
    <x v="77"/>
    <x v="0"/>
  </r>
  <r>
    <x v="3197"/>
    <n v="28"/>
    <n v="55836"/>
    <s v="THOMASVILLE"/>
    <s v="MALE"/>
    <s v="WIDOWED"/>
    <x v="77"/>
    <x v="1"/>
  </r>
  <r>
    <x v="3198"/>
    <n v="63"/>
    <n v="48509"/>
    <s v="CRAWFORDMOUTH"/>
    <s v="MALE"/>
    <s v="WIDOWED"/>
    <x v="77"/>
    <x v="0"/>
  </r>
  <r>
    <x v="3199"/>
    <n v="70"/>
    <n v="21607"/>
    <s v="VARGASMOUTH"/>
    <s v="MALE"/>
    <s v="MARRIED"/>
    <x v="77"/>
    <x v="3"/>
  </r>
  <r>
    <x v="3200"/>
    <n v="69"/>
    <n v="37317"/>
    <s v="ANNETTEBURGH"/>
    <s v="FEMALE"/>
    <s v="SINGLE"/>
    <x v="77"/>
    <x v="8"/>
  </r>
  <r>
    <x v="3201"/>
    <n v="18"/>
    <n v="64318"/>
    <s v="LAKE ASHLEY"/>
    <s v="OTHER"/>
    <s v="WIDOWED"/>
    <x v="77"/>
    <x v="4"/>
  </r>
  <r>
    <x v="3202"/>
    <n v="43"/>
    <n v="78490"/>
    <s v="WEST JENNIFER"/>
    <s v="MALE"/>
    <s v="MARRIED"/>
    <x v="77"/>
    <x v="6"/>
  </r>
  <r>
    <x v="3203"/>
    <n v="32"/>
    <n v="17244"/>
    <s v="MARYSHIRE"/>
    <s v="FEMALE"/>
    <s v="MARRIED"/>
    <x v="77"/>
    <x v="2"/>
  </r>
  <r>
    <x v="360"/>
    <n v="47"/>
    <n v="84045"/>
    <s v="HALLLAND"/>
    <s v="MALE"/>
    <s v="DIVORCED"/>
    <x v="77"/>
    <x v="5"/>
  </r>
  <r>
    <x v="979"/>
    <n v="26"/>
    <n v="15393"/>
    <s v="WEST BRIAN"/>
    <s v="FEMALE"/>
    <s v="WIDOWED"/>
    <x v="77"/>
    <x v="7"/>
  </r>
  <r>
    <x v="3204"/>
    <n v="51"/>
    <n v="45563"/>
    <s v="NORTH MICHAEL"/>
    <s v="FEMALE"/>
    <s v="MARRIED"/>
    <x v="77"/>
    <x v="0"/>
  </r>
  <r>
    <x v="1121"/>
    <n v="48"/>
    <n v="11805"/>
    <s v="PORT RAY"/>
    <s v="FEMALE"/>
    <s v="MARRIED"/>
    <x v="77"/>
    <x v="7"/>
  </r>
  <r>
    <x v="1550"/>
    <n v="53"/>
    <n v="78499"/>
    <s v="EAST MARK"/>
    <s v="OTHER"/>
    <s v="MARRIED"/>
    <x v="77"/>
    <x v="5"/>
  </r>
  <r>
    <x v="3205"/>
    <n v="65"/>
    <n v="90738"/>
    <s v="TIMOTHYBURY"/>
    <s v="FEMALE"/>
    <s v="MARRIED"/>
    <x v="77"/>
    <x v="0"/>
  </r>
  <r>
    <x v="3206"/>
    <n v="62"/>
    <n v="61771"/>
    <s v="SOUTH CRYSTAL"/>
    <s v="FEMALE"/>
    <s v="WIDOWED"/>
    <x v="77"/>
    <x v="4"/>
  </r>
  <r>
    <x v="3207"/>
    <n v="57"/>
    <n v="26381"/>
    <s v="SARATOWN"/>
    <s v="OTHER"/>
    <s v="MARRIED"/>
    <x v="77"/>
    <x v="8"/>
  </r>
  <r>
    <x v="121"/>
    <n v="44"/>
    <n v="93879"/>
    <s v="PORT AMANDASTAD"/>
    <s v="OTHER"/>
    <s v="SINGLE"/>
    <x v="77"/>
    <x v="9"/>
  </r>
  <r>
    <x v="3208"/>
    <n v="68"/>
    <n v="26338"/>
    <s v="PORT TIMOTHYVIEW"/>
    <s v="MALE"/>
    <s v="WIDOWED"/>
    <x v="77"/>
    <x v="6"/>
  </r>
  <r>
    <x v="3209"/>
    <n v="42"/>
    <n v="69682"/>
    <s v="WILSONSTAD"/>
    <s v="FEMALE"/>
    <s v="SINGLE"/>
    <x v="77"/>
    <x v="5"/>
  </r>
  <r>
    <x v="514"/>
    <n v="19"/>
    <n v="6512"/>
    <s v="NATHANBURGH"/>
    <s v="MALE"/>
    <s v="DIVORCED"/>
    <x v="77"/>
    <x v="5"/>
  </r>
  <r>
    <x v="3210"/>
    <n v="25"/>
    <n v="10960"/>
    <s v="JEFFREYVIEW"/>
    <s v="FEMALE"/>
    <s v="SINGLE"/>
    <x v="77"/>
    <x v="9"/>
  </r>
  <r>
    <x v="3211"/>
    <n v="19"/>
    <n v="956"/>
    <s v="WEST MICHELEBURGH"/>
    <s v="OTHER"/>
    <s v="MARRIED"/>
    <x v="77"/>
    <x v="1"/>
  </r>
  <r>
    <x v="3212"/>
    <n v="36"/>
    <n v="61865"/>
    <s v="EAST JENNIFERBOROUGH"/>
    <s v="FEMALE"/>
    <s v="MARRIED"/>
    <x v="77"/>
    <x v="8"/>
  </r>
  <r>
    <x v="3213"/>
    <n v="21"/>
    <n v="80915"/>
    <s v="GREGORYSTAD"/>
    <s v="OTHER"/>
    <s v="MARRIED"/>
    <x v="77"/>
    <x v="3"/>
  </r>
  <r>
    <x v="3214"/>
    <n v="54"/>
    <n v="16189"/>
    <s v="MICHAELTOWN"/>
    <s v="OTHER"/>
    <s v="MARRIED"/>
    <x v="77"/>
    <x v="5"/>
  </r>
  <r>
    <x v="2096"/>
    <n v="18"/>
    <n v="26071"/>
    <s v="DAVIDSTAD"/>
    <s v="OTHER"/>
    <s v="MARRIED"/>
    <x v="77"/>
    <x v="2"/>
  </r>
  <r>
    <x v="3215"/>
    <n v="19"/>
    <n v="11527"/>
    <s v="NORTH MARY"/>
    <s v="MALE"/>
    <s v="DIVORCED"/>
    <x v="77"/>
    <x v="9"/>
  </r>
  <r>
    <x v="1261"/>
    <n v="56"/>
    <n v="98581"/>
    <s v="PEREZFORT"/>
    <s v="OTHER"/>
    <s v="WIDOWED"/>
    <x v="77"/>
    <x v="7"/>
  </r>
  <r>
    <x v="3216"/>
    <n v="68"/>
    <n v="81129"/>
    <s v="WELCHFORT"/>
    <s v="FEMALE"/>
    <s v="MARRIED"/>
    <x v="77"/>
    <x v="7"/>
  </r>
  <r>
    <x v="3217"/>
    <n v="52"/>
    <n v="91074"/>
    <s v="REBECCAPORT"/>
    <s v="OTHER"/>
    <s v="DIVORCED"/>
    <x v="77"/>
    <x v="1"/>
  </r>
  <r>
    <x v="3218"/>
    <n v="33"/>
    <n v="51851"/>
    <s v="DANIELHAVEN"/>
    <s v="FEMALE"/>
    <s v="DIVORCED"/>
    <x v="77"/>
    <x v="1"/>
  </r>
  <r>
    <x v="1037"/>
    <n v="41"/>
    <n v="9810"/>
    <s v="NEW SYDNEY"/>
    <s v="MALE"/>
    <s v="DIVORCED"/>
    <x v="77"/>
    <x v="5"/>
  </r>
  <r>
    <x v="3219"/>
    <n v="37"/>
    <n v="38289"/>
    <s v="LONGHAVEN"/>
    <s v="MALE"/>
    <s v="WIDOWED"/>
    <x v="77"/>
    <x v="4"/>
  </r>
  <r>
    <x v="3220"/>
    <n v="20"/>
    <n v="60998"/>
    <s v="MYERSCHESTER"/>
    <s v="FEMALE"/>
    <s v="MARRIED"/>
    <x v="77"/>
    <x v="9"/>
  </r>
  <r>
    <x v="3221"/>
    <n v="63"/>
    <n v="2677"/>
    <s v="NEW LAURENFURT"/>
    <s v="MALE"/>
    <s v="DIVORCED"/>
    <x v="77"/>
    <x v="4"/>
  </r>
  <r>
    <x v="3222"/>
    <n v="60"/>
    <n v="50420"/>
    <s v="JACKSONSHIRE"/>
    <s v="MALE"/>
    <s v="MARRIED"/>
    <x v="77"/>
    <x v="3"/>
  </r>
  <r>
    <x v="3223"/>
    <n v="54"/>
    <n v="37840"/>
    <s v="PORT JOSHUAFURT"/>
    <s v="FEMALE"/>
    <s v="MARRIED"/>
    <x v="77"/>
    <x v="9"/>
  </r>
  <r>
    <x v="3224"/>
    <n v="27"/>
    <n v="43676"/>
    <s v="TAYLORFURT"/>
    <s v="FEMALE"/>
    <s v="MARRIED"/>
    <x v="77"/>
    <x v="2"/>
  </r>
  <r>
    <x v="815"/>
    <n v="27"/>
    <n v="44473"/>
    <s v="SOUTH JOSEPH"/>
    <s v="FEMALE"/>
    <s v="DIVORCED"/>
    <x v="77"/>
    <x v="1"/>
  </r>
  <r>
    <x v="3225"/>
    <n v="38"/>
    <n v="89370"/>
    <s v="NORTH ALEJANDRA"/>
    <s v="FEMALE"/>
    <s v="DIVORCED"/>
    <x v="77"/>
    <x v="0"/>
  </r>
  <r>
    <x v="3226"/>
    <n v="36"/>
    <n v="29638"/>
    <s v="SOUTH CHELSEAMOUTH"/>
    <s v="MALE"/>
    <s v="DIVORCED"/>
    <x v="77"/>
    <x v="5"/>
  </r>
  <r>
    <x v="3104"/>
    <n v="32"/>
    <n v="76552"/>
    <s v="WEST TIMOTHYTON"/>
    <s v="OTHER"/>
    <s v="MARRIED"/>
    <x v="77"/>
    <x v="6"/>
  </r>
  <r>
    <x v="3227"/>
    <n v="25"/>
    <n v="18733"/>
    <s v="BECKVILLE"/>
    <s v="OTHER"/>
    <s v="SINGLE"/>
    <x v="77"/>
    <x v="7"/>
  </r>
  <r>
    <x v="3228"/>
    <n v="50"/>
    <n v="13278"/>
    <s v="WEST MICHAELMOUTH"/>
    <s v="MALE"/>
    <s v="MARRIED"/>
    <x v="77"/>
    <x v="1"/>
  </r>
  <r>
    <x v="3229"/>
    <n v="66"/>
    <n v="94092"/>
    <s v="TRAVISVILLE"/>
    <s v="OTHER"/>
    <s v="WIDOWED"/>
    <x v="77"/>
    <x v="8"/>
  </r>
  <r>
    <x v="3230"/>
    <n v="36"/>
    <n v="80148"/>
    <s v="WEST LINDALAND"/>
    <s v="FEMALE"/>
    <s v="SINGLE"/>
    <x v="77"/>
    <x v="9"/>
  </r>
  <r>
    <x v="3231"/>
    <n v="67"/>
    <n v="43214"/>
    <s v="EAST ASHLEYPORT"/>
    <s v="FEMALE"/>
    <s v="SINGLE"/>
    <x v="77"/>
    <x v="8"/>
  </r>
  <r>
    <x v="3232"/>
    <n v="23"/>
    <n v="71350"/>
    <s v="NEW SANDRABOROUGH"/>
    <s v="MALE"/>
    <s v="DIVORCED"/>
    <x v="77"/>
    <x v="8"/>
  </r>
  <r>
    <x v="2876"/>
    <n v="28"/>
    <n v="33269"/>
    <s v="NEW NOAHLAND"/>
    <s v="MALE"/>
    <s v="DIVORCED"/>
    <x v="77"/>
    <x v="5"/>
  </r>
  <r>
    <x v="2542"/>
    <n v="48"/>
    <n v="58302"/>
    <s v="SHAWNABOROUGH"/>
    <s v="MALE"/>
    <s v="DIVORCED"/>
    <x v="78"/>
    <x v="6"/>
  </r>
  <r>
    <x v="3233"/>
    <n v="36"/>
    <n v="25198"/>
    <s v="EAST JERRY"/>
    <s v="OTHER"/>
    <s v="WIDOWED"/>
    <x v="78"/>
    <x v="2"/>
  </r>
  <r>
    <x v="3234"/>
    <n v="60"/>
    <n v="48271"/>
    <s v="NEW MARKFORT"/>
    <s v="OTHER"/>
    <s v="MARRIED"/>
    <x v="78"/>
    <x v="6"/>
  </r>
  <r>
    <x v="3235"/>
    <n v="19"/>
    <n v="82501"/>
    <s v="NEW MORGANCHESTER"/>
    <s v="FEMALE"/>
    <s v="WIDOWED"/>
    <x v="78"/>
    <x v="3"/>
  </r>
  <r>
    <x v="3236"/>
    <n v="31"/>
    <n v="31754"/>
    <s v="JASONSTAD"/>
    <s v="FEMALE"/>
    <s v="SINGLE"/>
    <x v="78"/>
    <x v="9"/>
  </r>
  <r>
    <x v="3237"/>
    <n v="44"/>
    <n v="55535"/>
    <s v="EAST KARA"/>
    <s v="FEMALE"/>
    <s v="DIVORCED"/>
    <x v="78"/>
    <x v="0"/>
  </r>
  <r>
    <x v="3238"/>
    <n v="18"/>
    <n v="39125"/>
    <s v="HENRYSIDE"/>
    <s v="FEMALE"/>
    <s v="MARRIED"/>
    <x v="78"/>
    <x v="3"/>
  </r>
  <r>
    <x v="3239"/>
    <n v="24"/>
    <n v="7730"/>
    <s v="NORTH MARKVIEW"/>
    <s v="MALE"/>
    <s v="DIVORCED"/>
    <x v="78"/>
    <x v="2"/>
  </r>
  <r>
    <x v="1457"/>
    <n v="70"/>
    <n v="50705"/>
    <s v="PORT LAURA"/>
    <s v="FEMALE"/>
    <s v="DIVORCED"/>
    <x v="78"/>
    <x v="3"/>
  </r>
  <r>
    <x v="2050"/>
    <n v="65"/>
    <n v="69831"/>
    <s v="BRIANTON"/>
    <s v="OTHER"/>
    <s v="WIDOWED"/>
    <x v="78"/>
    <x v="1"/>
  </r>
  <r>
    <x v="3240"/>
    <n v="44"/>
    <n v="98980"/>
    <s v="HARRISSHIRE"/>
    <s v="MALE"/>
    <s v="MARRIED"/>
    <x v="78"/>
    <x v="1"/>
  </r>
  <r>
    <x v="3241"/>
    <n v="55"/>
    <n v="78355"/>
    <s v="JACLYNFURT"/>
    <s v="MALE"/>
    <s v="SINGLE"/>
    <x v="78"/>
    <x v="6"/>
  </r>
  <r>
    <x v="3242"/>
    <n v="67"/>
    <n v="87420"/>
    <s v="THOMASPORT"/>
    <s v="MALE"/>
    <s v="DIVORCED"/>
    <x v="78"/>
    <x v="4"/>
  </r>
  <r>
    <x v="1812"/>
    <n v="21"/>
    <n v="30367"/>
    <s v="MARTINSIDE"/>
    <s v="OTHER"/>
    <s v="SINGLE"/>
    <x v="78"/>
    <x v="3"/>
  </r>
  <r>
    <x v="279"/>
    <n v="45"/>
    <n v="92733"/>
    <s v="LUNAHAVEN"/>
    <s v="OTHER"/>
    <s v="WIDOWED"/>
    <x v="78"/>
    <x v="2"/>
  </r>
  <r>
    <x v="3243"/>
    <n v="60"/>
    <n v="39344"/>
    <s v="ANNAMOUTH"/>
    <s v="MALE"/>
    <s v="SINGLE"/>
    <x v="78"/>
    <x v="9"/>
  </r>
  <r>
    <x v="3244"/>
    <n v="25"/>
    <n v="77180"/>
    <s v="PATRICIAFORT"/>
    <s v="OTHER"/>
    <s v="SINGLE"/>
    <x v="78"/>
    <x v="8"/>
  </r>
  <r>
    <x v="3245"/>
    <n v="60"/>
    <n v="64342"/>
    <s v="PORT EARLBURGH"/>
    <s v="FEMALE"/>
    <s v="SINGLE"/>
    <x v="78"/>
    <x v="4"/>
  </r>
  <r>
    <x v="3246"/>
    <n v="36"/>
    <n v="13421"/>
    <s v="TIMOTHYBURGH"/>
    <s v="MALE"/>
    <s v="SINGLE"/>
    <x v="78"/>
    <x v="3"/>
  </r>
  <r>
    <x v="3247"/>
    <n v="68"/>
    <n v="90441"/>
    <s v="ELAINELAND"/>
    <s v="MALE"/>
    <s v="MARRIED"/>
    <x v="78"/>
    <x v="0"/>
  </r>
  <r>
    <x v="1169"/>
    <n v="32"/>
    <n v="20168"/>
    <s v="SHANNONMOUTH"/>
    <s v="FEMALE"/>
    <s v="MARRIED"/>
    <x v="78"/>
    <x v="8"/>
  </r>
  <r>
    <x v="3248"/>
    <n v="48"/>
    <n v="71695"/>
    <s v="WEBERMOUTH"/>
    <s v="FEMALE"/>
    <s v="WIDOWED"/>
    <x v="78"/>
    <x v="3"/>
  </r>
  <r>
    <x v="3249"/>
    <n v="37"/>
    <n v="4403"/>
    <s v="WEST PAMELACHESTER"/>
    <s v="OTHER"/>
    <s v="DIVORCED"/>
    <x v="78"/>
    <x v="2"/>
  </r>
  <r>
    <x v="3036"/>
    <n v="57"/>
    <n v="61208"/>
    <s v="BURNETTSIDE"/>
    <s v="MALE"/>
    <s v="DIVORCED"/>
    <x v="78"/>
    <x v="8"/>
  </r>
  <r>
    <x v="1647"/>
    <n v="56"/>
    <n v="96945"/>
    <s v="LAKE CHRISTOPHERVIEW"/>
    <s v="FEMALE"/>
    <s v="SINGLE"/>
    <x v="78"/>
    <x v="1"/>
  </r>
  <r>
    <x v="3250"/>
    <n v="22"/>
    <n v="47184"/>
    <s v="NORTH FRANKBERG"/>
    <s v="OTHER"/>
    <s v="SINGLE"/>
    <x v="78"/>
    <x v="3"/>
  </r>
  <r>
    <x v="3251"/>
    <n v="43"/>
    <n v="59081"/>
    <s v="JEFFREYSTAD"/>
    <s v="FEMALE"/>
    <s v="DIVORCED"/>
    <x v="78"/>
    <x v="8"/>
  </r>
  <r>
    <x v="3252"/>
    <n v="65"/>
    <n v="90821"/>
    <s v="EAST BENJAMINHAVEN"/>
    <s v="MALE"/>
    <s v="MARRIED"/>
    <x v="78"/>
    <x v="1"/>
  </r>
  <r>
    <x v="3253"/>
    <n v="36"/>
    <n v="55797"/>
    <s v="HICKSMOUTH"/>
    <s v="FEMALE"/>
    <s v="SINGLE"/>
    <x v="78"/>
    <x v="6"/>
  </r>
  <r>
    <x v="3099"/>
    <n v="47"/>
    <n v="96958"/>
    <s v="CONLEYMOUTH"/>
    <s v="FEMALE"/>
    <s v="DIVORCED"/>
    <x v="78"/>
    <x v="8"/>
  </r>
  <r>
    <x v="3254"/>
    <n v="58"/>
    <n v="67633"/>
    <s v="EAST PAUL"/>
    <s v="OTHER"/>
    <s v="SINGLE"/>
    <x v="78"/>
    <x v="8"/>
  </r>
  <r>
    <x v="3255"/>
    <n v="58"/>
    <n v="26465"/>
    <s v="ROGERSVIEW"/>
    <s v="MALE"/>
    <s v="MARRIED"/>
    <x v="78"/>
    <x v="6"/>
  </r>
  <r>
    <x v="3256"/>
    <n v="18"/>
    <n v="24657"/>
    <s v="LAKE MICHELLE"/>
    <s v="MALE"/>
    <s v="SINGLE"/>
    <x v="78"/>
    <x v="0"/>
  </r>
  <r>
    <x v="3257"/>
    <n v="50"/>
    <n v="79435"/>
    <s v="NEW CHRISTINEFORT"/>
    <s v="OTHER"/>
    <s v="WIDOWED"/>
    <x v="78"/>
    <x v="1"/>
  </r>
  <r>
    <x v="3258"/>
    <n v="21"/>
    <n v="82686"/>
    <s v="EAST ERICATON"/>
    <s v="MALE"/>
    <s v="WIDOWED"/>
    <x v="78"/>
    <x v="2"/>
  </r>
  <r>
    <x v="589"/>
    <n v="31"/>
    <n v="50878"/>
    <s v="ZACHARYTON"/>
    <s v="FEMALE"/>
    <s v="WIDOWED"/>
    <x v="78"/>
    <x v="2"/>
  </r>
  <r>
    <x v="3259"/>
    <n v="34"/>
    <n v="81076"/>
    <s v="ANDREAVIEW"/>
    <s v="OTHER"/>
    <s v="MARRIED"/>
    <x v="78"/>
    <x v="8"/>
  </r>
  <r>
    <x v="3260"/>
    <n v="62"/>
    <n v="87787"/>
    <s v="WEST KELSEY"/>
    <s v="OTHER"/>
    <s v="DIVORCED"/>
    <x v="78"/>
    <x v="3"/>
  </r>
  <r>
    <x v="3261"/>
    <n v="42"/>
    <n v="74130"/>
    <s v="LAKE ROBINCHESTER"/>
    <s v="OTHER"/>
    <s v="MARRIED"/>
    <x v="78"/>
    <x v="2"/>
  </r>
  <r>
    <x v="3262"/>
    <n v="53"/>
    <n v="76136"/>
    <s v="MORROWFURT"/>
    <s v="FEMALE"/>
    <s v="SINGLE"/>
    <x v="78"/>
    <x v="5"/>
  </r>
  <r>
    <x v="3263"/>
    <n v="35"/>
    <n v="6827"/>
    <s v="AMYTON"/>
    <s v="OTHER"/>
    <s v="DIVORCED"/>
    <x v="78"/>
    <x v="4"/>
  </r>
  <r>
    <x v="3264"/>
    <n v="22"/>
    <n v="32915"/>
    <s v="JANETVIEW"/>
    <s v="OTHER"/>
    <s v="WIDOWED"/>
    <x v="78"/>
    <x v="1"/>
  </r>
  <r>
    <x v="3265"/>
    <n v="57"/>
    <n v="93014"/>
    <s v="NEW BRIANNAHAVEN"/>
    <s v="MALE"/>
    <s v="MARRIED"/>
    <x v="78"/>
    <x v="3"/>
  </r>
  <r>
    <x v="3266"/>
    <n v="33"/>
    <n v="99291"/>
    <s v="KEVINVIEW"/>
    <s v="FEMALE"/>
    <s v="DIVORCED"/>
    <x v="78"/>
    <x v="8"/>
  </r>
  <r>
    <x v="3267"/>
    <n v="57"/>
    <n v="6689"/>
    <s v="PORT SEANBURGH"/>
    <s v="FEMALE"/>
    <s v="MARRIED"/>
    <x v="78"/>
    <x v="7"/>
  </r>
  <r>
    <x v="3268"/>
    <n v="33"/>
    <n v="22858"/>
    <s v="SOUTH ANGELA"/>
    <s v="FEMALE"/>
    <s v="DIVORCED"/>
    <x v="78"/>
    <x v="0"/>
  </r>
  <r>
    <x v="3269"/>
    <n v="34"/>
    <n v="30419"/>
    <s v="LAKE ERICVIEW"/>
    <s v="MALE"/>
    <s v="WIDOWED"/>
    <x v="78"/>
    <x v="4"/>
  </r>
  <r>
    <x v="3270"/>
    <n v="28"/>
    <n v="80318"/>
    <s v="SCHWARTZFORT"/>
    <s v="FEMALE"/>
    <s v="MARRIED"/>
    <x v="78"/>
    <x v="7"/>
  </r>
  <r>
    <x v="3271"/>
    <n v="26"/>
    <n v="4750"/>
    <s v="JONESTON"/>
    <s v="FEMALE"/>
    <s v="SINGLE"/>
    <x v="78"/>
    <x v="5"/>
  </r>
  <r>
    <x v="3272"/>
    <n v="49"/>
    <n v="12309"/>
    <s v="PORT BETHCHESTER"/>
    <s v="MALE"/>
    <s v="MARRIED"/>
    <x v="79"/>
    <x v="0"/>
  </r>
  <r>
    <x v="3273"/>
    <n v="67"/>
    <n v="27081"/>
    <s v="DEBORAHFURT"/>
    <s v="MALE"/>
    <s v="SINGLE"/>
    <x v="79"/>
    <x v="1"/>
  </r>
  <r>
    <x v="820"/>
    <n v="61"/>
    <n v="96413"/>
    <s v="SOUTH DOMINIQUEVIEW"/>
    <s v="OTHER"/>
    <s v="WIDOWED"/>
    <x v="79"/>
    <x v="8"/>
  </r>
  <r>
    <x v="3274"/>
    <n v="41"/>
    <n v="86856"/>
    <s v="CARLSONSIDE"/>
    <s v="FEMALE"/>
    <s v="MARRIED"/>
    <x v="79"/>
    <x v="3"/>
  </r>
  <r>
    <x v="3275"/>
    <n v="61"/>
    <n v="54746"/>
    <s v="PORT KEITHSTAD"/>
    <s v="MALE"/>
    <s v="MARRIED"/>
    <x v="79"/>
    <x v="6"/>
  </r>
  <r>
    <x v="1313"/>
    <n v="41"/>
    <n v="44841"/>
    <s v="EAST JOSE"/>
    <s v="FEMALE"/>
    <s v="DIVORCED"/>
    <x v="79"/>
    <x v="6"/>
  </r>
  <r>
    <x v="3188"/>
    <n v="46"/>
    <n v="90098"/>
    <s v="SCOTTBURY"/>
    <s v="OTHER"/>
    <s v="DIVORCED"/>
    <x v="79"/>
    <x v="9"/>
  </r>
  <r>
    <x v="3276"/>
    <n v="61"/>
    <n v="1386"/>
    <s v="CHRISTYSIDE"/>
    <s v="MALE"/>
    <s v="WIDOWED"/>
    <x v="79"/>
    <x v="5"/>
  </r>
  <r>
    <x v="3277"/>
    <n v="49"/>
    <n v="47331"/>
    <s v="ANGELAVILLE"/>
    <s v="MALE"/>
    <s v="SINGLE"/>
    <x v="79"/>
    <x v="3"/>
  </r>
  <r>
    <x v="3278"/>
    <n v="46"/>
    <n v="3145"/>
    <s v="SOUTH LAURIEBERG"/>
    <s v="OTHER"/>
    <s v="DIVORCED"/>
    <x v="79"/>
    <x v="7"/>
  </r>
  <r>
    <x v="3279"/>
    <n v="48"/>
    <n v="62545"/>
    <s v="FRAZIERBURGH"/>
    <s v="MALE"/>
    <s v="DIVORCED"/>
    <x v="79"/>
    <x v="7"/>
  </r>
  <r>
    <x v="788"/>
    <n v="69"/>
    <n v="26092"/>
    <s v="JOHNSONSHIRE"/>
    <s v="MALE"/>
    <s v="DIVORCED"/>
    <x v="79"/>
    <x v="5"/>
  </r>
  <r>
    <x v="3280"/>
    <n v="46"/>
    <n v="65997"/>
    <s v="TAYLORVILLE"/>
    <s v="MALE"/>
    <s v="WIDOWED"/>
    <x v="79"/>
    <x v="6"/>
  </r>
  <r>
    <x v="3281"/>
    <n v="56"/>
    <n v="53478"/>
    <s v="AARONVILLE"/>
    <s v="OTHER"/>
    <s v="DIVORCED"/>
    <x v="79"/>
    <x v="3"/>
  </r>
  <r>
    <x v="3282"/>
    <n v="24"/>
    <n v="43896"/>
    <s v="PAULSIDE"/>
    <s v="OTHER"/>
    <s v="MARRIED"/>
    <x v="79"/>
    <x v="6"/>
  </r>
  <r>
    <x v="3283"/>
    <n v="29"/>
    <n v="25195"/>
    <s v="KIMBERLYBOROUGH"/>
    <s v="MALE"/>
    <s v="WIDOWED"/>
    <x v="79"/>
    <x v="4"/>
  </r>
  <r>
    <x v="2245"/>
    <n v="70"/>
    <n v="84857"/>
    <s v="SOUTH JASON"/>
    <s v="OTHER"/>
    <s v="MARRIED"/>
    <x v="79"/>
    <x v="8"/>
  </r>
  <r>
    <x v="3284"/>
    <n v="64"/>
    <n v="22621"/>
    <s v="SOUTH RYAN"/>
    <s v="FEMALE"/>
    <s v="WIDOWED"/>
    <x v="79"/>
    <x v="0"/>
  </r>
  <r>
    <x v="3285"/>
    <n v="30"/>
    <n v="52028"/>
    <s v="SOUTH MARY"/>
    <s v="FEMALE"/>
    <s v="MARRIED"/>
    <x v="79"/>
    <x v="2"/>
  </r>
  <r>
    <x v="3286"/>
    <n v="25"/>
    <n v="93101"/>
    <s v="TAYLORVILLE"/>
    <s v="FEMALE"/>
    <s v="DIVORCED"/>
    <x v="79"/>
    <x v="8"/>
  </r>
  <r>
    <x v="3287"/>
    <n v="25"/>
    <n v="65560"/>
    <s v="NORTH SHEILA"/>
    <s v="FEMALE"/>
    <s v="MARRIED"/>
    <x v="79"/>
    <x v="8"/>
  </r>
  <r>
    <x v="2706"/>
    <n v="30"/>
    <n v="72508"/>
    <s v="MICHELLEBERG"/>
    <s v="FEMALE"/>
    <s v="MARRIED"/>
    <x v="79"/>
    <x v="9"/>
  </r>
  <r>
    <x v="2797"/>
    <n v="33"/>
    <n v="70978"/>
    <s v="AUTUMNVIEW"/>
    <s v="MALE"/>
    <s v="MARRIED"/>
    <x v="79"/>
    <x v="6"/>
  </r>
  <r>
    <x v="3288"/>
    <n v="69"/>
    <n v="82686"/>
    <s v="HANNAHTON"/>
    <s v="FEMALE"/>
    <s v="MARRIED"/>
    <x v="79"/>
    <x v="3"/>
  </r>
  <r>
    <x v="3289"/>
    <n v="67"/>
    <n v="21598"/>
    <s v="KATIESTAD"/>
    <s v="OTHER"/>
    <s v="SINGLE"/>
    <x v="79"/>
    <x v="5"/>
  </r>
  <r>
    <x v="3117"/>
    <n v="56"/>
    <n v="99797"/>
    <s v="ANDREWMOUTH"/>
    <s v="OTHER"/>
    <s v="DIVORCED"/>
    <x v="79"/>
    <x v="4"/>
  </r>
  <r>
    <x v="3290"/>
    <n v="45"/>
    <n v="28166"/>
    <s v="WEST FREDERICK"/>
    <s v="FEMALE"/>
    <s v="DIVORCED"/>
    <x v="79"/>
    <x v="4"/>
  </r>
  <r>
    <x v="3291"/>
    <n v="67"/>
    <n v="6551"/>
    <s v="EAST LISA"/>
    <s v="OTHER"/>
    <s v="SINGLE"/>
    <x v="79"/>
    <x v="6"/>
  </r>
  <r>
    <x v="3292"/>
    <n v="45"/>
    <n v="53937"/>
    <s v="JASONBOROUGH"/>
    <s v="MALE"/>
    <s v="WIDOWED"/>
    <x v="79"/>
    <x v="1"/>
  </r>
  <r>
    <x v="3293"/>
    <n v="54"/>
    <n v="23846"/>
    <s v="SOUTH BRIANSTAD"/>
    <s v="FEMALE"/>
    <s v="WIDOWED"/>
    <x v="79"/>
    <x v="4"/>
  </r>
  <r>
    <x v="3294"/>
    <n v="22"/>
    <n v="57773"/>
    <s v="JORDANMOUTH"/>
    <s v="OTHER"/>
    <s v="MARRIED"/>
    <x v="79"/>
    <x v="7"/>
  </r>
  <r>
    <x v="3295"/>
    <n v="66"/>
    <n v="66052"/>
    <s v="GARRISONFORT"/>
    <s v="FEMALE"/>
    <s v="DIVORCED"/>
    <x v="79"/>
    <x v="5"/>
  </r>
  <r>
    <x v="3296"/>
    <n v="42"/>
    <n v="87919"/>
    <s v="SOUTH LAURATON"/>
    <s v="MALE"/>
    <s v="DIVORCED"/>
    <x v="79"/>
    <x v="5"/>
  </r>
  <r>
    <x v="3297"/>
    <n v="35"/>
    <n v="35708"/>
    <s v="NEW KELLIEBURY"/>
    <s v="MALE"/>
    <s v="MARRIED"/>
    <x v="79"/>
    <x v="9"/>
  </r>
  <r>
    <x v="3168"/>
    <n v="61"/>
    <n v="78853"/>
    <s v="EAST GAILMOUTH"/>
    <s v="FEMALE"/>
    <s v="DIVORCED"/>
    <x v="79"/>
    <x v="3"/>
  </r>
  <r>
    <x v="3298"/>
    <n v="29"/>
    <n v="62722"/>
    <s v="WRIGHTTOWN"/>
    <s v="OTHER"/>
    <s v="SINGLE"/>
    <x v="79"/>
    <x v="5"/>
  </r>
  <r>
    <x v="3299"/>
    <n v="43"/>
    <n v="21365"/>
    <s v="NEW CARRIE"/>
    <s v="MALE"/>
    <s v="DIVORCED"/>
    <x v="79"/>
    <x v="3"/>
  </r>
  <r>
    <x v="3300"/>
    <n v="62"/>
    <n v="35089"/>
    <s v="HARMONLAND"/>
    <s v="MALE"/>
    <s v="SINGLE"/>
    <x v="79"/>
    <x v="8"/>
  </r>
  <r>
    <x v="1001"/>
    <n v="45"/>
    <n v="81232"/>
    <s v="CLAYTONFURT"/>
    <s v="FEMALE"/>
    <s v="WIDOWED"/>
    <x v="79"/>
    <x v="0"/>
  </r>
  <r>
    <x v="2775"/>
    <n v="25"/>
    <n v="46722"/>
    <s v="LAKE NICOLE"/>
    <s v="OTHER"/>
    <s v="SINGLE"/>
    <x v="79"/>
    <x v="7"/>
  </r>
  <r>
    <x v="3301"/>
    <n v="60"/>
    <n v="78099"/>
    <s v="ADAMBURY"/>
    <s v="FEMALE"/>
    <s v="MARRIED"/>
    <x v="79"/>
    <x v="6"/>
  </r>
  <r>
    <x v="2558"/>
    <n v="21"/>
    <n v="31166"/>
    <s v="PORT DOMINIC"/>
    <s v="MALE"/>
    <s v="SINGLE"/>
    <x v="80"/>
    <x v="1"/>
  </r>
  <r>
    <x v="3302"/>
    <n v="25"/>
    <n v="19486"/>
    <s v="SOUTH CYNTHIAFURT"/>
    <s v="FEMALE"/>
    <s v="DIVORCED"/>
    <x v="80"/>
    <x v="2"/>
  </r>
  <r>
    <x v="3303"/>
    <n v="47"/>
    <n v="51487"/>
    <s v="HILLBOROUGH"/>
    <s v="OTHER"/>
    <s v="DIVORCED"/>
    <x v="80"/>
    <x v="2"/>
  </r>
  <r>
    <x v="1673"/>
    <n v="35"/>
    <n v="64018"/>
    <s v="SARAHFURT"/>
    <s v="MALE"/>
    <s v="DIVORCED"/>
    <x v="80"/>
    <x v="7"/>
  </r>
  <r>
    <x v="3304"/>
    <n v="57"/>
    <n v="89752"/>
    <s v="CAINMOUTH"/>
    <s v="FEMALE"/>
    <s v="WIDOWED"/>
    <x v="80"/>
    <x v="1"/>
  </r>
  <r>
    <x v="1369"/>
    <n v="20"/>
    <n v="76157"/>
    <s v="CANTUSHIRE"/>
    <s v="OTHER"/>
    <s v="MARRIED"/>
    <x v="80"/>
    <x v="1"/>
  </r>
  <r>
    <x v="3305"/>
    <n v="23"/>
    <n v="80353"/>
    <s v="JENNIFERVIEW"/>
    <s v="FEMALE"/>
    <s v="DIVORCED"/>
    <x v="80"/>
    <x v="7"/>
  </r>
  <r>
    <x v="3306"/>
    <n v="38"/>
    <n v="31624"/>
    <s v="EAST CRYSTAL"/>
    <s v="OTHER"/>
    <s v="SINGLE"/>
    <x v="80"/>
    <x v="3"/>
  </r>
  <r>
    <x v="3307"/>
    <n v="41"/>
    <n v="97857"/>
    <s v="NORTH ZACHARYMOUTH"/>
    <s v="FEMALE"/>
    <s v="WIDOWED"/>
    <x v="80"/>
    <x v="1"/>
  </r>
  <r>
    <x v="1444"/>
    <n v="70"/>
    <n v="69316"/>
    <s v="NORTH RUBENBURGH"/>
    <s v="MALE"/>
    <s v="WIDOWED"/>
    <x v="80"/>
    <x v="2"/>
  </r>
  <r>
    <x v="1626"/>
    <n v="57"/>
    <n v="97632"/>
    <s v="ANTHONYFORT"/>
    <s v="OTHER"/>
    <s v="WIDOWED"/>
    <x v="80"/>
    <x v="5"/>
  </r>
  <r>
    <x v="957"/>
    <n v="69"/>
    <n v="93209"/>
    <s v="IANPORT"/>
    <s v="OTHER"/>
    <s v="MARRIED"/>
    <x v="80"/>
    <x v="2"/>
  </r>
  <r>
    <x v="343"/>
    <n v="29"/>
    <n v="27764"/>
    <s v="LAKE JEFFREYVILLE"/>
    <s v="FEMALE"/>
    <s v="WIDOWED"/>
    <x v="80"/>
    <x v="1"/>
  </r>
  <r>
    <x v="3308"/>
    <n v="66"/>
    <n v="23514"/>
    <s v="MAYBERG"/>
    <s v="MALE"/>
    <s v="WIDOWED"/>
    <x v="80"/>
    <x v="3"/>
  </r>
  <r>
    <x v="1870"/>
    <n v="54"/>
    <n v="14353"/>
    <s v="KARASIDE"/>
    <s v="OTHER"/>
    <s v="SINGLE"/>
    <x v="80"/>
    <x v="9"/>
  </r>
  <r>
    <x v="1040"/>
    <n v="66"/>
    <n v="7851"/>
    <s v="EAST KELLY"/>
    <s v="MALE"/>
    <s v="MARRIED"/>
    <x v="80"/>
    <x v="5"/>
  </r>
  <r>
    <x v="3309"/>
    <n v="46"/>
    <n v="65792"/>
    <s v="SCHULTZMOUTH"/>
    <s v="FEMALE"/>
    <s v="DIVORCED"/>
    <x v="80"/>
    <x v="3"/>
  </r>
  <r>
    <x v="3188"/>
    <n v="34"/>
    <n v="64895"/>
    <s v="NORTH JAMESLAND"/>
    <s v="FEMALE"/>
    <s v="SINGLE"/>
    <x v="80"/>
    <x v="3"/>
  </r>
  <r>
    <x v="3310"/>
    <n v="53"/>
    <n v="74874"/>
    <s v="ANDREWBURGH"/>
    <s v="MALE"/>
    <s v="WIDOWED"/>
    <x v="80"/>
    <x v="6"/>
  </r>
  <r>
    <x v="3311"/>
    <n v="57"/>
    <n v="6118"/>
    <s v="NORTH JACOB"/>
    <s v="MALE"/>
    <s v="MARRIED"/>
    <x v="80"/>
    <x v="7"/>
  </r>
  <r>
    <x v="2217"/>
    <n v="61"/>
    <n v="58897"/>
    <s v="RODRIGUEZFURT"/>
    <s v="OTHER"/>
    <s v="DIVORCED"/>
    <x v="80"/>
    <x v="3"/>
  </r>
  <r>
    <x v="3312"/>
    <n v="44"/>
    <n v="76049"/>
    <s v="BUCKLEYMOUTH"/>
    <s v="OTHER"/>
    <s v="WIDOWED"/>
    <x v="80"/>
    <x v="8"/>
  </r>
  <r>
    <x v="668"/>
    <n v="47"/>
    <n v="14130"/>
    <s v="HUNTERFURT"/>
    <s v="OTHER"/>
    <s v="DIVORCED"/>
    <x v="80"/>
    <x v="2"/>
  </r>
  <r>
    <x v="3313"/>
    <n v="57"/>
    <n v="16902"/>
    <s v="NELSONTON"/>
    <s v="OTHER"/>
    <s v="DIVORCED"/>
    <x v="80"/>
    <x v="9"/>
  </r>
  <r>
    <x v="3314"/>
    <n v="52"/>
    <n v="68890"/>
    <s v="JONESSIDE"/>
    <s v="FEMALE"/>
    <s v="MARRIED"/>
    <x v="80"/>
    <x v="0"/>
  </r>
  <r>
    <x v="3315"/>
    <n v="58"/>
    <n v="21092"/>
    <s v="LAKE KARENFURT"/>
    <s v="MALE"/>
    <s v="DIVORCED"/>
    <x v="80"/>
    <x v="4"/>
  </r>
  <r>
    <x v="3316"/>
    <n v="30"/>
    <n v="89900"/>
    <s v="SOUTH KATHLEENBURY"/>
    <s v="OTHER"/>
    <s v="SINGLE"/>
    <x v="80"/>
    <x v="9"/>
  </r>
  <r>
    <x v="3317"/>
    <n v="19"/>
    <n v="76110"/>
    <s v="EAST JUDITHFORT"/>
    <s v="FEMALE"/>
    <s v="DIVORCED"/>
    <x v="80"/>
    <x v="3"/>
  </r>
  <r>
    <x v="3318"/>
    <n v="36"/>
    <n v="2098"/>
    <s v="WILLIAMSSIDE"/>
    <s v="FEMALE"/>
    <s v="WIDOWED"/>
    <x v="80"/>
    <x v="9"/>
  </r>
  <r>
    <x v="3319"/>
    <n v="30"/>
    <n v="46139"/>
    <s v="LAKE JOSHUAPORT"/>
    <s v="MALE"/>
    <s v="DIVORCED"/>
    <x v="80"/>
    <x v="3"/>
  </r>
  <r>
    <x v="1556"/>
    <n v="40"/>
    <n v="97502"/>
    <s v="SUSANMOUTH"/>
    <s v="FEMALE"/>
    <s v="SINGLE"/>
    <x v="80"/>
    <x v="6"/>
  </r>
  <r>
    <x v="248"/>
    <n v="39"/>
    <n v="98391"/>
    <s v="HOLLANDBOROUGH"/>
    <s v="OTHER"/>
    <s v="DIVORCED"/>
    <x v="80"/>
    <x v="2"/>
  </r>
  <r>
    <x v="3320"/>
    <n v="22"/>
    <n v="64607"/>
    <s v="REYNOLDSFORT"/>
    <s v="FEMALE"/>
    <s v="SINGLE"/>
    <x v="80"/>
    <x v="4"/>
  </r>
  <r>
    <x v="2333"/>
    <n v="30"/>
    <n v="16502"/>
    <s v="PORT JOSHUA"/>
    <s v="MALE"/>
    <s v="DIVORCED"/>
    <x v="80"/>
    <x v="7"/>
  </r>
  <r>
    <x v="3321"/>
    <n v="34"/>
    <n v="44492"/>
    <s v="ADAMBURY"/>
    <s v="MALE"/>
    <s v="MARRIED"/>
    <x v="80"/>
    <x v="0"/>
  </r>
  <r>
    <x v="3322"/>
    <n v="62"/>
    <n v="19171"/>
    <s v="VAUGHANSIDE"/>
    <s v="FEMALE"/>
    <s v="WIDOWED"/>
    <x v="80"/>
    <x v="4"/>
  </r>
  <r>
    <x v="3323"/>
    <n v="41"/>
    <n v="99540"/>
    <s v="ROSALESBURGH"/>
    <s v="MALE"/>
    <s v="DIVORCED"/>
    <x v="80"/>
    <x v="5"/>
  </r>
  <r>
    <x v="3324"/>
    <n v="20"/>
    <n v="15501"/>
    <s v="MISTYFORT"/>
    <s v="MALE"/>
    <s v="DIVORCED"/>
    <x v="80"/>
    <x v="3"/>
  </r>
  <r>
    <x v="3325"/>
    <n v="68"/>
    <n v="67099"/>
    <s v="MATTHEWLAND"/>
    <s v="FEMALE"/>
    <s v="WIDOWED"/>
    <x v="80"/>
    <x v="9"/>
  </r>
  <r>
    <x v="3326"/>
    <n v="25"/>
    <n v="68451"/>
    <s v="ANITAFURT"/>
    <s v="FEMALE"/>
    <s v="WIDOWED"/>
    <x v="80"/>
    <x v="2"/>
  </r>
  <r>
    <x v="3327"/>
    <n v="67"/>
    <n v="28477"/>
    <s v="NEW DENNISBERG"/>
    <s v="MALE"/>
    <s v="SINGLE"/>
    <x v="80"/>
    <x v="9"/>
  </r>
  <r>
    <x v="3328"/>
    <n v="38"/>
    <n v="11818"/>
    <s v="MASONFURT"/>
    <s v="OTHER"/>
    <s v="MARRIED"/>
    <x v="80"/>
    <x v="6"/>
  </r>
  <r>
    <x v="3329"/>
    <n v="37"/>
    <n v="25984"/>
    <s v="PORT SCOTTMOUTH"/>
    <s v="FEMALE"/>
    <s v="DIVORCED"/>
    <x v="80"/>
    <x v="7"/>
  </r>
  <r>
    <x v="1369"/>
    <n v="49"/>
    <n v="13861"/>
    <s v="DAVISBERG"/>
    <s v="FEMALE"/>
    <s v="DIVORCED"/>
    <x v="80"/>
    <x v="1"/>
  </r>
  <r>
    <x v="3330"/>
    <n v="55"/>
    <n v="42070"/>
    <s v="NEW DANIELLETON"/>
    <s v="OTHER"/>
    <s v="DIVORCED"/>
    <x v="80"/>
    <x v="4"/>
  </r>
  <r>
    <x v="3331"/>
    <n v="67"/>
    <n v="24855"/>
    <s v="SOUTH BRENDAHAVEN"/>
    <s v="OTHER"/>
    <s v="SINGLE"/>
    <x v="80"/>
    <x v="4"/>
  </r>
  <r>
    <x v="3332"/>
    <n v="35"/>
    <n v="30230"/>
    <s v="PORT TRAVIS"/>
    <s v="FEMALE"/>
    <s v="WIDOWED"/>
    <x v="80"/>
    <x v="9"/>
  </r>
  <r>
    <x v="3333"/>
    <n v="69"/>
    <n v="15057"/>
    <s v="SOUTH JENNIFER"/>
    <s v="FEMALE"/>
    <s v="WIDOWED"/>
    <x v="80"/>
    <x v="5"/>
  </r>
  <r>
    <x v="1600"/>
    <n v="57"/>
    <n v="59687"/>
    <s v="SOUTH JACOBVILLE"/>
    <s v="MALE"/>
    <s v="DIVORCED"/>
    <x v="81"/>
    <x v="2"/>
  </r>
  <r>
    <x v="3334"/>
    <n v="68"/>
    <n v="68670"/>
    <s v="SOUTH SUSAN"/>
    <s v="OTHER"/>
    <s v="DIVORCED"/>
    <x v="81"/>
    <x v="6"/>
  </r>
  <r>
    <x v="3335"/>
    <n v="56"/>
    <n v="66804"/>
    <s v="KATHRYNPORT"/>
    <s v="FEMALE"/>
    <s v="WIDOWED"/>
    <x v="81"/>
    <x v="4"/>
  </r>
  <r>
    <x v="3336"/>
    <n v="26"/>
    <n v="71685"/>
    <s v="PORT DAVIDLAND"/>
    <s v="FEMALE"/>
    <s v="MARRIED"/>
    <x v="81"/>
    <x v="1"/>
  </r>
  <r>
    <x v="3337"/>
    <n v="39"/>
    <n v="97365"/>
    <s v="WEST SHERI"/>
    <s v="OTHER"/>
    <s v="DIVORCED"/>
    <x v="81"/>
    <x v="0"/>
  </r>
  <r>
    <x v="895"/>
    <n v="62"/>
    <n v="87929"/>
    <s v="SOUTH CAROLYNMOUTH"/>
    <s v="MALE"/>
    <s v="MARRIED"/>
    <x v="81"/>
    <x v="9"/>
  </r>
  <r>
    <x v="3338"/>
    <n v="47"/>
    <n v="25392"/>
    <s v="LAKE DAVID"/>
    <s v="MALE"/>
    <s v="MARRIED"/>
    <x v="81"/>
    <x v="9"/>
  </r>
  <r>
    <x v="1123"/>
    <n v="43"/>
    <n v="6829"/>
    <s v="EAST WILLIAM"/>
    <s v="FEMALE"/>
    <s v="WIDOWED"/>
    <x v="81"/>
    <x v="2"/>
  </r>
  <r>
    <x v="3339"/>
    <n v="21"/>
    <n v="54098"/>
    <s v="WESLEYLAND"/>
    <s v="OTHER"/>
    <s v="DIVORCED"/>
    <x v="81"/>
    <x v="8"/>
  </r>
  <r>
    <x v="3340"/>
    <n v="22"/>
    <n v="30537"/>
    <s v="WEST ZACHARY"/>
    <s v="FEMALE"/>
    <s v="WIDOWED"/>
    <x v="81"/>
    <x v="9"/>
  </r>
  <r>
    <x v="1219"/>
    <n v="49"/>
    <n v="52302"/>
    <s v="LAKE CHARLESSIDE"/>
    <s v="MALE"/>
    <s v="SINGLE"/>
    <x v="81"/>
    <x v="7"/>
  </r>
  <r>
    <x v="3341"/>
    <n v="68"/>
    <n v="71120"/>
    <s v="LAKE LORI"/>
    <s v="MALE"/>
    <s v="SINGLE"/>
    <x v="81"/>
    <x v="2"/>
  </r>
  <r>
    <x v="3342"/>
    <n v="18"/>
    <n v="57787"/>
    <s v="NEW ERINBURGH"/>
    <s v="FEMALE"/>
    <s v="DIVORCED"/>
    <x v="81"/>
    <x v="6"/>
  </r>
  <r>
    <x v="945"/>
    <n v="70"/>
    <n v="29127"/>
    <s v="JAMESBURY"/>
    <s v="OTHER"/>
    <s v="DIVORCED"/>
    <x v="81"/>
    <x v="5"/>
  </r>
  <r>
    <x v="3343"/>
    <n v="51"/>
    <n v="90173"/>
    <s v="KAITLYNSHIRE"/>
    <s v="MALE"/>
    <s v="WIDOWED"/>
    <x v="81"/>
    <x v="8"/>
  </r>
  <r>
    <x v="3344"/>
    <n v="27"/>
    <n v="31383"/>
    <s v="WEST CONNORTOWN"/>
    <s v="MALE"/>
    <s v="WIDOWED"/>
    <x v="81"/>
    <x v="7"/>
  </r>
  <r>
    <x v="3345"/>
    <n v="45"/>
    <n v="30457"/>
    <s v="NORTH ERICATON"/>
    <s v="FEMALE"/>
    <s v="WIDOWED"/>
    <x v="81"/>
    <x v="3"/>
  </r>
  <r>
    <x v="342"/>
    <n v="54"/>
    <n v="58268"/>
    <s v="KYLESIDE"/>
    <s v="FEMALE"/>
    <s v="MARRIED"/>
    <x v="81"/>
    <x v="3"/>
  </r>
  <r>
    <x v="3346"/>
    <n v="26"/>
    <n v="24444"/>
    <s v="MCCORMICKTON"/>
    <s v="FEMALE"/>
    <s v="SINGLE"/>
    <x v="81"/>
    <x v="8"/>
  </r>
  <r>
    <x v="3347"/>
    <n v="28"/>
    <n v="18750"/>
    <s v="SOUTH ANTONIOBURGH"/>
    <s v="OTHER"/>
    <s v="DIVORCED"/>
    <x v="81"/>
    <x v="6"/>
  </r>
  <r>
    <x v="3348"/>
    <n v="62"/>
    <n v="76014"/>
    <s v="NORTH TRACY"/>
    <s v="FEMALE"/>
    <s v="WIDOWED"/>
    <x v="81"/>
    <x v="4"/>
  </r>
  <r>
    <x v="3349"/>
    <n v="60"/>
    <n v="65297"/>
    <s v="BAKERFORT"/>
    <s v="MALE"/>
    <s v="DIVORCED"/>
    <x v="81"/>
    <x v="6"/>
  </r>
  <r>
    <x v="3350"/>
    <n v="25"/>
    <n v="90328"/>
    <s v="DONNABOROUGH"/>
    <s v="MALE"/>
    <s v="DIVORCED"/>
    <x v="81"/>
    <x v="8"/>
  </r>
  <r>
    <x v="3351"/>
    <n v="35"/>
    <n v="63203"/>
    <s v="PORT KRISTINA"/>
    <s v="FEMALE"/>
    <s v="WIDOWED"/>
    <x v="81"/>
    <x v="9"/>
  </r>
  <r>
    <x v="3352"/>
    <n v="58"/>
    <n v="86600"/>
    <s v="KATHLEENHAVEN"/>
    <s v="OTHER"/>
    <s v="SINGLE"/>
    <x v="81"/>
    <x v="0"/>
  </r>
  <r>
    <x v="1016"/>
    <n v="31"/>
    <n v="94226"/>
    <s v="WEST JEFFREYSTAD"/>
    <s v="FEMALE"/>
    <s v="DIVORCED"/>
    <x v="81"/>
    <x v="9"/>
  </r>
  <r>
    <x v="3353"/>
    <n v="39"/>
    <n v="33147"/>
    <s v="HERNANDEZVILLE"/>
    <s v="OTHER"/>
    <s v="SINGLE"/>
    <x v="81"/>
    <x v="1"/>
  </r>
  <r>
    <x v="3354"/>
    <n v="58"/>
    <n v="87940"/>
    <s v="NORTH DIANA"/>
    <s v="OTHER"/>
    <s v="SINGLE"/>
    <x v="81"/>
    <x v="2"/>
  </r>
  <r>
    <x v="3222"/>
    <n v="21"/>
    <n v="87737"/>
    <s v="LAKE GLORIA"/>
    <s v="OTHER"/>
    <s v="DIVORCED"/>
    <x v="81"/>
    <x v="0"/>
  </r>
  <r>
    <x v="3355"/>
    <n v="52"/>
    <n v="59259"/>
    <s v="SAMANTHATON"/>
    <s v="OTHER"/>
    <s v="SINGLE"/>
    <x v="81"/>
    <x v="4"/>
  </r>
  <r>
    <x v="671"/>
    <n v="37"/>
    <n v="3033"/>
    <s v="MORGANSHIRE"/>
    <s v="FEMALE"/>
    <s v="DIVORCED"/>
    <x v="81"/>
    <x v="4"/>
  </r>
  <r>
    <x v="3356"/>
    <n v="27"/>
    <n v="57995"/>
    <s v="PORT ERIN"/>
    <s v="FEMALE"/>
    <s v="DIVORCED"/>
    <x v="81"/>
    <x v="7"/>
  </r>
  <r>
    <x v="3357"/>
    <n v="43"/>
    <n v="13778"/>
    <s v="SOUTH JENNIFERFURT"/>
    <s v="MALE"/>
    <s v="WIDOWED"/>
    <x v="81"/>
    <x v="1"/>
  </r>
  <r>
    <x v="3358"/>
    <n v="59"/>
    <n v="22395"/>
    <s v="EAST CINDYBOROUGH"/>
    <s v="OTHER"/>
    <s v="SINGLE"/>
    <x v="81"/>
    <x v="0"/>
  </r>
  <r>
    <x v="3359"/>
    <n v="68"/>
    <n v="18689"/>
    <s v="DAVISTON"/>
    <s v="OTHER"/>
    <s v="MARRIED"/>
    <x v="81"/>
    <x v="5"/>
  </r>
  <r>
    <x v="2151"/>
    <n v="56"/>
    <n v="75500"/>
    <s v="VICTORCHESTER"/>
    <s v="MALE"/>
    <s v="DIVORCED"/>
    <x v="81"/>
    <x v="5"/>
  </r>
  <r>
    <x v="2795"/>
    <n v="44"/>
    <n v="92730"/>
    <s v="NEW KAITLYN"/>
    <s v="MALE"/>
    <s v="SINGLE"/>
    <x v="81"/>
    <x v="5"/>
  </r>
  <r>
    <x v="1590"/>
    <n v="51"/>
    <n v="9383"/>
    <s v="RUIZFURT"/>
    <s v="FEMALE"/>
    <s v="DIVORCED"/>
    <x v="81"/>
    <x v="2"/>
  </r>
  <r>
    <x v="1389"/>
    <n v="64"/>
    <n v="13586"/>
    <s v="LAKE JEREMY"/>
    <s v="OTHER"/>
    <s v="SINGLE"/>
    <x v="81"/>
    <x v="8"/>
  </r>
  <r>
    <x v="3360"/>
    <n v="25"/>
    <n v="12272"/>
    <s v="NEW SAMANTHATOWN"/>
    <s v="FEMALE"/>
    <s v="SINGLE"/>
    <x v="81"/>
    <x v="8"/>
  </r>
  <r>
    <x v="3361"/>
    <n v="46"/>
    <n v="64308"/>
    <s v="HOLLYLAND"/>
    <s v="OTHER"/>
    <s v="WIDOWED"/>
    <x v="81"/>
    <x v="3"/>
  </r>
  <r>
    <x v="3362"/>
    <n v="36"/>
    <n v="30960"/>
    <s v="BUTLERTON"/>
    <s v="MALE"/>
    <s v="SINGLE"/>
    <x v="81"/>
    <x v="3"/>
  </r>
  <r>
    <x v="1215"/>
    <n v="21"/>
    <n v="61707"/>
    <s v="PORT ROBERTMOUTH"/>
    <s v="FEMALE"/>
    <s v="MARRIED"/>
    <x v="81"/>
    <x v="3"/>
  </r>
  <r>
    <x v="3363"/>
    <n v="50"/>
    <n v="26351"/>
    <s v="SOUTH ASHLEY"/>
    <s v="MALE"/>
    <s v="MARRIED"/>
    <x v="81"/>
    <x v="9"/>
  </r>
  <r>
    <x v="2967"/>
    <n v="31"/>
    <n v="23005"/>
    <s v="PORT DUANEMOUTH"/>
    <s v="MALE"/>
    <s v="SINGLE"/>
    <x v="81"/>
    <x v="9"/>
  </r>
  <r>
    <x v="3364"/>
    <n v="22"/>
    <n v="42295"/>
    <s v="WEST ROBERT"/>
    <s v="OTHER"/>
    <s v="WIDOWED"/>
    <x v="81"/>
    <x v="2"/>
  </r>
  <r>
    <x v="3365"/>
    <n v="55"/>
    <n v="72631"/>
    <s v="WILKERSONSIDE"/>
    <s v="OTHER"/>
    <s v="WIDOWED"/>
    <x v="81"/>
    <x v="5"/>
  </r>
  <r>
    <x v="3366"/>
    <n v="23"/>
    <n v="53294"/>
    <s v="NEW BARRY"/>
    <s v="FEMALE"/>
    <s v="MARRIED"/>
    <x v="81"/>
    <x v="3"/>
  </r>
  <r>
    <x v="2308"/>
    <n v="41"/>
    <n v="87278"/>
    <s v="PORT KAYLA"/>
    <s v="FEMALE"/>
    <s v="DIVORCED"/>
    <x v="81"/>
    <x v="6"/>
  </r>
  <r>
    <x v="699"/>
    <n v="57"/>
    <n v="85243"/>
    <s v="CRAIGLAND"/>
    <s v="FEMALE"/>
    <s v="SINGLE"/>
    <x v="81"/>
    <x v="9"/>
  </r>
  <r>
    <x v="2971"/>
    <n v="45"/>
    <n v="44048"/>
    <s v="NEW ERICA"/>
    <s v="MALE"/>
    <s v="DIVORCED"/>
    <x v="82"/>
    <x v="6"/>
  </r>
  <r>
    <x v="3367"/>
    <n v="66"/>
    <n v="11507"/>
    <s v="SOUTH SEAN"/>
    <s v="FEMALE"/>
    <s v="WIDOWED"/>
    <x v="82"/>
    <x v="7"/>
  </r>
  <r>
    <x v="3368"/>
    <n v="66"/>
    <n v="28377"/>
    <s v="ASHLEYBERG"/>
    <s v="OTHER"/>
    <s v="WIDOWED"/>
    <x v="82"/>
    <x v="9"/>
  </r>
  <r>
    <x v="3369"/>
    <n v="35"/>
    <n v="79760"/>
    <s v="ROSSFURT"/>
    <s v="OTHER"/>
    <s v="DIVORCED"/>
    <x v="82"/>
    <x v="6"/>
  </r>
  <r>
    <x v="3370"/>
    <n v="55"/>
    <n v="40309"/>
    <s v="STACIEHAVEN"/>
    <s v="MALE"/>
    <s v="MARRIED"/>
    <x v="82"/>
    <x v="6"/>
  </r>
  <r>
    <x v="3371"/>
    <n v="54"/>
    <n v="48797"/>
    <s v="BRYANMOUTH"/>
    <s v="OTHER"/>
    <s v="MARRIED"/>
    <x v="82"/>
    <x v="9"/>
  </r>
  <r>
    <x v="2134"/>
    <n v="41"/>
    <n v="5696"/>
    <s v="LAKE JAMESMOUTH"/>
    <s v="MALE"/>
    <s v="WIDOWED"/>
    <x v="82"/>
    <x v="3"/>
  </r>
  <r>
    <x v="2597"/>
    <n v="60"/>
    <n v="72726"/>
    <s v="SMITHSIDE"/>
    <s v="MALE"/>
    <s v="DIVORCED"/>
    <x v="82"/>
    <x v="0"/>
  </r>
  <r>
    <x v="3372"/>
    <n v="59"/>
    <n v="79534"/>
    <s v="WEST RICHARDLAND"/>
    <s v="OTHER"/>
    <s v="MARRIED"/>
    <x v="82"/>
    <x v="6"/>
  </r>
  <r>
    <x v="2020"/>
    <n v="37"/>
    <n v="22792"/>
    <s v="LAWRENCEFURT"/>
    <s v="FEMALE"/>
    <s v="WIDOWED"/>
    <x v="82"/>
    <x v="3"/>
  </r>
  <r>
    <x v="3373"/>
    <n v="52"/>
    <n v="18346"/>
    <s v="DENNISBURGH"/>
    <s v="MALE"/>
    <s v="DIVORCED"/>
    <x v="82"/>
    <x v="9"/>
  </r>
  <r>
    <x v="3374"/>
    <n v="42"/>
    <n v="51471"/>
    <s v="GREGORYCHESTER"/>
    <s v="OTHER"/>
    <s v="MARRIED"/>
    <x v="82"/>
    <x v="7"/>
  </r>
  <r>
    <x v="3375"/>
    <n v="46"/>
    <n v="91665"/>
    <s v="PORT VERONICA"/>
    <s v="MALE"/>
    <s v="SINGLE"/>
    <x v="82"/>
    <x v="7"/>
  </r>
  <r>
    <x v="2634"/>
    <n v="21"/>
    <n v="92344"/>
    <s v="PORT GABRIEL"/>
    <s v="FEMALE"/>
    <s v="MARRIED"/>
    <x v="82"/>
    <x v="2"/>
  </r>
  <r>
    <x v="155"/>
    <n v="54"/>
    <n v="15255"/>
    <s v="EAST PATRICKBERG"/>
    <s v="FEMALE"/>
    <s v="DIVORCED"/>
    <x v="82"/>
    <x v="2"/>
  </r>
  <r>
    <x v="3376"/>
    <n v="32"/>
    <n v="76490"/>
    <s v="MORENOBERG"/>
    <s v="MALE"/>
    <s v="DIVORCED"/>
    <x v="82"/>
    <x v="5"/>
  </r>
  <r>
    <x v="497"/>
    <n v="40"/>
    <n v="13159"/>
    <s v="HINESSHIRE"/>
    <s v="OTHER"/>
    <s v="WIDOWED"/>
    <x v="82"/>
    <x v="2"/>
  </r>
  <r>
    <x v="3377"/>
    <n v="27"/>
    <n v="89325"/>
    <s v="DESIREEHAVEN"/>
    <s v="OTHER"/>
    <s v="WIDOWED"/>
    <x v="82"/>
    <x v="1"/>
  </r>
  <r>
    <x v="1809"/>
    <n v="44"/>
    <n v="84381"/>
    <s v="EAST JASON"/>
    <s v="FEMALE"/>
    <s v="MARRIED"/>
    <x v="82"/>
    <x v="3"/>
  </r>
  <r>
    <x v="1180"/>
    <n v="61"/>
    <n v="39666"/>
    <s v="PORT AMYMOUTH"/>
    <s v="MALE"/>
    <s v="SINGLE"/>
    <x v="82"/>
    <x v="6"/>
  </r>
  <r>
    <x v="3378"/>
    <n v="23"/>
    <n v="64957"/>
    <s v="NEALCHESTER"/>
    <s v="MALE"/>
    <s v="DIVORCED"/>
    <x v="82"/>
    <x v="9"/>
  </r>
  <r>
    <x v="3379"/>
    <n v="68"/>
    <n v="52270"/>
    <s v="WILLIAMSONVIEW"/>
    <s v="FEMALE"/>
    <s v="SINGLE"/>
    <x v="82"/>
    <x v="7"/>
  </r>
  <r>
    <x v="1772"/>
    <n v="58"/>
    <n v="62361"/>
    <s v="EDWARDSSIDE"/>
    <s v="FEMALE"/>
    <s v="WIDOWED"/>
    <x v="82"/>
    <x v="7"/>
  </r>
  <r>
    <x v="2818"/>
    <n v="56"/>
    <n v="20377"/>
    <s v="WEST KAYLABURGH"/>
    <s v="FEMALE"/>
    <s v="WIDOWED"/>
    <x v="82"/>
    <x v="1"/>
  </r>
  <r>
    <x v="3380"/>
    <n v="70"/>
    <n v="39076"/>
    <s v="PORT KELLYBERG"/>
    <s v="FEMALE"/>
    <s v="MARRIED"/>
    <x v="82"/>
    <x v="7"/>
  </r>
  <r>
    <x v="3381"/>
    <n v="50"/>
    <n v="74336"/>
    <s v="GREGORYTON"/>
    <s v="FEMALE"/>
    <s v="WIDOWED"/>
    <x v="82"/>
    <x v="7"/>
  </r>
  <r>
    <x v="3382"/>
    <n v="70"/>
    <n v="21155"/>
    <s v="PORT JANETTOWN"/>
    <s v="FEMALE"/>
    <s v="MARRIED"/>
    <x v="82"/>
    <x v="9"/>
  </r>
  <r>
    <x v="372"/>
    <n v="25"/>
    <n v="47904"/>
    <s v="EVANSMOUTH"/>
    <s v="OTHER"/>
    <s v="WIDOWED"/>
    <x v="82"/>
    <x v="6"/>
  </r>
  <r>
    <x v="3383"/>
    <n v="44"/>
    <n v="43989"/>
    <s v="FERNANDEZFURT"/>
    <s v="OTHER"/>
    <s v="WIDOWED"/>
    <x v="82"/>
    <x v="5"/>
  </r>
  <r>
    <x v="1736"/>
    <n v="47"/>
    <n v="24383"/>
    <s v="LESLIEMOUTH"/>
    <s v="OTHER"/>
    <s v="MARRIED"/>
    <x v="82"/>
    <x v="0"/>
  </r>
  <r>
    <x v="578"/>
    <n v="57"/>
    <n v="42755"/>
    <s v="MACKMOUTH"/>
    <s v="OTHER"/>
    <s v="WIDOWED"/>
    <x v="82"/>
    <x v="9"/>
  </r>
  <r>
    <x v="3384"/>
    <n v="52"/>
    <n v="62729"/>
    <s v="WINTERSVILLE"/>
    <s v="MALE"/>
    <s v="DIVORCED"/>
    <x v="82"/>
    <x v="7"/>
  </r>
  <r>
    <x v="1914"/>
    <n v="62"/>
    <n v="63346"/>
    <s v="NORTH SHERI"/>
    <s v="FEMALE"/>
    <s v="DIVORCED"/>
    <x v="82"/>
    <x v="4"/>
  </r>
  <r>
    <x v="2476"/>
    <n v="46"/>
    <n v="71713"/>
    <s v="RICHARDSONBERG"/>
    <s v="OTHER"/>
    <s v="SINGLE"/>
    <x v="82"/>
    <x v="4"/>
  </r>
  <r>
    <x v="1586"/>
    <n v="20"/>
    <n v="37678"/>
    <s v="LAKE MICHAEL"/>
    <s v="FEMALE"/>
    <s v="SINGLE"/>
    <x v="82"/>
    <x v="5"/>
  </r>
  <r>
    <x v="3385"/>
    <n v="38"/>
    <n v="21089"/>
    <s v="LAKE WILLIAM"/>
    <s v="FEMALE"/>
    <s v="SINGLE"/>
    <x v="82"/>
    <x v="3"/>
  </r>
  <r>
    <x v="3386"/>
    <n v="41"/>
    <n v="53629"/>
    <s v="DAVIDTOWN"/>
    <s v="FEMALE"/>
    <s v="SINGLE"/>
    <x v="82"/>
    <x v="9"/>
  </r>
  <r>
    <x v="99"/>
    <n v="31"/>
    <n v="49753"/>
    <s v="NEW MEGAN"/>
    <s v="MALE"/>
    <s v="WIDOWED"/>
    <x v="82"/>
    <x v="8"/>
  </r>
  <r>
    <x v="3387"/>
    <n v="55"/>
    <n v="75405"/>
    <s v="NEW ANDREWFORT"/>
    <s v="FEMALE"/>
    <s v="SINGLE"/>
    <x v="82"/>
    <x v="0"/>
  </r>
  <r>
    <x v="3388"/>
    <n v="63"/>
    <n v="65497"/>
    <s v="PORT MICHELLESHIRE"/>
    <s v="OTHER"/>
    <s v="DIVORCED"/>
    <x v="82"/>
    <x v="2"/>
  </r>
  <r>
    <x v="2671"/>
    <n v="26"/>
    <n v="82948"/>
    <s v="FREYTON"/>
    <s v="FEMALE"/>
    <s v="MARRIED"/>
    <x v="82"/>
    <x v="4"/>
  </r>
  <r>
    <x v="3389"/>
    <n v="25"/>
    <n v="17134"/>
    <s v="KELLYFURT"/>
    <s v="FEMALE"/>
    <s v="WIDOWED"/>
    <x v="82"/>
    <x v="2"/>
  </r>
  <r>
    <x v="275"/>
    <n v="27"/>
    <n v="60156"/>
    <s v="JOHNSONVILLE"/>
    <s v="MALE"/>
    <s v="WIDOWED"/>
    <x v="82"/>
    <x v="9"/>
  </r>
  <r>
    <x v="2084"/>
    <n v="47"/>
    <n v="25932"/>
    <s v="NEW STEVENTOWN"/>
    <s v="MALE"/>
    <s v="SINGLE"/>
    <x v="82"/>
    <x v="3"/>
  </r>
  <r>
    <x v="3390"/>
    <n v="48"/>
    <n v="22780"/>
    <s v="WEST NANCY"/>
    <s v="FEMALE"/>
    <s v="SINGLE"/>
    <x v="82"/>
    <x v="4"/>
  </r>
  <r>
    <x v="3391"/>
    <n v="47"/>
    <n v="46291"/>
    <s v="PORT THOMASTON"/>
    <s v="MALE"/>
    <s v="MARRIED"/>
    <x v="82"/>
    <x v="6"/>
  </r>
  <r>
    <x v="1945"/>
    <n v="24"/>
    <n v="96135"/>
    <s v="NEW NATALIEFORT"/>
    <s v="OTHER"/>
    <s v="SINGLE"/>
    <x v="82"/>
    <x v="1"/>
  </r>
  <r>
    <x v="530"/>
    <n v="48"/>
    <n v="75930"/>
    <s v="DEANNABURGH"/>
    <s v="MALE"/>
    <s v="SINGLE"/>
    <x v="82"/>
    <x v="6"/>
  </r>
  <r>
    <x v="548"/>
    <n v="33"/>
    <n v="90630"/>
    <s v="WHITEVILLE"/>
    <s v="MALE"/>
    <s v="MARRIED"/>
    <x v="83"/>
    <x v="6"/>
  </r>
  <r>
    <x v="3392"/>
    <n v="28"/>
    <n v="86443"/>
    <s v="CHASEBURY"/>
    <s v="OTHER"/>
    <s v="MARRIED"/>
    <x v="83"/>
    <x v="9"/>
  </r>
  <r>
    <x v="3393"/>
    <n v="66"/>
    <n v="36935"/>
    <s v="TAYLORBURGH"/>
    <s v="OTHER"/>
    <s v="MARRIED"/>
    <x v="83"/>
    <x v="5"/>
  </r>
  <r>
    <x v="2322"/>
    <n v="69"/>
    <n v="85934"/>
    <s v="TYLERHAVEN"/>
    <s v="OTHER"/>
    <s v="DIVORCED"/>
    <x v="83"/>
    <x v="1"/>
  </r>
  <r>
    <x v="1218"/>
    <n v="27"/>
    <n v="13856"/>
    <s v="ORRCHESTER"/>
    <s v="FEMALE"/>
    <s v="MARRIED"/>
    <x v="83"/>
    <x v="1"/>
  </r>
  <r>
    <x v="3394"/>
    <n v="18"/>
    <n v="63500"/>
    <s v="KEVINBURY"/>
    <s v="MALE"/>
    <s v="WIDOWED"/>
    <x v="83"/>
    <x v="9"/>
  </r>
  <r>
    <x v="2382"/>
    <n v="48"/>
    <n v="608"/>
    <s v="WEST CAMERON"/>
    <s v="MALE"/>
    <s v="WIDOWED"/>
    <x v="83"/>
    <x v="7"/>
  </r>
  <r>
    <x v="3395"/>
    <n v="29"/>
    <n v="34737"/>
    <s v="LOPEZTON"/>
    <s v="OTHER"/>
    <s v="DIVORCED"/>
    <x v="83"/>
    <x v="3"/>
  </r>
  <r>
    <x v="1879"/>
    <n v="25"/>
    <n v="87457"/>
    <s v="WEST GEORGE"/>
    <s v="FEMALE"/>
    <s v="DIVORCED"/>
    <x v="83"/>
    <x v="3"/>
  </r>
  <r>
    <x v="3396"/>
    <n v="39"/>
    <n v="79004"/>
    <s v="EAST KEVIN"/>
    <s v="FEMALE"/>
    <s v="SINGLE"/>
    <x v="83"/>
    <x v="9"/>
  </r>
  <r>
    <x v="3397"/>
    <n v="20"/>
    <n v="19333"/>
    <s v="MURILLOBERG"/>
    <s v="OTHER"/>
    <s v="MARRIED"/>
    <x v="83"/>
    <x v="6"/>
  </r>
  <r>
    <x v="2683"/>
    <n v="43"/>
    <n v="4437"/>
    <s v="NEW GRACE"/>
    <s v="OTHER"/>
    <s v="SINGLE"/>
    <x v="83"/>
    <x v="1"/>
  </r>
  <r>
    <x v="3398"/>
    <n v="19"/>
    <n v="10294"/>
    <s v="OSBORNMOUTH"/>
    <s v="MALE"/>
    <s v="DIVORCED"/>
    <x v="83"/>
    <x v="7"/>
  </r>
  <r>
    <x v="3399"/>
    <n v="32"/>
    <n v="89598"/>
    <s v="CINDYPORT"/>
    <s v="OTHER"/>
    <s v="MARRIED"/>
    <x v="83"/>
    <x v="4"/>
  </r>
  <r>
    <x v="3400"/>
    <n v="64"/>
    <n v="55989"/>
    <s v="INGRAMBURGH"/>
    <s v="OTHER"/>
    <s v="SINGLE"/>
    <x v="83"/>
    <x v="5"/>
  </r>
  <r>
    <x v="3401"/>
    <n v="65"/>
    <n v="55344"/>
    <s v="NEW WALTERBURY"/>
    <s v="MALE"/>
    <s v="MARRIED"/>
    <x v="83"/>
    <x v="9"/>
  </r>
  <r>
    <x v="1026"/>
    <n v="63"/>
    <n v="77147"/>
    <s v="RONALDBERG"/>
    <s v="MALE"/>
    <s v="MARRIED"/>
    <x v="83"/>
    <x v="2"/>
  </r>
  <r>
    <x v="3402"/>
    <n v="69"/>
    <n v="79910"/>
    <s v="WEST JENNIFER"/>
    <s v="OTHER"/>
    <s v="SINGLE"/>
    <x v="83"/>
    <x v="9"/>
  </r>
  <r>
    <x v="3403"/>
    <n v="50"/>
    <n v="39932"/>
    <s v="SOUTH STEVEN"/>
    <s v="OTHER"/>
    <s v="MARRIED"/>
    <x v="83"/>
    <x v="7"/>
  </r>
  <r>
    <x v="1457"/>
    <n v="64"/>
    <n v="54633"/>
    <s v="THORNTONBURGH"/>
    <s v="FEMALE"/>
    <s v="MARRIED"/>
    <x v="83"/>
    <x v="3"/>
  </r>
  <r>
    <x v="3404"/>
    <n v="61"/>
    <n v="94234"/>
    <s v="EAST JILLCHESTER"/>
    <s v="FEMALE"/>
    <s v="DIVORCED"/>
    <x v="83"/>
    <x v="2"/>
  </r>
  <r>
    <x v="3405"/>
    <n v="68"/>
    <n v="80638"/>
    <s v="NORTH MATTHEW"/>
    <s v="FEMALE"/>
    <s v="WIDOWED"/>
    <x v="83"/>
    <x v="7"/>
  </r>
  <r>
    <x v="2477"/>
    <n v="29"/>
    <n v="93717"/>
    <s v="COLLINSCHESTER"/>
    <s v="FEMALE"/>
    <s v="MARRIED"/>
    <x v="83"/>
    <x v="6"/>
  </r>
  <r>
    <x v="3406"/>
    <n v="50"/>
    <n v="16000"/>
    <s v="HARRISCHESTER"/>
    <s v="OTHER"/>
    <s v="SINGLE"/>
    <x v="83"/>
    <x v="0"/>
  </r>
  <r>
    <x v="1257"/>
    <n v="41"/>
    <n v="88565"/>
    <s v="BARBARABOROUGH"/>
    <s v="OTHER"/>
    <s v="MARRIED"/>
    <x v="83"/>
    <x v="7"/>
  </r>
  <r>
    <x v="3407"/>
    <n v="26"/>
    <n v="92293"/>
    <s v="JENNIFERVIEW"/>
    <s v="OTHER"/>
    <s v="SINGLE"/>
    <x v="83"/>
    <x v="3"/>
  </r>
  <r>
    <x v="3408"/>
    <n v="52"/>
    <n v="70299"/>
    <s v="WASHINGTONBURGH"/>
    <s v="MALE"/>
    <s v="SINGLE"/>
    <x v="83"/>
    <x v="5"/>
  </r>
  <r>
    <x v="727"/>
    <n v="29"/>
    <n v="61808"/>
    <s v="NEW TINA"/>
    <s v="FEMALE"/>
    <s v="MARRIED"/>
    <x v="83"/>
    <x v="6"/>
  </r>
  <r>
    <x v="3409"/>
    <n v="51"/>
    <n v="50592"/>
    <s v="JESSEBOROUGH"/>
    <s v="FEMALE"/>
    <s v="DIVORCED"/>
    <x v="83"/>
    <x v="8"/>
  </r>
  <r>
    <x v="3410"/>
    <n v="63"/>
    <n v="8437"/>
    <s v="GEORGEHAVEN"/>
    <s v="OTHER"/>
    <s v="MARRIED"/>
    <x v="83"/>
    <x v="5"/>
  </r>
  <r>
    <x v="1231"/>
    <n v="25"/>
    <n v="73599"/>
    <s v="STEPHANIEBERG"/>
    <s v="OTHER"/>
    <s v="MARRIED"/>
    <x v="83"/>
    <x v="9"/>
  </r>
  <r>
    <x v="3411"/>
    <n v="39"/>
    <n v="69225"/>
    <s v="SOTOVIEW"/>
    <s v="OTHER"/>
    <s v="MARRIED"/>
    <x v="83"/>
    <x v="7"/>
  </r>
  <r>
    <x v="475"/>
    <n v="51"/>
    <n v="23623"/>
    <s v="EAST COREYMOUTH"/>
    <s v="FEMALE"/>
    <s v="DIVORCED"/>
    <x v="83"/>
    <x v="3"/>
  </r>
  <r>
    <x v="2961"/>
    <n v="36"/>
    <n v="51094"/>
    <s v="FRANKLINBURY"/>
    <s v="FEMALE"/>
    <s v="SINGLE"/>
    <x v="83"/>
    <x v="2"/>
  </r>
  <r>
    <x v="3412"/>
    <n v="67"/>
    <n v="62886"/>
    <s v="STEVENBURY"/>
    <s v="MALE"/>
    <s v="DIVORCED"/>
    <x v="83"/>
    <x v="3"/>
  </r>
  <r>
    <x v="26"/>
    <n v="58"/>
    <n v="51591"/>
    <s v="EAST NATHAN"/>
    <s v="FEMALE"/>
    <s v="MARRIED"/>
    <x v="83"/>
    <x v="8"/>
  </r>
  <r>
    <x v="3413"/>
    <n v="37"/>
    <n v="11065"/>
    <s v="NORTH YVETTETON"/>
    <s v="MALE"/>
    <s v="SINGLE"/>
    <x v="83"/>
    <x v="2"/>
  </r>
  <r>
    <x v="27"/>
    <n v="28"/>
    <n v="26924"/>
    <s v="JOHNVILLE"/>
    <s v="FEMALE"/>
    <s v="MARRIED"/>
    <x v="83"/>
    <x v="0"/>
  </r>
  <r>
    <x v="3414"/>
    <n v="33"/>
    <n v="67841"/>
    <s v="LAURACHESTER"/>
    <s v="MALE"/>
    <s v="SINGLE"/>
    <x v="83"/>
    <x v="4"/>
  </r>
  <r>
    <x v="3415"/>
    <n v="60"/>
    <n v="93057"/>
    <s v="MOLLYFORT"/>
    <s v="FEMALE"/>
    <s v="SINGLE"/>
    <x v="83"/>
    <x v="8"/>
  </r>
  <r>
    <x v="612"/>
    <n v="53"/>
    <n v="44564"/>
    <s v="EAST CHRISTOPHERSTAD"/>
    <s v="MALE"/>
    <s v="DIVORCED"/>
    <x v="83"/>
    <x v="7"/>
  </r>
  <r>
    <x v="920"/>
    <n v="69"/>
    <n v="30984"/>
    <s v="LAKE ASHLEY"/>
    <s v="FEMALE"/>
    <s v="DIVORCED"/>
    <x v="83"/>
    <x v="7"/>
  </r>
  <r>
    <x v="1520"/>
    <n v="58"/>
    <n v="99288"/>
    <s v="WEST JACOBTON"/>
    <s v="FEMALE"/>
    <s v="WIDOWED"/>
    <x v="83"/>
    <x v="3"/>
  </r>
  <r>
    <x v="3416"/>
    <n v="32"/>
    <n v="85946"/>
    <s v="JOSHUAMOUTH"/>
    <s v="MALE"/>
    <s v="DIVORCED"/>
    <x v="83"/>
    <x v="9"/>
  </r>
  <r>
    <x v="2749"/>
    <n v="43"/>
    <n v="51934"/>
    <s v="NORTH SABRINAVIEW"/>
    <s v="MALE"/>
    <s v="DIVORCED"/>
    <x v="83"/>
    <x v="8"/>
  </r>
  <r>
    <x v="3417"/>
    <n v="46"/>
    <n v="65116"/>
    <s v="PORT KARENBURGH"/>
    <s v="FEMALE"/>
    <s v="WIDOWED"/>
    <x v="83"/>
    <x v="0"/>
  </r>
  <r>
    <x v="3310"/>
    <n v="43"/>
    <n v="94455"/>
    <s v="LAKE TAMMYMOUTH"/>
    <s v="FEMALE"/>
    <s v="SINGLE"/>
    <x v="84"/>
    <x v="2"/>
  </r>
  <r>
    <x v="1322"/>
    <n v="24"/>
    <n v="28580"/>
    <s v="REBECCAPORT"/>
    <s v="MALE"/>
    <s v="DIVORCED"/>
    <x v="84"/>
    <x v="3"/>
  </r>
  <r>
    <x v="3140"/>
    <n v="65"/>
    <n v="41678"/>
    <s v="SOUTH CHRISTINAPORT"/>
    <s v="FEMALE"/>
    <s v="WIDOWED"/>
    <x v="84"/>
    <x v="6"/>
  </r>
  <r>
    <x v="3418"/>
    <n v="47"/>
    <n v="96428"/>
    <s v="HOLMESBOROUGH"/>
    <s v="OTHER"/>
    <s v="DIVORCED"/>
    <x v="84"/>
    <x v="0"/>
  </r>
  <r>
    <x v="169"/>
    <n v="19"/>
    <n v="88686"/>
    <s v="CHRISTINEBURY"/>
    <s v="FEMALE"/>
    <s v="SINGLE"/>
    <x v="84"/>
    <x v="7"/>
  </r>
  <r>
    <x v="2006"/>
    <n v="50"/>
    <n v="31580"/>
    <s v="SCOTTMOUTH"/>
    <s v="FEMALE"/>
    <s v="DIVORCED"/>
    <x v="84"/>
    <x v="0"/>
  </r>
  <r>
    <x v="3419"/>
    <n v="60"/>
    <n v="2840"/>
    <s v="WEST SEANCHESTER"/>
    <s v="FEMALE"/>
    <s v="MARRIED"/>
    <x v="84"/>
    <x v="9"/>
  </r>
  <r>
    <x v="3420"/>
    <n v="49"/>
    <n v="35130"/>
    <s v="PORT MARK"/>
    <s v="MALE"/>
    <s v="SINGLE"/>
    <x v="84"/>
    <x v="4"/>
  </r>
  <r>
    <x v="457"/>
    <n v="21"/>
    <n v="69437"/>
    <s v="SOUTH JESSICAVILLE"/>
    <s v="OTHER"/>
    <s v="MARRIED"/>
    <x v="84"/>
    <x v="7"/>
  </r>
  <r>
    <x v="2238"/>
    <n v="50"/>
    <n v="73882"/>
    <s v="EAST ROBERTBURY"/>
    <s v="FEMALE"/>
    <s v="WIDOWED"/>
    <x v="84"/>
    <x v="7"/>
  </r>
  <r>
    <x v="2639"/>
    <n v="59"/>
    <n v="6648"/>
    <s v="ALYSSACHESTER"/>
    <s v="MALE"/>
    <s v="MARRIED"/>
    <x v="84"/>
    <x v="3"/>
  </r>
  <r>
    <x v="3421"/>
    <n v="32"/>
    <n v="40205"/>
    <s v="TAYLORVIEW"/>
    <s v="MALE"/>
    <s v="WIDOWED"/>
    <x v="84"/>
    <x v="0"/>
  </r>
  <r>
    <x v="3055"/>
    <n v="19"/>
    <n v="99258"/>
    <s v="LAKE JOHN"/>
    <s v="OTHER"/>
    <s v="WIDOWED"/>
    <x v="84"/>
    <x v="4"/>
  </r>
  <r>
    <x v="199"/>
    <n v="48"/>
    <n v="14783"/>
    <s v="NEW SIERRA"/>
    <s v="OTHER"/>
    <s v="WIDOWED"/>
    <x v="84"/>
    <x v="8"/>
  </r>
  <r>
    <x v="3422"/>
    <n v="67"/>
    <n v="1995"/>
    <s v="GONZALEZSTAD"/>
    <s v="OTHER"/>
    <s v="DIVORCED"/>
    <x v="84"/>
    <x v="2"/>
  </r>
  <r>
    <x v="2735"/>
    <n v="62"/>
    <n v="32421"/>
    <s v="WEST NICHOLASCHESTER"/>
    <s v="FEMALE"/>
    <s v="WIDOWED"/>
    <x v="84"/>
    <x v="5"/>
  </r>
  <r>
    <x v="3423"/>
    <n v="45"/>
    <n v="49256"/>
    <s v="WEST JAMES"/>
    <s v="FEMALE"/>
    <s v="DIVORCED"/>
    <x v="84"/>
    <x v="2"/>
  </r>
  <r>
    <x v="3424"/>
    <n v="64"/>
    <n v="85696"/>
    <s v="SOUTH VICKISIDE"/>
    <s v="MALE"/>
    <s v="WIDOWED"/>
    <x v="84"/>
    <x v="9"/>
  </r>
  <r>
    <x v="3425"/>
    <n v="59"/>
    <n v="85294"/>
    <s v="WEST MARYFURT"/>
    <s v="MALE"/>
    <s v="MARRIED"/>
    <x v="84"/>
    <x v="6"/>
  </r>
  <r>
    <x v="3426"/>
    <n v="56"/>
    <n v="57910"/>
    <s v="ANDRADEBERG"/>
    <s v="MALE"/>
    <s v="WIDOWED"/>
    <x v="84"/>
    <x v="0"/>
  </r>
  <r>
    <x v="119"/>
    <n v="55"/>
    <n v="92111"/>
    <s v="LAKE JUSTIN"/>
    <s v="OTHER"/>
    <s v="DIVORCED"/>
    <x v="84"/>
    <x v="4"/>
  </r>
  <r>
    <x v="3427"/>
    <n v="62"/>
    <n v="93795"/>
    <s v="JASMINESIDE"/>
    <s v="OTHER"/>
    <s v="SINGLE"/>
    <x v="84"/>
    <x v="1"/>
  </r>
  <r>
    <x v="97"/>
    <n v="46"/>
    <n v="66383"/>
    <s v="KRISTENMOUTH"/>
    <s v="MALE"/>
    <s v="DIVORCED"/>
    <x v="84"/>
    <x v="9"/>
  </r>
  <r>
    <x v="576"/>
    <n v="39"/>
    <n v="88006"/>
    <s v="NICOLETON"/>
    <s v="MALE"/>
    <s v="WIDOWED"/>
    <x v="84"/>
    <x v="3"/>
  </r>
  <r>
    <x v="1775"/>
    <n v="28"/>
    <n v="91737"/>
    <s v="EAST JILLMOUTH"/>
    <s v="OTHER"/>
    <s v="DIVORCED"/>
    <x v="84"/>
    <x v="8"/>
  </r>
  <r>
    <x v="3428"/>
    <n v="22"/>
    <n v="65592"/>
    <s v="MICHAELBURGH"/>
    <s v="OTHER"/>
    <s v="DIVORCED"/>
    <x v="84"/>
    <x v="1"/>
  </r>
  <r>
    <x v="3429"/>
    <n v="59"/>
    <n v="41685"/>
    <s v="LAKE CHRISTINE"/>
    <s v="OTHER"/>
    <s v="DIVORCED"/>
    <x v="84"/>
    <x v="1"/>
  </r>
  <r>
    <x v="2920"/>
    <n v="63"/>
    <n v="43156"/>
    <s v="LAKE DYLANCHESTER"/>
    <s v="FEMALE"/>
    <s v="DIVORCED"/>
    <x v="84"/>
    <x v="6"/>
  </r>
  <r>
    <x v="1708"/>
    <n v="34"/>
    <n v="57438"/>
    <s v="DEANNACHESTER"/>
    <s v="MALE"/>
    <s v="DIVORCED"/>
    <x v="84"/>
    <x v="5"/>
  </r>
  <r>
    <x v="3430"/>
    <n v="65"/>
    <n v="47220"/>
    <s v="SOUTH BRADYTOWN"/>
    <s v="MALE"/>
    <s v="DIVORCED"/>
    <x v="84"/>
    <x v="3"/>
  </r>
  <r>
    <x v="1631"/>
    <n v="47"/>
    <n v="7269"/>
    <s v="JOSEPHFURT"/>
    <s v="FEMALE"/>
    <s v="WIDOWED"/>
    <x v="84"/>
    <x v="4"/>
  </r>
  <r>
    <x v="3431"/>
    <n v="27"/>
    <n v="43728"/>
    <s v="DANNYBOROUGH"/>
    <s v="MALE"/>
    <s v="MARRIED"/>
    <x v="84"/>
    <x v="0"/>
  </r>
  <r>
    <x v="3432"/>
    <n v="69"/>
    <n v="93868"/>
    <s v="GREENCHESTER"/>
    <s v="OTHER"/>
    <s v="DIVORCED"/>
    <x v="84"/>
    <x v="3"/>
  </r>
  <r>
    <x v="3433"/>
    <n v="57"/>
    <n v="13242"/>
    <s v="JAMIETON"/>
    <s v="FEMALE"/>
    <s v="WIDOWED"/>
    <x v="84"/>
    <x v="7"/>
  </r>
  <r>
    <x v="3434"/>
    <n v="69"/>
    <n v="61799"/>
    <s v="SOUTH AARONSTAD"/>
    <s v="FEMALE"/>
    <s v="MARRIED"/>
    <x v="84"/>
    <x v="5"/>
  </r>
  <r>
    <x v="1455"/>
    <n v="58"/>
    <n v="80127"/>
    <s v="DAVIDSTAD"/>
    <s v="OTHER"/>
    <s v="SINGLE"/>
    <x v="84"/>
    <x v="7"/>
  </r>
  <r>
    <x v="3435"/>
    <n v="19"/>
    <n v="36183"/>
    <s v="HELENMOUTH"/>
    <s v="OTHER"/>
    <s v="WIDOWED"/>
    <x v="84"/>
    <x v="5"/>
  </r>
  <r>
    <x v="310"/>
    <n v="49"/>
    <n v="28114"/>
    <s v="MELENDEZBERG"/>
    <s v="FEMALE"/>
    <s v="DIVORCED"/>
    <x v="84"/>
    <x v="5"/>
  </r>
  <r>
    <x v="3436"/>
    <n v="21"/>
    <n v="23083"/>
    <s v="LAKE MARYTOWN"/>
    <s v="MALE"/>
    <s v="WIDOWED"/>
    <x v="84"/>
    <x v="1"/>
  </r>
  <r>
    <x v="3214"/>
    <n v="45"/>
    <n v="98977"/>
    <s v="ELIZABETHCHESTER"/>
    <s v="OTHER"/>
    <s v="MARRIED"/>
    <x v="84"/>
    <x v="4"/>
  </r>
  <r>
    <x v="3437"/>
    <n v="40"/>
    <n v="77647"/>
    <s v="LINDABURY"/>
    <s v="MALE"/>
    <s v="SINGLE"/>
    <x v="84"/>
    <x v="8"/>
  </r>
  <r>
    <x v="3438"/>
    <n v="25"/>
    <n v="35769"/>
    <s v="PORT MICHAEL"/>
    <s v="OTHER"/>
    <s v="DIVORCED"/>
    <x v="84"/>
    <x v="6"/>
  </r>
  <r>
    <x v="577"/>
    <n v="59"/>
    <n v="59871"/>
    <s v="NORTH LISA"/>
    <s v="OTHER"/>
    <s v="MARRIED"/>
    <x v="84"/>
    <x v="2"/>
  </r>
  <r>
    <x v="3439"/>
    <n v="63"/>
    <n v="99724"/>
    <s v="EAST ALLENFURT"/>
    <s v="MALE"/>
    <s v="MARRIED"/>
    <x v="84"/>
    <x v="7"/>
  </r>
  <r>
    <x v="3154"/>
    <n v="27"/>
    <n v="39887"/>
    <s v="PATRICIAVIEW"/>
    <s v="OTHER"/>
    <s v="SINGLE"/>
    <x v="84"/>
    <x v="3"/>
  </r>
  <r>
    <x v="1389"/>
    <n v="55"/>
    <n v="80651"/>
    <s v="HOWARDSTAD"/>
    <s v="MALE"/>
    <s v="WIDOWED"/>
    <x v="84"/>
    <x v="9"/>
  </r>
  <r>
    <x v="2305"/>
    <n v="62"/>
    <n v="54588"/>
    <s v="SOUTH JAMES"/>
    <s v="OTHER"/>
    <s v="MARRIED"/>
    <x v="84"/>
    <x v="2"/>
  </r>
  <r>
    <x v="1972"/>
    <n v="29"/>
    <n v="2994"/>
    <s v="WEST MATTHEW"/>
    <s v="MALE"/>
    <s v="SINGLE"/>
    <x v="84"/>
    <x v="6"/>
  </r>
  <r>
    <x v="3440"/>
    <n v="51"/>
    <n v="64461"/>
    <s v="PETERSVIEW"/>
    <s v="OTHER"/>
    <s v="SINGLE"/>
    <x v="84"/>
    <x v="6"/>
  </r>
  <r>
    <x v="2527"/>
    <n v="37"/>
    <n v="30408"/>
    <s v="NEW JEFFREY"/>
    <s v="MALE"/>
    <s v="SINGLE"/>
    <x v="84"/>
    <x v="7"/>
  </r>
  <r>
    <x v="2046"/>
    <n v="18"/>
    <n v="93984"/>
    <s v="NEW WILLIAM"/>
    <s v="MALE"/>
    <s v="DIVORCED"/>
    <x v="84"/>
    <x v="8"/>
  </r>
  <r>
    <x v="950"/>
    <n v="21"/>
    <n v="3055"/>
    <s v="SOUTH CHRISTINE"/>
    <s v="FEMALE"/>
    <s v="SINGLE"/>
    <x v="84"/>
    <x v="8"/>
  </r>
  <r>
    <x v="105"/>
    <n v="40"/>
    <n v="28676"/>
    <s v="LAKE ARTHUR"/>
    <s v="OTHER"/>
    <s v="WIDOWED"/>
    <x v="84"/>
    <x v="6"/>
  </r>
  <r>
    <x v="272"/>
    <n v="29"/>
    <n v="76375"/>
    <s v="LAKE MEGHAN"/>
    <s v="FEMALE"/>
    <s v="SINGLE"/>
    <x v="84"/>
    <x v="7"/>
  </r>
  <r>
    <x v="3441"/>
    <n v="28"/>
    <n v="69193"/>
    <s v="MARIAMOUTH"/>
    <s v="MALE"/>
    <s v="DIVORCED"/>
    <x v="84"/>
    <x v="3"/>
  </r>
  <r>
    <x v="434"/>
    <n v="69"/>
    <n v="2229"/>
    <s v="PORT AMBERLAND"/>
    <s v="OTHER"/>
    <s v="MARRIED"/>
    <x v="84"/>
    <x v="9"/>
  </r>
  <r>
    <x v="1259"/>
    <n v="53"/>
    <n v="80598"/>
    <s v="NORTH TYLER"/>
    <s v="OTHER"/>
    <s v="DIVORCED"/>
    <x v="85"/>
    <x v="2"/>
  </r>
  <r>
    <x v="973"/>
    <n v="34"/>
    <n v="39928"/>
    <s v="PORT ANTONIO"/>
    <s v="FEMALE"/>
    <s v="SINGLE"/>
    <x v="85"/>
    <x v="8"/>
  </r>
  <r>
    <x v="3442"/>
    <n v="28"/>
    <n v="64349"/>
    <s v="EAST NICOLE"/>
    <s v="MALE"/>
    <s v="WIDOWED"/>
    <x v="85"/>
    <x v="7"/>
  </r>
  <r>
    <x v="2270"/>
    <n v="35"/>
    <n v="69549"/>
    <s v="LOPEZTOWN"/>
    <s v="OTHER"/>
    <s v="SINGLE"/>
    <x v="85"/>
    <x v="8"/>
  </r>
  <r>
    <x v="3443"/>
    <n v="50"/>
    <n v="25218"/>
    <s v="HOFFMANPORT"/>
    <s v="OTHER"/>
    <s v="MARRIED"/>
    <x v="85"/>
    <x v="7"/>
  </r>
  <r>
    <x v="2884"/>
    <n v="29"/>
    <n v="29534"/>
    <s v="MARIABURY"/>
    <s v="MALE"/>
    <s v="DIVORCED"/>
    <x v="85"/>
    <x v="0"/>
  </r>
  <r>
    <x v="650"/>
    <n v="56"/>
    <n v="62918"/>
    <s v="NEW MICHAEL"/>
    <s v="FEMALE"/>
    <s v="MARRIED"/>
    <x v="85"/>
    <x v="9"/>
  </r>
  <r>
    <x v="2164"/>
    <n v="41"/>
    <n v="56702"/>
    <s v="LAKE PATRICIA"/>
    <s v="FEMALE"/>
    <s v="WIDOWED"/>
    <x v="85"/>
    <x v="1"/>
  </r>
  <r>
    <x v="3444"/>
    <n v="58"/>
    <n v="65125"/>
    <s v="THOMASMOUTH"/>
    <s v="FEMALE"/>
    <s v="WIDOWED"/>
    <x v="85"/>
    <x v="3"/>
  </r>
  <r>
    <x v="3445"/>
    <n v="55"/>
    <n v="46677"/>
    <s v="ANDREWCHESTER"/>
    <s v="MALE"/>
    <s v="MARRIED"/>
    <x v="85"/>
    <x v="2"/>
  </r>
  <r>
    <x v="3446"/>
    <n v="52"/>
    <n v="99465"/>
    <s v="DONNACHESTER"/>
    <s v="FEMALE"/>
    <s v="SINGLE"/>
    <x v="85"/>
    <x v="5"/>
  </r>
  <r>
    <x v="400"/>
    <n v="67"/>
    <n v="91264"/>
    <s v="GARYBURY"/>
    <s v="FEMALE"/>
    <s v="SINGLE"/>
    <x v="85"/>
    <x v="4"/>
  </r>
  <r>
    <x v="3447"/>
    <n v="45"/>
    <n v="58275"/>
    <s v="GORDONSIDE"/>
    <s v="OTHER"/>
    <s v="MARRIED"/>
    <x v="85"/>
    <x v="9"/>
  </r>
  <r>
    <x v="724"/>
    <n v="35"/>
    <n v="84886"/>
    <s v="NEW MARIO"/>
    <s v="MALE"/>
    <s v="DIVORCED"/>
    <x v="85"/>
    <x v="7"/>
  </r>
  <r>
    <x v="2429"/>
    <n v="54"/>
    <n v="50449"/>
    <s v="MARTINTON"/>
    <s v="MALE"/>
    <s v="SINGLE"/>
    <x v="85"/>
    <x v="0"/>
  </r>
  <r>
    <x v="866"/>
    <n v="63"/>
    <n v="99945"/>
    <s v="TURNERSHIRE"/>
    <s v="OTHER"/>
    <s v="DIVORCED"/>
    <x v="85"/>
    <x v="7"/>
  </r>
  <r>
    <x v="2212"/>
    <n v="29"/>
    <n v="77226"/>
    <s v="SOUTH AMBER"/>
    <s v="OTHER"/>
    <s v="MARRIED"/>
    <x v="85"/>
    <x v="8"/>
  </r>
  <r>
    <x v="3448"/>
    <n v="50"/>
    <n v="14704"/>
    <s v="MCCORMICKBURGH"/>
    <s v="FEMALE"/>
    <s v="MARRIED"/>
    <x v="85"/>
    <x v="8"/>
  </r>
  <r>
    <x v="35"/>
    <n v="38"/>
    <n v="12530"/>
    <s v="SOUTH DANIELLE"/>
    <s v="FEMALE"/>
    <s v="SINGLE"/>
    <x v="85"/>
    <x v="3"/>
  </r>
  <r>
    <x v="3189"/>
    <n v="25"/>
    <n v="14024"/>
    <s v="SUMMERSPORT"/>
    <s v="MALE"/>
    <s v="DIVORCED"/>
    <x v="85"/>
    <x v="8"/>
  </r>
  <r>
    <x v="3449"/>
    <n v="52"/>
    <n v="61041"/>
    <s v="EAST ANNABURY"/>
    <s v="FEMALE"/>
    <s v="DIVORCED"/>
    <x v="85"/>
    <x v="6"/>
  </r>
  <r>
    <x v="3450"/>
    <n v="43"/>
    <n v="88877"/>
    <s v="FISHERTOWN"/>
    <s v="FEMALE"/>
    <s v="WIDOWED"/>
    <x v="85"/>
    <x v="1"/>
  </r>
  <r>
    <x v="3451"/>
    <n v="59"/>
    <n v="94434"/>
    <s v="ROBINSONSIDE"/>
    <s v="FEMALE"/>
    <s v="MARRIED"/>
    <x v="85"/>
    <x v="4"/>
  </r>
  <r>
    <x v="3452"/>
    <n v="66"/>
    <n v="37318"/>
    <s v="BLACKVILLE"/>
    <s v="FEMALE"/>
    <s v="WIDOWED"/>
    <x v="85"/>
    <x v="6"/>
  </r>
  <r>
    <x v="3433"/>
    <n v="47"/>
    <n v="66060"/>
    <s v="SOUTH EMILY"/>
    <s v="OTHER"/>
    <s v="MARRIED"/>
    <x v="85"/>
    <x v="8"/>
  </r>
  <r>
    <x v="3453"/>
    <n v="41"/>
    <n v="63896"/>
    <s v="NEW PAMELA"/>
    <s v="FEMALE"/>
    <s v="WIDOWED"/>
    <x v="85"/>
    <x v="9"/>
  </r>
  <r>
    <x v="1254"/>
    <n v="20"/>
    <n v="48443"/>
    <s v="NORTH SAMANTHATON"/>
    <s v="MALE"/>
    <s v="WIDOWED"/>
    <x v="85"/>
    <x v="2"/>
  </r>
  <r>
    <x v="3454"/>
    <n v="43"/>
    <n v="98510"/>
    <s v="NORTH MICHELESHIRE"/>
    <s v="FEMALE"/>
    <s v="SINGLE"/>
    <x v="85"/>
    <x v="5"/>
  </r>
  <r>
    <x v="3455"/>
    <n v="18"/>
    <n v="2139"/>
    <s v="SOUTH ANDRE"/>
    <s v="OTHER"/>
    <s v="SINGLE"/>
    <x v="85"/>
    <x v="1"/>
  </r>
  <r>
    <x v="3456"/>
    <n v="56"/>
    <n v="37958"/>
    <s v="TERESABURY"/>
    <s v="MALE"/>
    <s v="MARRIED"/>
    <x v="85"/>
    <x v="3"/>
  </r>
  <r>
    <x v="3457"/>
    <n v="62"/>
    <n v="75892"/>
    <s v="WEST MARKSTAD"/>
    <s v="OTHER"/>
    <s v="WIDOWED"/>
    <x v="85"/>
    <x v="4"/>
  </r>
  <r>
    <x v="3458"/>
    <n v="29"/>
    <n v="67382"/>
    <s v="VANCEFURT"/>
    <s v="MALE"/>
    <s v="MARRIED"/>
    <x v="85"/>
    <x v="9"/>
  </r>
  <r>
    <x v="3459"/>
    <n v="65"/>
    <n v="8126"/>
    <s v="EAST BETHANY"/>
    <s v="MALE"/>
    <s v="SINGLE"/>
    <x v="85"/>
    <x v="0"/>
  </r>
  <r>
    <x v="3460"/>
    <n v="42"/>
    <n v="33723"/>
    <s v="PORT JOSHUAVILLE"/>
    <s v="OTHER"/>
    <s v="SINGLE"/>
    <x v="85"/>
    <x v="3"/>
  </r>
  <r>
    <x v="45"/>
    <n v="55"/>
    <n v="42283"/>
    <s v="RICHARDLAND"/>
    <s v="MALE"/>
    <s v="WIDOWED"/>
    <x v="85"/>
    <x v="3"/>
  </r>
  <r>
    <x v="3461"/>
    <n v="24"/>
    <n v="56893"/>
    <s v="PORT NATALIE"/>
    <s v="MALE"/>
    <s v="MARRIED"/>
    <x v="85"/>
    <x v="0"/>
  </r>
  <r>
    <x v="3462"/>
    <n v="63"/>
    <n v="61962"/>
    <s v="PORT TAMMYBURY"/>
    <s v="FEMALE"/>
    <s v="DIVORCED"/>
    <x v="85"/>
    <x v="8"/>
  </r>
  <r>
    <x v="3463"/>
    <n v="29"/>
    <n v="86812"/>
    <s v="NORTH JENNAVIEW"/>
    <s v="MALE"/>
    <s v="MARRIED"/>
    <x v="85"/>
    <x v="1"/>
  </r>
  <r>
    <x v="3464"/>
    <n v="61"/>
    <n v="98428"/>
    <s v="KIMBERLYTOWN"/>
    <s v="MALE"/>
    <s v="WIDOWED"/>
    <x v="85"/>
    <x v="4"/>
  </r>
  <r>
    <x v="3465"/>
    <n v="21"/>
    <n v="28110"/>
    <s v="KATHRYNBOROUGH"/>
    <s v="MALE"/>
    <s v="WIDOWED"/>
    <x v="85"/>
    <x v="0"/>
  </r>
  <r>
    <x v="1967"/>
    <n v="60"/>
    <n v="22339"/>
    <s v="PORT KYLELAND"/>
    <s v="MALE"/>
    <s v="SINGLE"/>
    <x v="85"/>
    <x v="2"/>
  </r>
  <r>
    <x v="3466"/>
    <n v="45"/>
    <n v="54310"/>
    <s v="VANCESTAD"/>
    <s v="FEMALE"/>
    <s v="MARRIED"/>
    <x v="85"/>
    <x v="1"/>
  </r>
  <r>
    <x v="3467"/>
    <n v="21"/>
    <n v="41923"/>
    <s v="RYANTON"/>
    <s v="FEMALE"/>
    <s v="MARRIED"/>
    <x v="85"/>
    <x v="0"/>
  </r>
  <r>
    <x v="3468"/>
    <n v="58"/>
    <n v="60493"/>
    <s v="BRADSHIRE"/>
    <s v="MALE"/>
    <s v="DIVORCED"/>
    <x v="85"/>
    <x v="1"/>
  </r>
  <r>
    <x v="1001"/>
    <n v="70"/>
    <n v="90568"/>
    <s v="MORRISONTON"/>
    <s v="MALE"/>
    <s v="SINGLE"/>
    <x v="85"/>
    <x v="5"/>
  </r>
  <r>
    <x v="2840"/>
    <n v="53"/>
    <n v="48287"/>
    <s v="THOMASFORT"/>
    <s v="OTHER"/>
    <s v="SINGLE"/>
    <x v="85"/>
    <x v="5"/>
  </r>
  <r>
    <x v="3469"/>
    <n v="60"/>
    <n v="48932"/>
    <s v="NORTH JESSICAPORT"/>
    <s v="OTHER"/>
    <s v="DIVORCED"/>
    <x v="85"/>
    <x v="9"/>
  </r>
  <r>
    <x v="3470"/>
    <n v="53"/>
    <n v="60750"/>
    <s v="NORTH CHAD"/>
    <s v="MALE"/>
    <s v="MARRIED"/>
    <x v="85"/>
    <x v="7"/>
  </r>
  <r>
    <x v="96"/>
    <n v="22"/>
    <n v="64826"/>
    <s v="MELISSABERG"/>
    <s v="MALE"/>
    <s v="SINGLE"/>
    <x v="85"/>
    <x v="9"/>
  </r>
  <r>
    <x v="3471"/>
    <n v="37"/>
    <n v="16977"/>
    <s v="NEW ABIGAILTOWN"/>
    <s v="OTHER"/>
    <s v="MARRIED"/>
    <x v="85"/>
    <x v="9"/>
  </r>
  <r>
    <x v="3472"/>
    <n v="45"/>
    <n v="4942"/>
    <s v="SOUTH JESSICABURGH"/>
    <s v="MALE"/>
    <s v="SINGLE"/>
    <x v="86"/>
    <x v="7"/>
  </r>
  <r>
    <x v="3473"/>
    <n v="49"/>
    <n v="75272"/>
    <s v="LAKE SUSANLAND"/>
    <s v="FEMALE"/>
    <s v="SINGLE"/>
    <x v="86"/>
    <x v="4"/>
  </r>
  <r>
    <x v="3167"/>
    <n v="69"/>
    <n v="50932"/>
    <s v="JENSENVIEW"/>
    <s v="MALE"/>
    <s v="MARRIED"/>
    <x v="86"/>
    <x v="1"/>
  </r>
  <r>
    <x v="3474"/>
    <n v="29"/>
    <n v="83919"/>
    <s v="NEW RICHARD"/>
    <s v="MALE"/>
    <s v="DIVORCED"/>
    <x v="86"/>
    <x v="9"/>
  </r>
  <r>
    <x v="3475"/>
    <n v="46"/>
    <n v="39216"/>
    <s v="PORT WENDYBURY"/>
    <s v="FEMALE"/>
    <s v="SINGLE"/>
    <x v="86"/>
    <x v="3"/>
  </r>
  <r>
    <x v="3476"/>
    <n v="23"/>
    <n v="93081"/>
    <s v="ANDERSENMOUTH"/>
    <s v="OTHER"/>
    <s v="DIVORCED"/>
    <x v="86"/>
    <x v="4"/>
  </r>
  <r>
    <x v="2473"/>
    <n v="64"/>
    <n v="34367"/>
    <s v="NORTH CASEY"/>
    <s v="MALE"/>
    <s v="WIDOWED"/>
    <x v="86"/>
    <x v="4"/>
  </r>
  <r>
    <x v="3477"/>
    <n v="33"/>
    <n v="65091"/>
    <s v="WEST NICHOLE"/>
    <s v="OTHER"/>
    <s v="WIDOWED"/>
    <x v="86"/>
    <x v="4"/>
  </r>
  <r>
    <x v="3478"/>
    <n v="33"/>
    <n v="70850"/>
    <s v="ANDERSONLAND"/>
    <s v="FEMALE"/>
    <s v="DIVORCED"/>
    <x v="86"/>
    <x v="1"/>
  </r>
  <r>
    <x v="3479"/>
    <n v="21"/>
    <n v="63048"/>
    <s v="ALLENHAVEN"/>
    <s v="MALE"/>
    <s v="DIVORCED"/>
    <x v="86"/>
    <x v="5"/>
  </r>
  <r>
    <x v="3480"/>
    <n v="30"/>
    <n v="89744"/>
    <s v="SOUTH CHARLES"/>
    <s v="MALE"/>
    <s v="DIVORCED"/>
    <x v="86"/>
    <x v="4"/>
  </r>
  <r>
    <x v="3481"/>
    <n v="61"/>
    <n v="76232"/>
    <s v="PORT LISAFURT"/>
    <s v="MALE"/>
    <s v="MARRIED"/>
    <x v="86"/>
    <x v="1"/>
  </r>
  <r>
    <x v="3482"/>
    <n v="35"/>
    <n v="24792"/>
    <s v="COCHRANBOROUGH"/>
    <s v="OTHER"/>
    <s v="SINGLE"/>
    <x v="86"/>
    <x v="0"/>
  </r>
  <r>
    <x v="3483"/>
    <n v="45"/>
    <n v="67404"/>
    <s v="NEW ERINFURT"/>
    <s v="FEMALE"/>
    <s v="MARRIED"/>
    <x v="86"/>
    <x v="1"/>
  </r>
  <r>
    <x v="3484"/>
    <n v="30"/>
    <n v="72518"/>
    <s v="SOUTH GABRIELBURY"/>
    <s v="MALE"/>
    <s v="WIDOWED"/>
    <x v="86"/>
    <x v="5"/>
  </r>
  <r>
    <x v="99"/>
    <n v="27"/>
    <n v="49462"/>
    <s v="LAURASIDE"/>
    <s v="MALE"/>
    <s v="SINGLE"/>
    <x v="86"/>
    <x v="8"/>
  </r>
  <r>
    <x v="3459"/>
    <n v="63"/>
    <n v="12175"/>
    <s v="BOYDBURGH"/>
    <s v="FEMALE"/>
    <s v="DIVORCED"/>
    <x v="86"/>
    <x v="4"/>
  </r>
  <r>
    <x v="3485"/>
    <n v="69"/>
    <n v="6994"/>
    <s v="WEST RAYMONDPORT"/>
    <s v="MALE"/>
    <s v="MARRIED"/>
    <x v="86"/>
    <x v="2"/>
  </r>
  <r>
    <x v="3486"/>
    <n v="22"/>
    <n v="68348"/>
    <s v="THOMASBURY"/>
    <s v="OTHER"/>
    <s v="MARRIED"/>
    <x v="86"/>
    <x v="4"/>
  </r>
  <r>
    <x v="3487"/>
    <n v="52"/>
    <n v="91735"/>
    <s v="KIMBERLYVIEW"/>
    <s v="FEMALE"/>
    <s v="DIVORCED"/>
    <x v="86"/>
    <x v="2"/>
  </r>
  <r>
    <x v="3488"/>
    <n v="32"/>
    <n v="80283"/>
    <s v="NEW JEFFREYMOUTH"/>
    <s v="MALE"/>
    <s v="MARRIED"/>
    <x v="86"/>
    <x v="3"/>
  </r>
  <r>
    <x v="1074"/>
    <n v="40"/>
    <n v="56935"/>
    <s v="MARKBERG"/>
    <s v="OTHER"/>
    <s v="DIVORCED"/>
    <x v="86"/>
    <x v="4"/>
  </r>
  <r>
    <x v="3489"/>
    <n v="20"/>
    <n v="6193"/>
    <s v="SANTOSBURY"/>
    <s v="FEMALE"/>
    <s v="WIDOWED"/>
    <x v="86"/>
    <x v="2"/>
  </r>
  <r>
    <x v="3490"/>
    <n v="63"/>
    <n v="17280"/>
    <s v="CRAIGSIDE"/>
    <s v="FEMALE"/>
    <s v="DIVORCED"/>
    <x v="86"/>
    <x v="7"/>
  </r>
  <r>
    <x v="598"/>
    <n v="43"/>
    <n v="54550"/>
    <s v="LAKE KEVINLAND"/>
    <s v="OTHER"/>
    <s v="DIVORCED"/>
    <x v="86"/>
    <x v="8"/>
  </r>
  <r>
    <x v="3491"/>
    <n v="47"/>
    <n v="94154"/>
    <s v="WEST DONNA"/>
    <s v="OTHER"/>
    <s v="MARRIED"/>
    <x v="86"/>
    <x v="8"/>
  </r>
  <r>
    <x v="1948"/>
    <n v="45"/>
    <n v="98186"/>
    <s v="PAMELAPORT"/>
    <s v="MALE"/>
    <s v="SINGLE"/>
    <x v="86"/>
    <x v="2"/>
  </r>
  <r>
    <x v="3492"/>
    <n v="60"/>
    <n v="45905"/>
    <s v="HUYNHLAND"/>
    <s v="FEMALE"/>
    <s v="MARRIED"/>
    <x v="86"/>
    <x v="4"/>
  </r>
  <r>
    <x v="3493"/>
    <n v="20"/>
    <n v="91469"/>
    <s v="JESSICABERG"/>
    <s v="OTHER"/>
    <s v="SINGLE"/>
    <x v="86"/>
    <x v="3"/>
  </r>
  <r>
    <x v="3494"/>
    <n v="62"/>
    <n v="147"/>
    <s v="JAMESSTAD"/>
    <s v="MALE"/>
    <s v="MARRIED"/>
    <x v="86"/>
    <x v="1"/>
  </r>
  <r>
    <x v="3495"/>
    <n v="49"/>
    <n v="22298"/>
    <s v="WEST JULIEBOROUGH"/>
    <s v="FEMALE"/>
    <s v="SINGLE"/>
    <x v="86"/>
    <x v="4"/>
  </r>
  <r>
    <x v="3496"/>
    <n v="55"/>
    <n v="26887"/>
    <s v="EAST NICOLEBURY"/>
    <s v="FEMALE"/>
    <s v="MARRIED"/>
    <x v="86"/>
    <x v="9"/>
  </r>
  <r>
    <x v="3497"/>
    <n v="62"/>
    <n v="10917"/>
    <s v="SOUTH GREGBURY"/>
    <s v="MALE"/>
    <s v="SINGLE"/>
    <x v="86"/>
    <x v="7"/>
  </r>
  <r>
    <x v="606"/>
    <n v="69"/>
    <n v="56360"/>
    <s v="EDWARDSTON"/>
    <s v="FEMALE"/>
    <s v="WIDOWED"/>
    <x v="86"/>
    <x v="1"/>
  </r>
  <r>
    <x v="292"/>
    <n v="42"/>
    <n v="90915"/>
    <s v="PHILLIPSSTAD"/>
    <s v="MALE"/>
    <s v="WIDOWED"/>
    <x v="86"/>
    <x v="9"/>
  </r>
  <r>
    <x v="3498"/>
    <n v="41"/>
    <n v="95581"/>
    <s v="BELLMOUTH"/>
    <s v="MALE"/>
    <s v="DIVORCED"/>
    <x v="86"/>
    <x v="1"/>
  </r>
  <r>
    <x v="3499"/>
    <n v="44"/>
    <n v="42296"/>
    <s v="JONESLAND"/>
    <s v="OTHER"/>
    <s v="DIVORCED"/>
    <x v="86"/>
    <x v="9"/>
  </r>
  <r>
    <x v="2032"/>
    <n v="42"/>
    <n v="15080"/>
    <s v="RYANFURT"/>
    <s v="MALE"/>
    <s v="SINGLE"/>
    <x v="86"/>
    <x v="4"/>
  </r>
  <r>
    <x v="3312"/>
    <n v="69"/>
    <n v="41294"/>
    <s v="MCMILLANFORT"/>
    <s v="FEMALE"/>
    <s v="WIDOWED"/>
    <x v="86"/>
    <x v="6"/>
  </r>
  <r>
    <x v="3500"/>
    <n v="48"/>
    <n v="13398"/>
    <s v="KATHRYNSTAD"/>
    <s v="FEMALE"/>
    <s v="MARRIED"/>
    <x v="86"/>
    <x v="6"/>
  </r>
  <r>
    <x v="653"/>
    <n v="25"/>
    <n v="26322"/>
    <s v="NORTH ANTHONYTON"/>
    <s v="OTHER"/>
    <s v="DIVORCED"/>
    <x v="86"/>
    <x v="5"/>
  </r>
  <r>
    <x v="1694"/>
    <n v="43"/>
    <n v="35562"/>
    <s v="NEW GEOFFREYSTAD"/>
    <s v="MALE"/>
    <s v="DIVORCED"/>
    <x v="86"/>
    <x v="9"/>
  </r>
  <r>
    <x v="2107"/>
    <n v="48"/>
    <n v="60728"/>
    <s v="HALLBURGH"/>
    <s v="MALE"/>
    <s v="SINGLE"/>
    <x v="86"/>
    <x v="3"/>
  </r>
  <r>
    <x v="419"/>
    <n v="52"/>
    <n v="79969"/>
    <s v="LAKE ANDREPORT"/>
    <s v="FEMALE"/>
    <s v="DIVORCED"/>
    <x v="86"/>
    <x v="4"/>
  </r>
  <r>
    <x v="3501"/>
    <n v="27"/>
    <n v="76698"/>
    <s v="NORTH ANDREWMOUTH"/>
    <s v="MALE"/>
    <s v="DIVORCED"/>
    <x v="86"/>
    <x v="5"/>
  </r>
  <r>
    <x v="1290"/>
    <n v="21"/>
    <n v="25826"/>
    <s v="NEW MONIQUE"/>
    <s v="FEMALE"/>
    <s v="WIDOWED"/>
    <x v="86"/>
    <x v="3"/>
  </r>
  <r>
    <x v="3502"/>
    <n v="69"/>
    <n v="20389"/>
    <s v="LINDAFURT"/>
    <s v="FEMALE"/>
    <s v="WIDOWED"/>
    <x v="86"/>
    <x v="9"/>
  </r>
  <r>
    <x v="3503"/>
    <n v="52"/>
    <n v="79230"/>
    <s v="JONATHANSHIRE"/>
    <s v="OTHER"/>
    <s v="DIVORCED"/>
    <x v="86"/>
    <x v="7"/>
  </r>
  <r>
    <x v="3504"/>
    <n v="50"/>
    <n v="30990"/>
    <s v="KATELYNMOUTH"/>
    <s v="MALE"/>
    <s v="MARRIED"/>
    <x v="86"/>
    <x v="3"/>
  </r>
  <r>
    <x v="3505"/>
    <n v="28"/>
    <n v="80464"/>
    <s v="SUZANNEMOUTH"/>
    <s v="MALE"/>
    <s v="WIDOWED"/>
    <x v="86"/>
    <x v="4"/>
  </r>
  <r>
    <x v="3506"/>
    <n v="47"/>
    <n v="93915"/>
    <s v="EAST DEVINSTAD"/>
    <s v="OTHER"/>
    <s v="WIDOWED"/>
    <x v="87"/>
    <x v="9"/>
  </r>
  <r>
    <x v="3507"/>
    <n v="25"/>
    <n v="14594"/>
    <s v="JUSTINVIEW"/>
    <s v="FEMALE"/>
    <s v="MARRIED"/>
    <x v="87"/>
    <x v="6"/>
  </r>
  <r>
    <x v="3508"/>
    <n v="49"/>
    <n v="20597"/>
    <s v="EAST JEREMYVIEW"/>
    <s v="OTHER"/>
    <s v="DIVORCED"/>
    <x v="87"/>
    <x v="3"/>
  </r>
  <r>
    <x v="3509"/>
    <n v="32"/>
    <n v="84349"/>
    <s v="WILLIAMSTON"/>
    <s v="MALE"/>
    <s v="MARRIED"/>
    <x v="87"/>
    <x v="9"/>
  </r>
  <r>
    <x v="3510"/>
    <n v="65"/>
    <n v="61638"/>
    <s v="WEST MELISSAHAVEN"/>
    <s v="OTHER"/>
    <s v="WIDOWED"/>
    <x v="87"/>
    <x v="4"/>
  </r>
  <r>
    <x v="3511"/>
    <n v="31"/>
    <n v="73532"/>
    <s v="NEW JULIE"/>
    <s v="MALE"/>
    <s v="SINGLE"/>
    <x v="87"/>
    <x v="7"/>
  </r>
  <r>
    <x v="3512"/>
    <n v="58"/>
    <n v="69720"/>
    <s v="RANDYMOUTH"/>
    <s v="OTHER"/>
    <s v="SINGLE"/>
    <x v="87"/>
    <x v="9"/>
  </r>
  <r>
    <x v="2889"/>
    <n v="37"/>
    <n v="92573"/>
    <s v="SOUTH MICHELLEPORT"/>
    <s v="MALE"/>
    <s v="MARRIED"/>
    <x v="87"/>
    <x v="9"/>
  </r>
  <r>
    <x v="3306"/>
    <n v="39"/>
    <n v="25738"/>
    <s v="NEW JACOB"/>
    <s v="FEMALE"/>
    <s v="WIDOWED"/>
    <x v="87"/>
    <x v="4"/>
  </r>
  <r>
    <x v="1835"/>
    <n v="64"/>
    <n v="3812"/>
    <s v="SANDOVALBURY"/>
    <s v="OTHER"/>
    <s v="WIDOWED"/>
    <x v="87"/>
    <x v="1"/>
  </r>
  <r>
    <x v="92"/>
    <n v="57"/>
    <n v="49112"/>
    <s v="PORT PETERSTAD"/>
    <s v="MALE"/>
    <s v="WIDOWED"/>
    <x v="87"/>
    <x v="8"/>
  </r>
  <r>
    <x v="3513"/>
    <n v="28"/>
    <n v="46342"/>
    <s v="LAKE CARLA"/>
    <s v="FEMALE"/>
    <s v="WIDOWED"/>
    <x v="87"/>
    <x v="0"/>
  </r>
  <r>
    <x v="3514"/>
    <n v="52"/>
    <n v="48800"/>
    <s v="NORTH CHARLESTOWN"/>
    <s v="FEMALE"/>
    <s v="WIDOWED"/>
    <x v="87"/>
    <x v="7"/>
  </r>
  <r>
    <x v="3515"/>
    <n v="46"/>
    <n v="37473"/>
    <s v="MOODYMOUTH"/>
    <s v="MALE"/>
    <s v="SINGLE"/>
    <x v="87"/>
    <x v="9"/>
  </r>
  <r>
    <x v="1197"/>
    <n v="36"/>
    <n v="59218"/>
    <s v="LAKE FRANKTOWN"/>
    <s v="MALE"/>
    <s v="MARRIED"/>
    <x v="87"/>
    <x v="9"/>
  </r>
  <r>
    <x v="3516"/>
    <n v="22"/>
    <n v="96386"/>
    <s v="NEW THOMASMOUTH"/>
    <s v="OTHER"/>
    <s v="WIDOWED"/>
    <x v="87"/>
    <x v="6"/>
  </r>
  <r>
    <x v="3517"/>
    <n v="29"/>
    <n v="98835"/>
    <s v="MADELINETON"/>
    <s v="FEMALE"/>
    <s v="MARRIED"/>
    <x v="87"/>
    <x v="5"/>
  </r>
  <r>
    <x v="3518"/>
    <n v="52"/>
    <n v="74261"/>
    <s v="WEST JENNIFER"/>
    <s v="MALE"/>
    <s v="WIDOWED"/>
    <x v="87"/>
    <x v="8"/>
  </r>
  <r>
    <x v="3519"/>
    <n v="57"/>
    <n v="27454"/>
    <s v="PORT GARYVILLE"/>
    <s v="FEMALE"/>
    <s v="MARRIED"/>
    <x v="87"/>
    <x v="0"/>
  </r>
  <r>
    <x v="1596"/>
    <n v="63"/>
    <n v="43204"/>
    <s v="EAST PETERHAVEN"/>
    <s v="OTHER"/>
    <s v="WIDOWED"/>
    <x v="87"/>
    <x v="1"/>
  </r>
  <r>
    <x v="3520"/>
    <n v="66"/>
    <n v="73510"/>
    <s v="MEZABURY"/>
    <s v="OTHER"/>
    <s v="WIDOWED"/>
    <x v="87"/>
    <x v="0"/>
  </r>
  <r>
    <x v="3521"/>
    <n v="23"/>
    <n v="22076"/>
    <s v="NORTH BREANNABURY"/>
    <s v="MALE"/>
    <s v="SINGLE"/>
    <x v="87"/>
    <x v="7"/>
  </r>
  <r>
    <x v="3522"/>
    <n v="52"/>
    <n v="31183"/>
    <s v="NEW KIMBERLY"/>
    <s v="OTHER"/>
    <s v="SINGLE"/>
    <x v="87"/>
    <x v="0"/>
  </r>
  <r>
    <x v="3148"/>
    <n v="21"/>
    <n v="53784"/>
    <s v="CARLHAVEN"/>
    <s v="OTHER"/>
    <s v="MARRIED"/>
    <x v="87"/>
    <x v="7"/>
  </r>
  <r>
    <x v="3523"/>
    <n v="57"/>
    <n v="58045"/>
    <s v="EAST JENNIFER"/>
    <s v="MALE"/>
    <s v="SINGLE"/>
    <x v="87"/>
    <x v="9"/>
  </r>
  <r>
    <x v="3524"/>
    <n v="48"/>
    <n v="99591"/>
    <s v="CAREYSIDE"/>
    <s v="OTHER"/>
    <s v="MARRIED"/>
    <x v="87"/>
    <x v="0"/>
  </r>
  <r>
    <x v="3525"/>
    <n v="22"/>
    <n v="39062"/>
    <s v="BRYANBOROUGH"/>
    <s v="FEMALE"/>
    <s v="MARRIED"/>
    <x v="87"/>
    <x v="0"/>
  </r>
  <r>
    <x v="366"/>
    <n v="46"/>
    <n v="66042"/>
    <s v="COLLINSHAVEN"/>
    <s v="FEMALE"/>
    <s v="MARRIED"/>
    <x v="87"/>
    <x v="2"/>
  </r>
  <r>
    <x v="3526"/>
    <n v="50"/>
    <n v="87790"/>
    <s v="NEW FRANCESPORT"/>
    <s v="MALE"/>
    <s v="MARRIED"/>
    <x v="87"/>
    <x v="0"/>
  </r>
  <r>
    <x v="3527"/>
    <n v="25"/>
    <n v="33507"/>
    <s v="ANDREWPORT"/>
    <s v="MALE"/>
    <s v="WIDOWED"/>
    <x v="87"/>
    <x v="3"/>
  </r>
  <r>
    <x v="3528"/>
    <n v="20"/>
    <n v="40588"/>
    <s v="WEST ASHLEY"/>
    <s v="FEMALE"/>
    <s v="DIVORCED"/>
    <x v="87"/>
    <x v="1"/>
  </r>
  <r>
    <x v="3529"/>
    <n v="43"/>
    <n v="94968"/>
    <s v="NORTH MIRANDAMOUTH"/>
    <s v="MALE"/>
    <s v="WIDOWED"/>
    <x v="87"/>
    <x v="8"/>
  </r>
  <r>
    <x v="3530"/>
    <n v="43"/>
    <n v="43175"/>
    <s v="NEW BRIANBURGH"/>
    <s v="OTHER"/>
    <s v="WIDOWED"/>
    <x v="87"/>
    <x v="1"/>
  </r>
  <r>
    <x v="3497"/>
    <n v="43"/>
    <n v="14502"/>
    <s v="NEW REBECCAFURT"/>
    <s v="OTHER"/>
    <s v="DIVORCED"/>
    <x v="87"/>
    <x v="9"/>
  </r>
  <r>
    <x v="3531"/>
    <n v="36"/>
    <n v="93280"/>
    <s v="NEW MICHELLEMOUTH"/>
    <s v="FEMALE"/>
    <s v="DIVORCED"/>
    <x v="87"/>
    <x v="5"/>
  </r>
  <r>
    <x v="915"/>
    <n v="50"/>
    <n v="4752"/>
    <s v="BRITTNEYCHESTER"/>
    <s v="OTHER"/>
    <s v="DIVORCED"/>
    <x v="87"/>
    <x v="5"/>
  </r>
  <r>
    <x v="3183"/>
    <n v="41"/>
    <n v="18269"/>
    <s v="GAILFURT"/>
    <s v="OTHER"/>
    <s v="WIDOWED"/>
    <x v="87"/>
    <x v="1"/>
  </r>
  <r>
    <x v="1023"/>
    <n v="39"/>
    <n v="46333"/>
    <s v="DOUGLASPORT"/>
    <s v="OTHER"/>
    <s v="WIDOWED"/>
    <x v="87"/>
    <x v="2"/>
  </r>
  <r>
    <x v="226"/>
    <n v="42"/>
    <n v="51477"/>
    <s v="NORTH JOANNE"/>
    <s v="OTHER"/>
    <s v="DIVORCED"/>
    <x v="87"/>
    <x v="4"/>
  </r>
  <r>
    <x v="2354"/>
    <n v="34"/>
    <n v="3060"/>
    <s v="NEW JILLSHIRE"/>
    <s v="MALE"/>
    <s v="WIDOWED"/>
    <x v="87"/>
    <x v="8"/>
  </r>
  <r>
    <x v="3188"/>
    <n v="33"/>
    <n v="17640"/>
    <s v="STAFFORDBURY"/>
    <s v="OTHER"/>
    <s v="MARRIED"/>
    <x v="87"/>
    <x v="4"/>
  </r>
  <r>
    <x v="3532"/>
    <n v="29"/>
    <n v="70863"/>
    <s v="SAVAGEMOUTH"/>
    <s v="FEMALE"/>
    <s v="MARRIED"/>
    <x v="87"/>
    <x v="2"/>
  </r>
  <r>
    <x v="3533"/>
    <n v="63"/>
    <n v="97414"/>
    <s v="JOHNSONVILLE"/>
    <s v="OTHER"/>
    <s v="WIDOWED"/>
    <x v="87"/>
    <x v="3"/>
  </r>
  <r>
    <x v="3534"/>
    <n v="29"/>
    <n v="66511"/>
    <s v="WILLIEPORT"/>
    <s v="MALE"/>
    <s v="SINGLE"/>
    <x v="87"/>
    <x v="4"/>
  </r>
  <r>
    <x v="3535"/>
    <n v="60"/>
    <n v="17327"/>
    <s v="EAST KATHERINE"/>
    <s v="MALE"/>
    <s v="DIVORCED"/>
    <x v="87"/>
    <x v="9"/>
  </r>
  <r>
    <x v="3536"/>
    <n v="46"/>
    <n v="39282"/>
    <s v="JESSICASHIRE"/>
    <s v="FEMALE"/>
    <s v="SINGLE"/>
    <x v="87"/>
    <x v="5"/>
  </r>
  <r>
    <x v="3537"/>
    <n v="20"/>
    <n v="52892"/>
    <s v="TINAFORT"/>
    <s v="FEMALE"/>
    <s v="WIDOWED"/>
    <x v="87"/>
    <x v="5"/>
  </r>
  <r>
    <x v="1955"/>
    <n v="49"/>
    <n v="37891"/>
    <s v="EAST DERRICKSHIRE"/>
    <s v="FEMALE"/>
    <s v="MARRIED"/>
    <x v="87"/>
    <x v="7"/>
  </r>
  <r>
    <x v="2602"/>
    <n v="27"/>
    <n v="87759"/>
    <s v="PORT DAVIDHAVEN"/>
    <s v="FEMALE"/>
    <s v="MARRIED"/>
    <x v="87"/>
    <x v="5"/>
  </r>
  <r>
    <x v="1944"/>
    <n v="20"/>
    <n v="92440"/>
    <s v="CRYSTALSHIRE"/>
    <s v="FEMALE"/>
    <s v="SINGLE"/>
    <x v="87"/>
    <x v="5"/>
  </r>
  <r>
    <x v="3538"/>
    <n v="57"/>
    <n v="79868"/>
    <s v="TANYAPORT"/>
    <s v="FEMALE"/>
    <s v="DIVORCED"/>
    <x v="87"/>
    <x v="1"/>
  </r>
  <r>
    <x v="3539"/>
    <n v="30"/>
    <n v="37489"/>
    <s v="SCOTTSTAD"/>
    <s v="OTHER"/>
    <s v="MARRIED"/>
    <x v="87"/>
    <x v="7"/>
  </r>
  <r>
    <x v="3261"/>
    <n v="35"/>
    <n v="79630"/>
    <s v="TOMFORT"/>
    <s v="FEMALE"/>
    <s v="DIVORCED"/>
    <x v="87"/>
    <x v="2"/>
  </r>
  <r>
    <x v="3540"/>
    <n v="28"/>
    <n v="50498"/>
    <s v="PORT CARLAPORT"/>
    <s v="FEMALE"/>
    <s v="SINGLE"/>
    <x v="87"/>
    <x v="6"/>
  </r>
  <r>
    <x v="3541"/>
    <n v="46"/>
    <n v="73503"/>
    <s v="CAMERONVIEW"/>
    <s v="OTHER"/>
    <s v="WIDOWED"/>
    <x v="87"/>
    <x v="3"/>
  </r>
  <r>
    <x v="3542"/>
    <n v="25"/>
    <n v="3865"/>
    <s v="DANABERG"/>
    <s v="OTHER"/>
    <s v="DIVORCED"/>
    <x v="88"/>
    <x v="3"/>
  </r>
  <r>
    <x v="3543"/>
    <n v="64"/>
    <n v="50460"/>
    <s v="EAST RODNEYTON"/>
    <s v="MALE"/>
    <s v="SINGLE"/>
    <x v="88"/>
    <x v="8"/>
  </r>
  <r>
    <x v="3433"/>
    <n v="49"/>
    <n v="2861"/>
    <s v="NEW ASHLEY"/>
    <s v="FEMALE"/>
    <s v="DIVORCED"/>
    <x v="88"/>
    <x v="1"/>
  </r>
  <r>
    <x v="3544"/>
    <n v="26"/>
    <n v="78367"/>
    <s v="WEST SHEILASTAD"/>
    <s v="MALE"/>
    <s v="DIVORCED"/>
    <x v="88"/>
    <x v="5"/>
  </r>
  <r>
    <x v="3369"/>
    <n v="39"/>
    <n v="92220"/>
    <s v="SOUTH KYLE"/>
    <s v="MALE"/>
    <s v="DIVORCED"/>
    <x v="88"/>
    <x v="5"/>
  </r>
  <r>
    <x v="3545"/>
    <n v="21"/>
    <n v="38064"/>
    <s v="LAKE DANIEL"/>
    <s v="OTHER"/>
    <s v="WIDOWED"/>
    <x v="88"/>
    <x v="2"/>
  </r>
  <r>
    <x v="3546"/>
    <n v="24"/>
    <n v="9758"/>
    <s v="WEST RUTH"/>
    <s v="MALE"/>
    <s v="DIVORCED"/>
    <x v="88"/>
    <x v="0"/>
  </r>
  <r>
    <x v="3547"/>
    <n v="50"/>
    <n v="97715"/>
    <s v="YUMOUTH"/>
    <s v="OTHER"/>
    <s v="WIDOWED"/>
    <x v="88"/>
    <x v="7"/>
  </r>
  <r>
    <x v="3548"/>
    <n v="62"/>
    <n v="88909"/>
    <s v="HALLSHIRE"/>
    <s v="FEMALE"/>
    <s v="DIVORCED"/>
    <x v="88"/>
    <x v="3"/>
  </r>
  <r>
    <x v="3549"/>
    <n v="70"/>
    <n v="73072"/>
    <s v="REYESVIEW"/>
    <s v="FEMALE"/>
    <s v="DIVORCED"/>
    <x v="88"/>
    <x v="1"/>
  </r>
  <r>
    <x v="3550"/>
    <n v="36"/>
    <n v="48752"/>
    <s v="AMANDAFURT"/>
    <s v="MALE"/>
    <s v="DIVORCED"/>
    <x v="88"/>
    <x v="0"/>
  </r>
  <r>
    <x v="3551"/>
    <n v="35"/>
    <n v="40889"/>
    <s v="NEW RICHARD"/>
    <s v="FEMALE"/>
    <s v="WIDOWED"/>
    <x v="88"/>
    <x v="8"/>
  </r>
  <r>
    <x v="3552"/>
    <n v="29"/>
    <n v="42343"/>
    <s v="SCOTTTOWN"/>
    <s v="OTHER"/>
    <s v="MARRIED"/>
    <x v="88"/>
    <x v="4"/>
  </r>
  <r>
    <x v="87"/>
    <n v="68"/>
    <n v="7007"/>
    <s v="POWELLHAVEN"/>
    <s v="FEMALE"/>
    <s v="DIVORCED"/>
    <x v="88"/>
    <x v="6"/>
  </r>
  <r>
    <x v="892"/>
    <n v="25"/>
    <n v="27888"/>
    <s v="HALLVIEW"/>
    <s v="MALE"/>
    <s v="WIDOWED"/>
    <x v="88"/>
    <x v="8"/>
  </r>
  <r>
    <x v="3553"/>
    <n v="37"/>
    <n v="41888"/>
    <s v="HOUSTONBURY"/>
    <s v="MALE"/>
    <s v="WIDOWED"/>
    <x v="88"/>
    <x v="8"/>
  </r>
  <r>
    <x v="3554"/>
    <n v="29"/>
    <n v="14899"/>
    <s v="GONZALEZLAND"/>
    <s v="MALE"/>
    <s v="WIDOWED"/>
    <x v="88"/>
    <x v="9"/>
  </r>
  <r>
    <x v="3555"/>
    <n v="42"/>
    <n v="91147"/>
    <s v="EAST LYNNBURGH"/>
    <s v="FEMALE"/>
    <s v="SINGLE"/>
    <x v="88"/>
    <x v="1"/>
  </r>
  <r>
    <x v="1847"/>
    <n v="46"/>
    <n v="6702"/>
    <s v="EAST STEVEN"/>
    <s v="OTHER"/>
    <s v="MARRIED"/>
    <x v="88"/>
    <x v="6"/>
  </r>
  <r>
    <x v="3556"/>
    <n v="38"/>
    <n v="45322"/>
    <s v="LAKE MELISSA"/>
    <s v="FEMALE"/>
    <s v="MARRIED"/>
    <x v="88"/>
    <x v="6"/>
  </r>
  <r>
    <x v="3557"/>
    <n v="24"/>
    <n v="14048"/>
    <s v="EAST CATHERINE"/>
    <s v="OTHER"/>
    <s v="SINGLE"/>
    <x v="88"/>
    <x v="1"/>
  </r>
  <r>
    <x v="3406"/>
    <n v="36"/>
    <n v="47315"/>
    <s v="LAKE AARONBURY"/>
    <s v="FEMALE"/>
    <s v="MARRIED"/>
    <x v="88"/>
    <x v="5"/>
  </r>
  <r>
    <x v="3558"/>
    <n v="31"/>
    <n v="8682"/>
    <s v="JONATHANBURGH"/>
    <s v="MALE"/>
    <s v="SINGLE"/>
    <x v="88"/>
    <x v="3"/>
  </r>
  <r>
    <x v="3559"/>
    <n v="31"/>
    <n v="76300"/>
    <s v="AMANDABURY"/>
    <s v="OTHER"/>
    <s v="MARRIED"/>
    <x v="88"/>
    <x v="8"/>
  </r>
  <r>
    <x v="3560"/>
    <n v="21"/>
    <n v="50465"/>
    <s v="JONESSIDE"/>
    <s v="OTHER"/>
    <s v="SINGLE"/>
    <x v="88"/>
    <x v="5"/>
  </r>
  <r>
    <x v="3561"/>
    <n v="19"/>
    <n v="87055"/>
    <s v="SHERRYBOROUGH"/>
    <s v="FEMALE"/>
    <s v="WIDOWED"/>
    <x v="88"/>
    <x v="3"/>
  </r>
  <r>
    <x v="3562"/>
    <n v="18"/>
    <n v="81713"/>
    <s v="LAKE JAMES"/>
    <s v="MALE"/>
    <s v="DIVORCED"/>
    <x v="88"/>
    <x v="2"/>
  </r>
  <r>
    <x v="3563"/>
    <n v="38"/>
    <n v="69863"/>
    <s v="JENNIFERLAND"/>
    <s v="FEMALE"/>
    <s v="SINGLE"/>
    <x v="88"/>
    <x v="6"/>
  </r>
  <r>
    <x v="972"/>
    <n v="60"/>
    <n v="8575"/>
    <s v="WEST DANNYMOUTH"/>
    <s v="FEMALE"/>
    <s v="SINGLE"/>
    <x v="88"/>
    <x v="9"/>
  </r>
  <r>
    <x v="3564"/>
    <n v="25"/>
    <n v="35579"/>
    <s v="BRADLEYBOROUGH"/>
    <s v="OTHER"/>
    <s v="DIVORCED"/>
    <x v="88"/>
    <x v="2"/>
  </r>
  <r>
    <x v="853"/>
    <n v="44"/>
    <n v="84913"/>
    <s v="SOSATON"/>
    <s v="OTHER"/>
    <s v="DIVORCED"/>
    <x v="88"/>
    <x v="7"/>
  </r>
  <r>
    <x v="3565"/>
    <n v="61"/>
    <n v="87624"/>
    <s v="CRAIGSHIRE"/>
    <s v="FEMALE"/>
    <s v="WIDOWED"/>
    <x v="88"/>
    <x v="0"/>
  </r>
  <r>
    <x v="2681"/>
    <n v="44"/>
    <n v="40221"/>
    <s v="CARLOSPORT"/>
    <s v="OTHER"/>
    <s v="SINGLE"/>
    <x v="88"/>
    <x v="0"/>
  </r>
  <r>
    <x v="3566"/>
    <n v="29"/>
    <n v="26977"/>
    <s v="MASSEYBOROUGH"/>
    <s v="OTHER"/>
    <s v="DIVORCED"/>
    <x v="88"/>
    <x v="5"/>
  </r>
  <r>
    <x v="3567"/>
    <n v="44"/>
    <n v="6273"/>
    <s v="LORETTAHAVEN"/>
    <s v="FEMALE"/>
    <s v="WIDOWED"/>
    <x v="88"/>
    <x v="4"/>
  </r>
  <r>
    <x v="3568"/>
    <n v="69"/>
    <n v="76295"/>
    <s v="NEW ELIZABETH"/>
    <s v="FEMALE"/>
    <s v="WIDOWED"/>
    <x v="88"/>
    <x v="1"/>
  </r>
  <r>
    <x v="278"/>
    <n v="25"/>
    <n v="75838"/>
    <s v="NORTH CHRISTOPHERPORT"/>
    <s v="OTHER"/>
    <s v="WIDOWED"/>
    <x v="88"/>
    <x v="0"/>
  </r>
  <r>
    <x v="2988"/>
    <n v="57"/>
    <n v="20834"/>
    <s v="NEW TERRI"/>
    <s v="MALE"/>
    <s v="SINGLE"/>
    <x v="88"/>
    <x v="9"/>
  </r>
  <r>
    <x v="3569"/>
    <n v="27"/>
    <n v="40111"/>
    <s v="SOUTH BILLY"/>
    <s v="OTHER"/>
    <s v="MARRIED"/>
    <x v="88"/>
    <x v="1"/>
  </r>
  <r>
    <x v="1526"/>
    <n v="60"/>
    <n v="15012"/>
    <s v="SAMUELBERG"/>
    <s v="MALE"/>
    <s v="DIVORCED"/>
    <x v="88"/>
    <x v="0"/>
  </r>
  <r>
    <x v="342"/>
    <n v="19"/>
    <n v="47175"/>
    <s v="EAST JASON"/>
    <s v="OTHER"/>
    <s v="WIDOWED"/>
    <x v="88"/>
    <x v="3"/>
  </r>
  <r>
    <x v="3570"/>
    <n v="28"/>
    <n v="16542"/>
    <s v="LAKE ASHLEYBURGH"/>
    <s v="OTHER"/>
    <s v="SINGLE"/>
    <x v="88"/>
    <x v="4"/>
  </r>
  <r>
    <x v="2688"/>
    <n v="35"/>
    <n v="20139"/>
    <s v="SOUTH TIMOTHYMOUTH"/>
    <s v="OTHER"/>
    <s v="MARRIED"/>
    <x v="88"/>
    <x v="0"/>
  </r>
  <r>
    <x v="3571"/>
    <n v="60"/>
    <n v="59641"/>
    <s v="CHANPORT"/>
    <s v="MALE"/>
    <s v="SINGLE"/>
    <x v="88"/>
    <x v="3"/>
  </r>
  <r>
    <x v="3572"/>
    <n v="28"/>
    <n v="68178"/>
    <s v="EAST MITCHELLBOROUGH"/>
    <s v="FEMALE"/>
    <s v="DIVORCED"/>
    <x v="88"/>
    <x v="6"/>
  </r>
  <r>
    <x v="3573"/>
    <n v="37"/>
    <n v="49316"/>
    <s v="GILBERTLAND"/>
    <s v="FEMALE"/>
    <s v="SINGLE"/>
    <x v="88"/>
    <x v="6"/>
  </r>
  <r>
    <x v="3574"/>
    <n v="37"/>
    <n v="87200"/>
    <s v="CHRISTOPHERBERG"/>
    <s v="OTHER"/>
    <s v="MARRIED"/>
    <x v="88"/>
    <x v="9"/>
  </r>
  <r>
    <x v="1240"/>
    <n v="18"/>
    <n v="94892"/>
    <s v="NEW BRYANFORT"/>
    <s v="OTHER"/>
    <s v="MARRIED"/>
    <x v="88"/>
    <x v="3"/>
  </r>
  <r>
    <x v="3575"/>
    <n v="49"/>
    <n v="12577"/>
    <s v="NORTH ROBERTVILLE"/>
    <s v="OTHER"/>
    <s v="SINGLE"/>
    <x v="88"/>
    <x v="5"/>
  </r>
  <r>
    <x v="3576"/>
    <n v="33"/>
    <n v="23536"/>
    <s v="ASHLEYFURT"/>
    <s v="MALE"/>
    <s v="MARRIED"/>
    <x v="88"/>
    <x v="5"/>
  </r>
  <r>
    <x v="3577"/>
    <n v="21"/>
    <n v="74852"/>
    <s v="ANTHONYVIEW"/>
    <s v="MALE"/>
    <s v="DIVORCED"/>
    <x v="88"/>
    <x v="3"/>
  </r>
  <r>
    <x v="3578"/>
    <n v="48"/>
    <n v="25382"/>
    <s v="TAYLORBURY"/>
    <s v="FEMALE"/>
    <s v="DIVORCED"/>
    <x v="89"/>
    <x v="3"/>
  </r>
  <r>
    <x v="1572"/>
    <n v="67"/>
    <n v="85633"/>
    <s v="EMILYBERG"/>
    <s v="OTHER"/>
    <s v="WIDOWED"/>
    <x v="89"/>
    <x v="7"/>
  </r>
  <r>
    <x v="3002"/>
    <n v="67"/>
    <n v="89569"/>
    <s v="WEST HEATHER"/>
    <s v="FEMALE"/>
    <s v="SINGLE"/>
    <x v="89"/>
    <x v="7"/>
  </r>
  <r>
    <x v="3579"/>
    <n v="49"/>
    <n v="72959"/>
    <s v="BENJAMINMOUTH"/>
    <s v="OTHER"/>
    <s v="MARRIED"/>
    <x v="89"/>
    <x v="9"/>
  </r>
  <r>
    <x v="3580"/>
    <n v="42"/>
    <n v="52154"/>
    <s v="THOMPSONMOUTH"/>
    <s v="OTHER"/>
    <s v="SINGLE"/>
    <x v="89"/>
    <x v="6"/>
  </r>
  <r>
    <x v="3581"/>
    <n v="30"/>
    <n v="62080"/>
    <s v="TAYLORBURY"/>
    <s v="OTHER"/>
    <s v="DIVORCED"/>
    <x v="89"/>
    <x v="7"/>
  </r>
  <r>
    <x v="3582"/>
    <n v="29"/>
    <n v="38763"/>
    <s v="MARCUSPORT"/>
    <s v="FEMALE"/>
    <s v="SINGLE"/>
    <x v="89"/>
    <x v="9"/>
  </r>
  <r>
    <x v="1200"/>
    <n v="37"/>
    <n v="36207"/>
    <s v="ROBINSONFURT"/>
    <s v="OTHER"/>
    <s v="SINGLE"/>
    <x v="89"/>
    <x v="2"/>
  </r>
  <r>
    <x v="3583"/>
    <n v="24"/>
    <n v="29482"/>
    <s v="RONALDSTAD"/>
    <s v="MALE"/>
    <s v="WIDOWED"/>
    <x v="89"/>
    <x v="7"/>
  </r>
  <r>
    <x v="1003"/>
    <n v="50"/>
    <n v="64317"/>
    <s v="CRYSTALSIDE"/>
    <s v="MALE"/>
    <s v="WIDOWED"/>
    <x v="89"/>
    <x v="1"/>
  </r>
  <r>
    <x v="3584"/>
    <n v="37"/>
    <n v="25349"/>
    <s v="SMITHSTAD"/>
    <s v="OTHER"/>
    <s v="MARRIED"/>
    <x v="89"/>
    <x v="4"/>
  </r>
  <r>
    <x v="3585"/>
    <n v="19"/>
    <n v="24344"/>
    <s v="ALEXANDRIASTAD"/>
    <s v="OTHER"/>
    <s v="MARRIED"/>
    <x v="89"/>
    <x v="5"/>
  </r>
  <r>
    <x v="3586"/>
    <n v="50"/>
    <n v="33667"/>
    <s v="WEST MEGANSTAD"/>
    <s v="MALE"/>
    <s v="WIDOWED"/>
    <x v="89"/>
    <x v="6"/>
  </r>
  <r>
    <x v="3074"/>
    <n v="35"/>
    <n v="36325"/>
    <s v="PORT DAVID"/>
    <s v="MALE"/>
    <s v="SINGLE"/>
    <x v="89"/>
    <x v="5"/>
  </r>
  <r>
    <x v="3587"/>
    <n v="46"/>
    <n v="82422"/>
    <s v="LAKE NICOLEBURGH"/>
    <s v="FEMALE"/>
    <s v="DIVORCED"/>
    <x v="89"/>
    <x v="3"/>
  </r>
  <r>
    <x v="3588"/>
    <n v="24"/>
    <n v="87422"/>
    <s v="DAUGHERTYBERG"/>
    <s v="FEMALE"/>
    <s v="WIDOWED"/>
    <x v="89"/>
    <x v="1"/>
  </r>
  <r>
    <x v="3589"/>
    <n v="65"/>
    <n v="96850"/>
    <s v="KENNEDYBURY"/>
    <s v="OTHER"/>
    <s v="MARRIED"/>
    <x v="89"/>
    <x v="9"/>
  </r>
  <r>
    <x v="3590"/>
    <n v="47"/>
    <n v="54553"/>
    <s v="PORT MONICA"/>
    <s v="OTHER"/>
    <s v="MARRIED"/>
    <x v="89"/>
    <x v="9"/>
  </r>
  <r>
    <x v="1046"/>
    <n v="58"/>
    <n v="69327"/>
    <s v="WEST JENNIFERMOUTH"/>
    <s v="MALE"/>
    <s v="SINGLE"/>
    <x v="89"/>
    <x v="2"/>
  </r>
  <r>
    <x v="2712"/>
    <n v="63"/>
    <n v="82308"/>
    <s v="LAKE BRADLEYTON"/>
    <s v="OTHER"/>
    <s v="SINGLE"/>
    <x v="89"/>
    <x v="3"/>
  </r>
  <r>
    <x v="3591"/>
    <n v="26"/>
    <n v="8984"/>
    <s v="LAURAPORT"/>
    <s v="FEMALE"/>
    <s v="DIVORCED"/>
    <x v="89"/>
    <x v="3"/>
  </r>
  <r>
    <x v="2684"/>
    <n v="63"/>
    <n v="20443"/>
    <s v="PORT AMANDA"/>
    <s v="OTHER"/>
    <s v="SINGLE"/>
    <x v="89"/>
    <x v="7"/>
  </r>
  <r>
    <x v="1070"/>
    <n v="30"/>
    <n v="18643"/>
    <s v="KEVINSTAD"/>
    <s v="FEMALE"/>
    <s v="SINGLE"/>
    <x v="89"/>
    <x v="0"/>
  </r>
  <r>
    <x v="3592"/>
    <n v="60"/>
    <n v="88218"/>
    <s v="MATTHEWSHIRE"/>
    <s v="FEMALE"/>
    <s v="DIVORCED"/>
    <x v="89"/>
    <x v="3"/>
  </r>
  <r>
    <x v="3593"/>
    <n v="21"/>
    <n v="52286"/>
    <s v="GERALDSHIRE"/>
    <s v="OTHER"/>
    <s v="DIVORCED"/>
    <x v="89"/>
    <x v="4"/>
  </r>
  <r>
    <x v="2585"/>
    <n v="64"/>
    <n v="56164"/>
    <s v="DANAFURT"/>
    <s v="FEMALE"/>
    <s v="MARRIED"/>
    <x v="89"/>
    <x v="5"/>
  </r>
  <r>
    <x v="3014"/>
    <n v="55"/>
    <n v="64638"/>
    <s v="EAST BRADLEY"/>
    <s v="MALE"/>
    <s v="DIVORCED"/>
    <x v="89"/>
    <x v="4"/>
  </r>
  <r>
    <x v="2141"/>
    <n v="63"/>
    <n v="50234"/>
    <s v="LAKE ANDREWSIDE"/>
    <s v="FEMALE"/>
    <s v="MARRIED"/>
    <x v="89"/>
    <x v="3"/>
  </r>
  <r>
    <x v="546"/>
    <n v="51"/>
    <n v="4590"/>
    <s v="VEGABURGH"/>
    <s v="FEMALE"/>
    <s v="DIVORCED"/>
    <x v="89"/>
    <x v="7"/>
  </r>
  <r>
    <x v="1743"/>
    <n v="30"/>
    <n v="58136"/>
    <s v="DOUGLASVILLE"/>
    <s v="OTHER"/>
    <s v="DIVORCED"/>
    <x v="89"/>
    <x v="7"/>
  </r>
  <r>
    <x v="3594"/>
    <n v="26"/>
    <n v="95685"/>
    <s v="WEST JOSEPH"/>
    <s v="OTHER"/>
    <s v="SINGLE"/>
    <x v="89"/>
    <x v="6"/>
  </r>
  <r>
    <x v="3595"/>
    <n v="19"/>
    <n v="61481"/>
    <s v="SOUTH JILL"/>
    <s v="FEMALE"/>
    <s v="SINGLE"/>
    <x v="89"/>
    <x v="8"/>
  </r>
  <r>
    <x v="1487"/>
    <n v="27"/>
    <n v="46769"/>
    <s v="PENNINGTONTON"/>
    <s v="MALE"/>
    <s v="WIDOWED"/>
    <x v="89"/>
    <x v="8"/>
  </r>
  <r>
    <x v="3596"/>
    <n v="25"/>
    <n v="62634"/>
    <s v="NORTH BRENTBURY"/>
    <s v="FEMALE"/>
    <s v="DIVORCED"/>
    <x v="89"/>
    <x v="7"/>
  </r>
  <r>
    <x v="3597"/>
    <n v="50"/>
    <n v="16964"/>
    <s v="PORT MICHELEVILLE"/>
    <s v="MALE"/>
    <s v="WIDOWED"/>
    <x v="89"/>
    <x v="0"/>
  </r>
  <r>
    <x v="33"/>
    <n v="60"/>
    <n v="29961"/>
    <s v="SOUTH JULIE"/>
    <s v="MALE"/>
    <s v="SINGLE"/>
    <x v="89"/>
    <x v="7"/>
  </r>
  <r>
    <x v="3598"/>
    <n v="43"/>
    <n v="51426"/>
    <s v="BRITTANYFORT"/>
    <s v="FEMALE"/>
    <s v="SINGLE"/>
    <x v="89"/>
    <x v="3"/>
  </r>
  <r>
    <x v="3599"/>
    <n v="47"/>
    <n v="3331"/>
    <s v="NEW TERESACHESTER"/>
    <s v="MALE"/>
    <s v="DIVORCED"/>
    <x v="89"/>
    <x v="6"/>
  </r>
  <r>
    <x v="2638"/>
    <n v="63"/>
    <n v="2973"/>
    <s v="NEW MORGAN"/>
    <s v="FEMALE"/>
    <s v="DIVORCED"/>
    <x v="89"/>
    <x v="9"/>
  </r>
  <r>
    <x v="3600"/>
    <n v="31"/>
    <n v="55668"/>
    <s v="SOUTH JOSEPH"/>
    <s v="FEMALE"/>
    <s v="SINGLE"/>
    <x v="89"/>
    <x v="5"/>
  </r>
  <r>
    <x v="3601"/>
    <n v="48"/>
    <n v="3150"/>
    <s v="NORTH LISAMOUTH"/>
    <s v="FEMALE"/>
    <s v="MARRIED"/>
    <x v="89"/>
    <x v="5"/>
  </r>
  <r>
    <x v="3513"/>
    <n v="53"/>
    <n v="61481"/>
    <s v="PARKERMOUTH"/>
    <s v="FEMALE"/>
    <s v="MARRIED"/>
    <x v="89"/>
    <x v="7"/>
  </r>
  <r>
    <x v="1779"/>
    <n v="25"/>
    <n v="9052"/>
    <s v="EAST RYANHAVEN"/>
    <s v="FEMALE"/>
    <s v="SINGLE"/>
    <x v="89"/>
    <x v="6"/>
  </r>
  <r>
    <x v="3602"/>
    <n v="39"/>
    <n v="23790"/>
    <s v="ROBINSONFURT"/>
    <s v="FEMALE"/>
    <s v="WIDOWED"/>
    <x v="89"/>
    <x v="2"/>
  </r>
  <r>
    <x v="3603"/>
    <n v="35"/>
    <n v="54437"/>
    <s v="NATASHAPORT"/>
    <s v="FEMALE"/>
    <s v="DIVORCED"/>
    <x v="89"/>
    <x v="3"/>
  </r>
  <r>
    <x v="3604"/>
    <n v="61"/>
    <n v="30826"/>
    <s v="PORT DAWNTON"/>
    <s v="FEMALE"/>
    <s v="DIVORCED"/>
    <x v="89"/>
    <x v="5"/>
  </r>
  <r>
    <x v="3605"/>
    <n v="49"/>
    <n v="91166"/>
    <s v="DUFFYMOUTH"/>
    <s v="FEMALE"/>
    <s v="WIDOWED"/>
    <x v="89"/>
    <x v="5"/>
  </r>
  <r>
    <x v="3606"/>
    <n v="24"/>
    <n v="89927"/>
    <s v="PORT MARYSTAD"/>
    <s v="FEMALE"/>
    <s v="MARRIED"/>
    <x v="89"/>
    <x v="9"/>
  </r>
  <r>
    <x v="2912"/>
    <n v="44"/>
    <n v="6895"/>
    <s v="PORT THOMAS"/>
    <s v="FEMALE"/>
    <s v="SINGLE"/>
    <x v="89"/>
    <x v="4"/>
  </r>
  <r>
    <x v="3598"/>
    <n v="20"/>
    <n v="17389"/>
    <s v="DIANAMOUTH"/>
    <s v="MALE"/>
    <s v="DIVORCED"/>
    <x v="89"/>
    <x v="6"/>
  </r>
  <r>
    <x v="3607"/>
    <n v="36"/>
    <n v="14344"/>
    <s v="WEST JONATHAN"/>
    <s v="MALE"/>
    <s v="MARRIED"/>
    <x v="89"/>
    <x v="3"/>
  </r>
  <r>
    <x v="3608"/>
    <n v="49"/>
    <n v="8331"/>
    <s v="STEPHENFORT"/>
    <s v="OTHER"/>
    <s v="DIVORCED"/>
    <x v="90"/>
    <x v="2"/>
  </r>
  <r>
    <x v="988"/>
    <n v="68"/>
    <n v="54833"/>
    <s v="CHANGPORT"/>
    <s v="FEMALE"/>
    <s v="MARRIED"/>
    <x v="90"/>
    <x v="9"/>
  </r>
  <r>
    <x v="476"/>
    <n v="62"/>
    <n v="55431"/>
    <s v="NEW MICHAELCHESTER"/>
    <s v="FEMALE"/>
    <s v="SINGLE"/>
    <x v="90"/>
    <x v="5"/>
  </r>
  <r>
    <x v="3609"/>
    <n v="29"/>
    <n v="99381"/>
    <s v="HERNANDEZTOWN"/>
    <s v="FEMALE"/>
    <s v="DIVORCED"/>
    <x v="90"/>
    <x v="5"/>
  </r>
  <r>
    <x v="3610"/>
    <n v="47"/>
    <n v="72605"/>
    <s v="EAST CARLOSBERG"/>
    <s v="OTHER"/>
    <s v="DIVORCED"/>
    <x v="90"/>
    <x v="3"/>
  </r>
  <r>
    <x v="3611"/>
    <n v="26"/>
    <n v="79847"/>
    <s v="CAITLINBERG"/>
    <s v="OTHER"/>
    <s v="MARRIED"/>
    <x v="90"/>
    <x v="1"/>
  </r>
  <r>
    <x v="3582"/>
    <n v="43"/>
    <n v="2877"/>
    <s v="EAST LINDA"/>
    <s v="FEMALE"/>
    <s v="MARRIED"/>
    <x v="90"/>
    <x v="2"/>
  </r>
  <r>
    <x v="2727"/>
    <n v="59"/>
    <n v="37233"/>
    <s v="NORTH HALEY"/>
    <s v="MALE"/>
    <s v="SINGLE"/>
    <x v="90"/>
    <x v="0"/>
  </r>
  <r>
    <x v="3612"/>
    <n v="18"/>
    <n v="50205"/>
    <s v="NORTH BETHANY"/>
    <s v="OTHER"/>
    <s v="DIVORCED"/>
    <x v="90"/>
    <x v="3"/>
  </r>
  <r>
    <x v="3613"/>
    <n v="42"/>
    <n v="70490"/>
    <s v="DURANBERG"/>
    <s v="FEMALE"/>
    <s v="MARRIED"/>
    <x v="90"/>
    <x v="2"/>
  </r>
  <r>
    <x v="3614"/>
    <n v="41"/>
    <n v="47543"/>
    <s v="EAST JEFFREY"/>
    <s v="FEMALE"/>
    <s v="MARRIED"/>
    <x v="90"/>
    <x v="9"/>
  </r>
  <r>
    <x v="3556"/>
    <n v="54"/>
    <n v="37460"/>
    <s v="BERRYFURT"/>
    <s v="OTHER"/>
    <s v="MARRIED"/>
    <x v="90"/>
    <x v="0"/>
  </r>
  <r>
    <x v="3615"/>
    <n v="66"/>
    <n v="54045"/>
    <s v="WEST JASON"/>
    <s v="MALE"/>
    <s v="DIVORCED"/>
    <x v="90"/>
    <x v="1"/>
  </r>
  <r>
    <x v="1961"/>
    <n v="18"/>
    <n v="87095"/>
    <s v="THOMASTOWN"/>
    <s v="MALE"/>
    <s v="SINGLE"/>
    <x v="90"/>
    <x v="2"/>
  </r>
  <r>
    <x v="2096"/>
    <n v="67"/>
    <n v="3527"/>
    <s v="WENDYVIEW"/>
    <s v="OTHER"/>
    <s v="MARRIED"/>
    <x v="90"/>
    <x v="2"/>
  </r>
  <r>
    <x v="3616"/>
    <n v="48"/>
    <n v="72768"/>
    <s v="DANIELSIDE"/>
    <s v="MALE"/>
    <s v="DIVORCED"/>
    <x v="90"/>
    <x v="6"/>
  </r>
  <r>
    <x v="1749"/>
    <n v="46"/>
    <n v="42320"/>
    <s v="MCDANIELSIDE"/>
    <s v="OTHER"/>
    <s v="SINGLE"/>
    <x v="90"/>
    <x v="1"/>
  </r>
  <r>
    <x v="3617"/>
    <n v="21"/>
    <n v="82523"/>
    <s v="TATEBURY"/>
    <s v="MALE"/>
    <s v="MARRIED"/>
    <x v="90"/>
    <x v="4"/>
  </r>
  <r>
    <x v="3618"/>
    <n v="45"/>
    <n v="78027"/>
    <s v="CATHERINEFORT"/>
    <s v="OTHER"/>
    <s v="SINGLE"/>
    <x v="90"/>
    <x v="6"/>
  </r>
  <r>
    <x v="3619"/>
    <n v="48"/>
    <n v="2706"/>
    <s v="EAST RICKYPORT"/>
    <s v="OTHER"/>
    <s v="WIDOWED"/>
    <x v="90"/>
    <x v="6"/>
  </r>
  <r>
    <x v="3620"/>
    <n v="56"/>
    <n v="39312"/>
    <s v="DAVISBOROUGH"/>
    <s v="OTHER"/>
    <s v="SINGLE"/>
    <x v="90"/>
    <x v="6"/>
  </r>
  <r>
    <x v="3621"/>
    <n v="65"/>
    <n v="32355"/>
    <s v="WEST MARK"/>
    <s v="OTHER"/>
    <s v="WIDOWED"/>
    <x v="90"/>
    <x v="5"/>
  </r>
  <r>
    <x v="3622"/>
    <n v="20"/>
    <n v="27773"/>
    <s v="JONESMOUTH"/>
    <s v="MALE"/>
    <s v="DIVORCED"/>
    <x v="90"/>
    <x v="9"/>
  </r>
  <r>
    <x v="1466"/>
    <n v="23"/>
    <n v="84148"/>
    <s v="BUTLERFORT"/>
    <s v="FEMALE"/>
    <s v="DIVORCED"/>
    <x v="90"/>
    <x v="2"/>
  </r>
  <r>
    <x v="1088"/>
    <n v="19"/>
    <n v="97180"/>
    <s v="ZACHARYVIEW"/>
    <s v="OTHER"/>
    <s v="WIDOWED"/>
    <x v="90"/>
    <x v="6"/>
  </r>
  <r>
    <x v="3623"/>
    <n v="45"/>
    <n v="97027"/>
    <s v="DUNNSTAD"/>
    <s v="MALE"/>
    <s v="WIDOWED"/>
    <x v="90"/>
    <x v="0"/>
  </r>
  <r>
    <x v="3624"/>
    <n v="39"/>
    <n v="60607"/>
    <s v="LAKE ROBERTLAND"/>
    <s v="OTHER"/>
    <s v="WIDOWED"/>
    <x v="90"/>
    <x v="0"/>
  </r>
  <r>
    <x v="3625"/>
    <n v="60"/>
    <n v="48095"/>
    <s v="NORTH PHILIP"/>
    <s v="OTHER"/>
    <s v="DIVORCED"/>
    <x v="90"/>
    <x v="4"/>
  </r>
  <r>
    <x v="3626"/>
    <n v="18"/>
    <n v="13891"/>
    <s v="WEST JEFFREY"/>
    <s v="MALE"/>
    <s v="MARRIED"/>
    <x v="90"/>
    <x v="9"/>
  </r>
  <r>
    <x v="406"/>
    <n v="29"/>
    <n v="11902"/>
    <s v="JONESCHESTER"/>
    <s v="FEMALE"/>
    <s v="WIDOWED"/>
    <x v="90"/>
    <x v="5"/>
  </r>
  <r>
    <x v="143"/>
    <n v="57"/>
    <n v="28915"/>
    <s v="EVANSPORT"/>
    <s v="FEMALE"/>
    <s v="MARRIED"/>
    <x v="90"/>
    <x v="5"/>
  </r>
  <r>
    <x v="3627"/>
    <n v="24"/>
    <n v="85407"/>
    <s v="SOUTH PATRICKVIEW"/>
    <s v="FEMALE"/>
    <s v="WIDOWED"/>
    <x v="90"/>
    <x v="5"/>
  </r>
  <r>
    <x v="3628"/>
    <n v="56"/>
    <n v="8931"/>
    <s v="ALICIASTAD"/>
    <s v="FEMALE"/>
    <s v="WIDOWED"/>
    <x v="90"/>
    <x v="2"/>
  </r>
  <r>
    <x v="3629"/>
    <n v="47"/>
    <n v="78768"/>
    <s v="NORTH WALTER"/>
    <s v="FEMALE"/>
    <s v="DIVORCED"/>
    <x v="90"/>
    <x v="7"/>
  </r>
  <r>
    <x v="3630"/>
    <n v="36"/>
    <n v="82192"/>
    <s v="JOHNSTAD"/>
    <s v="OTHER"/>
    <s v="MARRIED"/>
    <x v="90"/>
    <x v="6"/>
  </r>
  <r>
    <x v="1571"/>
    <n v="31"/>
    <n v="38698"/>
    <s v="HERNANDEZPORT"/>
    <s v="MALE"/>
    <s v="DIVORCED"/>
    <x v="90"/>
    <x v="4"/>
  </r>
  <r>
    <x v="3631"/>
    <n v="68"/>
    <n v="54928"/>
    <s v="LAKE ANGELABOROUGH"/>
    <s v="MALE"/>
    <s v="MARRIED"/>
    <x v="90"/>
    <x v="6"/>
  </r>
  <r>
    <x v="3632"/>
    <n v="59"/>
    <n v="18007"/>
    <s v="LAKE VIRGINIA"/>
    <s v="OTHER"/>
    <s v="MARRIED"/>
    <x v="90"/>
    <x v="1"/>
  </r>
  <r>
    <x v="3633"/>
    <n v="18"/>
    <n v="1015"/>
    <s v="SOUTH NICHOLASSHIRE"/>
    <s v="FEMALE"/>
    <s v="SINGLE"/>
    <x v="90"/>
    <x v="4"/>
  </r>
  <r>
    <x v="3634"/>
    <n v="47"/>
    <n v="50244"/>
    <s v="DUARTEBOROUGH"/>
    <s v="MALE"/>
    <s v="DIVORCED"/>
    <x v="90"/>
    <x v="8"/>
  </r>
  <r>
    <x v="479"/>
    <n v="22"/>
    <n v="11163"/>
    <s v="LAKE JEFFREY"/>
    <s v="FEMALE"/>
    <s v="DIVORCED"/>
    <x v="90"/>
    <x v="2"/>
  </r>
  <r>
    <x v="3635"/>
    <n v="62"/>
    <n v="44669"/>
    <s v="FOSTERSTAD"/>
    <s v="MALE"/>
    <s v="DIVORCED"/>
    <x v="90"/>
    <x v="5"/>
  </r>
  <r>
    <x v="729"/>
    <n v="21"/>
    <n v="27202"/>
    <s v="TORRESLAND"/>
    <s v="OTHER"/>
    <s v="DIVORCED"/>
    <x v="91"/>
    <x v="1"/>
  </r>
  <r>
    <x v="739"/>
    <n v="59"/>
    <n v="3018"/>
    <s v="PORT ASHLEYTOWN"/>
    <s v="OTHER"/>
    <s v="DIVORCED"/>
    <x v="91"/>
    <x v="4"/>
  </r>
  <r>
    <x v="1238"/>
    <n v="35"/>
    <n v="40155"/>
    <s v="MILLERTOWN"/>
    <s v="OTHER"/>
    <s v="MARRIED"/>
    <x v="91"/>
    <x v="5"/>
  </r>
  <r>
    <x v="3636"/>
    <n v="42"/>
    <n v="32171"/>
    <s v="SOUTH MICHAEL"/>
    <s v="FEMALE"/>
    <s v="MARRIED"/>
    <x v="91"/>
    <x v="0"/>
  </r>
  <r>
    <x v="3637"/>
    <n v="44"/>
    <n v="2497"/>
    <s v="ANDREWBERG"/>
    <s v="MALE"/>
    <s v="SINGLE"/>
    <x v="91"/>
    <x v="8"/>
  </r>
  <r>
    <x v="3638"/>
    <n v="50"/>
    <n v="87449"/>
    <s v="FLOWERSBERG"/>
    <s v="FEMALE"/>
    <s v="MARRIED"/>
    <x v="91"/>
    <x v="7"/>
  </r>
  <r>
    <x v="1169"/>
    <n v="40"/>
    <n v="42029"/>
    <s v="RILEYBOROUGH"/>
    <s v="MALE"/>
    <s v="WIDOWED"/>
    <x v="91"/>
    <x v="5"/>
  </r>
  <r>
    <x v="187"/>
    <n v="63"/>
    <n v="8464"/>
    <s v="PAMELASIDE"/>
    <s v="OTHER"/>
    <s v="MARRIED"/>
    <x v="91"/>
    <x v="9"/>
  </r>
  <r>
    <x v="2312"/>
    <n v="44"/>
    <n v="2952"/>
    <s v="NEW ERINVILLE"/>
    <s v="OTHER"/>
    <s v="DIVORCED"/>
    <x v="91"/>
    <x v="0"/>
  </r>
  <r>
    <x v="2122"/>
    <n v="54"/>
    <n v="59568"/>
    <s v="NORTH NICOLE"/>
    <s v="FEMALE"/>
    <s v="WIDOWED"/>
    <x v="91"/>
    <x v="1"/>
  </r>
  <r>
    <x v="3639"/>
    <n v="68"/>
    <n v="10006"/>
    <s v="CASEBURY"/>
    <s v="FEMALE"/>
    <s v="WIDOWED"/>
    <x v="91"/>
    <x v="2"/>
  </r>
  <r>
    <x v="3640"/>
    <n v="59"/>
    <n v="27200"/>
    <s v="EAST KURTMOUTH"/>
    <s v="MALE"/>
    <s v="WIDOWED"/>
    <x v="91"/>
    <x v="2"/>
  </r>
  <r>
    <x v="3641"/>
    <n v="38"/>
    <n v="33686"/>
    <s v="SOUTH CHRISTOPHER"/>
    <s v="OTHER"/>
    <s v="DIVORCED"/>
    <x v="91"/>
    <x v="7"/>
  </r>
  <r>
    <x v="1662"/>
    <n v="30"/>
    <n v="37328"/>
    <s v="NEW KIMBERLYSIDE"/>
    <s v="FEMALE"/>
    <s v="WIDOWED"/>
    <x v="91"/>
    <x v="5"/>
  </r>
  <r>
    <x v="3642"/>
    <n v="29"/>
    <n v="47636"/>
    <s v="JUDITHSTAD"/>
    <s v="FEMALE"/>
    <s v="SINGLE"/>
    <x v="91"/>
    <x v="2"/>
  </r>
  <r>
    <x v="3643"/>
    <n v="38"/>
    <n v="22480"/>
    <s v="EAST TABITHABOROUGH"/>
    <s v="FEMALE"/>
    <s v="WIDOWED"/>
    <x v="91"/>
    <x v="1"/>
  </r>
  <r>
    <x v="829"/>
    <n v="34"/>
    <n v="47092"/>
    <s v="NEW TINA"/>
    <s v="FEMALE"/>
    <s v="WIDOWED"/>
    <x v="91"/>
    <x v="2"/>
  </r>
  <r>
    <x v="1128"/>
    <n v="28"/>
    <n v="3086"/>
    <s v="EAST TRAVIS"/>
    <s v="OTHER"/>
    <s v="MARRIED"/>
    <x v="91"/>
    <x v="4"/>
  </r>
  <r>
    <x v="3644"/>
    <n v="23"/>
    <n v="92119"/>
    <s v="CYNTHIATON"/>
    <s v="OTHER"/>
    <s v="WIDOWED"/>
    <x v="91"/>
    <x v="1"/>
  </r>
  <r>
    <x v="3645"/>
    <n v="63"/>
    <n v="74897"/>
    <s v="NEW MELISSATOWN"/>
    <s v="MALE"/>
    <s v="WIDOWED"/>
    <x v="91"/>
    <x v="1"/>
  </r>
  <r>
    <x v="2603"/>
    <n v="55"/>
    <n v="28282"/>
    <s v="JEFFREYVIEW"/>
    <s v="FEMALE"/>
    <s v="SINGLE"/>
    <x v="91"/>
    <x v="3"/>
  </r>
  <r>
    <x v="3646"/>
    <n v="41"/>
    <n v="57641"/>
    <s v="LAKE ANDREA"/>
    <s v="OTHER"/>
    <s v="SINGLE"/>
    <x v="91"/>
    <x v="0"/>
  </r>
  <r>
    <x v="3647"/>
    <n v="46"/>
    <n v="45655"/>
    <s v="WEST THOMASSTAD"/>
    <s v="OTHER"/>
    <s v="MARRIED"/>
    <x v="91"/>
    <x v="9"/>
  </r>
  <r>
    <x v="527"/>
    <n v="62"/>
    <n v="99564"/>
    <s v="PETERSBURGH"/>
    <s v="OTHER"/>
    <s v="DIVORCED"/>
    <x v="91"/>
    <x v="1"/>
  </r>
  <r>
    <x v="3368"/>
    <n v="64"/>
    <n v="52768"/>
    <s v="RODRIGUEZBERG"/>
    <s v="FEMALE"/>
    <s v="WIDOWED"/>
    <x v="91"/>
    <x v="1"/>
  </r>
  <r>
    <x v="3648"/>
    <n v="23"/>
    <n v="61057"/>
    <s v="ANNAMOUTH"/>
    <s v="FEMALE"/>
    <s v="SINGLE"/>
    <x v="91"/>
    <x v="9"/>
  </r>
  <r>
    <x v="3168"/>
    <n v="55"/>
    <n v="43006"/>
    <s v="PORT MATTHEWMOUTH"/>
    <s v="FEMALE"/>
    <s v="MARRIED"/>
    <x v="91"/>
    <x v="7"/>
  </r>
  <r>
    <x v="3649"/>
    <n v="63"/>
    <n v="76358"/>
    <s v="NEW BREANNA"/>
    <s v="OTHER"/>
    <s v="DIVORCED"/>
    <x v="91"/>
    <x v="0"/>
  </r>
  <r>
    <x v="3650"/>
    <n v="23"/>
    <n v="21212"/>
    <s v="BENJAMINFORT"/>
    <s v="OTHER"/>
    <s v="MARRIED"/>
    <x v="91"/>
    <x v="6"/>
  </r>
  <r>
    <x v="984"/>
    <n v="46"/>
    <n v="41051"/>
    <s v="CAROLINEBOROUGH"/>
    <s v="OTHER"/>
    <s v="SINGLE"/>
    <x v="91"/>
    <x v="5"/>
  </r>
  <r>
    <x v="3651"/>
    <n v="70"/>
    <n v="99925"/>
    <s v="PORT TINAMOUTH"/>
    <s v="OTHER"/>
    <s v="MARRIED"/>
    <x v="91"/>
    <x v="1"/>
  </r>
  <r>
    <x v="3652"/>
    <n v="36"/>
    <n v="42536"/>
    <s v="ANDERSONMOUTH"/>
    <s v="FEMALE"/>
    <s v="MARRIED"/>
    <x v="91"/>
    <x v="9"/>
  </r>
  <r>
    <x v="1570"/>
    <n v="62"/>
    <n v="77890"/>
    <s v="WAGNERHAVEN"/>
    <s v="OTHER"/>
    <s v="DIVORCED"/>
    <x v="91"/>
    <x v="6"/>
  </r>
  <r>
    <x v="3653"/>
    <n v="52"/>
    <n v="46837"/>
    <s v="NORTH DEVONSHIRE"/>
    <s v="FEMALE"/>
    <s v="SINGLE"/>
    <x v="91"/>
    <x v="6"/>
  </r>
  <r>
    <x v="3654"/>
    <n v="33"/>
    <n v="75887"/>
    <s v="SHERRIHAVEN"/>
    <s v="MALE"/>
    <s v="MARRIED"/>
    <x v="91"/>
    <x v="1"/>
  </r>
  <r>
    <x v="3512"/>
    <n v="40"/>
    <n v="33110"/>
    <s v="TURNERBURGH"/>
    <s v="MALE"/>
    <s v="MARRIED"/>
    <x v="91"/>
    <x v="1"/>
  </r>
  <r>
    <x v="3655"/>
    <n v="41"/>
    <n v="6776"/>
    <s v="SOUTH ANTONIO"/>
    <s v="MALE"/>
    <s v="SINGLE"/>
    <x v="91"/>
    <x v="8"/>
  </r>
  <r>
    <x v="3656"/>
    <n v="54"/>
    <n v="13376"/>
    <s v="HAYSTOWN"/>
    <s v="MALE"/>
    <s v="SINGLE"/>
    <x v="91"/>
    <x v="0"/>
  </r>
  <r>
    <x v="2300"/>
    <n v="51"/>
    <n v="9863"/>
    <s v="NEW ANDREW"/>
    <s v="FEMALE"/>
    <s v="MARRIED"/>
    <x v="91"/>
    <x v="8"/>
  </r>
  <r>
    <x v="3657"/>
    <n v="68"/>
    <n v="97050"/>
    <s v="LAKE TYLERMOUTH"/>
    <s v="OTHER"/>
    <s v="WIDOWED"/>
    <x v="91"/>
    <x v="9"/>
  </r>
  <r>
    <x v="925"/>
    <n v="48"/>
    <n v="86093"/>
    <s v="NEW JULIEBOROUGH"/>
    <s v="MALE"/>
    <s v="SINGLE"/>
    <x v="91"/>
    <x v="4"/>
  </r>
  <r>
    <x v="3658"/>
    <n v="19"/>
    <n v="79739"/>
    <s v="ANDRADEVIEW"/>
    <s v="OTHER"/>
    <s v="SINGLE"/>
    <x v="91"/>
    <x v="3"/>
  </r>
  <r>
    <x v="3659"/>
    <n v="30"/>
    <n v="58904"/>
    <s v="SOSABURY"/>
    <s v="FEMALE"/>
    <s v="WIDOWED"/>
    <x v="91"/>
    <x v="8"/>
  </r>
  <r>
    <x v="3660"/>
    <n v="44"/>
    <n v="61558"/>
    <s v="PORT TIMOTHYMOUTH"/>
    <s v="MALE"/>
    <s v="MARRIED"/>
    <x v="91"/>
    <x v="9"/>
  </r>
  <r>
    <x v="286"/>
    <n v="27"/>
    <n v="67989"/>
    <s v="DAVILABURY"/>
    <s v="MALE"/>
    <s v="WIDOWED"/>
    <x v="91"/>
    <x v="2"/>
  </r>
  <r>
    <x v="3661"/>
    <n v="48"/>
    <n v="24972"/>
    <s v="DOUGLASSTAD"/>
    <s v="MALE"/>
    <s v="MARRIED"/>
    <x v="92"/>
    <x v="6"/>
  </r>
  <r>
    <x v="3662"/>
    <n v="22"/>
    <n v="61106"/>
    <s v="EAST PAULMOUTH"/>
    <s v="OTHER"/>
    <s v="MARRIED"/>
    <x v="92"/>
    <x v="0"/>
  </r>
  <r>
    <x v="3663"/>
    <n v="66"/>
    <n v="5899"/>
    <s v="SAMANTHASTAD"/>
    <s v="OTHER"/>
    <s v="WIDOWED"/>
    <x v="92"/>
    <x v="3"/>
  </r>
  <r>
    <x v="3664"/>
    <n v="28"/>
    <n v="11491"/>
    <s v="WEST DANIELLE"/>
    <s v="MALE"/>
    <s v="SINGLE"/>
    <x v="92"/>
    <x v="0"/>
  </r>
  <r>
    <x v="2199"/>
    <n v="28"/>
    <n v="34699"/>
    <s v="SOUTH MICHELLE"/>
    <s v="MALE"/>
    <s v="SINGLE"/>
    <x v="92"/>
    <x v="0"/>
  </r>
  <r>
    <x v="2655"/>
    <n v="69"/>
    <n v="978"/>
    <s v="EAST CHRISTOPHER"/>
    <s v="FEMALE"/>
    <s v="SINGLE"/>
    <x v="92"/>
    <x v="5"/>
  </r>
  <r>
    <x v="3665"/>
    <n v="48"/>
    <n v="42043"/>
    <s v="SUSANMOUTH"/>
    <s v="FEMALE"/>
    <s v="WIDOWED"/>
    <x v="92"/>
    <x v="2"/>
  </r>
  <r>
    <x v="3666"/>
    <n v="53"/>
    <n v="10744"/>
    <s v="PALMERVIEW"/>
    <s v="FEMALE"/>
    <s v="DIVORCED"/>
    <x v="92"/>
    <x v="8"/>
  </r>
  <r>
    <x v="3667"/>
    <n v="22"/>
    <n v="17232"/>
    <s v="WILLIAMMOUTH"/>
    <s v="OTHER"/>
    <s v="MARRIED"/>
    <x v="92"/>
    <x v="2"/>
  </r>
  <r>
    <x v="1215"/>
    <n v="59"/>
    <n v="96313"/>
    <s v="JANEPORT"/>
    <s v="OTHER"/>
    <s v="WIDOWED"/>
    <x v="92"/>
    <x v="9"/>
  </r>
  <r>
    <x v="3668"/>
    <n v="49"/>
    <n v="66424"/>
    <s v="MANDYVIEW"/>
    <s v="MALE"/>
    <s v="DIVORCED"/>
    <x v="92"/>
    <x v="1"/>
  </r>
  <r>
    <x v="3669"/>
    <n v="57"/>
    <n v="23880"/>
    <s v="EDGARLAND"/>
    <s v="FEMALE"/>
    <s v="DIVORCED"/>
    <x v="92"/>
    <x v="2"/>
  </r>
  <r>
    <x v="3670"/>
    <n v="33"/>
    <n v="50869"/>
    <s v="WEST JOHNTON"/>
    <s v="FEMALE"/>
    <s v="SINGLE"/>
    <x v="92"/>
    <x v="5"/>
  </r>
  <r>
    <x v="1539"/>
    <n v="51"/>
    <n v="51358"/>
    <s v="AMANDAVIEW"/>
    <s v="MALE"/>
    <s v="SINGLE"/>
    <x v="92"/>
    <x v="4"/>
  </r>
  <r>
    <x v="1641"/>
    <n v="25"/>
    <n v="46600"/>
    <s v="NEW ADRIANMOUTH"/>
    <s v="MALE"/>
    <s v="DIVORCED"/>
    <x v="92"/>
    <x v="0"/>
  </r>
  <r>
    <x v="506"/>
    <n v="68"/>
    <n v="89520"/>
    <s v="HUDSONPORT"/>
    <s v="FEMALE"/>
    <s v="SINGLE"/>
    <x v="92"/>
    <x v="6"/>
  </r>
  <r>
    <x v="3319"/>
    <n v="49"/>
    <n v="72259"/>
    <s v="SCOTTLAND"/>
    <s v="OTHER"/>
    <s v="DIVORCED"/>
    <x v="92"/>
    <x v="7"/>
  </r>
  <r>
    <x v="3373"/>
    <n v="52"/>
    <n v="96449"/>
    <s v="WEST JESSE"/>
    <s v="MALE"/>
    <s v="DIVORCED"/>
    <x v="92"/>
    <x v="8"/>
  </r>
  <r>
    <x v="3671"/>
    <n v="63"/>
    <n v="17051"/>
    <s v="BROOKEFORT"/>
    <s v="OTHER"/>
    <s v="DIVORCED"/>
    <x v="92"/>
    <x v="6"/>
  </r>
  <r>
    <x v="1566"/>
    <n v="21"/>
    <n v="53698"/>
    <s v="EAST JULIEMOUTH"/>
    <s v="MALE"/>
    <s v="DIVORCED"/>
    <x v="92"/>
    <x v="3"/>
  </r>
  <r>
    <x v="685"/>
    <n v="25"/>
    <n v="6819"/>
    <s v="BALLHAVEN"/>
    <s v="OTHER"/>
    <s v="WIDOWED"/>
    <x v="92"/>
    <x v="6"/>
  </r>
  <r>
    <x v="3672"/>
    <n v="70"/>
    <n v="49215"/>
    <s v="TODDSIDE"/>
    <s v="MALE"/>
    <s v="SINGLE"/>
    <x v="92"/>
    <x v="9"/>
  </r>
  <r>
    <x v="8"/>
    <n v="62"/>
    <n v="85500"/>
    <s v="EAST ALEXIS"/>
    <s v="OTHER"/>
    <s v="MARRIED"/>
    <x v="92"/>
    <x v="3"/>
  </r>
  <r>
    <x v="3673"/>
    <n v="57"/>
    <n v="76969"/>
    <s v="BRADSHAWBERG"/>
    <s v="OTHER"/>
    <s v="WIDOWED"/>
    <x v="92"/>
    <x v="3"/>
  </r>
  <r>
    <x v="3674"/>
    <n v="67"/>
    <n v="50447"/>
    <s v="WALKERSHIRE"/>
    <s v="MALE"/>
    <s v="SINGLE"/>
    <x v="92"/>
    <x v="9"/>
  </r>
  <r>
    <x v="3675"/>
    <n v="33"/>
    <n v="11178"/>
    <s v="EAST MIKE"/>
    <s v="FEMALE"/>
    <s v="WIDOWED"/>
    <x v="92"/>
    <x v="4"/>
  </r>
  <r>
    <x v="3676"/>
    <n v="20"/>
    <n v="29147"/>
    <s v="PORT CHRISTOPHERTOWN"/>
    <s v="OTHER"/>
    <s v="SINGLE"/>
    <x v="92"/>
    <x v="9"/>
  </r>
  <r>
    <x v="3677"/>
    <n v="34"/>
    <n v="52556"/>
    <s v="PORT BENJAMIN"/>
    <s v="MALE"/>
    <s v="DIVORCED"/>
    <x v="92"/>
    <x v="5"/>
  </r>
  <r>
    <x v="3678"/>
    <n v="29"/>
    <n v="90909"/>
    <s v="JESSICAFURT"/>
    <s v="FEMALE"/>
    <s v="DIVORCED"/>
    <x v="92"/>
    <x v="8"/>
  </r>
  <r>
    <x v="3679"/>
    <n v="47"/>
    <n v="14214"/>
    <s v="RICKYSHIRE"/>
    <s v="FEMALE"/>
    <s v="SINGLE"/>
    <x v="92"/>
    <x v="3"/>
  </r>
  <r>
    <x v="3680"/>
    <n v="19"/>
    <n v="23370"/>
    <s v="TIMOTHYPORT"/>
    <s v="FEMALE"/>
    <s v="WIDOWED"/>
    <x v="92"/>
    <x v="3"/>
  </r>
  <r>
    <x v="620"/>
    <n v="63"/>
    <n v="32866"/>
    <s v="HERNANDEZMOUTH"/>
    <s v="FEMALE"/>
    <s v="SINGLE"/>
    <x v="92"/>
    <x v="6"/>
  </r>
  <r>
    <x v="3681"/>
    <n v="27"/>
    <n v="67195"/>
    <s v="MADELINECHESTER"/>
    <s v="MALE"/>
    <s v="WIDOWED"/>
    <x v="92"/>
    <x v="0"/>
  </r>
  <r>
    <x v="3104"/>
    <n v="46"/>
    <n v="1383"/>
    <s v="MONROESTAD"/>
    <s v="MALE"/>
    <s v="DIVORCED"/>
    <x v="92"/>
    <x v="1"/>
  </r>
  <r>
    <x v="3682"/>
    <n v="33"/>
    <n v="60656"/>
    <s v="NORTH SARACHESTER"/>
    <s v="OTHER"/>
    <s v="WIDOWED"/>
    <x v="92"/>
    <x v="5"/>
  </r>
  <r>
    <x v="3683"/>
    <n v="35"/>
    <n v="48152"/>
    <s v="NEW ERINMOUTH"/>
    <s v="MALE"/>
    <s v="MARRIED"/>
    <x v="92"/>
    <x v="7"/>
  </r>
  <r>
    <x v="2228"/>
    <n v="33"/>
    <n v="5897"/>
    <s v="SMITHVIEW"/>
    <s v="MALE"/>
    <s v="DIVORCED"/>
    <x v="92"/>
    <x v="6"/>
  </r>
  <r>
    <x v="3251"/>
    <n v="44"/>
    <n v="65040"/>
    <s v="JONATHANPORT"/>
    <s v="FEMALE"/>
    <s v="WIDOWED"/>
    <x v="92"/>
    <x v="8"/>
  </r>
  <r>
    <x v="1917"/>
    <n v="60"/>
    <n v="89974"/>
    <s v="CABRERAMOUTH"/>
    <s v="MALE"/>
    <s v="MARRIED"/>
    <x v="92"/>
    <x v="5"/>
  </r>
  <r>
    <x v="3684"/>
    <n v="62"/>
    <n v="55816"/>
    <s v="LAKE LINDAFURT"/>
    <s v="FEMALE"/>
    <s v="WIDOWED"/>
    <x v="92"/>
    <x v="6"/>
  </r>
  <r>
    <x v="3685"/>
    <n v="45"/>
    <n v="53549"/>
    <s v="ZACHARYFURT"/>
    <s v="FEMALE"/>
    <s v="WIDOWED"/>
    <x v="92"/>
    <x v="8"/>
  </r>
  <r>
    <x v="508"/>
    <n v="52"/>
    <n v="83363"/>
    <s v="NORTH JENNIFER"/>
    <s v="FEMALE"/>
    <s v="MARRIED"/>
    <x v="92"/>
    <x v="4"/>
  </r>
  <r>
    <x v="3686"/>
    <n v="51"/>
    <n v="37628"/>
    <s v="LAKE ISAIAHFURT"/>
    <s v="OTHER"/>
    <s v="DIVORCED"/>
    <x v="92"/>
    <x v="8"/>
  </r>
  <r>
    <x v="3687"/>
    <n v="19"/>
    <n v="66570"/>
    <s v="AMANDABURY"/>
    <s v="OTHER"/>
    <s v="MARRIED"/>
    <x v="92"/>
    <x v="4"/>
  </r>
  <r>
    <x v="3688"/>
    <n v="66"/>
    <n v="31511"/>
    <s v="PORT ERIC"/>
    <s v="FEMALE"/>
    <s v="WIDOWED"/>
    <x v="93"/>
    <x v="7"/>
  </r>
  <r>
    <x v="834"/>
    <n v="47"/>
    <n v="46154"/>
    <s v="PORT ANDREASIDE"/>
    <s v="OTHER"/>
    <s v="DIVORCED"/>
    <x v="93"/>
    <x v="4"/>
  </r>
  <r>
    <x v="3689"/>
    <n v="39"/>
    <n v="61659"/>
    <s v="KIMBERLYSIDE"/>
    <s v="FEMALE"/>
    <s v="SINGLE"/>
    <x v="93"/>
    <x v="4"/>
  </r>
  <r>
    <x v="1604"/>
    <n v="67"/>
    <n v="37671"/>
    <s v="WEST LISAHAVEN"/>
    <s v="MALE"/>
    <s v="WIDOWED"/>
    <x v="93"/>
    <x v="9"/>
  </r>
  <r>
    <x v="3690"/>
    <n v="46"/>
    <n v="31960"/>
    <s v="NEW ANNABURY"/>
    <s v="FEMALE"/>
    <s v="WIDOWED"/>
    <x v="93"/>
    <x v="4"/>
  </r>
  <r>
    <x v="1323"/>
    <n v="22"/>
    <n v="50078"/>
    <s v="NORTH HAROLDTOWN"/>
    <s v="MALE"/>
    <s v="SINGLE"/>
    <x v="93"/>
    <x v="1"/>
  </r>
  <r>
    <x v="3691"/>
    <n v="46"/>
    <n v="33163"/>
    <s v="WEST DWAYNE"/>
    <s v="FEMALE"/>
    <s v="DIVORCED"/>
    <x v="93"/>
    <x v="8"/>
  </r>
  <r>
    <x v="3447"/>
    <n v="58"/>
    <n v="39380"/>
    <s v="JOHNSIDE"/>
    <s v="MALE"/>
    <s v="MARRIED"/>
    <x v="93"/>
    <x v="0"/>
  </r>
  <r>
    <x v="3084"/>
    <n v="43"/>
    <n v="49579"/>
    <s v="EAST ERIKA"/>
    <s v="MALE"/>
    <s v="WIDOWED"/>
    <x v="93"/>
    <x v="5"/>
  </r>
  <r>
    <x v="3692"/>
    <n v="44"/>
    <n v="79898"/>
    <s v="SHAUNCHESTER"/>
    <s v="MALE"/>
    <s v="SINGLE"/>
    <x v="93"/>
    <x v="8"/>
  </r>
  <r>
    <x v="3693"/>
    <n v="26"/>
    <n v="53199"/>
    <s v="HENRYFORT"/>
    <s v="FEMALE"/>
    <s v="SINGLE"/>
    <x v="93"/>
    <x v="5"/>
  </r>
  <r>
    <x v="3694"/>
    <n v="29"/>
    <n v="36924"/>
    <s v="ANNAMOUTH"/>
    <s v="FEMALE"/>
    <s v="WIDOWED"/>
    <x v="93"/>
    <x v="6"/>
  </r>
  <r>
    <x v="3695"/>
    <n v="48"/>
    <n v="46172"/>
    <s v="ADAMSSIDE"/>
    <s v="MALE"/>
    <s v="MARRIED"/>
    <x v="93"/>
    <x v="0"/>
  </r>
  <r>
    <x v="3696"/>
    <n v="27"/>
    <n v="71389"/>
    <s v="DAVIDLAND"/>
    <s v="OTHER"/>
    <s v="DIVORCED"/>
    <x v="93"/>
    <x v="8"/>
  </r>
  <r>
    <x v="3697"/>
    <n v="50"/>
    <n v="88958"/>
    <s v="DESIREESHIRE"/>
    <s v="OTHER"/>
    <s v="DIVORCED"/>
    <x v="93"/>
    <x v="6"/>
  </r>
  <r>
    <x v="1209"/>
    <n v="29"/>
    <n v="12413"/>
    <s v="ERINFORT"/>
    <s v="MALE"/>
    <s v="MARRIED"/>
    <x v="93"/>
    <x v="5"/>
  </r>
  <r>
    <x v="3698"/>
    <n v="43"/>
    <n v="26915"/>
    <s v="DORSEYMOUTH"/>
    <s v="FEMALE"/>
    <s v="MARRIED"/>
    <x v="93"/>
    <x v="0"/>
  </r>
  <r>
    <x v="3699"/>
    <n v="32"/>
    <n v="76304"/>
    <s v="JAMESSTAD"/>
    <s v="FEMALE"/>
    <s v="WIDOWED"/>
    <x v="93"/>
    <x v="1"/>
  </r>
  <r>
    <x v="3243"/>
    <n v="55"/>
    <n v="74655"/>
    <s v="JACOBMOUTH"/>
    <s v="OTHER"/>
    <s v="MARRIED"/>
    <x v="93"/>
    <x v="5"/>
  </r>
  <r>
    <x v="2462"/>
    <n v="33"/>
    <n v="17424"/>
    <s v="LAKE VANESSATOWN"/>
    <s v="MALE"/>
    <s v="DIVORCED"/>
    <x v="93"/>
    <x v="3"/>
  </r>
  <r>
    <x v="3700"/>
    <n v="65"/>
    <n v="94942"/>
    <s v="DONOVANHAVEN"/>
    <s v="FEMALE"/>
    <s v="MARRIED"/>
    <x v="93"/>
    <x v="6"/>
  </r>
  <r>
    <x v="2783"/>
    <n v="25"/>
    <n v="4198"/>
    <s v="WEST LISA"/>
    <s v="OTHER"/>
    <s v="MARRIED"/>
    <x v="93"/>
    <x v="4"/>
  </r>
  <r>
    <x v="164"/>
    <n v="56"/>
    <n v="43816"/>
    <s v="WRIGHTVIEW"/>
    <s v="OTHER"/>
    <s v="SINGLE"/>
    <x v="93"/>
    <x v="8"/>
  </r>
  <r>
    <x v="393"/>
    <n v="33"/>
    <n v="55741"/>
    <s v="ERICBURY"/>
    <s v="OTHER"/>
    <s v="MARRIED"/>
    <x v="93"/>
    <x v="4"/>
  </r>
  <r>
    <x v="3701"/>
    <n v="47"/>
    <n v="44912"/>
    <s v="EAST LEAHBURGH"/>
    <s v="OTHER"/>
    <s v="MARRIED"/>
    <x v="93"/>
    <x v="8"/>
  </r>
  <r>
    <x v="3702"/>
    <n v="60"/>
    <n v="53138"/>
    <s v="EAST DARRELL"/>
    <s v="MALE"/>
    <s v="WIDOWED"/>
    <x v="93"/>
    <x v="2"/>
  </r>
  <r>
    <x v="3703"/>
    <n v="37"/>
    <n v="211"/>
    <s v="WEST DAVIDBERG"/>
    <s v="MALE"/>
    <s v="MARRIED"/>
    <x v="93"/>
    <x v="4"/>
  </r>
  <r>
    <x v="1888"/>
    <n v="69"/>
    <n v="20773"/>
    <s v="VALDEZBERG"/>
    <s v="MALE"/>
    <s v="DIVORCED"/>
    <x v="93"/>
    <x v="1"/>
  </r>
  <r>
    <x v="3704"/>
    <n v="60"/>
    <n v="6386"/>
    <s v="NEW TERESA"/>
    <s v="FEMALE"/>
    <s v="SINGLE"/>
    <x v="93"/>
    <x v="9"/>
  </r>
  <r>
    <x v="3705"/>
    <n v="61"/>
    <n v="21922"/>
    <s v="PORT JONATHANBURGH"/>
    <s v="MALE"/>
    <s v="WIDOWED"/>
    <x v="93"/>
    <x v="3"/>
  </r>
  <r>
    <x v="3706"/>
    <n v="34"/>
    <n v="20781"/>
    <s v="SHELLEYBOROUGH"/>
    <s v="OTHER"/>
    <s v="WIDOWED"/>
    <x v="93"/>
    <x v="0"/>
  </r>
  <r>
    <x v="1706"/>
    <n v="54"/>
    <n v="60234"/>
    <s v="ANGELAMOUTH"/>
    <s v="FEMALE"/>
    <s v="SINGLE"/>
    <x v="93"/>
    <x v="4"/>
  </r>
  <r>
    <x v="2335"/>
    <n v="46"/>
    <n v="46221"/>
    <s v="TINAMOUTH"/>
    <s v="MALE"/>
    <s v="DIVORCED"/>
    <x v="93"/>
    <x v="3"/>
  </r>
  <r>
    <x v="3707"/>
    <n v="22"/>
    <n v="44424"/>
    <s v="PORT LISA"/>
    <s v="OTHER"/>
    <s v="DIVORCED"/>
    <x v="93"/>
    <x v="6"/>
  </r>
  <r>
    <x v="2944"/>
    <n v="54"/>
    <n v="69734"/>
    <s v="SCOTTBERG"/>
    <s v="MALE"/>
    <s v="DIVORCED"/>
    <x v="93"/>
    <x v="1"/>
  </r>
  <r>
    <x v="3708"/>
    <n v="27"/>
    <n v="60379"/>
    <s v="WEST MICHAELTON"/>
    <s v="FEMALE"/>
    <s v="SINGLE"/>
    <x v="93"/>
    <x v="6"/>
  </r>
  <r>
    <x v="3709"/>
    <n v="18"/>
    <n v="24933"/>
    <s v="EAST ELIZABETHFURT"/>
    <s v="MALE"/>
    <s v="SINGLE"/>
    <x v="93"/>
    <x v="9"/>
  </r>
  <r>
    <x v="3710"/>
    <n v="34"/>
    <n v="37044"/>
    <s v="NORTH KIMBERLY"/>
    <s v="FEMALE"/>
    <s v="MARRIED"/>
    <x v="93"/>
    <x v="2"/>
  </r>
  <r>
    <x v="782"/>
    <n v="44"/>
    <n v="70064"/>
    <s v="NORTH ASHLEY"/>
    <s v="OTHER"/>
    <s v="WIDOWED"/>
    <x v="93"/>
    <x v="2"/>
  </r>
  <r>
    <x v="3234"/>
    <n v="52"/>
    <n v="81983"/>
    <s v="NEW JESSICAHAVEN"/>
    <s v="MALE"/>
    <s v="MARRIED"/>
    <x v="93"/>
    <x v="5"/>
  </r>
  <r>
    <x v="3711"/>
    <n v="47"/>
    <n v="28532"/>
    <s v="LAKE TINAFORT"/>
    <s v="FEMALE"/>
    <s v="WIDOWED"/>
    <x v="93"/>
    <x v="4"/>
  </r>
  <r>
    <x v="3265"/>
    <n v="50"/>
    <n v="32888"/>
    <s v="WILLIAMMOUTH"/>
    <s v="MALE"/>
    <s v="WIDOWED"/>
    <x v="93"/>
    <x v="2"/>
  </r>
  <r>
    <x v="235"/>
    <n v="23"/>
    <n v="26052"/>
    <s v="LONGSIDE"/>
    <s v="FEMALE"/>
    <s v="MARRIED"/>
    <x v="93"/>
    <x v="6"/>
  </r>
  <r>
    <x v="3712"/>
    <n v="48"/>
    <n v="29325"/>
    <s v="HARRISFURT"/>
    <s v="OTHER"/>
    <s v="SINGLE"/>
    <x v="93"/>
    <x v="0"/>
  </r>
  <r>
    <x v="3713"/>
    <n v="19"/>
    <n v="27325"/>
    <s v="PAULTOWN"/>
    <s v="FEMALE"/>
    <s v="MARRIED"/>
    <x v="93"/>
    <x v="5"/>
  </r>
  <r>
    <x v="218"/>
    <n v="50"/>
    <n v="70892"/>
    <s v="WEST ASHLEY"/>
    <s v="OTHER"/>
    <s v="WIDOWED"/>
    <x v="93"/>
    <x v="3"/>
  </r>
  <r>
    <x v="3714"/>
    <n v="40"/>
    <n v="5458"/>
    <s v="PARKERMOUTH"/>
    <s v="FEMALE"/>
    <s v="MARRIED"/>
    <x v="93"/>
    <x v="0"/>
  </r>
  <r>
    <x v="3715"/>
    <n v="66"/>
    <n v="36047"/>
    <s v="WEST DAVID"/>
    <s v="OTHER"/>
    <s v="SINGLE"/>
    <x v="93"/>
    <x v="8"/>
  </r>
  <r>
    <x v="754"/>
    <n v="49"/>
    <n v="91028"/>
    <s v="LORRAINEVIEW"/>
    <s v="FEMALE"/>
    <s v="WIDOWED"/>
    <x v="93"/>
    <x v="0"/>
  </r>
  <r>
    <x v="3716"/>
    <n v="57"/>
    <n v="70339"/>
    <s v="JORDANPORT"/>
    <s v="MALE"/>
    <s v="DIVORCED"/>
    <x v="93"/>
    <x v="2"/>
  </r>
  <r>
    <x v="1277"/>
    <n v="65"/>
    <n v="45023"/>
    <s v="PHILLIPSLAND"/>
    <s v="FEMALE"/>
    <s v="MARRIED"/>
    <x v="93"/>
    <x v="6"/>
  </r>
  <r>
    <x v="3717"/>
    <n v="46"/>
    <n v="1281"/>
    <s v="NORTH JULIAN"/>
    <s v="OTHER"/>
    <s v="MARRIED"/>
    <x v="93"/>
    <x v="6"/>
  </r>
  <r>
    <x v="1217"/>
    <n v="20"/>
    <n v="95613"/>
    <s v="NEW SCOTT"/>
    <s v="MALE"/>
    <s v="DIVORCED"/>
    <x v="93"/>
    <x v="0"/>
  </r>
  <r>
    <x v="2194"/>
    <n v="45"/>
    <n v="21051"/>
    <s v="GEORGEPORT"/>
    <s v="MALE"/>
    <s v="MARRIED"/>
    <x v="93"/>
    <x v="4"/>
  </r>
  <r>
    <x v="2235"/>
    <n v="30"/>
    <n v="87512"/>
    <s v="SHARONLAND"/>
    <s v="MALE"/>
    <s v="MARRIED"/>
    <x v="94"/>
    <x v="2"/>
  </r>
  <r>
    <x v="3718"/>
    <n v="25"/>
    <n v="2404"/>
    <s v="PORT DEBORAHFORT"/>
    <s v="MALE"/>
    <s v="DIVORCED"/>
    <x v="94"/>
    <x v="9"/>
  </r>
  <r>
    <x v="3719"/>
    <n v="63"/>
    <n v="8392"/>
    <s v="RAYMONDBOROUGH"/>
    <s v="OTHER"/>
    <s v="DIVORCED"/>
    <x v="94"/>
    <x v="9"/>
  </r>
  <r>
    <x v="3720"/>
    <n v="18"/>
    <n v="22400"/>
    <s v="WEST KELSEYSTAD"/>
    <s v="OTHER"/>
    <s v="WIDOWED"/>
    <x v="94"/>
    <x v="5"/>
  </r>
  <r>
    <x v="3721"/>
    <n v="20"/>
    <n v="9858"/>
    <s v="NEW BRADLEYPORT"/>
    <s v="FEMALE"/>
    <s v="MARRIED"/>
    <x v="94"/>
    <x v="3"/>
  </r>
  <r>
    <x v="3722"/>
    <n v="48"/>
    <n v="38068"/>
    <s v="WEST DUSTINMOUTH"/>
    <s v="OTHER"/>
    <s v="WIDOWED"/>
    <x v="94"/>
    <x v="1"/>
  </r>
  <r>
    <x v="3723"/>
    <n v="32"/>
    <n v="43956"/>
    <s v="LUCASTON"/>
    <s v="MALE"/>
    <s v="MARRIED"/>
    <x v="94"/>
    <x v="6"/>
  </r>
  <r>
    <x v="3724"/>
    <n v="20"/>
    <n v="31587"/>
    <s v="NEW CAROLFURT"/>
    <s v="MALE"/>
    <s v="DIVORCED"/>
    <x v="94"/>
    <x v="4"/>
  </r>
  <r>
    <x v="910"/>
    <n v="33"/>
    <n v="7692"/>
    <s v="LAKE JAIME"/>
    <s v="MALE"/>
    <s v="WIDOWED"/>
    <x v="94"/>
    <x v="5"/>
  </r>
  <r>
    <x v="3725"/>
    <n v="63"/>
    <n v="48996"/>
    <s v="EAST MEREDITH"/>
    <s v="FEMALE"/>
    <s v="DIVORCED"/>
    <x v="94"/>
    <x v="3"/>
  </r>
  <r>
    <x v="3726"/>
    <n v="62"/>
    <n v="11608"/>
    <s v="MARTINEZLAND"/>
    <s v="MALE"/>
    <s v="MARRIED"/>
    <x v="94"/>
    <x v="3"/>
  </r>
  <r>
    <x v="2271"/>
    <n v="24"/>
    <n v="81637"/>
    <s v="BRAYTOWN"/>
    <s v="OTHER"/>
    <s v="MARRIED"/>
    <x v="94"/>
    <x v="6"/>
  </r>
  <r>
    <x v="3522"/>
    <n v="48"/>
    <n v="73132"/>
    <s v="CHARLENEFURT"/>
    <s v="FEMALE"/>
    <s v="WIDOWED"/>
    <x v="94"/>
    <x v="5"/>
  </r>
  <r>
    <x v="3727"/>
    <n v="46"/>
    <n v="27016"/>
    <s v="LAKE LISASTAD"/>
    <s v="FEMALE"/>
    <s v="DIVORCED"/>
    <x v="94"/>
    <x v="1"/>
  </r>
  <r>
    <x v="2126"/>
    <n v="33"/>
    <n v="95303"/>
    <s v="NORTH ANDREW"/>
    <s v="OTHER"/>
    <s v="MARRIED"/>
    <x v="94"/>
    <x v="5"/>
  </r>
  <r>
    <x v="3728"/>
    <n v="22"/>
    <n v="3674"/>
    <s v="JEFFREYVILLE"/>
    <s v="OTHER"/>
    <s v="DIVORCED"/>
    <x v="94"/>
    <x v="2"/>
  </r>
  <r>
    <x v="3729"/>
    <n v="22"/>
    <n v="75574"/>
    <s v="RAMIREZFURT"/>
    <s v="OTHER"/>
    <s v="SINGLE"/>
    <x v="94"/>
    <x v="9"/>
  </r>
  <r>
    <x v="3730"/>
    <n v="65"/>
    <n v="50692"/>
    <s v="SOUTH RYAN"/>
    <s v="FEMALE"/>
    <s v="DIVORCED"/>
    <x v="94"/>
    <x v="2"/>
  </r>
  <r>
    <x v="1953"/>
    <n v="22"/>
    <n v="8308"/>
    <s v="NEW YVONNE"/>
    <s v="MALE"/>
    <s v="SINGLE"/>
    <x v="94"/>
    <x v="7"/>
  </r>
  <r>
    <x v="3731"/>
    <n v="27"/>
    <n v="47801"/>
    <s v="JULIABURGH"/>
    <s v="MALE"/>
    <s v="DIVORCED"/>
    <x v="94"/>
    <x v="7"/>
  </r>
  <r>
    <x v="3732"/>
    <n v="23"/>
    <n v="93394"/>
    <s v="PORT HEIDIMOUTH"/>
    <s v="MALE"/>
    <s v="SINGLE"/>
    <x v="94"/>
    <x v="7"/>
  </r>
  <r>
    <x v="3733"/>
    <n v="40"/>
    <n v="26025"/>
    <s v="RICHARDSIDE"/>
    <s v="MALE"/>
    <s v="DIVORCED"/>
    <x v="94"/>
    <x v="8"/>
  </r>
  <r>
    <x v="3734"/>
    <n v="32"/>
    <n v="93931"/>
    <s v="PETERSTON"/>
    <s v="OTHER"/>
    <s v="SINGLE"/>
    <x v="94"/>
    <x v="4"/>
  </r>
  <r>
    <x v="3735"/>
    <n v="20"/>
    <n v="29404"/>
    <s v="MILLERSTAD"/>
    <s v="OTHER"/>
    <s v="WIDOWED"/>
    <x v="94"/>
    <x v="0"/>
  </r>
  <r>
    <x v="3532"/>
    <n v="60"/>
    <n v="12868"/>
    <s v="MAXWELLBURGH"/>
    <s v="FEMALE"/>
    <s v="WIDOWED"/>
    <x v="94"/>
    <x v="5"/>
  </r>
  <r>
    <x v="1564"/>
    <n v="18"/>
    <n v="58100"/>
    <s v="JESUSLAND"/>
    <s v="FEMALE"/>
    <s v="WIDOWED"/>
    <x v="94"/>
    <x v="1"/>
  </r>
  <r>
    <x v="2071"/>
    <n v="64"/>
    <n v="87890"/>
    <s v="WAGNERVIEW"/>
    <s v="OTHER"/>
    <s v="MARRIED"/>
    <x v="94"/>
    <x v="5"/>
  </r>
  <r>
    <x v="3736"/>
    <n v="26"/>
    <n v="26072"/>
    <s v="WEST WENDY"/>
    <s v="OTHER"/>
    <s v="DIVORCED"/>
    <x v="94"/>
    <x v="1"/>
  </r>
  <r>
    <x v="3737"/>
    <n v="26"/>
    <n v="13838"/>
    <s v="BRITTANYTOWN"/>
    <s v="OTHER"/>
    <s v="MARRIED"/>
    <x v="94"/>
    <x v="0"/>
  </r>
  <r>
    <x v="3738"/>
    <n v="49"/>
    <n v="95439"/>
    <s v="TRAVISHAVEN"/>
    <s v="OTHER"/>
    <s v="WIDOWED"/>
    <x v="94"/>
    <x v="5"/>
  </r>
  <r>
    <x v="2333"/>
    <n v="47"/>
    <n v="84171"/>
    <s v="JONESBURGH"/>
    <s v="MALE"/>
    <s v="MARRIED"/>
    <x v="94"/>
    <x v="5"/>
  </r>
  <r>
    <x v="3739"/>
    <n v="53"/>
    <n v="73468"/>
    <s v="JEFFREYCHESTER"/>
    <s v="OTHER"/>
    <s v="MARRIED"/>
    <x v="94"/>
    <x v="7"/>
  </r>
  <r>
    <x v="3740"/>
    <n v="45"/>
    <n v="75673"/>
    <s v="CHRISTOPHERSHIRE"/>
    <s v="FEMALE"/>
    <s v="WIDOWED"/>
    <x v="94"/>
    <x v="8"/>
  </r>
  <r>
    <x v="98"/>
    <n v="26"/>
    <n v="53670"/>
    <s v="GREENESIDE"/>
    <s v="OTHER"/>
    <s v="SINGLE"/>
    <x v="94"/>
    <x v="3"/>
  </r>
  <r>
    <x v="3741"/>
    <n v="19"/>
    <n v="2786"/>
    <s v="THOMPSONBERG"/>
    <s v="MALE"/>
    <s v="DIVORCED"/>
    <x v="94"/>
    <x v="8"/>
  </r>
  <r>
    <x v="658"/>
    <n v="64"/>
    <n v="58087"/>
    <s v="SOUTH AUSTIN"/>
    <s v="OTHER"/>
    <s v="SINGLE"/>
    <x v="94"/>
    <x v="4"/>
  </r>
  <r>
    <x v="1741"/>
    <n v="60"/>
    <n v="23302"/>
    <s v="TIMOTHYHAVEN"/>
    <s v="FEMALE"/>
    <s v="WIDOWED"/>
    <x v="94"/>
    <x v="0"/>
  </r>
  <r>
    <x v="3742"/>
    <n v="58"/>
    <n v="50370"/>
    <s v="LONGLAND"/>
    <s v="FEMALE"/>
    <s v="WIDOWED"/>
    <x v="94"/>
    <x v="4"/>
  </r>
  <r>
    <x v="3743"/>
    <n v="23"/>
    <n v="44066"/>
    <s v="LAKE LAWRENCE"/>
    <s v="OTHER"/>
    <s v="SINGLE"/>
    <x v="94"/>
    <x v="1"/>
  </r>
  <r>
    <x v="3744"/>
    <n v="33"/>
    <n v="6961"/>
    <s v="EAST SHEILA"/>
    <s v="MALE"/>
    <s v="SINGLE"/>
    <x v="94"/>
    <x v="0"/>
  </r>
  <r>
    <x v="2712"/>
    <n v="24"/>
    <n v="95672"/>
    <s v="CUMMINGSHAVEN"/>
    <s v="MALE"/>
    <s v="SINGLE"/>
    <x v="94"/>
    <x v="9"/>
  </r>
  <r>
    <x v="1467"/>
    <n v="41"/>
    <n v="37011"/>
    <s v="JONESMOUTH"/>
    <s v="FEMALE"/>
    <s v="WIDOWED"/>
    <x v="94"/>
    <x v="0"/>
  </r>
  <r>
    <x v="3745"/>
    <n v="55"/>
    <n v="69099"/>
    <s v="WEST ROBERTBURY"/>
    <s v="OTHER"/>
    <s v="WIDOWED"/>
    <x v="94"/>
    <x v="9"/>
  </r>
  <r>
    <x v="3071"/>
    <n v="23"/>
    <n v="11684"/>
    <s v="NEW DANIELCHESTER"/>
    <s v="OTHER"/>
    <s v="DIVORCED"/>
    <x v="94"/>
    <x v="0"/>
  </r>
  <r>
    <x v="3746"/>
    <n v="53"/>
    <n v="22003"/>
    <s v="PORT WILLIAMSTAD"/>
    <s v="OTHER"/>
    <s v="WIDOWED"/>
    <x v="94"/>
    <x v="0"/>
  </r>
  <r>
    <x v="3747"/>
    <n v="55"/>
    <n v="86105"/>
    <s v="VALENZUELAVILLE"/>
    <s v="MALE"/>
    <s v="SINGLE"/>
    <x v="94"/>
    <x v="9"/>
  </r>
  <r>
    <x v="3748"/>
    <n v="43"/>
    <n v="81823"/>
    <s v="BOWMANMOUTH"/>
    <s v="FEMALE"/>
    <s v="SINGLE"/>
    <x v="94"/>
    <x v="5"/>
  </r>
  <r>
    <x v="3749"/>
    <n v="64"/>
    <n v="1315"/>
    <s v="CHRISTOPHERFURT"/>
    <s v="FEMALE"/>
    <s v="MARRIED"/>
    <x v="94"/>
    <x v="0"/>
  </r>
  <r>
    <x v="3750"/>
    <n v="52"/>
    <n v="81461"/>
    <s v="WEST JEFFREYTON"/>
    <s v="FEMALE"/>
    <s v="MARRIED"/>
    <x v="94"/>
    <x v="0"/>
  </r>
  <r>
    <x v="3751"/>
    <n v="28"/>
    <n v="37016"/>
    <s v="RODRIGUEZBERG"/>
    <s v="FEMALE"/>
    <s v="DIVORCED"/>
    <x v="94"/>
    <x v="4"/>
  </r>
  <r>
    <x v="3752"/>
    <n v="22"/>
    <n v="36687"/>
    <s v="HEATHERTOWN"/>
    <s v="MALE"/>
    <s v="WIDOWED"/>
    <x v="94"/>
    <x v="5"/>
  </r>
  <r>
    <x v="3753"/>
    <n v="70"/>
    <n v="622"/>
    <s v="PORT DEANNA"/>
    <s v="FEMALE"/>
    <s v="DIVORCED"/>
    <x v="94"/>
    <x v="0"/>
  </r>
  <r>
    <x v="3754"/>
    <n v="46"/>
    <n v="21011"/>
    <s v="NEW BETTYHAVEN"/>
    <s v="MALE"/>
    <s v="MARRIED"/>
    <x v="94"/>
    <x v="9"/>
  </r>
  <r>
    <x v="3755"/>
    <n v="38"/>
    <n v="92553"/>
    <s v="DAWSONLAND"/>
    <s v="OTHER"/>
    <s v="SINGLE"/>
    <x v="94"/>
    <x v="7"/>
  </r>
  <r>
    <x v="3756"/>
    <n v="61"/>
    <n v="6821"/>
    <s v="PORT MICHAEL"/>
    <s v="MALE"/>
    <s v="DIVORCED"/>
    <x v="94"/>
    <x v="2"/>
  </r>
  <r>
    <x v="3757"/>
    <n v="46"/>
    <n v="75577"/>
    <s v="CHRISTIANBURY"/>
    <s v="MALE"/>
    <s v="WIDOWED"/>
    <x v="94"/>
    <x v="5"/>
  </r>
  <r>
    <x v="3758"/>
    <n v="31"/>
    <n v="16968"/>
    <s v="ROBERTBURGH"/>
    <s v="OTHER"/>
    <s v="DIVORCED"/>
    <x v="94"/>
    <x v="4"/>
  </r>
  <r>
    <x v="3759"/>
    <n v="70"/>
    <n v="99236"/>
    <s v="NEW MICHELELAND"/>
    <s v="MALE"/>
    <s v="MARRIED"/>
    <x v="94"/>
    <x v="5"/>
  </r>
  <r>
    <x v="2615"/>
    <n v="66"/>
    <n v="52183"/>
    <s v="SOUTH JUSTINBURY"/>
    <s v="MALE"/>
    <s v="MARRIED"/>
    <x v="94"/>
    <x v="6"/>
  </r>
  <r>
    <x v="3760"/>
    <n v="20"/>
    <n v="58046"/>
    <s v="WEST RICKYTOWN"/>
    <s v="OTHER"/>
    <s v="MARRIED"/>
    <x v="94"/>
    <x v="0"/>
  </r>
  <r>
    <x v="3761"/>
    <n v="64"/>
    <n v="11462"/>
    <s v="LAKE STEVEN"/>
    <s v="FEMALE"/>
    <s v="MARRIED"/>
    <x v="94"/>
    <x v="8"/>
  </r>
  <r>
    <x v="3762"/>
    <n v="58"/>
    <n v="6571"/>
    <s v="WEST PATRICIAVIEW"/>
    <s v="FEMALE"/>
    <s v="DIVORCED"/>
    <x v="94"/>
    <x v="5"/>
  </r>
  <r>
    <x v="3763"/>
    <n v="59"/>
    <n v="66060"/>
    <s v="POWERSVILLE"/>
    <s v="FEMALE"/>
    <s v="DIVORCED"/>
    <x v="95"/>
    <x v="0"/>
  </r>
  <r>
    <x v="3764"/>
    <n v="60"/>
    <n v="61798"/>
    <s v="WEST JUANMOUTH"/>
    <s v="OTHER"/>
    <s v="SINGLE"/>
    <x v="95"/>
    <x v="3"/>
  </r>
  <r>
    <x v="3765"/>
    <n v="52"/>
    <n v="88700"/>
    <s v="WEST AMANDAHAVEN"/>
    <s v="OTHER"/>
    <s v="MARRIED"/>
    <x v="95"/>
    <x v="2"/>
  </r>
  <r>
    <x v="2482"/>
    <n v="40"/>
    <n v="73145"/>
    <s v="WRIGHTFURT"/>
    <s v="FEMALE"/>
    <s v="MARRIED"/>
    <x v="95"/>
    <x v="6"/>
  </r>
  <r>
    <x v="3420"/>
    <n v="67"/>
    <n v="63231"/>
    <s v="WEST SAMUEL"/>
    <s v="OTHER"/>
    <s v="SINGLE"/>
    <x v="95"/>
    <x v="2"/>
  </r>
  <r>
    <x v="1973"/>
    <n v="42"/>
    <n v="9261"/>
    <s v="MARIAHHAVEN"/>
    <s v="FEMALE"/>
    <s v="SINGLE"/>
    <x v="95"/>
    <x v="9"/>
  </r>
  <r>
    <x v="3766"/>
    <n v="20"/>
    <n v="1065"/>
    <s v="MARTINEZFURT"/>
    <s v="MALE"/>
    <s v="DIVORCED"/>
    <x v="95"/>
    <x v="5"/>
  </r>
  <r>
    <x v="3767"/>
    <n v="52"/>
    <n v="1339"/>
    <s v="MARTINEZBERG"/>
    <s v="OTHER"/>
    <s v="DIVORCED"/>
    <x v="95"/>
    <x v="3"/>
  </r>
  <r>
    <x v="2636"/>
    <n v="29"/>
    <n v="74469"/>
    <s v="DANIELFURT"/>
    <s v="OTHER"/>
    <s v="MARRIED"/>
    <x v="95"/>
    <x v="7"/>
  </r>
  <r>
    <x v="3768"/>
    <n v="20"/>
    <n v="20410"/>
    <s v="FRANCISBOROUGH"/>
    <s v="MALE"/>
    <s v="WIDOWED"/>
    <x v="95"/>
    <x v="8"/>
  </r>
  <r>
    <x v="3769"/>
    <n v="23"/>
    <n v="49871"/>
    <s v="ESCOBARFORT"/>
    <s v="MALE"/>
    <s v="SINGLE"/>
    <x v="95"/>
    <x v="7"/>
  </r>
  <r>
    <x v="3770"/>
    <n v="56"/>
    <n v="11261"/>
    <s v="LAKE MEGAN"/>
    <s v="OTHER"/>
    <s v="SINGLE"/>
    <x v="95"/>
    <x v="6"/>
  </r>
  <r>
    <x v="3771"/>
    <n v="24"/>
    <n v="66246"/>
    <s v="NORTH VANESSAPORT"/>
    <s v="MALE"/>
    <s v="DIVORCED"/>
    <x v="95"/>
    <x v="3"/>
  </r>
  <r>
    <x v="3772"/>
    <n v="61"/>
    <n v="50964"/>
    <s v="MCKINNEYSIDE"/>
    <s v="FEMALE"/>
    <s v="DIVORCED"/>
    <x v="95"/>
    <x v="1"/>
  </r>
  <r>
    <x v="3773"/>
    <n v="23"/>
    <n v="4782"/>
    <s v="EAST CARLALAND"/>
    <s v="FEMALE"/>
    <s v="DIVORCED"/>
    <x v="95"/>
    <x v="3"/>
  </r>
  <r>
    <x v="1442"/>
    <n v="56"/>
    <n v="3653"/>
    <s v="BUTLERVILLE"/>
    <s v="MALE"/>
    <s v="MARRIED"/>
    <x v="95"/>
    <x v="3"/>
  </r>
  <r>
    <x v="3774"/>
    <n v="53"/>
    <n v="17268"/>
    <s v="SOUTH VERONICABURGH"/>
    <s v="FEMALE"/>
    <s v="WIDOWED"/>
    <x v="95"/>
    <x v="6"/>
  </r>
  <r>
    <x v="1869"/>
    <n v="21"/>
    <n v="45186"/>
    <s v="LAKE RHONDA"/>
    <s v="FEMALE"/>
    <s v="DIVORCED"/>
    <x v="95"/>
    <x v="5"/>
  </r>
  <r>
    <x v="3775"/>
    <n v="25"/>
    <n v="37336"/>
    <s v="EAST JOHN"/>
    <s v="OTHER"/>
    <s v="SINGLE"/>
    <x v="95"/>
    <x v="3"/>
  </r>
  <r>
    <x v="389"/>
    <n v="66"/>
    <n v="37771"/>
    <s v="NEW SANDRATOWN"/>
    <s v="MALE"/>
    <s v="DIVORCED"/>
    <x v="95"/>
    <x v="8"/>
  </r>
  <r>
    <x v="3499"/>
    <n v="37"/>
    <n v="65157"/>
    <s v="SOUTH JESSICAFORT"/>
    <s v="OTHER"/>
    <s v="DIVORCED"/>
    <x v="95"/>
    <x v="0"/>
  </r>
  <r>
    <x v="518"/>
    <n v="37"/>
    <n v="50999"/>
    <s v="NEW MICHAELVILLE"/>
    <s v="MALE"/>
    <s v="SINGLE"/>
    <x v="95"/>
    <x v="0"/>
  </r>
  <r>
    <x v="3776"/>
    <n v="28"/>
    <n v="43554"/>
    <s v="LAKE ADAMVILLE"/>
    <s v="MALE"/>
    <s v="DIVORCED"/>
    <x v="95"/>
    <x v="2"/>
  </r>
  <r>
    <x v="3777"/>
    <n v="66"/>
    <n v="68038"/>
    <s v="EAST AMY"/>
    <s v="OTHER"/>
    <s v="SINGLE"/>
    <x v="95"/>
    <x v="5"/>
  </r>
  <r>
    <x v="3778"/>
    <n v="60"/>
    <n v="51251"/>
    <s v="WILLIAMFORT"/>
    <s v="OTHER"/>
    <s v="DIVORCED"/>
    <x v="95"/>
    <x v="5"/>
  </r>
  <r>
    <x v="1122"/>
    <n v="52"/>
    <n v="89652"/>
    <s v="PORT LEAH"/>
    <s v="OTHER"/>
    <s v="DIVORCED"/>
    <x v="95"/>
    <x v="0"/>
  </r>
  <r>
    <x v="1141"/>
    <n v="60"/>
    <n v="65295"/>
    <s v="CROSSBURGH"/>
    <s v="OTHER"/>
    <s v="MARRIED"/>
    <x v="95"/>
    <x v="8"/>
  </r>
  <r>
    <x v="3779"/>
    <n v="40"/>
    <n v="24759"/>
    <s v="PORT ADRIAN"/>
    <s v="MALE"/>
    <s v="MARRIED"/>
    <x v="95"/>
    <x v="8"/>
  </r>
  <r>
    <x v="3780"/>
    <n v="45"/>
    <n v="27939"/>
    <s v="MICHELLEVIEW"/>
    <s v="OTHER"/>
    <s v="WIDOWED"/>
    <x v="95"/>
    <x v="8"/>
  </r>
  <r>
    <x v="86"/>
    <n v="34"/>
    <n v="58493"/>
    <s v="SAVANNAHLAND"/>
    <s v="OTHER"/>
    <s v="WIDOWED"/>
    <x v="95"/>
    <x v="8"/>
  </r>
  <r>
    <x v="3781"/>
    <n v="59"/>
    <n v="75683"/>
    <s v="NORTH CODYBOROUGH"/>
    <s v="OTHER"/>
    <s v="DIVORCED"/>
    <x v="95"/>
    <x v="1"/>
  </r>
  <r>
    <x v="3782"/>
    <n v="26"/>
    <n v="95798"/>
    <s v="BARAJASHAVEN"/>
    <s v="FEMALE"/>
    <s v="SINGLE"/>
    <x v="95"/>
    <x v="2"/>
  </r>
  <r>
    <x v="3783"/>
    <n v="58"/>
    <n v="10922"/>
    <s v="SOUTH KATHERINE"/>
    <s v="OTHER"/>
    <s v="MARRIED"/>
    <x v="95"/>
    <x v="2"/>
  </r>
  <r>
    <x v="2770"/>
    <n v="23"/>
    <n v="25570"/>
    <s v="SOUTH KELSEYMOUTH"/>
    <s v="OTHER"/>
    <s v="WIDOWED"/>
    <x v="95"/>
    <x v="7"/>
  </r>
  <r>
    <x v="3784"/>
    <n v="60"/>
    <n v="63476"/>
    <s v="ROSALESMOUTH"/>
    <s v="MALE"/>
    <s v="DIVORCED"/>
    <x v="95"/>
    <x v="4"/>
  </r>
  <r>
    <x v="3785"/>
    <n v="68"/>
    <n v="72066"/>
    <s v="SOUTH ROBIN"/>
    <s v="MALE"/>
    <s v="SINGLE"/>
    <x v="95"/>
    <x v="5"/>
  </r>
  <r>
    <x v="3786"/>
    <n v="48"/>
    <n v="55771"/>
    <s v="SOUTH MELISSA"/>
    <s v="FEMALE"/>
    <s v="DIVORCED"/>
    <x v="95"/>
    <x v="4"/>
  </r>
  <r>
    <x v="3787"/>
    <n v="52"/>
    <n v="28179"/>
    <s v="WILLIAMSPORT"/>
    <s v="OTHER"/>
    <s v="WIDOWED"/>
    <x v="95"/>
    <x v="1"/>
  </r>
  <r>
    <x v="3788"/>
    <n v="66"/>
    <n v="90462"/>
    <s v="PORT BRITTANY"/>
    <s v="OTHER"/>
    <s v="WIDOWED"/>
    <x v="95"/>
    <x v="2"/>
  </r>
  <r>
    <x v="3494"/>
    <n v="67"/>
    <n v="43372"/>
    <s v="NEW OLIVIATOWN"/>
    <s v="OTHER"/>
    <s v="MARRIED"/>
    <x v="95"/>
    <x v="4"/>
  </r>
  <r>
    <x v="3789"/>
    <n v="61"/>
    <n v="94995"/>
    <s v="GRAYBERG"/>
    <s v="FEMALE"/>
    <s v="DIVORCED"/>
    <x v="95"/>
    <x v="2"/>
  </r>
  <r>
    <x v="3790"/>
    <n v="70"/>
    <n v="97988"/>
    <s v="QUINNBURGH"/>
    <s v="MALE"/>
    <s v="MARRIED"/>
    <x v="95"/>
    <x v="7"/>
  </r>
  <r>
    <x v="3614"/>
    <n v="47"/>
    <n v="41604"/>
    <s v="KARENFORT"/>
    <s v="OTHER"/>
    <s v="MARRIED"/>
    <x v="95"/>
    <x v="9"/>
  </r>
  <r>
    <x v="1315"/>
    <n v="55"/>
    <n v="91873"/>
    <s v="SOUTH CASSIE"/>
    <s v="MALE"/>
    <s v="MARRIED"/>
    <x v="95"/>
    <x v="3"/>
  </r>
  <r>
    <x v="3791"/>
    <n v="58"/>
    <n v="84021"/>
    <s v="EAST KAITLIN"/>
    <s v="FEMALE"/>
    <s v="DIVORCED"/>
    <x v="95"/>
    <x v="2"/>
  </r>
  <r>
    <x v="981"/>
    <n v="66"/>
    <n v="60064"/>
    <s v="JAMESFORT"/>
    <s v="MALE"/>
    <s v="DIVORCED"/>
    <x v="95"/>
    <x v="4"/>
  </r>
  <r>
    <x v="3792"/>
    <n v="29"/>
    <n v="46248"/>
    <s v="WEST KURTTON"/>
    <s v="OTHER"/>
    <s v="MARRIED"/>
    <x v="95"/>
    <x v="8"/>
  </r>
  <r>
    <x v="3793"/>
    <n v="36"/>
    <n v="36936"/>
    <s v="HARVEYMOUTH"/>
    <s v="FEMALE"/>
    <s v="WIDOWED"/>
    <x v="95"/>
    <x v="3"/>
  </r>
  <r>
    <x v="1447"/>
    <n v="62"/>
    <n v="35470"/>
    <s v="PORT JASONSTAD"/>
    <s v="OTHER"/>
    <s v="WIDOWED"/>
    <x v="95"/>
    <x v="1"/>
  </r>
  <r>
    <x v="3794"/>
    <n v="28"/>
    <n v="19100"/>
    <s v="BRETTLAND"/>
    <s v="OTHER"/>
    <s v="SINGLE"/>
    <x v="95"/>
    <x v="7"/>
  </r>
  <r>
    <x v="3795"/>
    <n v="54"/>
    <n v="40212"/>
    <s v="NEW COURTNEY"/>
    <s v="OTHER"/>
    <s v="MARRIED"/>
    <x v="95"/>
    <x v="3"/>
  </r>
  <r>
    <x v="3796"/>
    <n v="56"/>
    <n v="45987"/>
    <s v="SOUTH JONATHAN"/>
    <s v="FEMALE"/>
    <s v="DIVORCED"/>
    <x v="95"/>
    <x v="6"/>
  </r>
  <r>
    <x v="3797"/>
    <n v="32"/>
    <n v="42663"/>
    <s v="JAMIEBURY"/>
    <s v="OTHER"/>
    <s v="MARRIED"/>
    <x v="95"/>
    <x v="5"/>
  </r>
  <r>
    <x v="3798"/>
    <n v="45"/>
    <n v="79638"/>
    <s v="WATTSLAND"/>
    <s v="OTHER"/>
    <s v="WIDOWED"/>
    <x v="95"/>
    <x v="6"/>
  </r>
  <r>
    <x v="3799"/>
    <n v="37"/>
    <n v="11996"/>
    <s v="JOHNSONTOWN"/>
    <s v="MALE"/>
    <s v="DIVORCED"/>
    <x v="96"/>
    <x v="7"/>
  </r>
  <r>
    <x v="2969"/>
    <n v="48"/>
    <n v="73004"/>
    <s v="EAST AMYPORT"/>
    <s v="MALE"/>
    <s v="WIDOWED"/>
    <x v="96"/>
    <x v="5"/>
  </r>
  <r>
    <x v="3800"/>
    <n v="39"/>
    <n v="43807"/>
    <s v="EAST CATHERINEHAVEN"/>
    <s v="MALE"/>
    <s v="MARRIED"/>
    <x v="96"/>
    <x v="9"/>
  </r>
  <r>
    <x v="3801"/>
    <n v="28"/>
    <n v="53598"/>
    <s v="NEW ANDREWBURGH"/>
    <s v="OTHER"/>
    <s v="WIDOWED"/>
    <x v="96"/>
    <x v="1"/>
  </r>
  <r>
    <x v="3802"/>
    <n v="43"/>
    <n v="83304"/>
    <s v="EAST VINCENTSTAD"/>
    <s v="OTHER"/>
    <s v="SINGLE"/>
    <x v="96"/>
    <x v="1"/>
  </r>
  <r>
    <x v="3803"/>
    <n v="68"/>
    <n v="23742"/>
    <s v="WATERSPORT"/>
    <s v="OTHER"/>
    <s v="DIVORCED"/>
    <x v="96"/>
    <x v="1"/>
  </r>
  <r>
    <x v="3804"/>
    <n v="32"/>
    <n v="52219"/>
    <s v="EAST DONNAFORT"/>
    <s v="OTHER"/>
    <s v="DIVORCED"/>
    <x v="96"/>
    <x v="2"/>
  </r>
  <r>
    <x v="3805"/>
    <n v="41"/>
    <n v="46082"/>
    <s v="LINDABERG"/>
    <s v="OTHER"/>
    <s v="DIVORCED"/>
    <x v="96"/>
    <x v="2"/>
  </r>
  <r>
    <x v="3806"/>
    <n v="35"/>
    <n v="85086"/>
    <s v="NEW PATRICK"/>
    <s v="FEMALE"/>
    <s v="DIVORCED"/>
    <x v="96"/>
    <x v="0"/>
  </r>
  <r>
    <x v="1041"/>
    <n v="69"/>
    <n v="36965"/>
    <s v="MARYBURGH"/>
    <s v="MALE"/>
    <s v="DIVORCED"/>
    <x v="96"/>
    <x v="6"/>
  </r>
  <r>
    <x v="2031"/>
    <n v="44"/>
    <n v="76003"/>
    <s v="NEW MELISSA"/>
    <s v="FEMALE"/>
    <s v="SINGLE"/>
    <x v="96"/>
    <x v="2"/>
  </r>
  <r>
    <x v="3097"/>
    <n v="35"/>
    <n v="52119"/>
    <s v="NORTH JACQUELINE"/>
    <s v="FEMALE"/>
    <s v="WIDOWED"/>
    <x v="96"/>
    <x v="2"/>
  </r>
  <r>
    <x v="3807"/>
    <n v="70"/>
    <n v="6012"/>
    <s v="TYLERMOUTH"/>
    <s v="FEMALE"/>
    <s v="SINGLE"/>
    <x v="96"/>
    <x v="2"/>
  </r>
  <r>
    <x v="1353"/>
    <n v="38"/>
    <n v="21229"/>
    <s v="PORT MEGAN"/>
    <s v="FEMALE"/>
    <s v="MARRIED"/>
    <x v="96"/>
    <x v="0"/>
  </r>
  <r>
    <x v="3808"/>
    <n v="43"/>
    <n v="42649"/>
    <s v="REBECCATON"/>
    <s v="OTHER"/>
    <s v="WIDOWED"/>
    <x v="96"/>
    <x v="5"/>
  </r>
  <r>
    <x v="759"/>
    <n v="45"/>
    <n v="67145"/>
    <s v="SOUTH WILLIE"/>
    <s v="MALE"/>
    <s v="WIDOWED"/>
    <x v="96"/>
    <x v="8"/>
  </r>
  <r>
    <x v="2147"/>
    <n v="60"/>
    <n v="33586"/>
    <s v="SOUTH SHEENA"/>
    <s v="OTHER"/>
    <s v="DIVORCED"/>
    <x v="96"/>
    <x v="0"/>
  </r>
  <r>
    <x v="437"/>
    <n v="18"/>
    <n v="34668"/>
    <s v="TODDHAVEN"/>
    <s v="MALE"/>
    <s v="SINGLE"/>
    <x v="96"/>
    <x v="9"/>
  </r>
  <r>
    <x v="3809"/>
    <n v="36"/>
    <n v="18857"/>
    <s v="KIMSIDE"/>
    <s v="FEMALE"/>
    <s v="DIVORCED"/>
    <x v="96"/>
    <x v="8"/>
  </r>
  <r>
    <x v="924"/>
    <n v="51"/>
    <n v="71072"/>
    <s v="JOHNFURT"/>
    <s v="FEMALE"/>
    <s v="SINGLE"/>
    <x v="96"/>
    <x v="4"/>
  </r>
  <r>
    <x v="1742"/>
    <n v="54"/>
    <n v="23510"/>
    <s v="WEST LORI"/>
    <s v="FEMALE"/>
    <s v="MARRIED"/>
    <x v="96"/>
    <x v="8"/>
  </r>
  <r>
    <x v="1263"/>
    <n v="25"/>
    <n v="29338"/>
    <s v="EAST DEBRA"/>
    <s v="OTHER"/>
    <s v="MARRIED"/>
    <x v="96"/>
    <x v="3"/>
  </r>
  <r>
    <x v="2254"/>
    <n v="66"/>
    <n v="10864"/>
    <s v="LAKE JAMESBURY"/>
    <s v="MALE"/>
    <s v="DIVORCED"/>
    <x v="96"/>
    <x v="6"/>
  </r>
  <r>
    <x v="3810"/>
    <n v="19"/>
    <n v="45557"/>
    <s v="NEW AMBER"/>
    <s v="FEMALE"/>
    <s v="WIDOWED"/>
    <x v="96"/>
    <x v="8"/>
  </r>
  <r>
    <x v="2632"/>
    <n v="19"/>
    <n v="53802"/>
    <s v="DOUGLASSIDE"/>
    <s v="OTHER"/>
    <s v="DIVORCED"/>
    <x v="96"/>
    <x v="9"/>
  </r>
  <r>
    <x v="3811"/>
    <n v="49"/>
    <n v="64974"/>
    <s v="MICHAELTON"/>
    <s v="MALE"/>
    <s v="WIDOWED"/>
    <x v="96"/>
    <x v="1"/>
  </r>
  <r>
    <x v="1903"/>
    <n v="29"/>
    <n v="3356"/>
    <s v="WEST ANGELATOWN"/>
    <s v="MALE"/>
    <s v="DIVORCED"/>
    <x v="96"/>
    <x v="2"/>
  </r>
  <r>
    <x v="3812"/>
    <n v="33"/>
    <n v="94827"/>
    <s v="WEST COURTNEYMOUTH"/>
    <s v="FEMALE"/>
    <s v="SINGLE"/>
    <x v="96"/>
    <x v="3"/>
  </r>
  <r>
    <x v="2930"/>
    <n v="42"/>
    <n v="95359"/>
    <s v="NORTH SARACHESTER"/>
    <s v="MALE"/>
    <s v="MARRIED"/>
    <x v="96"/>
    <x v="9"/>
  </r>
  <r>
    <x v="3813"/>
    <n v="55"/>
    <n v="23417"/>
    <s v="KYLEPORT"/>
    <s v="OTHER"/>
    <s v="MARRIED"/>
    <x v="96"/>
    <x v="2"/>
  </r>
  <r>
    <x v="3814"/>
    <n v="48"/>
    <n v="93375"/>
    <s v="NEW MELISSA"/>
    <s v="FEMALE"/>
    <s v="DIVORCED"/>
    <x v="96"/>
    <x v="4"/>
  </r>
  <r>
    <x v="2701"/>
    <n v="63"/>
    <n v="74417"/>
    <s v="KARENHAVEN"/>
    <s v="FEMALE"/>
    <s v="DIVORCED"/>
    <x v="96"/>
    <x v="5"/>
  </r>
  <r>
    <x v="3815"/>
    <n v="45"/>
    <n v="89309"/>
    <s v="LAKE JONATHAN"/>
    <s v="OTHER"/>
    <s v="SINGLE"/>
    <x v="96"/>
    <x v="1"/>
  </r>
  <r>
    <x v="1472"/>
    <n v="41"/>
    <n v="17191"/>
    <s v="MORALESFURT"/>
    <s v="OTHER"/>
    <s v="SINGLE"/>
    <x v="96"/>
    <x v="3"/>
  </r>
  <r>
    <x v="3816"/>
    <n v="27"/>
    <n v="81521"/>
    <s v="AMANDABERG"/>
    <s v="MALE"/>
    <s v="WIDOWED"/>
    <x v="96"/>
    <x v="4"/>
  </r>
  <r>
    <x v="3817"/>
    <n v="31"/>
    <n v="48418"/>
    <s v="MOONMOUTH"/>
    <s v="FEMALE"/>
    <s v="SINGLE"/>
    <x v="96"/>
    <x v="8"/>
  </r>
  <r>
    <x v="3818"/>
    <n v="59"/>
    <n v="14241"/>
    <s v="SOUTH KATHY"/>
    <s v="MALE"/>
    <s v="DIVORCED"/>
    <x v="96"/>
    <x v="2"/>
  </r>
  <r>
    <x v="3819"/>
    <n v="66"/>
    <n v="11226"/>
    <s v="WEST KEVINPORT"/>
    <s v="FEMALE"/>
    <s v="WIDOWED"/>
    <x v="96"/>
    <x v="3"/>
  </r>
  <r>
    <x v="3499"/>
    <n v="20"/>
    <n v="79191"/>
    <s v="OLIVERSIDE"/>
    <s v="MALE"/>
    <s v="WIDOWED"/>
    <x v="96"/>
    <x v="7"/>
  </r>
  <r>
    <x v="3820"/>
    <n v="70"/>
    <n v="35344"/>
    <s v="WEST SARAHHAVEN"/>
    <s v="OTHER"/>
    <s v="WIDOWED"/>
    <x v="96"/>
    <x v="5"/>
  </r>
  <r>
    <x v="3821"/>
    <n v="25"/>
    <n v="49057"/>
    <s v="KYLESTAD"/>
    <s v="OTHER"/>
    <s v="MARRIED"/>
    <x v="96"/>
    <x v="2"/>
  </r>
  <r>
    <x v="3822"/>
    <n v="50"/>
    <n v="28999"/>
    <s v="CHARLESVILLE"/>
    <s v="MALE"/>
    <s v="WIDOWED"/>
    <x v="96"/>
    <x v="1"/>
  </r>
  <r>
    <x v="3823"/>
    <n v="59"/>
    <n v="99411"/>
    <s v="WEST MATTHEW"/>
    <s v="FEMALE"/>
    <s v="SINGLE"/>
    <x v="96"/>
    <x v="6"/>
  </r>
  <r>
    <x v="3824"/>
    <n v="32"/>
    <n v="88016"/>
    <s v="NEW JAVIERLAND"/>
    <s v="MALE"/>
    <s v="MARRIED"/>
    <x v="96"/>
    <x v="6"/>
  </r>
  <r>
    <x v="3825"/>
    <n v="45"/>
    <n v="54188"/>
    <s v="NORTH GABRIELLE"/>
    <s v="FEMALE"/>
    <s v="MARRIED"/>
    <x v="97"/>
    <x v="8"/>
  </r>
  <r>
    <x v="1988"/>
    <n v="24"/>
    <n v="28603"/>
    <s v="FIGUEROATON"/>
    <s v="OTHER"/>
    <s v="SINGLE"/>
    <x v="97"/>
    <x v="9"/>
  </r>
  <r>
    <x v="3826"/>
    <n v="56"/>
    <n v="68671"/>
    <s v="EAST EVELYN"/>
    <s v="OTHER"/>
    <s v="MARRIED"/>
    <x v="97"/>
    <x v="3"/>
  </r>
  <r>
    <x v="3827"/>
    <n v="51"/>
    <n v="82187"/>
    <s v="BRADSHAWPORT"/>
    <s v="FEMALE"/>
    <s v="DIVORCED"/>
    <x v="97"/>
    <x v="3"/>
  </r>
  <r>
    <x v="1718"/>
    <n v="66"/>
    <n v="10491"/>
    <s v="ADAMSFURT"/>
    <s v="OTHER"/>
    <s v="MARRIED"/>
    <x v="97"/>
    <x v="6"/>
  </r>
  <r>
    <x v="3828"/>
    <n v="26"/>
    <n v="91242"/>
    <s v="DAWNBURY"/>
    <s v="OTHER"/>
    <s v="MARRIED"/>
    <x v="97"/>
    <x v="0"/>
  </r>
  <r>
    <x v="3829"/>
    <n v="52"/>
    <n v="20961"/>
    <s v="PETERSHIRE"/>
    <s v="MALE"/>
    <s v="DIVORCED"/>
    <x v="97"/>
    <x v="8"/>
  </r>
  <r>
    <x v="3830"/>
    <n v="18"/>
    <n v="27229"/>
    <s v="PORT RICARDOBURGH"/>
    <s v="FEMALE"/>
    <s v="MARRIED"/>
    <x v="97"/>
    <x v="0"/>
  </r>
  <r>
    <x v="3831"/>
    <n v="53"/>
    <n v="79463"/>
    <s v="MILLERSTAD"/>
    <s v="FEMALE"/>
    <s v="MARRIED"/>
    <x v="97"/>
    <x v="7"/>
  </r>
  <r>
    <x v="3832"/>
    <n v="24"/>
    <n v="25287"/>
    <s v="NEW EMILYSTAD"/>
    <s v="OTHER"/>
    <s v="WIDOWED"/>
    <x v="97"/>
    <x v="7"/>
  </r>
  <r>
    <x v="3833"/>
    <n v="35"/>
    <n v="73574"/>
    <s v="BRADSHAWBERG"/>
    <s v="MALE"/>
    <s v="WIDOWED"/>
    <x v="97"/>
    <x v="2"/>
  </r>
  <r>
    <x v="3834"/>
    <n v="53"/>
    <n v="39391"/>
    <s v="MOLLYBERG"/>
    <s v="OTHER"/>
    <s v="WIDOWED"/>
    <x v="97"/>
    <x v="8"/>
  </r>
  <r>
    <x v="1174"/>
    <n v="26"/>
    <n v="28246"/>
    <s v="BRETTPORT"/>
    <s v="MALE"/>
    <s v="MARRIED"/>
    <x v="97"/>
    <x v="3"/>
  </r>
  <r>
    <x v="3835"/>
    <n v="42"/>
    <n v="31925"/>
    <s v="NEW CHAD"/>
    <s v="MALE"/>
    <s v="SINGLE"/>
    <x v="97"/>
    <x v="3"/>
  </r>
  <r>
    <x v="3365"/>
    <n v="69"/>
    <n v="80712"/>
    <s v="MARCUSVIEW"/>
    <s v="MALE"/>
    <s v="MARRIED"/>
    <x v="97"/>
    <x v="4"/>
  </r>
  <r>
    <x v="3836"/>
    <n v="18"/>
    <n v="85376"/>
    <s v="TERRIFURT"/>
    <s v="FEMALE"/>
    <s v="MARRIED"/>
    <x v="97"/>
    <x v="7"/>
  </r>
  <r>
    <x v="3837"/>
    <n v="30"/>
    <n v="54340"/>
    <s v="MENDEZVIEW"/>
    <s v="MALE"/>
    <s v="DIVORCED"/>
    <x v="97"/>
    <x v="3"/>
  </r>
  <r>
    <x v="3838"/>
    <n v="37"/>
    <n v="27981"/>
    <s v="PORT KRISTEN"/>
    <s v="MALE"/>
    <s v="DIVORCED"/>
    <x v="97"/>
    <x v="1"/>
  </r>
  <r>
    <x v="1451"/>
    <n v="64"/>
    <n v="43105"/>
    <s v="DAVISFORT"/>
    <s v="OTHER"/>
    <s v="SINGLE"/>
    <x v="97"/>
    <x v="8"/>
  </r>
  <r>
    <x v="3839"/>
    <n v="34"/>
    <n v="33096"/>
    <s v="EAST DOMINIQUEFORT"/>
    <s v="FEMALE"/>
    <s v="MARRIED"/>
    <x v="97"/>
    <x v="4"/>
  </r>
  <r>
    <x v="1472"/>
    <n v="40"/>
    <n v="40136"/>
    <s v="JENNIFERSIDE"/>
    <s v="OTHER"/>
    <s v="SINGLE"/>
    <x v="97"/>
    <x v="4"/>
  </r>
  <r>
    <x v="3840"/>
    <n v="48"/>
    <n v="68002"/>
    <s v="PORT GLENNVIEW"/>
    <s v="FEMALE"/>
    <s v="SINGLE"/>
    <x v="97"/>
    <x v="0"/>
  </r>
  <r>
    <x v="3837"/>
    <n v="50"/>
    <n v="83521"/>
    <s v="JANICESTAD"/>
    <s v="FEMALE"/>
    <s v="MARRIED"/>
    <x v="97"/>
    <x v="5"/>
  </r>
  <r>
    <x v="3841"/>
    <n v="61"/>
    <n v="74701"/>
    <s v="LAKE ERIC"/>
    <s v="MALE"/>
    <s v="WIDOWED"/>
    <x v="97"/>
    <x v="4"/>
  </r>
  <r>
    <x v="3842"/>
    <n v="67"/>
    <n v="19379"/>
    <s v="PORT JAIME"/>
    <s v="OTHER"/>
    <s v="WIDOWED"/>
    <x v="97"/>
    <x v="0"/>
  </r>
  <r>
    <x v="2867"/>
    <n v="63"/>
    <n v="64058"/>
    <s v="HAWKINSMOUTH"/>
    <s v="MALE"/>
    <s v="SINGLE"/>
    <x v="97"/>
    <x v="7"/>
  </r>
  <r>
    <x v="3843"/>
    <n v="51"/>
    <n v="14296"/>
    <s v="HOLDERPORT"/>
    <s v="MALE"/>
    <s v="SINGLE"/>
    <x v="97"/>
    <x v="1"/>
  </r>
  <r>
    <x v="3844"/>
    <n v="21"/>
    <n v="95839"/>
    <s v="ANTHONYVILLE"/>
    <s v="MALE"/>
    <s v="WIDOWED"/>
    <x v="97"/>
    <x v="8"/>
  </r>
  <r>
    <x v="3845"/>
    <n v="46"/>
    <n v="46776"/>
    <s v="WAYNEMOUTH"/>
    <s v="MALE"/>
    <s v="WIDOWED"/>
    <x v="97"/>
    <x v="3"/>
  </r>
  <r>
    <x v="3029"/>
    <n v="48"/>
    <n v="31536"/>
    <s v="JONESBURGH"/>
    <s v="MALE"/>
    <s v="SINGLE"/>
    <x v="97"/>
    <x v="7"/>
  </r>
  <r>
    <x v="3846"/>
    <n v="43"/>
    <n v="31889"/>
    <s v="CHARLESSIDE"/>
    <s v="OTHER"/>
    <s v="MARRIED"/>
    <x v="97"/>
    <x v="4"/>
  </r>
  <r>
    <x v="3847"/>
    <n v="39"/>
    <n v="63840"/>
    <s v="COURTNEYMOUTH"/>
    <s v="MALE"/>
    <s v="WIDOWED"/>
    <x v="97"/>
    <x v="0"/>
  </r>
  <r>
    <x v="3848"/>
    <n v="25"/>
    <n v="53726"/>
    <s v="SOUTH JUDYSIDE"/>
    <s v="OTHER"/>
    <s v="DIVORCED"/>
    <x v="97"/>
    <x v="7"/>
  </r>
  <r>
    <x v="2061"/>
    <n v="18"/>
    <n v="13828"/>
    <s v="OLSONSIDE"/>
    <s v="OTHER"/>
    <s v="DIVORCED"/>
    <x v="97"/>
    <x v="5"/>
  </r>
  <r>
    <x v="3849"/>
    <n v="64"/>
    <n v="47743"/>
    <s v="EAST TIMOTHY"/>
    <s v="MALE"/>
    <s v="DIVORCED"/>
    <x v="97"/>
    <x v="3"/>
  </r>
  <r>
    <x v="2274"/>
    <n v="29"/>
    <n v="13114"/>
    <s v="LAKE BETHTON"/>
    <s v="FEMALE"/>
    <s v="WIDOWED"/>
    <x v="97"/>
    <x v="1"/>
  </r>
  <r>
    <x v="791"/>
    <n v="67"/>
    <n v="75362"/>
    <s v="JODIFURT"/>
    <s v="OTHER"/>
    <s v="DIVORCED"/>
    <x v="97"/>
    <x v="5"/>
  </r>
  <r>
    <x v="3850"/>
    <n v="21"/>
    <n v="90479"/>
    <s v="EAST JACOB"/>
    <s v="MALE"/>
    <s v="WIDOWED"/>
    <x v="97"/>
    <x v="3"/>
  </r>
  <r>
    <x v="3851"/>
    <n v="30"/>
    <n v="68128"/>
    <s v="NORTH VICTORIA"/>
    <s v="OTHER"/>
    <s v="DIVORCED"/>
    <x v="97"/>
    <x v="1"/>
  </r>
  <r>
    <x v="3852"/>
    <n v="27"/>
    <n v="51393"/>
    <s v="PORT LINDA"/>
    <s v="OTHER"/>
    <s v="WIDOWED"/>
    <x v="97"/>
    <x v="6"/>
  </r>
  <r>
    <x v="3853"/>
    <n v="49"/>
    <n v="14114"/>
    <s v="EAST SCOTT"/>
    <s v="FEMALE"/>
    <s v="DIVORCED"/>
    <x v="98"/>
    <x v="1"/>
  </r>
  <r>
    <x v="2238"/>
    <n v="47"/>
    <n v="2235"/>
    <s v="EAST SANDRA"/>
    <s v="OTHER"/>
    <s v="WIDOWED"/>
    <x v="98"/>
    <x v="8"/>
  </r>
  <r>
    <x v="3854"/>
    <n v="20"/>
    <n v="79978"/>
    <s v="NEW MONICA"/>
    <s v="OTHER"/>
    <s v="DIVORCED"/>
    <x v="98"/>
    <x v="8"/>
  </r>
  <r>
    <x v="3855"/>
    <n v="30"/>
    <n v="4136"/>
    <s v="HEATHERSIDE"/>
    <s v="OTHER"/>
    <s v="WIDOWED"/>
    <x v="98"/>
    <x v="4"/>
  </r>
  <r>
    <x v="3856"/>
    <n v="42"/>
    <n v="10492"/>
    <s v="EAST KAYLA"/>
    <s v="MALE"/>
    <s v="SINGLE"/>
    <x v="98"/>
    <x v="4"/>
  </r>
  <r>
    <x v="2285"/>
    <n v="58"/>
    <n v="49869"/>
    <s v="EAST TINA"/>
    <s v="OTHER"/>
    <s v="WIDOWED"/>
    <x v="98"/>
    <x v="2"/>
  </r>
  <r>
    <x v="3857"/>
    <n v="29"/>
    <n v="64095"/>
    <s v="EAST LUKELAND"/>
    <s v="FEMALE"/>
    <s v="SINGLE"/>
    <x v="98"/>
    <x v="0"/>
  </r>
  <r>
    <x v="3858"/>
    <n v="56"/>
    <n v="22711"/>
    <s v="THOMPSONSHIRE"/>
    <s v="FEMALE"/>
    <s v="DIVORCED"/>
    <x v="98"/>
    <x v="5"/>
  </r>
  <r>
    <x v="82"/>
    <n v="62"/>
    <n v="34033"/>
    <s v="ANTHONYBERG"/>
    <s v="OTHER"/>
    <s v="WIDOWED"/>
    <x v="98"/>
    <x v="8"/>
  </r>
  <r>
    <x v="3859"/>
    <n v="68"/>
    <n v="81909"/>
    <s v="LAKE SCOTT"/>
    <s v="FEMALE"/>
    <s v="MARRIED"/>
    <x v="98"/>
    <x v="3"/>
  </r>
  <r>
    <x v="3860"/>
    <n v="50"/>
    <n v="8521"/>
    <s v="JEFFREYTOWN"/>
    <s v="MALE"/>
    <s v="WIDOWED"/>
    <x v="98"/>
    <x v="4"/>
  </r>
  <r>
    <x v="3861"/>
    <n v="20"/>
    <n v="63090"/>
    <s v="LAKE JUSTINBOROUGH"/>
    <s v="FEMALE"/>
    <s v="DIVORCED"/>
    <x v="98"/>
    <x v="5"/>
  </r>
  <r>
    <x v="3556"/>
    <n v="58"/>
    <n v="38245"/>
    <s v="WEST JAMESMOUTH"/>
    <s v="FEMALE"/>
    <s v="WIDOWED"/>
    <x v="98"/>
    <x v="7"/>
  </r>
  <r>
    <x v="3160"/>
    <n v="51"/>
    <n v="41990"/>
    <s v="FLOYDFURT"/>
    <s v="FEMALE"/>
    <s v="DIVORCED"/>
    <x v="98"/>
    <x v="4"/>
  </r>
  <r>
    <x v="3862"/>
    <n v="22"/>
    <n v="41832"/>
    <s v="LAKE ADRIANA"/>
    <s v="FEMALE"/>
    <s v="SINGLE"/>
    <x v="98"/>
    <x v="7"/>
  </r>
  <r>
    <x v="2325"/>
    <n v="20"/>
    <n v="72095"/>
    <s v="EAST ADAM"/>
    <s v="FEMALE"/>
    <s v="MARRIED"/>
    <x v="98"/>
    <x v="8"/>
  </r>
  <r>
    <x v="3863"/>
    <n v="28"/>
    <n v="43428"/>
    <s v="WEST ALLEN"/>
    <s v="FEMALE"/>
    <s v="MARRIED"/>
    <x v="98"/>
    <x v="7"/>
  </r>
  <r>
    <x v="3837"/>
    <n v="39"/>
    <n v="62288"/>
    <s v="MATTHEWMOUTH"/>
    <s v="OTHER"/>
    <s v="MARRIED"/>
    <x v="98"/>
    <x v="5"/>
  </r>
  <r>
    <x v="3864"/>
    <n v="22"/>
    <n v="72395"/>
    <s v="ROMEROSHIRE"/>
    <s v="MALE"/>
    <s v="SINGLE"/>
    <x v="98"/>
    <x v="4"/>
  </r>
  <r>
    <x v="3865"/>
    <n v="57"/>
    <n v="77221"/>
    <s v="NEW MEGAN"/>
    <s v="MALE"/>
    <s v="SINGLE"/>
    <x v="98"/>
    <x v="5"/>
  </r>
  <r>
    <x v="3626"/>
    <n v="48"/>
    <n v="98663"/>
    <s v="NEW AARON"/>
    <s v="OTHER"/>
    <s v="MARRIED"/>
    <x v="98"/>
    <x v="7"/>
  </r>
  <r>
    <x v="3011"/>
    <n v="32"/>
    <n v="72843"/>
    <s v="LAKE JOSEPH"/>
    <s v="MALE"/>
    <s v="WIDOWED"/>
    <x v="98"/>
    <x v="3"/>
  </r>
  <r>
    <x v="3866"/>
    <n v="22"/>
    <n v="45673"/>
    <s v="SOUTH ASHLEYHAVEN"/>
    <s v="OTHER"/>
    <s v="WIDOWED"/>
    <x v="98"/>
    <x v="1"/>
  </r>
  <r>
    <x v="162"/>
    <n v="26"/>
    <n v="93656"/>
    <s v="GIBBSFORT"/>
    <s v="MALE"/>
    <s v="SINGLE"/>
    <x v="98"/>
    <x v="6"/>
  </r>
  <r>
    <x v="3867"/>
    <n v="53"/>
    <n v="9847"/>
    <s v="LAKE JOSHUA"/>
    <s v="MALE"/>
    <s v="MARRIED"/>
    <x v="98"/>
    <x v="7"/>
  </r>
  <r>
    <x v="3810"/>
    <n v="26"/>
    <n v="49129"/>
    <s v="EAST SIERRACHESTER"/>
    <s v="MALE"/>
    <s v="WIDOWED"/>
    <x v="98"/>
    <x v="8"/>
  </r>
  <r>
    <x v="3868"/>
    <n v="32"/>
    <n v="81233"/>
    <s v="NORTH LAURABURGH"/>
    <s v="MALE"/>
    <s v="WIDOWED"/>
    <x v="98"/>
    <x v="0"/>
  </r>
  <r>
    <x v="2868"/>
    <n v="65"/>
    <n v="72930"/>
    <s v="LAKE JAKE"/>
    <s v="FEMALE"/>
    <s v="SINGLE"/>
    <x v="98"/>
    <x v="0"/>
  </r>
  <r>
    <x v="3493"/>
    <n v="37"/>
    <n v="8020"/>
    <s v="SOUTH KERRIBOROUGH"/>
    <s v="MALE"/>
    <s v="DIVORCED"/>
    <x v="98"/>
    <x v="0"/>
  </r>
  <r>
    <x v="3869"/>
    <n v="31"/>
    <n v="66675"/>
    <s v="PORT MELISSAPORT"/>
    <s v="MALE"/>
    <s v="MARRIED"/>
    <x v="98"/>
    <x v="2"/>
  </r>
  <r>
    <x v="3870"/>
    <n v="51"/>
    <n v="57496"/>
    <s v="MCCORMICKMOUTH"/>
    <s v="MALE"/>
    <s v="DIVORCED"/>
    <x v="98"/>
    <x v="5"/>
  </r>
  <r>
    <x v="3871"/>
    <n v="24"/>
    <n v="93192"/>
    <s v="DONALDMOUTH"/>
    <s v="MALE"/>
    <s v="DIVORCED"/>
    <x v="98"/>
    <x v="4"/>
  </r>
  <r>
    <x v="1203"/>
    <n v="70"/>
    <n v="31256"/>
    <s v="CONRADMOUTH"/>
    <s v="OTHER"/>
    <s v="SINGLE"/>
    <x v="98"/>
    <x v="9"/>
  </r>
  <r>
    <x v="3872"/>
    <n v="26"/>
    <n v="57206"/>
    <s v="NORTH AMANDA"/>
    <s v="OTHER"/>
    <s v="WIDOWED"/>
    <x v="98"/>
    <x v="0"/>
  </r>
  <r>
    <x v="3873"/>
    <n v="38"/>
    <n v="57176"/>
    <s v="EAST CATHY"/>
    <s v="FEMALE"/>
    <s v="WIDOWED"/>
    <x v="98"/>
    <x v="4"/>
  </r>
  <r>
    <x v="3874"/>
    <n v="42"/>
    <n v="96369"/>
    <s v="PORT SUSANBOROUGH"/>
    <s v="OTHER"/>
    <s v="DIVORCED"/>
    <x v="98"/>
    <x v="7"/>
  </r>
  <r>
    <x v="1525"/>
    <n v="48"/>
    <n v="43238"/>
    <s v="ORRBURGH"/>
    <s v="MALE"/>
    <s v="WIDOWED"/>
    <x v="98"/>
    <x v="6"/>
  </r>
  <r>
    <x v="3875"/>
    <n v="65"/>
    <n v="79058"/>
    <s v="EAST CONNORMOUTH"/>
    <s v="MALE"/>
    <s v="MARRIED"/>
    <x v="98"/>
    <x v="1"/>
  </r>
  <r>
    <x v="2970"/>
    <n v="68"/>
    <n v="72267"/>
    <s v="GREGORYSIDE"/>
    <s v="OTHER"/>
    <s v="MARRIED"/>
    <x v="98"/>
    <x v="2"/>
  </r>
  <r>
    <x v="2661"/>
    <n v="70"/>
    <n v="98985"/>
    <s v="JOSEFURT"/>
    <s v="MALE"/>
    <s v="DIVORCED"/>
    <x v="98"/>
    <x v="7"/>
  </r>
  <r>
    <x v="3876"/>
    <n v="37"/>
    <n v="38214"/>
    <s v="EAST JUSTIN"/>
    <s v="FEMALE"/>
    <s v="SINGLE"/>
    <x v="99"/>
    <x v="7"/>
  </r>
  <r>
    <x v="3359"/>
    <n v="22"/>
    <n v="70174"/>
    <s v="NORTH JENNIFER"/>
    <s v="OTHER"/>
    <s v="WIDOWED"/>
    <x v="99"/>
    <x v="5"/>
  </r>
  <r>
    <x v="1231"/>
    <n v="66"/>
    <n v="27445"/>
    <s v="REYESBURGH"/>
    <s v="MALE"/>
    <s v="WIDOWED"/>
    <x v="99"/>
    <x v="5"/>
  </r>
  <r>
    <x v="2313"/>
    <n v="66"/>
    <n v="12056"/>
    <s v="LAKE CHARLESMOUTH"/>
    <s v="MALE"/>
    <s v="SINGLE"/>
    <x v="99"/>
    <x v="0"/>
  </r>
  <r>
    <x v="3877"/>
    <n v="69"/>
    <n v="48386"/>
    <s v="RIGGSBURY"/>
    <s v="FEMALE"/>
    <s v="SINGLE"/>
    <x v="99"/>
    <x v="6"/>
  </r>
  <r>
    <x v="2605"/>
    <n v="32"/>
    <n v="6202"/>
    <s v="MIGUELBURY"/>
    <s v="FEMALE"/>
    <s v="WIDOWED"/>
    <x v="99"/>
    <x v="2"/>
  </r>
  <r>
    <x v="3878"/>
    <n v="64"/>
    <n v="14386"/>
    <s v="HURSTSIDE"/>
    <s v="MALE"/>
    <s v="DIVORCED"/>
    <x v="99"/>
    <x v="4"/>
  </r>
  <r>
    <x v="3879"/>
    <n v="56"/>
    <n v="72419"/>
    <s v="GONZALEZVIEW"/>
    <s v="MALE"/>
    <s v="DIVORCED"/>
    <x v="99"/>
    <x v="7"/>
  </r>
  <r>
    <x v="3880"/>
    <n v="30"/>
    <n v="58809"/>
    <s v="LAKE JONATHAN"/>
    <s v="FEMALE"/>
    <s v="WIDOWED"/>
    <x v="99"/>
    <x v="3"/>
  </r>
  <r>
    <x v="81"/>
    <n v="38"/>
    <n v="73309"/>
    <s v="LUCASFORT"/>
    <s v="FEMALE"/>
    <s v="WIDOWED"/>
    <x v="99"/>
    <x v="5"/>
  </r>
  <r>
    <x v="3881"/>
    <n v="20"/>
    <n v="80595"/>
    <s v="MICHELLETOWN"/>
    <s v="MALE"/>
    <s v="MARRIED"/>
    <x v="99"/>
    <x v="0"/>
  </r>
  <r>
    <x v="3882"/>
    <n v="59"/>
    <n v="94490"/>
    <s v="JORDANFURT"/>
    <s v="FEMALE"/>
    <s v="MARRIED"/>
    <x v="99"/>
    <x v="0"/>
  </r>
  <r>
    <x v="3883"/>
    <n v="29"/>
    <n v="45316"/>
    <s v="GLENNBOROUGH"/>
    <s v="OTHER"/>
    <s v="SINGLE"/>
    <x v="99"/>
    <x v="7"/>
  </r>
  <r>
    <x v="557"/>
    <n v="69"/>
    <n v="13664"/>
    <s v="LAKE TINABURY"/>
    <s v="FEMALE"/>
    <s v="DIVORCED"/>
    <x v="99"/>
    <x v="5"/>
  </r>
  <r>
    <x v="3884"/>
    <n v="65"/>
    <n v="56106"/>
    <s v="SOUTH JARED"/>
    <s v="OTHER"/>
    <s v="SINGLE"/>
    <x v="99"/>
    <x v="8"/>
  </r>
  <r>
    <x v="3885"/>
    <n v="47"/>
    <n v="25232"/>
    <s v="SOUTH VICTORIABERG"/>
    <s v="FEMALE"/>
    <s v="SINGLE"/>
    <x v="99"/>
    <x v="2"/>
  </r>
  <r>
    <x v="3886"/>
    <n v="28"/>
    <n v="96486"/>
    <s v="EAST WALTER"/>
    <s v="FEMALE"/>
    <s v="SINGLE"/>
    <x v="99"/>
    <x v="6"/>
  </r>
  <r>
    <x v="1943"/>
    <n v="66"/>
    <n v="41409"/>
    <s v="EAST DAVIDBURY"/>
    <s v="MALE"/>
    <s v="MARRIED"/>
    <x v="99"/>
    <x v="7"/>
  </r>
  <r>
    <x v="3887"/>
    <n v="26"/>
    <n v="55673"/>
    <s v="NORTH THOMASBURGH"/>
    <s v="FEMALE"/>
    <s v="WIDOWED"/>
    <x v="99"/>
    <x v="4"/>
  </r>
  <r>
    <x v="2622"/>
    <n v="63"/>
    <n v="26294"/>
    <s v="FARMERLAND"/>
    <s v="OTHER"/>
    <s v="WIDOWED"/>
    <x v="99"/>
    <x v="8"/>
  </r>
  <r>
    <x v="3888"/>
    <n v="62"/>
    <n v="42681"/>
    <s v="FERNANDEZTOWN"/>
    <s v="FEMALE"/>
    <s v="MARRIED"/>
    <x v="99"/>
    <x v="0"/>
  </r>
  <r>
    <x v="3889"/>
    <n v="46"/>
    <n v="58603"/>
    <s v="JOSHUABERG"/>
    <s v="FEMALE"/>
    <s v="WIDOWED"/>
    <x v="99"/>
    <x v="2"/>
  </r>
  <r>
    <x v="2179"/>
    <n v="53"/>
    <n v="25376"/>
    <s v="ROSEHAVEN"/>
    <s v="FEMALE"/>
    <s v="WIDOWED"/>
    <x v="99"/>
    <x v="9"/>
  </r>
  <r>
    <x v="2982"/>
    <n v="64"/>
    <n v="72614"/>
    <s v="WEST JOHN"/>
    <s v="OTHER"/>
    <s v="MARRIED"/>
    <x v="99"/>
    <x v="6"/>
  </r>
  <r>
    <x v="3890"/>
    <n v="42"/>
    <n v="15042"/>
    <s v="JACOBSBURGH"/>
    <s v="MALE"/>
    <s v="DIVORCED"/>
    <x v="99"/>
    <x v="1"/>
  </r>
  <r>
    <x v="3891"/>
    <n v="56"/>
    <n v="87672"/>
    <s v="WEST COURTNEYBERG"/>
    <s v="OTHER"/>
    <s v="SINGLE"/>
    <x v="99"/>
    <x v="4"/>
  </r>
  <r>
    <x v="3892"/>
    <n v="46"/>
    <n v="62558"/>
    <s v="SOUTH SARAH"/>
    <s v="FEMALE"/>
    <s v="MARRIED"/>
    <x v="99"/>
    <x v="4"/>
  </r>
  <r>
    <x v="3893"/>
    <n v="26"/>
    <n v="91609"/>
    <s v="NICHOLSSHIRE"/>
    <s v="OTHER"/>
    <s v="DIVORCED"/>
    <x v="99"/>
    <x v="0"/>
  </r>
  <r>
    <x v="3865"/>
    <n v="62"/>
    <n v="37805"/>
    <s v="SOUTH ALEXA"/>
    <s v="OTHER"/>
    <s v="SINGLE"/>
    <x v="99"/>
    <x v="7"/>
  </r>
  <r>
    <x v="1023"/>
    <n v="32"/>
    <n v="77610"/>
    <s v="DENNISVIEW"/>
    <s v="OTHER"/>
    <s v="DIVORCED"/>
    <x v="99"/>
    <x v="0"/>
  </r>
  <r>
    <x v="3674"/>
    <n v="56"/>
    <n v="51942"/>
    <s v="PORT SHERRI"/>
    <s v="MALE"/>
    <s v="DIVORCED"/>
    <x v="99"/>
    <x v="5"/>
  </r>
  <r>
    <x v="1774"/>
    <n v="58"/>
    <n v="37420"/>
    <s v="NORTH LESLIE"/>
    <s v="FEMALE"/>
    <s v="WIDOWED"/>
    <x v="99"/>
    <x v="5"/>
  </r>
  <r>
    <x v="3894"/>
    <n v="58"/>
    <n v="50219"/>
    <s v="NORTH GABRIELPORT"/>
    <s v="FEMALE"/>
    <s v="SINGLE"/>
    <x v="99"/>
    <x v="0"/>
  </r>
  <r>
    <x v="3895"/>
    <n v="38"/>
    <n v="13459"/>
    <s v="ANDREWVIEW"/>
    <s v="FEMALE"/>
    <s v="MARRIED"/>
    <x v="99"/>
    <x v="8"/>
  </r>
  <r>
    <x v="3896"/>
    <n v="43"/>
    <n v="52008"/>
    <s v="SOUTH CAROLYN"/>
    <s v="FEMALE"/>
    <s v="SINGLE"/>
    <x v="99"/>
    <x v="5"/>
  </r>
  <r>
    <x v="2396"/>
    <n v="43"/>
    <n v="27898"/>
    <s v="ROBERTSVILLE"/>
    <s v="OTHER"/>
    <s v="DIVORCED"/>
    <x v="99"/>
    <x v="1"/>
  </r>
  <r>
    <x v="2950"/>
    <n v="31"/>
    <n v="52518"/>
    <s v="LISASTAD"/>
    <s v="MALE"/>
    <s v="DIVORCED"/>
    <x v="99"/>
    <x v="6"/>
  </r>
  <r>
    <x v="3897"/>
    <n v="33"/>
    <n v="92529"/>
    <s v="LAKE MARY"/>
    <s v="FEMALE"/>
    <s v="MARRIED"/>
    <x v="99"/>
    <x v="5"/>
  </r>
  <r>
    <x v="3898"/>
    <n v="45"/>
    <n v="45127"/>
    <s v="PAULATOWN"/>
    <s v="MALE"/>
    <s v="SINGLE"/>
    <x v="99"/>
    <x v="0"/>
  </r>
  <r>
    <x v="3899"/>
    <n v="54"/>
    <n v="6299"/>
    <s v="BRADLEYBURGH"/>
    <s v="MALE"/>
    <s v="DIVORCED"/>
    <x v="99"/>
    <x v="1"/>
  </r>
  <r>
    <x v="1032"/>
    <n v="27"/>
    <n v="75173"/>
    <s v="GRAYCHESTER"/>
    <s v="OTHER"/>
    <s v="MARRIED"/>
    <x v="99"/>
    <x v="1"/>
  </r>
  <r>
    <x v="1035"/>
    <n v="21"/>
    <n v="44824"/>
    <s v="MARCTON"/>
    <s v="OTHER"/>
    <s v="SINGLE"/>
    <x v="99"/>
    <x v="5"/>
  </r>
  <r>
    <x v="3900"/>
    <n v="63"/>
    <n v="53082"/>
    <s v="LAKE ALEXANDER"/>
    <s v="FEMALE"/>
    <s v="MARRIED"/>
    <x v="99"/>
    <x v="6"/>
  </r>
  <r>
    <x v="3901"/>
    <n v="38"/>
    <n v="65622"/>
    <s v="SOUTH SARAHLAND"/>
    <s v="OTHER"/>
    <s v="MARRIED"/>
    <x v="99"/>
    <x v="7"/>
  </r>
  <r>
    <x v="2674"/>
    <n v="29"/>
    <n v="35412"/>
    <s v="SOUTH EMILY"/>
    <s v="OTHER"/>
    <s v="MARRIED"/>
    <x v="99"/>
    <x v="9"/>
  </r>
  <r>
    <x v="3902"/>
    <n v="27"/>
    <n v="94954"/>
    <s v="WISEFORT"/>
    <s v="OTHER"/>
    <s v="MARRIED"/>
    <x v="99"/>
    <x v="2"/>
  </r>
  <r>
    <x v="1084"/>
    <n v="43"/>
    <n v="74743"/>
    <s v="NEW DAVID"/>
    <s v="OTHER"/>
    <s v="WIDOWED"/>
    <x v="99"/>
    <x v="9"/>
  </r>
  <r>
    <x v="1819"/>
    <n v="39"/>
    <n v="86334"/>
    <s v="RASMUSSENHAVEN"/>
    <s v="OTHER"/>
    <s v="SINGLE"/>
    <x v="99"/>
    <x v="2"/>
  </r>
  <r>
    <x v="3903"/>
    <n v="32"/>
    <n v="81686"/>
    <s v="NORTH THERESA"/>
    <s v="FEMALE"/>
    <s v="DIVORCED"/>
    <x v="99"/>
    <x v="4"/>
  </r>
  <r>
    <x v="3904"/>
    <n v="24"/>
    <n v="22171"/>
    <s v="WEST JONFURT"/>
    <s v="FEMALE"/>
    <s v="MARRIED"/>
    <x v="99"/>
    <x v="9"/>
  </r>
  <r>
    <x v="2593"/>
    <n v="20"/>
    <n v="60816"/>
    <s v="JOHNSTONVILLE"/>
    <s v="MALE"/>
    <s v="DIVORCED"/>
    <x v="99"/>
    <x v="0"/>
  </r>
  <r>
    <x v="3681"/>
    <n v="19"/>
    <n v="77793"/>
    <s v="MIRANDAMOUTH"/>
    <s v="MALE"/>
    <s v="SINGLE"/>
    <x v="99"/>
    <x v="8"/>
  </r>
  <r>
    <x v="3479"/>
    <n v="18"/>
    <n v="57135"/>
    <s v="SOUTH ASHLEY"/>
    <s v="MALE"/>
    <s v="SINGLE"/>
    <x v="99"/>
    <x v="9"/>
  </r>
  <r>
    <x v="3905"/>
    <n v="50"/>
    <n v="51747"/>
    <s v="DAVIDBERG"/>
    <s v="OTHER"/>
    <s v="SINGLE"/>
    <x v="99"/>
    <x v="4"/>
  </r>
  <r>
    <x v="721"/>
    <n v="20"/>
    <n v="2587"/>
    <s v="SANCHEZFORT"/>
    <s v="OTHER"/>
    <s v="MARRIED"/>
    <x v="99"/>
    <x v="1"/>
  </r>
  <r>
    <x v="1781"/>
    <n v="59"/>
    <n v="1153"/>
    <s v="TURNERMOUTH"/>
    <s v="FEMALE"/>
    <s v="WIDOWED"/>
    <x v="99"/>
    <x v="6"/>
  </r>
  <r>
    <x v="3906"/>
    <m/>
    <m/>
    <m/>
    <m/>
    <m/>
    <x v="10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4871EF-68B1-4EDD-92C5-D2D44388AC4C}" name="PivotTable18"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K4:L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Income" fld="1" baseField="0" baseItem="0"/>
  </dataFields>
  <chartFormats count="1">
    <chartFormat chart="9" format="2" series="1">
      <pivotArea type="data" outline="0" fieldPosition="0">
        <references count="1">
          <reference field="4294967294" count="1" selected="0">
            <x v="0"/>
          </reference>
        </references>
      </pivotArea>
    </chartFormat>
  </chartFormats>
  <pivotHierarchies count="15">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caption="Sum of Income"/>
    <pivotHierarchy dragToData="1" caption="Count of Income"/>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data!$A:$H">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CDEB5A-3CD1-4A63-B23C-F3EFE4013066}" name="PivotTable1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H11:I22"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Purchase Frequency"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15">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Purchase Frequency"/>
  </pivotHierarchies>
  <pivotTableStyleInfo name="PivotStyleLight16" showRowHeaders="1" showColHeaders="1" showRowStripes="0" showColStripes="0" showLastColumn="1"/>
  <filters count="1">
    <filter fld="0" type="count" id="2" iMeasureHier="14">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data!$A:$H">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EE93AC-210C-4D61-80D6-D97A52E32098}"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H3:I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urchase Frequency" fld="1" baseField="0" baseItem="0"/>
  </dataFields>
  <chartFormats count="4">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10" format="7">
      <pivotArea type="data" outline="0" fieldPosition="0">
        <references count="2">
          <reference field="4294967294" count="1" selected="0">
            <x v="0"/>
          </reference>
          <reference field="0" count="1" selected="0">
            <x v="1"/>
          </reference>
        </references>
      </pivotArea>
    </chartFormat>
    <chartFormat chart="10" format="8">
      <pivotArea type="data" outline="0" fieldPosition="0">
        <references count="2">
          <reference field="4294967294" count="1" selected="0">
            <x v="0"/>
          </reference>
          <reference field="0" count="1" selected="0">
            <x v="2"/>
          </reference>
        </references>
      </pivotArea>
    </chartFormat>
  </chartFormats>
  <pivotHierarchies count="15">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data!$A:$H">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B49783-E973-4767-A7FA-97F77583FF3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F105" firstHeaderRow="0" firstDataRow="1" firstDataCol="1"/>
  <pivotFields count="8">
    <pivotField dataField="1" showAll="0">
      <items count="3908">
        <item x="611"/>
        <item x="3270"/>
        <item x="609"/>
        <item x="651"/>
        <item x="3539"/>
        <item x="341"/>
        <item x="3448"/>
        <item x="2323"/>
        <item x="3422"/>
        <item x="95"/>
        <item x="336"/>
        <item x="3337"/>
        <item x="2301"/>
        <item x="3717"/>
        <item x="1847"/>
        <item x="3480"/>
        <item x="3012"/>
        <item x="1353"/>
        <item x="2192"/>
        <item x="3525"/>
        <item x="1039"/>
        <item x="1675"/>
        <item x="1403"/>
        <item x="1238"/>
        <item x="948"/>
        <item x="1544"/>
        <item x="3632"/>
        <item x="1229"/>
        <item x="3252"/>
        <item x="1374"/>
        <item x="3361"/>
        <item x="821"/>
        <item x="503"/>
        <item x="534"/>
        <item x="2162"/>
        <item x="956"/>
        <item x="137"/>
        <item x="3551"/>
        <item x="3520"/>
        <item x="3111"/>
        <item x="3773"/>
        <item x="2016"/>
        <item x="3326"/>
        <item x="1568"/>
        <item x="1490"/>
        <item x="1757"/>
        <item x="679"/>
        <item x="1145"/>
        <item x="3109"/>
        <item x="2886"/>
        <item x="633"/>
        <item x="112"/>
        <item x="3088"/>
        <item x="840"/>
        <item x="3175"/>
        <item x="2880"/>
        <item x="693"/>
        <item x="3498"/>
        <item x="945"/>
        <item x="166"/>
        <item x="2889"/>
        <item x="3835"/>
        <item x="2458"/>
        <item x="700"/>
        <item x="1121"/>
        <item x="1369"/>
        <item x="451"/>
        <item x="878"/>
        <item x="3274"/>
        <item x="557"/>
        <item x="1999"/>
        <item x="1970"/>
        <item x="3753"/>
        <item x="3049"/>
        <item x="566"/>
        <item x="708"/>
        <item x="779"/>
        <item x="3651"/>
        <item x="3456"/>
        <item x="1538"/>
        <item x="375"/>
        <item x="807"/>
        <item x="1843"/>
        <item x="506"/>
        <item x="2562"/>
        <item x="1526"/>
        <item x="3837"/>
        <item x="108"/>
        <item x="1565"/>
        <item x="2929"/>
        <item x="2033"/>
        <item x="2024"/>
        <item x="755"/>
        <item x="1429"/>
        <item x="3211"/>
        <item x="2772"/>
        <item x="1285"/>
        <item x="408"/>
        <item x="3365"/>
        <item x="2784"/>
        <item x="1026"/>
        <item x="1081"/>
        <item x="24"/>
        <item x="1201"/>
        <item x="2039"/>
        <item x="3531"/>
        <item x="844"/>
        <item x="1643"/>
        <item x="1215"/>
        <item x="1958"/>
        <item x="1137"/>
        <item x="1763"/>
        <item x="3634"/>
        <item x="2953"/>
        <item x="2900"/>
        <item x="2063"/>
        <item x="2131"/>
        <item x="3451"/>
        <item x="2722"/>
        <item x="3413"/>
        <item x="2976"/>
        <item x="1715"/>
        <item x="110"/>
        <item x="2554"/>
        <item x="3235"/>
        <item x="98"/>
        <item x="2642"/>
        <item x="3540"/>
        <item x="3818"/>
        <item x="2648"/>
        <item x="2603"/>
        <item x="3575"/>
        <item x="3543"/>
        <item x="1964"/>
        <item x="3286"/>
        <item x="3160"/>
        <item x="384"/>
        <item x="2540"/>
        <item x="3295"/>
        <item x="1691"/>
        <item x="212"/>
        <item x="3442"/>
        <item x="1048"/>
        <item x="951"/>
        <item x="1455"/>
        <item x="1298"/>
        <item x="2237"/>
        <item x="2888"/>
        <item x="290"/>
        <item x="3766"/>
        <item x="3489"/>
        <item x="345"/>
        <item x="3317"/>
        <item x="1705"/>
        <item x="1934"/>
        <item x="1923"/>
        <item x="2326"/>
        <item x="2339"/>
        <item x="2128"/>
        <item x="3367"/>
        <item x="3197"/>
        <item x="1479"/>
        <item x="993"/>
        <item x="3299"/>
        <item x="2387"/>
        <item x="2936"/>
        <item x="2399"/>
        <item x="2724"/>
        <item x="3505"/>
        <item x="1558"/>
        <item x="3501"/>
        <item x="3628"/>
        <item x="64"/>
        <item x="322"/>
        <item x="237"/>
        <item x="901"/>
        <item x="2014"/>
        <item x="3441"/>
        <item x="1946"/>
        <item x="311"/>
        <item x="3900"/>
        <item x="1195"/>
        <item x="3761"/>
        <item x="2558"/>
        <item x="1073"/>
        <item x="2316"/>
        <item x="994"/>
        <item x="2211"/>
        <item x="2527"/>
        <item x="2492"/>
        <item x="1348"/>
        <item x="665"/>
        <item x="3586"/>
        <item x="1477"/>
        <item x="2635"/>
        <item x="3824"/>
        <item x="1514"/>
        <item x="73"/>
        <item x="1830"/>
        <item x="650"/>
        <item x="2170"/>
        <item x="920"/>
        <item x="1671"/>
        <item x="57"/>
        <item x="150"/>
        <item x="411"/>
        <item x="2519"/>
        <item x="1622"/>
        <item x="3068"/>
        <item x="2418"/>
        <item x="3034"/>
        <item x="2228"/>
        <item x="152"/>
        <item x="1888"/>
        <item x="887"/>
        <item x="1472"/>
        <item x="929"/>
        <item x="320"/>
        <item x="1889"/>
        <item x="2582"/>
        <item x="542"/>
        <item x="1690"/>
        <item x="1123"/>
        <item x="1943"/>
        <item x="3278"/>
        <item x="3389"/>
        <item x="405"/>
        <item x="1598"/>
        <item x="1030"/>
        <item x="3424"/>
        <item x="3577"/>
        <item x="455"/>
        <item x="143"/>
        <item x="1965"/>
        <item x="2960"/>
        <item x="2425"/>
        <item x="2026"/>
        <item x="229"/>
        <item x="2579"/>
        <item x="3261"/>
        <item x="1792"/>
        <item x="2184"/>
        <item x="2083"/>
        <item x="3187"/>
        <item x="2515"/>
        <item x="763"/>
        <item x="1638"/>
        <item x="3748"/>
        <item x="3226"/>
        <item x="3780"/>
        <item x="2563"/>
        <item x="1745"/>
        <item x="275"/>
        <item x="3708"/>
        <item x="1704"/>
        <item x="1509"/>
        <item x="425"/>
        <item x="3125"/>
        <item x="8"/>
        <item x="60"/>
        <item x="1243"/>
        <item x="2297"/>
        <item x="218"/>
        <item x="2299"/>
        <item x="2506"/>
        <item x="400"/>
        <item x="388"/>
        <item x="1309"/>
        <item x="2123"/>
        <item x="276"/>
        <item x="1393"/>
        <item x="2028"/>
        <item x="3121"/>
        <item x="20"/>
        <item x="588"/>
        <item x="1017"/>
        <item x="421"/>
        <item x="1795"/>
        <item x="694"/>
        <item x="419"/>
        <item x="3901"/>
        <item x="1336"/>
        <item x="514"/>
        <item x="531"/>
        <item x="2673"/>
        <item x="2688"/>
        <item x="1595"/>
        <item x="1173"/>
        <item x="2223"/>
        <item x="3485"/>
        <item x="924"/>
        <item x="868"/>
        <item x="2485"/>
        <item x="2141"/>
        <item x="1187"/>
        <item x="2503"/>
        <item x="2756"/>
        <item x="1252"/>
        <item x="2139"/>
        <item x="1435"/>
        <item x="377"/>
        <item x="3393"/>
        <item x="1775"/>
        <item x="251"/>
        <item x="1111"/>
        <item x="3301"/>
        <item x="3408"/>
        <item x="2947"/>
        <item x="2734"/>
        <item x="717"/>
        <item x="1230"/>
        <item x="3853"/>
        <item x="2333"/>
        <item x="1695"/>
        <item x="3563"/>
        <item x="439"/>
        <item x="2068"/>
        <item x="1045"/>
        <item x="855"/>
        <item x="2860"/>
        <item x="3251"/>
        <item x="353"/>
        <item x="589"/>
        <item x="352"/>
        <item x="2029"/>
        <item x="1330"/>
        <item x="2023"/>
        <item x="3642"/>
        <item x="582"/>
        <item x="2797"/>
        <item x="1720"/>
        <item x="2075"/>
        <item x="511"/>
        <item x="2869"/>
        <item x="3090"/>
        <item x="1975"/>
        <item x="2204"/>
        <item x="3098"/>
        <item x="2589"/>
        <item x="2116"/>
        <item x="910"/>
        <item x="329"/>
        <item x="3598"/>
        <item x="3343"/>
        <item x="2275"/>
        <item x="3136"/>
        <item x="1437"/>
        <item x="3860"/>
        <item x="2065"/>
        <item x="835"/>
        <item x="253"/>
        <item x="2044"/>
        <item x="183"/>
        <item x="1850"/>
        <item x="1947"/>
        <item x="3166"/>
        <item x="1578"/>
        <item x="3783"/>
        <item x="2893"/>
        <item x="2276"/>
        <item x="2438"/>
        <item x="3140"/>
        <item x="2045"/>
        <item x="3329"/>
        <item x="1833"/>
        <item x="3834"/>
        <item x="3060"/>
        <item x="3415"/>
        <item x="2159"/>
        <item x="1231"/>
        <item x="1786"/>
        <item x="3453"/>
        <item x="792"/>
        <item x="1791"/>
        <item x="308"/>
        <item x="1407"/>
        <item x="1743"/>
        <item x="2304"/>
        <item x="3418"/>
        <item x="2259"/>
        <item x="2534"/>
        <item x="2143"/>
        <item x="2955"/>
        <item x="935"/>
        <item x="3153"/>
        <item x="3897"/>
        <item x="1478"/>
        <item x="2085"/>
        <item x="2440"/>
        <item x="2079"/>
        <item x="1388"/>
        <item x="2511"/>
        <item x="3582"/>
        <item x="1555"/>
        <item x="3604"/>
        <item x="2987"/>
        <item x="133"/>
        <item x="1815"/>
        <item x="2367"/>
        <item x="3497"/>
        <item x="2154"/>
        <item x="3372"/>
        <item x="2583"/>
        <item x="113"/>
        <item x="2018"/>
        <item x="839"/>
        <item x="2672"/>
        <item x="2840"/>
        <item x="1133"/>
        <item x="3074"/>
        <item x="1257"/>
        <item x="2384"/>
        <item x="1009"/>
        <item x="869"/>
        <item x="1211"/>
        <item x="242"/>
        <item x="3500"/>
        <item x="317"/>
        <item x="2862"/>
        <item x="2437"/>
        <item x="1167"/>
        <item x="2988"/>
        <item x="1277"/>
        <item x="3635"/>
        <item x="1652"/>
        <item x="3043"/>
        <item x="2974"/>
        <item x="1004"/>
        <item x="58"/>
        <item x="2160"/>
        <item x="1836"/>
        <item x="313"/>
        <item x="1507"/>
        <item x="2294"/>
        <item x="1287"/>
        <item x="468"/>
        <item x="3458"/>
        <item x="1989"/>
        <item x="1097"/>
        <item x="3784"/>
        <item x="1938"/>
        <item x="2887"/>
        <item x="2032"/>
        <item x="2381"/>
        <item x="1317"/>
        <item x="3763"/>
        <item x="2279"/>
        <item x="1000"/>
        <item x="729"/>
        <item x="2340"/>
        <item x="3454"/>
        <item x="1390"/>
        <item x="2669"/>
        <item x="478"/>
        <item x="314"/>
        <item x="1768"/>
        <item x="1109"/>
        <item x="958"/>
        <item x="923"/>
        <item x="2954"/>
        <item x="1764"/>
        <item x="303"/>
        <item x="1077"/>
        <item x="2996"/>
        <item x="1729"/>
        <item x="3255"/>
        <item x="2783"/>
        <item x="1112"/>
        <item x="2544"/>
        <item x="1905"/>
        <item x="477"/>
        <item x="3307"/>
        <item x="2225"/>
        <item x="1197"/>
        <item x="3823"/>
        <item x="2382"/>
        <item x="2926"/>
        <item x="3072"/>
        <item x="192"/>
        <item x="1801"/>
        <item x="1223"/>
        <item x="1090"/>
        <item x="2241"/>
        <item x="642"/>
        <item x="1186"/>
        <item x="1922"/>
        <item x="1001"/>
        <item x="3805"/>
        <item x="3746"/>
        <item x="3368"/>
        <item x="1467"/>
        <item x="3484"/>
        <item x="2370"/>
        <item x="1677"/>
        <item x="1487"/>
        <item x="3770"/>
        <item x="592"/>
        <item x="1723"/>
        <item x="3220"/>
        <item x="1269"/>
        <item x="1258"/>
        <item x="3229"/>
        <item x="1709"/>
        <item x="2467"/>
        <item x="2030"/>
        <item x="2952"/>
        <item x="3502"/>
        <item x="1840"/>
        <item x="288"/>
        <item x="286"/>
        <item x="2009"/>
        <item x="1239"/>
        <item x="2497"/>
        <item x="3558"/>
        <item x="2978"/>
        <item x="2685"/>
        <item x="3117"/>
        <item x="327"/>
        <item x="392"/>
        <item x="471"/>
        <item x="203"/>
        <item x="2647"/>
        <item x="1420"/>
        <item x="3421"/>
        <item x="2067"/>
        <item x="2313"/>
        <item x="722"/>
        <item x="2187"/>
        <item x="1620"/>
        <item x="456"/>
        <item x="2716"/>
        <item x="2060"/>
        <item x="2136"/>
        <item x="2629"/>
        <item x="1423"/>
        <item x="3474"/>
        <item x="3894"/>
        <item x="2942"/>
        <item x="528"/>
        <item x="884"/>
        <item x="189"/>
        <item x="3400"/>
        <item x="3334"/>
        <item x="1138"/>
        <item x="396"/>
        <item x="811"/>
        <item x="3390"/>
        <item x="584"/>
        <item x="1473"/>
        <item x="2707"/>
        <item x="822"/>
        <item x="3025"/>
        <item x="1177"/>
        <item x="1510"/>
        <item x="2507"/>
        <item x="3479"/>
        <item x="2807"/>
        <item x="2896"/>
        <item x="1179"/>
        <item x="81"/>
        <item x="1769"/>
        <item x="2864"/>
        <item x="3536"/>
        <item x="1998"/>
        <item x="3320"/>
        <item x="825"/>
        <item x="3552"/>
        <item x="435"/>
        <item x="1689"/>
        <item x="2265"/>
        <item x="3656"/>
        <item x="818"/>
        <item x="702"/>
        <item x="247"/>
        <item x="1524"/>
        <item x="1852"/>
        <item x="103"/>
        <item x="3726"/>
        <item x="3830"/>
        <item x="1853"/>
        <item x="535"/>
        <item x="3646"/>
        <item x="559"/>
        <item x="3683"/>
        <item x="1779"/>
        <item x="1809"/>
        <item x="1337"/>
        <item x="1047"/>
        <item x="3447"/>
        <item x="1124"/>
        <item x="1418"/>
        <item x="2491"/>
        <item x="970"/>
        <item x="2336"/>
        <item x="523"/>
        <item x="2272"/>
        <item x="485"/>
        <item x="3086"/>
        <item x="3574"/>
        <item x="1525"/>
        <item x="918"/>
        <item x="3674"/>
        <item x="1288"/>
        <item x="858"/>
        <item x="3346"/>
        <item x="3610"/>
        <item x="512"/>
        <item x="469"/>
        <item x="337"/>
        <item x="1209"/>
        <item x="2566"/>
        <item x="2512"/>
        <item x="2164"/>
        <item x="2015"/>
        <item x="453"/>
        <item x="2231"/>
        <item x="2069"/>
        <item x="3626"/>
        <item x="426"/>
        <item x="2386"/>
        <item x="2113"/>
        <item x="2471"/>
        <item x="92"/>
        <item x="2565"/>
        <item x="2428"/>
        <item x="1721"/>
        <item x="2292"/>
        <item x="3070"/>
        <item x="3040"/>
        <item x="673"/>
        <item x="659"/>
        <item x="3195"/>
        <item x="1897"/>
        <item x="2337"/>
        <item x="3181"/>
        <item x="1624"/>
        <item x="2810"/>
        <item x="3450"/>
        <item x="1140"/>
        <item x="1221"/>
        <item x="1170"/>
        <item x="3568"/>
        <item x="1119"/>
        <item x="1267"/>
        <item x="1924"/>
        <item x="1084"/>
        <item x="3742"/>
        <item x="954"/>
        <item x="1539"/>
        <item x="814"/>
        <item x="2224"/>
        <item x="244"/>
        <item x="3135"/>
        <item x="2056"/>
        <item x="3154"/>
        <item x="2663"/>
        <item x="2613"/>
        <item x="1405"/>
        <item x="2592"/>
        <item x="846"/>
        <item x="1233"/>
        <item x="2705"/>
        <item x="236"/>
        <item x="2200"/>
        <item x="2627"/>
        <item x="1165"/>
        <item x="177"/>
        <item x="1885"/>
        <item x="833"/>
        <item x="741"/>
        <item x="1457"/>
        <item x="962"/>
        <item x="2394"/>
        <item x="2290"/>
        <item x="653"/>
        <item x="652"/>
        <item x="2701"/>
        <item x="2274"/>
        <item x="3218"/>
        <item x="292"/>
        <item x="3163"/>
        <item x="1751"/>
        <item x="1314"/>
        <item x="338"/>
        <item x="3765"/>
        <item x="545"/>
        <item x="502"/>
        <item x="1319"/>
        <item x="961"/>
        <item x="204"/>
        <item x="3686"/>
        <item x="2525"/>
        <item x="22"/>
        <item x="3050"/>
        <item x="3483"/>
        <item x="1734"/>
        <item x="497"/>
        <item x="56"/>
        <item x="2468"/>
        <item x="1731"/>
        <item x="3580"/>
        <item x="1415"/>
        <item x="866"/>
        <item x="2905"/>
        <item x="217"/>
        <item x="1547"/>
        <item x="1101"/>
        <item x="1315"/>
        <item x="1062"/>
        <item x="2358"/>
        <item x="2626"/>
        <item x="3625"/>
        <item x="2751"/>
        <item x="1629"/>
        <item x="562"/>
        <item x="1957"/>
        <item x="418"/>
        <item x="2365"/>
        <item x="3749"/>
        <item x="3191"/>
        <item x="2859"/>
        <item x="1932"/>
        <item x="1189"/>
        <item x="1153"/>
        <item x="2213"/>
        <item x="1876"/>
        <item x="1028"/>
        <item x="372"/>
        <item x="3668"/>
        <item x="2411"/>
        <item x="2832"/>
        <item x="1466"/>
        <item x="2307"/>
        <item x="280"/>
        <item x="2202"/>
        <item x="1593"/>
        <item x="2218"/>
        <item x="258"/>
        <item x="1799"/>
        <item x="1822"/>
        <item x="907"/>
        <item x="3715"/>
        <item x="2395"/>
        <item x="2366"/>
        <item x="1176"/>
        <item x="2715"/>
        <item x="1793"/>
        <item x="2087"/>
        <item x="3675"/>
        <item x="898"/>
        <item x="1758"/>
        <item x="70"/>
        <item x="3521"/>
        <item x="3177"/>
        <item x="2385"/>
        <item x="2042"/>
        <item x="3460"/>
        <item x="1860"/>
        <item x="2956"/>
        <item x="1149"/>
        <item x="1963"/>
        <item x="3385"/>
        <item x="2607"/>
        <item x="3869"/>
        <item x="2432"/>
        <item x="639"/>
        <item x="398"/>
        <item x="186"/>
        <item x="201"/>
        <item x="387"/>
        <item x="2285"/>
        <item x="1818"/>
        <item x="2315"/>
        <item x="349"/>
        <item x="1788"/>
        <item x="1095"/>
        <item x="3469"/>
        <item x="3478"/>
        <item x="1586"/>
        <item x="2521"/>
        <item x="802"/>
        <item x="3402"/>
        <item x="1988"/>
        <item x="2531"/>
        <item x="3318"/>
        <item x="3401"/>
        <item x="817"/>
        <item x="3721"/>
        <item x="1367"/>
        <item x="1873"/>
        <item x="1740"/>
        <item x="594"/>
        <item x="939"/>
        <item x="3592"/>
        <item x="1458"/>
        <item x="1746"/>
        <item x="2782"/>
        <item x="1033"/>
        <item x="3262"/>
        <item x="647"/>
        <item x="2658"/>
        <item x="622"/>
        <item x="953"/>
        <item x="1482"/>
        <item x="1611"/>
        <item x="1125"/>
        <item x="2349"/>
        <item x="3855"/>
        <item x="2802"/>
        <item x="2171"/>
        <item x="2855"/>
        <item x="1685"/>
        <item x="401"/>
        <item x="94"/>
        <item x="2057"/>
        <item x="2348"/>
        <item x="1528"/>
        <item x="3791"/>
        <item x="1614"/>
        <item x="3009"/>
        <item x="2790"/>
        <item x="3609"/>
        <item x="2255"/>
        <item x="3499"/>
        <item x="3373"/>
        <item x="3705"/>
        <item x="2868"/>
        <item x="2785"/>
        <item x="3306"/>
        <item x="3047"/>
        <item x="3681"/>
        <item x="2708"/>
        <item x="2481"/>
        <item x="71"/>
        <item x="1024"/>
        <item x="2414"/>
        <item x="409"/>
        <item x="581"/>
        <item x="3245"/>
        <item x="843"/>
        <item x="328"/>
        <item x="1810"/>
        <item x="513"/>
        <item x="3750"/>
        <item x="715"/>
        <item x="2405"/>
        <item x="1513"/>
        <item x="1706"/>
        <item x="2702"/>
        <item x="1057"/>
        <item x="3576"/>
        <item x="2243"/>
        <item x="1295"/>
        <item x="1663"/>
        <item x="876"/>
        <item x="1178"/>
        <item x="2781"/>
        <item x="960"/>
        <item x="889"/>
        <item x="1937"/>
        <item x="3744"/>
        <item x="3710"/>
        <item x="47"/>
        <item x="282"/>
        <item x="2940"/>
        <item x="3657"/>
        <item x="1829"/>
        <item x="726"/>
        <item x="3369"/>
        <item x="492"/>
        <item x="3290"/>
        <item x="1150"/>
        <item x="2099"/>
        <item x="2533"/>
        <item x="1446"/>
        <item x="882"/>
        <item x="3214"/>
        <item x="1079"/>
        <item x="2745"/>
        <item x="522"/>
        <item x="2324"/>
        <item x="9"/>
        <item x="148"/>
        <item x="296"/>
        <item x="3550"/>
        <item x="1142"/>
        <item x="2217"/>
        <item x="3349"/>
        <item x="3723"/>
        <item x="3811"/>
        <item x="3682"/>
        <item x="2354"/>
        <item x="140"/>
        <item x="1667"/>
        <item x="1563"/>
        <item x="391"/>
        <item x="3440"/>
        <item x="1825"/>
        <item x="1485"/>
        <item x="3171"/>
        <item x="3101"/>
        <item x="2357"/>
        <item x="86"/>
        <item x="3488"/>
        <item x="2100"/>
        <item x="3559"/>
        <item x="2127"/>
        <item x="912"/>
        <item x="3397"/>
        <item x="3690"/>
        <item x="395"/>
        <item x="184"/>
        <item x="2949"/>
        <item x="2422"/>
        <item x="2434"/>
        <item x="2216"/>
        <item x="1991"/>
        <item x="2778"/>
        <item x="208"/>
        <item x="3535"/>
        <item x="3827"/>
        <item x="1971"/>
        <item x="261"/>
        <item x="1496"/>
        <item x="2812"/>
        <item x="1417"/>
        <item x="1397"/>
        <item x="1163"/>
        <item x="1253"/>
        <item x="350"/>
        <item x="1007"/>
        <item x="2280"/>
        <item x="2361"/>
        <item x="1400"/>
        <item x="2529"/>
        <item x="2236"/>
        <item x="3899"/>
        <item x="2146"/>
        <item x="2355"/>
        <item x="736"/>
        <item x="2852"/>
        <item x="3137"/>
        <item x="1289"/>
        <item x="1362"/>
        <item x="3859"/>
        <item x="3300"/>
        <item x="3294"/>
        <item x="2470"/>
        <item x="1855"/>
        <item x="234"/>
        <item x="1635"/>
        <item x="1984"/>
        <item x="623"/>
        <item x="2876"/>
        <item x="3849"/>
        <item x="1997"/>
        <item x="1605"/>
        <item x="2971"/>
        <item x="495"/>
        <item x="1669"/>
        <item x="1404"/>
        <item x="2509"/>
        <item x="1402"/>
        <item x="872"/>
        <item x="1505"/>
        <item x="3688"/>
        <item x="1385"/>
        <item x="3359"/>
        <item x="3798"/>
        <item x="1701"/>
        <item x="3330"/>
        <item x="2251"/>
        <item x="1247"/>
        <item x="2637"/>
        <item x="1577"/>
        <item x="2834"/>
        <item x="2600"/>
        <item x="3253"/>
        <item x="2444"/>
        <item x="749"/>
        <item x="1515"/>
        <item x="873"/>
        <item x="3370"/>
        <item x="3800"/>
        <item x="168"/>
        <item x="2287"/>
        <item x="1944"/>
        <item x="1154"/>
        <item x="2318"/>
        <item x="3061"/>
        <item x="1898"/>
        <item x="746"/>
        <item x="1874"/>
        <item x="1120"/>
        <item x="1990"/>
        <item x="786"/>
        <item x="2621"/>
        <item x="2390"/>
        <item x="1575"/>
        <item x="1159"/>
        <item x="1042"/>
        <item x="3833"/>
        <item x="3618"/>
        <item x="355"/>
        <item x="845"/>
        <item x="769"/>
        <item x="48"/>
        <item x="3199"/>
        <item x="1296"/>
        <item x="1977"/>
        <item x="2089"/>
        <item x="1284"/>
        <item x="175"/>
        <item x="107"/>
        <item x="1411"/>
        <item x="3807"/>
        <item x="299"/>
        <item x="3231"/>
        <item x="2586"/>
        <item x="1717"/>
        <item x="2443"/>
        <item x="3517"/>
        <item x="1191"/>
        <item x="1131"/>
        <item x="3031"/>
        <item x="2857"/>
        <item x="618"/>
        <item x="2352"/>
        <item x="2090"/>
        <item x="3851"/>
        <item x="813"/>
        <item x="363"/>
        <item x="2526"/>
        <item x="1867"/>
        <item x="529"/>
        <item x="2081"/>
        <item x="3035"/>
        <item x="3265"/>
        <item x="797"/>
        <item x="2003"/>
        <item x="2828"/>
        <item x="1300"/>
        <item x="1450"/>
        <item x="1738"/>
        <item x="1078"/>
        <item x="1894"/>
        <item x="3529"/>
        <item x="2743"/>
        <item x="909"/>
        <item x="2543"/>
        <item x="1950"/>
        <item x="3825"/>
        <item x="12"/>
        <item x="2666"/>
        <item x="1570"/>
        <item x="3465"/>
        <item x="1144"/>
        <item x="1130"/>
        <item x="598"/>
        <item x="2453"/>
        <item x="895"/>
        <item x="819"/>
        <item x="491"/>
        <item x="1933"/>
        <item x="2149"/>
        <item x="1440"/>
        <item x="3156"/>
        <item x="762"/>
        <item x="3487"/>
        <item x="2404"/>
        <item x="2322"/>
        <item x="115"/>
        <item x="3119"/>
        <item x="2488"/>
        <item x="2593"/>
        <item x="1343"/>
        <item x="1406"/>
        <item x="570"/>
        <item x="2963"/>
        <item x="3713"/>
        <item x="3838"/>
        <item x="3720"/>
        <item x="3289"/>
        <item x="517"/>
        <item x="245"/>
        <item x="1657"/>
        <item x="2478"/>
        <item x="1228"/>
        <item x="768"/>
        <item x="1321"/>
        <item x="591"/>
        <item x="2804"/>
        <item x="117"/>
        <item x="936"/>
        <item x="1060"/>
        <item x="1225"/>
        <item x="864"/>
        <item x="104"/>
        <item x="1584"/>
        <item x="1430"/>
        <item x="2132"/>
        <item x="2277"/>
        <item x="2516"/>
        <item x="3069"/>
        <item x="142"/>
        <item x="2610"/>
        <item x="2419"/>
        <item x="985"/>
        <item x="3616"/>
        <item x="1274"/>
        <item x="2047"/>
        <item x="1104"/>
        <item x="1279"/>
        <item x="2618"/>
        <item x="2758"/>
        <item x="359"/>
        <item x="2134"/>
        <item x="2941"/>
        <item x="1856"/>
        <item x="2064"/>
        <item x="3319"/>
        <item x="3534"/>
        <item x="1628"/>
        <item x="3812"/>
        <item x="3841"/>
        <item x="3210"/>
        <item x="2580"/>
        <item x="63"/>
        <item x="655"/>
        <item x="1594"/>
        <item x="2302"/>
        <item x="624"/>
        <item x="3284"/>
        <item x="2668"/>
        <item x="3492"/>
        <item x="450"/>
        <item x="3271"/>
        <item x="612"/>
        <item x="2933"/>
        <item x="3787"/>
        <item x="1794"/>
        <item x="1912"/>
        <item x="2227"/>
        <item x="3516"/>
        <item x="2910"/>
        <item x="2624"/>
        <item x="788"/>
        <item x="3617"/>
        <item x="820"/>
        <item x="54"/>
        <item x="1859"/>
        <item x="1688"/>
        <item x="1902"/>
        <item x="2641"/>
        <item x="123"/>
        <item x="573"/>
        <item x="2986"/>
        <item x="1658"/>
        <item x="3241"/>
        <item x="3664"/>
        <item x="1796"/>
        <item x="171"/>
        <item x="2572"/>
        <item x="1043"/>
        <item x="1532"/>
        <item x="1127"/>
        <item x="3242"/>
        <item x="1665"/>
        <item x="2916"/>
        <item x="2655"/>
        <item x="2150"/>
        <item x="2041"/>
        <item x="1333"/>
        <item x="3572"/>
        <item x="632"/>
        <item x="941"/>
        <item x="2331"/>
        <item x="346"/>
        <item x="2547"/>
        <item x="1857"/>
        <item x="122"/>
        <item x="3588"/>
        <item x="3482"/>
        <item x="798"/>
        <item x="1072"/>
        <item x="2371"/>
        <item x="3276"/>
        <item x="1261"/>
        <item x="3375"/>
        <item x="2528"/>
        <item x="34"/>
        <item x="3259"/>
        <item x="44"/>
        <item x="3348"/>
        <item x="3490"/>
        <item x="3615"/>
        <item x="2796"/>
        <item x="2674"/>
        <item x="342"/>
        <item x="3794"/>
        <item x="3886"/>
        <item x="1304"/>
        <item x="27"/>
        <item x="637"/>
        <item x="3461"/>
        <item x="2615"/>
        <item x="3803"/>
        <item x="55"/>
        <item x="3786"/>
        <item x="1718"/>
        <item x="2473"/>
        <item x="744"/>
        <item x="2754"/>
        <item x="3554"/>
        <item x="1599"/>
        <item x="155"/>
        <item x="2557"/>
        <item x="2604"/>
        <item x="1155"/>
        <item x="1259"/>
        <item x="800"/>
        <item x="3260"/>
        <item x="1265"/>
        <item x="3239"/>
        <item x="649"/>
        <item x="806"/>
        <item x="1848"/>
        <item x="552"/>
        <item x="3652"/>
        <item x="2838"/>
        <item x="1139"/>
        <item x="3351"/>
        <item x="2728"/>
        <item x="2623"/>
        <item x="593"/>
        <item x="2460"/>
        <item x="2634"/>
        <item x="955"/>
        <item x="2983"/>
        <item x="3589"/>
        <item x="3277"/>
        <item x="2269"/>
        <item x="2296"/>
        <item x="3508"/>
        <item x="3605"/>
        <item x="1506"/>
        <item x="1875"/>
        <item x="1054"/>
        <item x="2250"/>
        <item x="1019"/>
        <item x="657"/>
        <item x="3388"/>
        <item x="3826"/>
        <item x="1687"/>
        <item x="1835"/>
        <item x="448"/>
        <item x="3403"/>
        <item x="753"/>
        <item x="706"/>
        <item x="2021"/>
        <item x="3100"/>
        <item x="3065"/>
        <item x="61"/>
        <item x="988"/>
        <item x="1812"/>
        <item x="67"/>
        <item x="2341"/>
        <item x="2288"/>
        <item x="2327"/>
        <item x="3522"/>
        <item x="431"/>
        <item x="82"/>
        <item x="2737"/>
        <item x="2630"/>
        <item x="2195"/>
        <item x="804"/>
        <item x="986"/>
        <item x="3879"/>
        <item x="2848"/>
        <item x="3801"/>
        <item x="2676"/>
        <item x="627"/>
        <item x="2570"/>
        <item x="2306"/>
        <item x="2212"/>
        <item x="3629"/>
        <item x="3579"/>
        <item x="754"/>
        <item x="496"/>
        <item x="3566"/>
        <item x="222"/>
        <item x="1332"/>
        <item x="1589"/>
        <item x="1881"/>
        <item x="2766"/>
        <item x="805"/>
        <item x="2808"/>
        <item x="1250"/>
        <item x="915"/>
        <item x="3636"/>
        <item x="3774"/>
        <item x="366"/>
        <item x="1087"/>
        <item x="891"/>
        <item x="903"/>
        <item x="899"/>
        <item x="2305"/>
        <item x="3600"/>
        <item x="3022"/>
        <item x="344"/>
        <item x="1409"/>
        <item x="3036"/>
        <item x="3874"/>
        <item x="3200"/>
        <item x="2791"/>
        <item x="474"/>
        <item x="3768"/>
        <item x="2388"/>
        <item x="3513"/>
        <item x="3428"/>
        <item x="2482"/>
        <item x="976"/>
        <item x="2535"/>
        <item x="2805"/>
        <item x="442"/>
        <item x="3243"/>
        <item x="2861"/>
        <item x="3221"/>
        <item x="2109"/>
        <item x="3831"/>
        <item x="1546"/>
        <item x="2657"/>
        <item x="727"/>
        <item x="3059"/>
        <item x="1219"/>
        <item x="89"/>
        <item x="102"/>
        <item x="125"/>
        <item x="543"/>
        <item x="2035"/>
        <item x="1114"/>
        <item x="343"/>
        <item x="3151"/>
        <item x="1210"/>
        <item x="1545"/>
        <item x="3021"/>
        <item x="161"/>
        <item x="3028"/>
        <item x="2088"/>
        <item x="417"/>
        <item x="2053"/>
        <item x="1014"/>
        <item x="879"/>
        <item x="832"/>
        <item x="1884"/>
        <item x="1208"/>
        <item x="1"/>
        <item x="488"/>
        <item x="2536"/>
        <item x="2898"/>
        <item x="1056"/>
        <item x="3019"/>
        <item x="429"/>
        <item x="163"/>
        <item x="620"/>
        <item x="100"/>
        <item x="2006"/>
        <item x="2788"/>
        <item x="681"/>
        <item x="3391"/>
        <item x="971"/>
        <item x="3882"/>
        <item x="1419"/>
        <item x="1398"/>
        <item x="3727"/>
        <item x="2903"/>
        <item x="965"/>
        <item x="1907"/>
        <item x="3120"/>
        <item x="93"/>
        <item x="41"/>
        <item x="3057"/>
        <item x="3903"/>
        <item x="824"/>
        <item x="2564"/>
        <item x="669"/>
        <item x="181"/>
        <item x="2353"/>
        <item x="169"/>
        <item x="1115"/>
        <item x="198"/>
        <item x="210"/>
        <item x="1759"/>
        <item x="2599"/>
        <item x="3545"/>
        <item x="1246"/>
        <item x="254"/>
        <item x="687"/>
        <item x="1699"/>
        <item x="2317"/>
        <item x="2257"/>
        <item x="2977"/>
        <item x="2962"/>
        <item x="3164"/>
        <item x="2818"/>
        <item x="3470"/>
        <item x="2119"/>
        <item x="1456"/>
        <item x="2483"/>
        <item x="3659"/>
        <item x="2097"/>
        <item x="3132"/>
        <item x="3336"/>
        <item x="938"/>
        <item x="179"/>
        <item x="1942"/>
        <item x="1926"/>
        <item x="3865"/>
        <item x="116"/>
        <item x="279"/>
        <item x="877"/>
        <item x="1571"/>
        <item x="2546"/>
        <item x="2966"/>
        <item x="2909"/>
        <item x="3806"/>
        <item x="274"/>
        <item x="1357"/>
        <item x="695"/>
        <item x="185"/>
        <item x="3071"/>
        <item x="712"/>
        <item x="3693"/>
        <item x="3232"/>
        <item x="3631"/>
        <item x="298"/>
        <item x="2843"/>
        <item x="2670"/>
        <item x="3113"/>
        <item x="3182"/>
        <item x="599"/>
        <item x="2169"/>
        <item x="3148"/>
        <item x="666"/>
        <item x="1368"/>
        <item x="2489"/>
        <item x="3067"/>
        <item x="2585"/>
        <item x="847"/>
        <item x="2157"/>
        <item x="444"/>
        <item x="1052"/>
        <item x="1917"/>
        <item x="2964"/>
        <item x="3866"/>
        <item x="2619"/>
        <item x="1184"/>
        <item x="2632"/>
        <item x="3302"/>
        <item x="1012"/>
        <item x="3215"/>
        <item x="904"/>
        <item x="1380"/>
        <item x="1668"/>
        <item x="13"/>
        <item x="1777"/>
        <item x="3496"/>
        <item x="3283"/>
        <item x="2992"/>
        <item x="2403"/>
        <item x="1910"/>
        <item x="3555"/>
        <item x="1427"/>
        <item x="2844"/>
        <item x="3455"/>
        <item x="1006"/>
        <item x="2556"/>
        <item x="3680"/>
        <item x="2356"/>
        <item x="2052"/>
        <item x="2682"/>
        <item x="1730"/>
        <item x="2176"/>
        <item x="2215"/>
        <item x="1953"/>
        <item x="3383"/>
        <item x="1080"/>
        <item x="2867"/>
        <item x="2207"/>
        <item x="2917"/>
        <item x="2522"/>
        <item x="2199"/>
        <item x="3813"/>
        <item x="2271"/>
        <item x="526"/>
        <item x="3620"/>
        <item x="306"/>
        <item x="65"/>
        <item x="875"/>
        <item x="256"/>
        <item x="1414"/>
        <item x="2464"/>
        <item x="765"/>
        <item x="2115"/>
        <item x="3733"/>
        <item x="1502"/>
        <item x="1882"/>
        <item x="643"/>
        <item x="3494"/>
        <item x="3037"/>
        <item x="2820"/>
        <item x="1148"/>
        <item x="3139"/>
        <item x="3344"/>
        <item x="690"/>
        <item x="2856"/>
        <item x="1421"/>
        <item x="2990"/>
        <item x="1063"/>
        <item x="1823"/>
        <item x="3667"/>
        <item x="979"/>
        <item x="518"/>
        <item x="2727"/>
        <item x="2801"/>
        <item x="1266"/>
        <item x="1959"/>
        <item x="1633"/>
        <item x="1951"/>
        <item x="663"/>
        <item x="3759"/>
        <item x="2219"/>
        <item x="1035"/>
        <item x="3110"/>
        <item x="829"/>
        <item x="2490"/>
        <item x="2712"/>
        <item x="1733"/>
        <item x="1334"/>
        <item x="507"/>
        <item x="2679"/>
        <item x="1608"/>
        <item x="114"/>
        <item x="31"/>
        <item x="2726"/>
        <item x="1693"/>
        <item x="51"/>
        <item x="1879"/>
        <item x="751"/>
        <item x="340"/>
        <item x="381"/>
        <item x="541"/>
        <item x="2794"/>
        <item x="1203"/>
        <item x="2059"/>
        <item x="2714"/>
        <item x="857"/>
        <item x="2252"/>
        <item x="3785"/>
        <item x="2687"/>
        <item x="1358"/>
        <item x="1272"/>
        <item x="3342"/>
        <item x="433"/>
        <item x="732"/>
        <item x="423"/>
        <item x="1974"/>
        <item x="1194"/>
        <item x="479"/>
        <item x="2757"/>
        <item x="379"/>
        <item x="3056"/>
        <item x="3004"/>
        <item x="784"/>
        <item x="1994"/>
        <item x="3338"/>
        <item x="3014"/>
        <item x="2266"/>
        <item x="3549"/>
        <item x="1349"/>
        <item x="601"/>
        <item x="134"/>
        <item x="3426"/>
        <item x="3444"/>
        <item x="2809"/>
        <item x="3757"/>
        <item x="1683"/>
        <item x="1441"/>
        <item x="728"/>
        <item x="2466"/>
        <item x="1413"/>
        <item x="836"/>
        <item x="2924"/>
        <item x="1207"/>
        <item x="3398"/>
        <item x="1370"/>
        <item x="870"/>
        <item x="472"/>
        <item x="2431"/>
        <item x="1023"/>
        <item x="2335"/>
        <item x="3041"/>
        <item x="3645"/>
        <item x="1463"/>
        <item x="1297"/>
        <item x="3115"/>
        <item x="2002"/>
        <item x="2925"/>
        <item x="2191"/>
        <item x="2393"/>
        <item x="62"/>
        <item x="2091"/>
        <item x="1010"/>
        <item x="1492"/>
        <item x="167"/>
        <item x="427"/>
        <item x="1169"/>
        <item x="66"/>
        <item x="3611"/>
        <item x="1582"/>
        <item x="498"/>
        <item x="834"/>
        <item x="696"/>
        <item x="2377"/>
        <item x="3769"/>
        <item x="2598"/>
        <item x="1294"/>
        <item x="3230"/>
        <item x="1278"/>
        <item x="3671"/>
        <item x="2517"/>
        <item x="1517"/>
        <item x="815"/>
        <item x="1453"/>
        <item x="1383"/>
        <item x="972"/>
        <item x="3850"/>
        <item x="2881"/>
        <item x="1394"/>
        <item x="3472"/>
        <item x="3760"/>
        <item x="2103"/>
        <item x="1783"/>
        <item x="489"/>
        <item x="738"/>
        <item x="1648"/>
        <item x="2935"/>
        <item x="2651"/>
        <item x="3817"/>
        <item x="176"/>
        <item x="808"/>
        <item x="1034"/>
        <item x="294"/>
        <item x="420"/>
        <item x="37"/>
        <item x="2849"/>
        <item x="575"/>
        <item x="246"/>
        <item x="748"/>
        <item x="3716"/>
        <item x="3077"/>
        <item x="897"/>
        <item x="232"/>
        <item x="2817"/>
        <item x="3249"/>
        <item x="3256"/>
        <item x="1255"/>
        <item x="2551"/>
        <item x="1573"/>
        <item x="2321"/>
        <item x="230"/>
        <item x="3822"/>
        <item x="2197"/>
        <item x="3378"/>
        <item x="1776"/>
        <item x="1174"/>
        <item x="1698"/>
        <item x="2760"/>
        <item x="1066"/>
        <item x="1808"/>
        <item x="3293"/>
        <item x="585"/>
        <item x="1213"/>
        <item x="2144"/>
        <item x="3819"/>
        <item x="2118"/>
        <item x="896"/>
        <item x="3371"/>
        <item x="3571"/>
        <item x="2455"/>
        <item x="2505"/>
        <item x="2163"/>
        <item x="685"/>
        <item x="1770"/>
        <item x="3020"/>
        <item x="3567"/>
        <item x="1716"/>
        <item x="3282"/>
        <item x="967"/>
        <item x="3871"/>
        <item x="720"/>
        <item x="2555"/>
        <item x="1313"/>
        <item x="615"/>
        <item x="3776"/>
        <item x="1518"/>
        <item x="3755"/>
        <item x="2486"/>
        <item x="46"/>
        <item x="2400"/>
        <item x="856"/>
        <item x="3157"/>
        <item x="1678"/>
        <item x="783"/>
        <item x="2391"/>
        <item x="158"/>
        <item x="3339"/>
        <item x="23"/>
        <item x="459"/>
        <item x="1141"/>
        <item x="772"/>
        <item x="412"/>
        <item x="2240"/>
        <item x="2644"/>
        <item x="2765"/>
        <item x="1534"/>
        <item x="2347"/>
        <item x="1240"/>
        <item x="1408"/>
        <item x="2457"/>
        <item x="3048"/>
        <item x="774"/>
        <item x="1945"/>
        <item x="743"/>
        <item x="432"/>
        <item x="3417"/>
        <item x="2105"/>
        <item x="1741"/>
        <item x="3889"/>
        <item x="3565"/>
        <item x="654"/>
        <item x="1800"/>
        <item x="1242"/>
        <item x="3481"/>
        <item x="2780"/>
        <item x="2124"/>
        <item x="2181"/>
        <item x="664"/>
        <item x="785"/>
        <item x="3169"/>
        <item x="992"/>
        <item x="2298"/>
        <item x="1903"/>
        <item x="1626"/>
        <item x="105"/>
        <item x="3180"/>
        <item x="2286"/>
        <item x="3062"/>
        <item x="3392"/>
        <item x="357"/>
        <item x="3603"/>
        <item x="213"/>
        <item x="126"/>
        <item x="2530"/>
        <item x="2442"/>
        <item x="197"/>
        <item x="3796"/>
        <item x="467"/>
        <item x="3254"/>
        <item x="278"/>
        <item x="2739"/>
        <item x="3606"/>
        <item x="2253"/>
        <item x="3544"/>
        <item x="3740"/>
        <item x="2775"/>
        <item x="3073"/>
        <item x="2013"/>
        <item x="544"/>
        <item x="1305"/>
        <item x="3895"/>
        <item x="1495"/>
        <item x="3437"/>
        <item x="3202"/>
        <item x="3324"/>
        <item x="462"/>
        <item x="2210"/>
        <item x="33"/>
        <item x="1088"/>
        <item x="3309"/>
        <item x="3905"/>
        <item x="1662"/>
        <item x="914"/>
        <item x="1520"/>
        <item x="1162"/>
        <item x="1168"/>
        <item x="3743"/>
        <item x="2681"/>
        <item x="1237"/>
        <item x="3537"/>
        <item x="703"/>
        <item x="1819"/>
        <item x="7"/>
        <item x="3678"/>
        <item x="1339"/>
        <item x="1061"/>
        <item x="1103"/>
        <item x="407"/>
        <item x="3127"/>
        <item x="2375"/>
        <item x="277"/>
        <item x="714"/>
        <item x="1540"/>
        <item x="1646"/>
        <item x="2542"/>
        <item x="1817"/>
        <item x="1541"/>
        <item x="106"/>
        <item x="2282"/>
        <item x="3876"/>
        <item x="1117"/>
        <item x="1869"/>
        <item x="2133"/>
        <item x="1452"/>
        <item x="2383"/>
        <item x="3205"/>
        <item x="2891"/>
        <item x="3828"/>
        <item x="3556"/>
        <item x="576"/>
        <item x="3561"/>
        <item x="2429"/>
        <item x="3737"/>
        <item x="1372"/>
        <item x="1306"/>
        <item x="3228"/>
        <item x="3692"/>
        <item x="2407"/>
        <item x="324"/>
        <item x="2151"/>
        <item x="1802"/>
        <item x="2959"/>
        <item x="1756"/>
        <item x="1656"/>
        <item x="667"/>
        <item x="697"/>
        <item x="1251"/>
        <item x="3011"/>
        <item x="374"/>
        <item x="3898"/>
        <item x="3179"/>
        <item x="1135"/>
        <item x="2561"/>
        <item x="2753"/>
        <item x="255"/>
        <item x="3150"/>
        <item x="1511"/>
        <item x="1281"/>
        <item x="2392"/>
        <item x="932"/>
        <item x="648"/>
        <item x="548"/>
        <item x="3696"/>
        <item x="493"/>
        <item x="2346"/>
        <item x="1807"/>
        <item x="2062"/>
        <item x="983"/>
        <item x="1449"/>
        <item x="193"/>
        <item x="1352"/>
        <item x="3213"/>
        <item x="1748"/>
        <item x="3420"/>
        <item x="2448"/>
        <item x="2180"/>
        <item x="3244"/>
        <item x="1771"/>
        <item x="1908"/>
        <item x="2636"/>
        <item x="723"/>
        <item x="577"/>
        <item x="565"/>
        <item x="1273"/>
        <item x="3607"/>
        <item x="1782"/>
        <item x="579"/>
        <item x="1076"/>
        <item x="3051"/>
        <item x="567"/>
        <item x="3024"/>
        <item x="3509"/>
        <item x="3731"/>
        <item x="3267"/>
        <item x="3216"/>
        <item x="1105"/>
        <item x="2182"/>
        <item x="3640"/>
        <item x="3578"/>
        <item x="1529"/>
        <item x="481"/>
        <item x="3506"/>
        <item x="3327"/>
        <item x="1508"/>
        <item x="3149"/>
        <item x="946"/>
        <item x="2413"/>
        <item x="3782"/>
        <item x="2931"/>
        <item x="1981"/>
        <item x="3738"/>
        <item x="165"/>
        <item x="564"/>
        <item x="1530"/>
        <item x="3608"/>
        <item x="2965"/>
        <item x="1512"/>
        <item x="3781"/>
        <item x="2958"/>
        <item x="1501"/>
        <item x="2578"/>
        <item x="952"/>
        <item x="3058"/>
        <item x="2920"/>
        <item x="136"/>
        <item x="905"/>
        <item x="1318"/>
        <item x="2424"/>
        <item x="3648"/>
        <item x="2401"/>
        <item x="3432"/>
        <item x="3840"/>
        <item x="1727"/>
        <item x="2904"/>
        <item x="3091"/>
        <item x="1264"/>
        <item x="990"/>
        <item x="1310"/>
        <item x="2845"/>
        <item x="157"/>
        <item x="3001"/>
        <item x="2295"/>
        <item x="1806"/>
        <item x="382"/>
        <item x="742"/>
        <item x="795"/>
        <item x="1664"/>
        <item x="617"/>
        <item x="2172"/>
        <item x="1443"/>
        <item x="132"/>
        <item x="97"/>
        <item x="1569"/>
        <item x="1661"/>
        <item x="3722"/>
        <item x="2738"/>
        <item x="1987"/>
        <item x="1803"/>
        <item x="2899"/>
        <item x="2076"/>
        <item x="445"/>
        <item x="2222"/>
        <item x="3092"/>
        <item x="1906"/>
        <item x="2397"/>
        <item x="1157"/>
        <item x="1110"/>
        <item x="1899"/>
        <item x="118"/>
        <item x="3816"/>
        <item x="3512"/>
        <item x="1021"/>
        <item x="854"/>
        <item x="124"/>
        <item x="2504"/>
        <item x="2244"/>
        <item x="2447"/>
        <item x="1940"/>
        <item x="1086"/>
        <item x="1442"/>
        <item x="1428"/>
        <item x="1900"/>
        <item x="3170"/>
        <item x="109"/>
        <item x="3839"/>
        <item x="2214"/>
        <item x="1824"/>
        <item x="505"/>
        <item x="2495"/>
        <item x="1448"/>
        <item x="2787"/>
        <item x="1553"/>
        <item x="2137"/>
        <item x="2416"/>
        <item x="533"/>
        <item x="672"/>
        <item x="3666"/>
        <item x="1425"/>
        <item x="793"/>
        <item x="790"/>
        <item x="3010"/>
        <item x="2694"/>
        <item x="1005"/>
        <item x="315"/>
        <item x="76"/>
        <item x="2247"/>
        <item x="3885"/>
        <item x="2147"/>
        <item x="3155"/>
        <item x="691"/>
        <item x="1156"/>
        <item x="3374"/>
        <item x="3079"/>
        <item x="1774"/>
        <item x="3433"/>
        <item x="1180"/>
        <item x="2649"/>
        <item x="500"/>
        <item x="1804"/>
        <item x="380"/>
        <item x="466"/>
        <item x="2932"/>
        <item x="1312"/>
        <item x="265"/>
        <item x="3063"/>
        <item x="1632"/>
        <item x="2870"/>
        <item x="2584"/>
        <item x="3641"/>
        <item x="3815"/>
        <item x="3366"/>
        <item x="1308"/>
        <item x="661"/>
        <item x="2837"/>
        <item x="2573"/>
        <item x="1354"/>
        <item x="3396"/>
        <item x="597"/>
        <item x="3168"/>
        <item x="2140"/>
        <item x="3240"/>
        <item x="211"/>
        <item x="231"/>
        <item x="3449"/>
        <item x="2406"/>
        <item x="2733"/>
        <item x="789"/>
        <item x="2173"/>
        <item x="3832"/>
        <item x="2161"/>
        <item x="1091"/>
        <item x="3335"/>
        <item x="1454"/>
        <item x="3288"/>
        <item x="156"/>
        <item x="626"/>
        <item x="2469"/>
        <item x="1672"/>
        <item x="1576"/>
        <item x="2000"/>
        <item x="1151"/>
        <item x="831"/>
        <item x="3193"/>
        <item x="766"/>
        <item x="2930"/>
        <item x="96"/>
        <item x="2934"/>
        <item x="2877"/>
        <item x="1519"/>
        <item x="3296"/>
        <item x="1350"/>
        <item x="2110"/>
        <item x="3089"/>
        <item x="1244"/>
        <item x="393"/>
        <item x="1732"/>
        <item x="1752"/>
        <item x="3386"/>
        <item x="583"/>
        <item x="2914"/>
        <item x="1960"/>
        <item x="461"/>
        <item x="2761"/>
        <item x="2175"/>
        <item x="3515"/>
        <item x="3227"/>
        <item x="1218"/>
        <item x="1703"/>
        <item x="68"/>
        <item x="3792"/>
        <item x="1160"/>
        <item x="3023"/>
        <item x="3026"/>
        <item x="2798"/>
        <item x="2499"/>
        <item x="1604"/>
        <item x="1644"/>
        <item x="1328"/>
        <item x="3888"/>
        <item x="1283"/>
        <item x="1475"/>
        <item x="2351"/>
        <item x="2806"/>
        <item x="3622"/>
        <item x="1293"/>
        <item x="434"/>
        <item x="1619"/>
        <item x="3643"/>
        <item x="2264"/>
        <item x="634"/>
        <item x="2741"/>
        <item x="72"/>
        <item x="2451"/>
        <item x="1325"/>
        <item x="1676"/>
        <item x="1498"/>
        <item x="160"/>
        <item x="2691"/>
        <item x="28"/>
        <item x="1381"/>
        <item x="2690"/>
        <item x="1862"/>
        <item x="2813"/>
        <item x="3863"/>
        <item x="2569"/>
        <item x="2328"/>
        <item x="3410"/>
        <item x="930"/>
        <item x="613"/>
        <item x="3000"/>
        <item x="3758"/>
        <item x="704"/>
        <item x="2915"/>
        <item x="2261"/>
        <item x="2186"/>
        <item x="2254"/>
        <item x="1020"/>
        <item x="1102"/>
        <item x="2055"/>
        <item x="446"/>
        <item x="3066"/>
        <item x="1476"/>
        <item x="1592"/>
        <item x="931"/>
        <item x="1147"/>
        <item x="2871"/>
        <item x="262"/>
        <item x="2662"/>
        <item x="2513"/>
        <item x="2102"/>
        <item x="3174"/>
        <item x="1920"/>
        <item x="510"/>
        <item x="532"/>
        <item x="3627"/>
        <item x="196"/>
        <item x="3291"/>
        <item x="2993"/>
        <item x="3310"/>
        <item x="1302"/>
        <item x="966"/>
        <item x="752"/>
        <item x="371"/>
        <item x="268"/>
        <item x="1805"/>
        <item x="3493"/>
        <item x="3638"/>
        <item x="3789"/>
        <item x="1373"/>
        <item x="2740"/>
        <item x="1107"/>
        <item x="1587"/>
        <item x="2816"/>
        <item x="1116"/>
        <item x="2461"/>
        <item x="2553"/>
        <item x="3892"/>
        <item x="476"/>
        <item x="3562"/>
        <item x="849"/>
        <item x="2846"/>
        <item x="628"/>
        <item x="3719"/>
        <item x="3864"/>
        <item x="2800"/>
        <item x="202"/>
        <item x="1939"/>
        <item x="2769"/>
        <item x="348"/>
        <item x="3848"/>
        <item x="733"/>
        <item x="2755"/>
        <item x="2749"/>
        <item x="2793"/>
        <item x="1206"/>
        <item x="894"/>
        <item x="1602"/>
        <item x="2616"/>
        <item x="944"/>
        <item x="3266"/>
        <item x="2574"/>
        <item x="1726"/>
        <item x="2894"/>
        <item x="1542"/>
        <item x="3570"/>
        <item x="3331"/>
        <item x="2177"/>
        <item x="2054"/>
        <item x="2120"/>
        <item x="3222"/>
        <item x="1653"/>
        <item x="2597"/>
        <item x="2350"/>
        <item x="1666"/>
        <item x="283"/>
        <item x="1650"/>
        <item x="1161"/>
        <item x="893"/>
        <item x="2496"/>
        <item x="334"/>
        <item x="1126"/>
        <item x="731"/>
        <item x="195"/>
        <item x="724"/>
        <item x="2560"/>
        <item x="2423"/>
        <item x="2004"/>
        <item x="711"/>
        <item x="2897"/>
        <item x="3376"/>
        <item x="2792"/>
        <item x="1536"/>
        <item x="719"/>
        <item x="39"/>
        <item x="1346"/>
        <item x="2552"/>
        <item x="1834"/>
        <item x="1386"/>
        <item x="1567"/>
        <item x="2858"/>
        <item x="3292"/>
        <item x="2776"/>
        <item x="2608"/>
        <item x="443"/>
        <item x="3435"/>
        <item x="29"/>
        <item x="3007"/>
        <item x="2508"/>
        <item x="710"/>
        <item x="2622"/>
        <item x="3281"/>
        <item x="3052"/>
        <item x="991"/>
        <item x="750"/>
        <item x="19"/>
        <item x="273"/>
        <item x="1196"/>
        <item x="397"/>
        <item x="1892"/>
        <item x="2748"/>
        <item x="149"/>
        <item x="778"/>
        <item x="3315"/>
        <item x="787"/>
        <item x="1615"/>
        <item x="263"/>
        <item x="2051"/>
        <item x="509"/>
        <item x="1032"/>
        <item x="1465"/>
        <item x="2559"/>
        <item x="1363"/>
        <item x="1696"/>
        <item x="3880"/>
        <item x="351"/>
        <item x="3258"/>
        <item x="1181"/>
        <item x="1962"/>
        <item x="823"/>
        <item x="1995"/>
        <item x="3039"/>
        <item x="1925"/>
        <item x="596"/>
        <item x="616"/>
        <item x="3862"/>
        <item x="3409"/>
        <item x="74"/>
        <item x="1891"/>
        <item x="164"/>
        <item x="131"/>
        <item x="2487"/>
        <item x="3857"/>
        <item x="2710"/>
        <item x="2998"/>
        <item x="2901"/>
        <item x="1979"/>
        <item x="1681"/>
        <item x="925"/>
        <item x="1092"/>
        <item x="422"/>
        <item x="2605"/>
        <item x="3134"/>
        <item x="2239"/>
        <item x="3189"/>
        <item x="1561"/>
        <item x="287"/>
        <item x="2643"/>
        <item x="3464"/>
        <item x="2229"/>
        <item x="1016"/>
        <item x="2841"/>
        <item x="3569"/>
        <item x="2928"/>
        <item x="739"/>
        <item x="2577"/>
        <item x="883"/>
        <item x="1347"/>
        <item x="969"/>
        <item x="3599"/>
        <item x="1574"/>
        <item x="1326"/>
        <item x="1609"/>
        <item x="2548"/>
        <item x="2082"/>
        <item x="682"/>
        <item x="281"/>
        <item x="1680"/>
        <item x="1075"/>
        <item x="499"/>
        <item x="1637"/>
        <item x="1797"/>
        <item x="2779"/>
        <item x="826"/>
        <item x="52"/>
        <item x="1470"/>
        <item x="2260"/>
        <item x="3771"/>
        <item x="3003"/>
        <item x="980"/>
        <item x="2646"/>
        <item x="243"/>
        <item x="3524"/>
        <item x="848"/>
        <item x="2122"/>
        <item x="3542"/>
        <item x="3541"/>
        <item x="2441"/>
        <item x="2833"/>
        <item x="3030"/>
        <item x="2380"/>
        <item x="2436"/>
        <item x="17"/>
        <item x="2107"/>
        <item x="1113"/>
        <item x="2027"/>
        <item x="2108"/>
        <item x="3788"/>
        <item x="2746"/>
        <item x="3619"/>
        <item x="3399"/>
        <item x="1064"/>
        <item x="2046"/>
        <item x="3085"/>
        <item x="838"/>
        <item x="600"/>
        <item x="1927"/>
        <item x="1412"/>
        <item x="3188"/>
        <item x="1820"/>
        <item x="525"/>
        <item x="3094"/>
        <item x="475"/>
        <item x="3694"/>
        <item x="3196"/>
        <item x="3143"/>
        <item x="2950"/>
        <item x="205"/>
        <item x="3797"/>
        <item x="1564"/>
        <item x="1488"/>
        <item x="3452"/>
        <item x="3614"/>
        <item x="1445"/>
        <item x="1345"/>
        <item x="3756"/>
        <item x="3032"/>
        <item x="3126"/>
        <item x="550"/>
        <item x="14"/>
        <item x="1245"/>
        <item x="2121"/>
        <item x="2948"/>
        <item x="1083"/>
        <item x="2645"/>
        <item x="2094"/>
        <item x="21"/>
        <item x="4"/>
        <item x="2011"/>
        <item x="900"/>
        <item x="987"/>
        <item x="3167"/>
        <item x="441"/>
        <item x="2378"/>
        <item x="3147"/>
        <item x="902"/>
        <item x="413"/>
        <item x="3275"/>
        <item x="1967"/>
        <item x="3735"/>
        <item x="1755"/>
        <item x="2459"/>
        <item x="989"/>
        <item x="646"/>
        <item x="3486"/>
        <item x="6"/>
        <item x="2249"/>
        <item x="2430"/>
        <item x="3701"/>
        <item x="3099"/>
        <item x="3263"/>
        <item x="3237"/>
        <item x="1192"/>
        <item x="713"/>
        <item x="996"/>
        <item x="809"/>
        <item x="190"/>
        <item x="586"/>
        <item x="1765"/>
        <item x="3280"/>
        <item x="942"/>
        <item x="3411"/>
        <item x="2303"/>
        <item x="1762"/>
        <item x="888"/>
        <item x="2031"/>
        <item x="2595"/>
        <item x="1861"/>
        <item x="2463"/>
        <item x="3893"/>
        <item x="2640"/>
        <item x="2205"/>
        <item x="3304"/>
        <item x="1913"/>
        <item x="2524"/>
        <item x="2472"/>
        <item x="1654"/>
        <item x="2596"/>
        <item x="3053"/>
        <item x="1780"/>
        <item x="3597"/>
        <item x="1093"/>
        <item x="2923"/>
        <item x="1617"/>
        <item x="238"/>
        <item x="998"/>
        <item x="3042"/>
        <item x="2343"/>
        <item x="2985"/>
        <item x="2764"/>
        <item x="1389"/>
        <item x="2190"/>
        <item x="1071"/>
        <item x="1234"/>
        <item x="1182"/>
        <item x="182"/>
        <item x="1588"/>
        <item x="1351"/>
        <item x="561"/>
        <item x="3419"/>
        <item x="2479"/>
        <item x="3463"/>
        <item x="580"/>
        <item x="2939"/>
        <item x="424"/>
        <item x="3875"/>
        <item x="3183"/>
        <item x="680"/>
        <item x="777"/>
        <item x="1736"/>
        <item x="2158"/>
        <item x="370"/>
        <item x="1724"/>
        <item x="2498"/>
        <item x="2814"/>
        <item x="2201"/>
        <item x="385"/>
        <item x="2106"/>
        <item x="2523"/>
        <item x="1821"/>
        <item x="3248"/>
        <item x="1227"/>
        <item x="3192"/>
        <item x="1008"/>
        <item x="816"/>
        <item x="1846"/>
        <item x="1166"/>
        <item x="36"/>
        <item x="2539"/>
        <item x="1712"/>
        <item x="178"/>
        <item x="1832"/>
        <item x="638"/>
        <item x="995"/>
        <item x="3212"/>
        <item x="285"/>
        <item x="1585"/>
        <item x="2270"/>
        <item x="3314"/>
        <item x="1954"/>
        <item x="1053"/>
        <item x="810"/>
        <item x="2980"/>
        <item x="291"/>
        <item x="1096"/>
        <item x="2609"/>
        <item x="2230"/>
        <item x="1022"/>
        <item x="2878"/>
        <item x="2879"/>
        <item x="3709"/>
        <item x="3538"/>
        <item x="2278"/>
        <item x="235"/>
        <item x="3013"/>
        <item x="3734"/>
        <item x="678"/>
        <item x="3017"/>
        <item x="2730"/>
        <item x="1401"/>
        <item x="1365"/>
        <item x="3015"/>
        <item x="307"/>
        <item x="501"/>
        <item x="2308"/>
        <item x="227"/>
        <item x="3434"/>
        <item x="2912"/>
        <item x="578"/>
        <item x="1216"/>
        <item x="252"/>
        <item x="2362"/>
        <item x="1828"/>
        <item x="318"/>
        <item x="1893"/>
        <item x="725"/>
        <item x="1659"/>
        <item x="3407"/>
        <item x="2698"/>
        <item x="3087"/>
        <item x="2835"/>
        <item x="3878"/>
        <item x="1618"/>
        <item x="2972"/>
        <item x="200"/>
        <item x="1432"/>
        <item x="1651"/>
        <item x="3298"/>
        <item x="861"/>
        <item x="1040"/>
        <item x="1260"/>
        <item x="3890"/>
        <item x="3704"/>
        <item x="614"/>
        <item x="1497"/>
        <item x="1548"/>
        <item x="312"/>
        <item x="568"/>
        <item x="1915"/>
        <item x="2494"/>
        <item x="1434"/>
        <item x="3352"/>
        <item x="3868"/>
        <item x="2329"/>
        <item x="3700"/>
        <item x="1909"/>
        <item x="2379"/>
        <item x="536"/>
        <item x="2242"/>
        <item x="69"/>
        <item x="1941"/>
        <item x="524"/>
        <item x="221"/>
        <item x="3736"/>
        <item x="3257"/>
        <item x="3476"/>
        <item x="16"/>
        <item x="1877"/>
        <item x="1069"/>
        <item x="2606"/>
        <item x="403"/>
        <item x="2426"/>
        <item x="206"/>
        <item x="3883"/>
        <item x="40"/>
        <item x="25"/>
        <item x="656"/>
        <item x="77"/>
        <item x="3203"/>
        <item x="3045"/>
        <item x="851"/>
        <item x="699"/>
        <item x="3595"/>
        <item x="2695"/>
        <item x="3623"/>
        <item x="2208"/>
        <item x="3467"/>
        <item x="975"/>
        <item x="2284"/>
        <item x="2369"/>
        <item x="2961"/>
        <item x="3867"/>
        <item x="1271"/>
        <item x="863"/>
        <item x="2874"/>
        <item x="1535"/>
        <item x="530"/>
        <item x="3665"/>
        <item x="2908"/>
        <item x="3414"/>
        <item x="2587"/>
        <item x="1566"/>
        <item x="2601"/>
        <item x="2927"/>
        <item x="1270"/>
        <item x="2450"/>
        <item x="3142"/>
        <item x="2300"/>
        <item x="191"/>
        <item x="921"/>
        <item x="2454"/>
        <item x="3046"/>
        <item x="3423"/>
        <item x="3751"/>
        <item x="1118"/>
        <item x="2074"/>
        <item x="718"/>
        <item x="1973"/>
        <item x="3364"/>
        <item x="3661"/>
        <item x="470"/>
        <item x="3457"/>
        <item x="3684"/>
        <item x="1645"/>
        <item x="2911"/>
        <item x="2050"/>
        <item x="3790"/>
        <item x="3896"/>
        <item x="631"/>
        <item x="1711"/>
        <item x="2206"/>
        <item x="2168"/>
        <item x="3669"/>
        <item x="3190"/>
        <item x="1158"/>
        <item x="32"/>
        <item x="540"/>
        <item x="3416"/>
        <item x="2456"/>
        <item x="399"/>
        <item x="1433"/>
        <item x="2135"/>
        <item x="2650"/>
        <item x="369"/>
        <item x="1679"/>
        <item x="1106"/>
        <item x="2829"/>
        <item x="2842"/>
        <item x="209"/>
        <item x="2049"/>
        <item x="3325"/>
        <item x="1249"/>
        <item x="2675"/>
        <item x="3162"/>
        <item x="2500"/>
        <item x="1058"/>
        <item x="3297"/>
        <item x="3624"/>
        <item x="2058"/>
        <item x="2258"/>
        <item x="662"/>
        <item x="1132"/>
        <item x="1767"/>
        <item x="2235"/>
        <item x="2612"/>
        <item x="3514"/>
        <item x="1583"/>
        <item x="830"/>
        <item x="3511"/>
        <item x="2330"/>
        <item x="3725"/>
        <item x="3870"/>
        <item x="3008"/>
        <item x="1376"/>
        <item x="1068"/>
        <item x="2919"/>
        <item x="2111"/>
        <item x="2729"/>
        <item x="490"/>
        <item x="1842"/>
        <item x="3844"/>
        <item x="3654"/>
        <item x="3081"/>
        <item x="2389"/>
        <item x="3097"/>
        <item x="91"/>
        <item x="1379"/>
        <item x="1811"/>
        <item x="2588"/>
        <item x="1085"/>
        <item x="2538"/>
        <item x="2633"/>
        <item x="1099"/>
        <item x="332"/>
        <item x="129"/>
        <item x="331"/>
        <item x="1316"/>
        <item x="852"/>
        <item x="2439"/>
        <item x="438"/>
        <item x="538"/>
        <item x="1936"/>
        <item x="2968"/>
        <item x="2799"/>
        <item x="2628"/>
        <item x="2709"/>
        <item x="2921"/>
        <item x="139"/>
        <item x="2830"/>
        <item x="3902"/>
        <item x="3507"/>
        <item x="1292"/>
        <item x="87"/>
        <item x="1018"/>
        <item x="2957"/>
        <item x="2245"/>
        <item x="3131"/>
        <item x="2906"/>
        <item x="3201"/>
        <item x="2072"/>
        <item x="3836"/>
        <item x="1387"/>
        <item x="3206"/>
        <item x="2970"/>
        <item x="1451"/>
        <item x="452"/>
        <item x="1074"/>
        <item x="3427"/>
        <item x="2851"/>
        <item x="458"/>
        <item x="644"/>
        <item x="2008"/>
        <item x="1956"/>
        <item x="1838"/>
        <item x="3672"/>
        <item x="3350"/>
        <item x="547"/>
        <item x="2452"/>
        <item x="1572"/>
        <item x="2086"/>
        <item x="2803"/>
        <item x="2475"/>
        <item x="740"/>
        <item x="180"/>
        <item x="3504"/>
        <item x="701"/>
        <item x="1607"/>
        <item x="3762"/>
        <item x="3689"/>
        <item x="546"/>
        <item x="145"/>
        <item x="302"/>
        <item x="775"/>
        <item x="1185"/>
        <item x="454"/>
        <item x="2344"/>
        <item x="207"/>
        <item x="447"/>
        <item x="3503"/>
        <item x="1895"/>
        <item x="2020"/>
        <item x="1753"/>
        <item x="2951"/>
        <item x="2884"/>
        <item x="3204"/>
        <item x="2126"/>
        <item x="2309"/>
        <item x="1579"/>
        <item x="2007"/>
        <item x="957"/>
        <item x="2114"/>
        <item x="45"/>
        <item x="2982"/>
        <item x="1747"/>
        <item x="1612"/>
        <item x="430"/>
        <item x="737"/>
        <item x="2590"/>
        <item x="214"/>
        <item x="3354"/>
        <item x="3647"/>
        <item x="799"/>
        <item x="3510"/>
        <item x="2815"/>
        <item x="2093"/>
        <item x="3724"/>
        <item x="2408"/>
        <item x="2795"/>
        <item x="2750"/>
        <item x="3846"/>
        <item x="2639"/>
        <item x="3775"/>
        <item x="2012"/>
        <item x="494"/>
        <item x="692"/>
        <item x="1785"/>
        <item x="3358"/>
        <item x="1025"/>
        <item x="2614"/>
        <item x="3526"/>
        <item x="3133"/>
        <item x="3321"/>
        <item x="1559"/>
        <item x="2821"/>
        <item x="3341"/>
        <item x="982"/>
        <item x="266"/>
        <item x="2989"/>
        <item x="2"/>
        <item x="1750"/>
        <item x="1384"/>
        <item x="2267"/>
        <item x="2576"/>
        <item x="2994"/>
        <item x="3728"/>
        <item x="1702"/>
        <item x="933"/>
        <item x="1694"/>
        <item x="803"/>
        <item x="2731"/>
        <item x="1089"/>
        <item x="2518"/>
        <item x="3593"/>
        <item x="1552"/>
        <item x="1382"/>
        <item x="2209"/>
        <item x="1342"/>
        <item x="2678"/>
        <item x="3718"/>
        <item x="3123"/>
        <item x="3357"/>
        <item x="3802"/>
        <item x="270"/>
        <item x="1031"/>
        <item x="1601"/>
        <item x="3698"/>
        <item x="2510"/>
        <item x="3872"/>
        <item x="2155"/>
        <item x="3112"/>
        <item x="30"/>
        <item x="3"/>
        <item x="2194"/>
        <item x="141"/>
        <item x="1660"/>
        <item x="2620"/>
        <item x="404"/>
        <item x="1002"/>
        <item x="1483"/>
        <item x="1968"/>
        <item x="871"/>
        <item x="3691"/>
        <item x="3027"/>
        <item x="78"/>
        <item x="264"/>
        <item x="1928"/>
        <item x="2863"/>
        <item x="1890"/>
        <item x="3858"/>
        <item x="2827"/>
        <item x="3172"/>
        <item x="3808"/>
        <item x="3695"/>
        <item x="1499"/>
        <item x="1439"/>
        <item x="2768"/>
        <item x="3345"/>
        <item x="1494"/>
        <item x="272"/>
        <item x="553"/>
        <item x="394"/>
        <item x="767"/>
        <item x="2853"/>
        <item x="3845"/>
        <item x="1871"/>
        <item x="1438"/>
        <item x="1396"/>
        <item x="1486"/>
        <item x="2025"/>
        <item x="1996"/>
        <item x="2631"/>
        <item x="1067"/>
        <item x="3360"/>
        <item x="2922"/>
        <item x="1489"/>
        <item x="2167"/>
        <item x="1647"/>
        <item x="3663"/>
        <item x="1041"/>
        <item x="3124"/>
        <item x="1236"/>
        <item x="2332"/>
        <item x="1692"/>
        <item x="2997"/>
        <item x="658"/>
        <item x="216"/>
        <item x="1719"/>
        <item x="289"/>
        <item x="1710"/>
        <item x="3532"/>
        <item x="1050"/>
        <item x="415"/>
        <item x="2656"/>
        <item x="2895"/>
        <item x="2396"/>
        <item x="539"/>
        <item x="1674"/>
        <item x="1037"/>
        <item x="2312"/>
        <item x="3590"/>
        <item x="560"/>
        <item x="2854"/>
        <item x="138"/>
        <item x="963"/>
        <item x="53"/>
        <item x="159"/>
        <item x="11"/>
        <item x="128"/>
        <item x="3584"/>
        <item x="3233"/>
        <item x="3118"/>
        <item x="187"/>
        <item x="3573"/>
        <item x="911"/>
        <item x="3810"/>
        <item x="1700"/>
        <item x="2774"/>
        <item x="1527"/>
        <item x="1235"/>
        <item x="1966"/>
        <item x="1714"/>
        <item x="2311"/>
        <item x="3814"/>
        <item x="590"/>
        <item x="521"/>
        <item x="1183"/>
        <item x="2875"/>
        <item x="365"/>
        <item x="1613"/>
        <item x="1462"/>
        <item x="842"/>
        <item x="1993"/>
        <item x="917"/>
        <item x="1128"/>
        <item x="781"/>
        <item x="1256"/>
        <item x="316"/>
        <item x="2545"/>
        <item x="527"/>
        <item x="2773"/>
        <item x="257"/>
        <item x="3767"/>
        <item x="2984"/>
        <item x="2902"/>
        <item x="1217"/>
        <item x="1557"/>
        <item x="1065"/>
        <item x="3250"/>
        <item x="1190"/>
        <item x="2281"/>
        <item x="3387"/>
        <item x="2084"/>
        <item x="310"/>
        <item x="1424"/>
        <item x="3653"/>
        <item x="812"/>
        <item x="558"/>
        <item x="2183"/>
        <item x="1827"/>
        <item x="1931"/>
        <item x="707"/>
        <item x="1886"/>
        <item x="1199"/>
        <item x="1371"/>
        <item x="1742"/>
        <item x="480"/>
        <item x="3305"/>
        <item x="2476"/>
        <item x="1639"/>
        <item x="1356"/>
        <item x="670"/>
        <item x="347"/>
        <item x="1914"/>
        <item x="1366"/>
        <item x="1551"/>
        <item x="1961"/>
        <item x="1537"/>
        <item x="3208"/>
        <item x="3662"/>
        <item x="950"/>
        <item x="2001"/>
        <item x="3518"/>
        <item x="147"/>
        <item x="1983"/>
        <item x="997"/>
        <item x="758"/>
        <item x="360"/>
        <item x="3650"/>
        <item x="1581"/>
        <item x="38"/>
        <item x="764"/>
        <item x="1760"/>
        <item x="1222"/>
        <item x="913"/>
        <item x="1849"/>
        <item x="943"/>
        <item x="1839"/>
        <item x="2368"/>
        <item x="1469"/>
        <item x="640"/>
        <item x="2571"/>
        <item x="2433"/>
        <item x="1627"/>
        <item x="188"/>
        <item x="402"/>
        <item x="2744"/>
        <item x="827"/>
        <item x="2179"/>
        <item x="3772"/>
        <item x="3745"/>
        <item x="1623"/>
        <item x="3323"/>
        <item x="721"/>
        <item x="2913"/>
        <item x="3108"/>
        <item x="1059"/>
        <item x="2763"/>
        <item x="1739"/>
        <item x="595"/>
        <item x="3764"/>
        <item x="1976"/>
        <item x="3145"/>
        <item x="1596"/>
        <item x="390"/>
        <item x="1263"/>
        <item x="2421"/>
        <item x="2112"/>
        <item x="1290"/>
        <item x="3729"/>
        <item x="1276"/>
        <item x="2946"/>
        <item x="2771"/>
        <item x="79"/>
        <item x="964"/>
        <item x="1868"/>
        <item x="225"/>
        <item x="3712"/>
        <item x="1521"/>
        <item x="629"/>
        <item x="2720"/>
        <item x="1697"/>
        <item x="668"/>
        <item x="3076"/>
        <item x="3546"/>
        <item x="3095"/>
        <item x="2325"/>
        <item x="1866"/>
        <item x="358"/>
        <item x="671"/>
        <item x="2226"/>
        <item x="3194"/>
        <item x="1416"/>
        <item x="1212"/>
        <item x="2567"/>
        <item x="2268"/>
        <item x="3362"/>
        <item x="3128"/>
        <item x="1670"/>
        <item x="2943"/>
        <item x="686"/>
        <item x="3795"/>
        <item x="3660"/>
        <item x="916"/>
        <item x="776"/>
        <item x="2723"/>
        <item x="3264"/>
        <item x="3185"/>
        <item x="154"/>
        <item x="2152"/>
        <item x="2689"/>
        <item x="3587"/>
        <item x="1918"/>
        <item x="3146"/>
        <item x="2334"/>
        <item x="49"/>
        <item x="2999"/>
        <item x="319"/>
        <item x="1778"/>
        <item x="3491"/>
        <item x="2602"/>
        <item x="2145"/>
        <item x="1516"/>
        <item x="504"/>
        <item x="968"/>
        <item x="220"/>
        <item x="1359"/>
        <item x="2683"/>
        <item x="2967"/>
        <item x="3176"/>
        <item x="2310"/>
        <item x="1100"/>
        <item x="2937"/>
        <item x="1634"/>
        <item x="1282"/>
        <item x="2412"/>
        <item x="1055"/>
        <item x="223"/>
        <item x="130"/>
        <item x="850"/>
        <item x="2882"/>
        <item x="233"/>
        <item x="1784"/>
        <item x="2575"/>
        <item x="773"/>
        <item x="1854"/>
        <item x="2850"/>
        <item x="3799"/>
        <item x="1533"/>
        <item x="3702"/>
        <item x="2973"/>
        <item x="1772"/>
        <item x="1992"/>
        <item x="3842"/>
        <item x="330"/>
        <item x="3381"/>
        <item x="1841"/>
        <item x="2283"/>
        <item x="859"/>
        <item x="1641"/>
        <item x="1280"/>
        <item x="1094"/>
        <item x="2736"/>
        <item x="440"/>
        <item x="602"/>
        <item x="1816"/>
        <item x="120"/>
        <item x="127"/>
        <item x="2117"/>
        <item x="410"/>
        <item x="2142"/>
        <item x="3637"/>
        <item x="1985"/>
        <item x="1707"/>
        <item x="2019"/>
        <item x="2713"/>
        <item x="2445"/>
        <item x="3466"/>
        <item x="3312"/>
        <item x="1631"/>
        <item x="42"/>
        <item x="487"/>
        <item x="2667"/>
        <item x="1471"/>
        <item x="1410"/>
        <item x="1152"/>
        <item x="1642"/>
        <item x="2449"/>
        <item x="676"/>
        <item x="3891"/>
        <item x="1344"/>
        <item x="2697"/>
        <item x="1275"/>
        <item x="3159"/>
        <item x="2836"/>
        <item x="927"/>
        <item x="1636"/>
        <item x="1464"/>
        <item x="226"/>
        <item x="2165"/>
        <item x="1444"/>
        <item x="300"/>
        <item x="2005"/>
        <item x="339"/>
        <item x="860"/>
        <item x="3144"/>
        <item x="520"/>
        <item x="483"/>
        <item x="1224"/>
        <item x="1171"/>
        <item x="3877"/>
        <item x="554"/>
        <item x="144"/>
        <item x="874"/>
        <item x="2037"/>
        <item x="2193"/>
        <item x="1655"/>
        <item x="730"/>
        <item x="2975"/>
        <item x="2174"/>
        <item x="1870"/>
        <item x="1580"/>
        <item x="3279"/>
        <item x="1136"/>
        <item x="1447"/>
        <item x="3005"/>
        <item x="716"/>
        <item x="1980"/>
        <item x="1982"/>
        <item x="1461"/>
        <item x="3224"/>
        <item x="1134"/>
        <item x="3564"/>
        <item x="1395"/>
        <item x="3530"/>
        <item x="1027"/>
        <item x="1378"/>
        <item x="1621"/>
        <item x="2819"/>
        <item x="1590"/>
        <item x="698"/>
        <item x="3779"/>
        <item x="1684"/>
        <item x="919"/>
        <item x="1036"/>
        <item x="1323"/>
        <item x="1122"/>
        <item x="3316"/>
        <item x="199"/>
        <item x="881"/>
        <item x="3495"/>
        <item x="1320"/>
        <item x="3904"/>
        <item x="2138"/>
        <item x="194"/>
        <item x="228"/>
        <item x="2363"/>
        <item x="3377"/>
        <item x="3002"/>
        <item x="90"/>
        <item x="3078"/>
        <item x="2130"/>
        <item x="2129"/>
        <item x="2178"/>
        <item x="3594"/>
        <item x="3887"/>
        <item x="362"/>
        <item x="2625"/>
        <item x="3821"/>
        <item x="2735"/>
        <item x="516"/>
        <item x="1360"/>
        <item x="2654"/>
        <item x="3583"/>
        <item x="84"/>
        <item x="1754"/>
        <item x="1143"/>
        <item x="3096"/>
        <item x="2022"/>
        <item x="1311"/>
        <item x="630"/>
        <item x="1500"/>
        <item x="373"/>
        <item x="2680"/>
        <item x="3425"/>
        <item x="3104"/>
        <item x="121"/>
        <item x="3431"/>
        <item x="2465"/>
        <item x="3130"/>
        <item x="3029"/>
        <item x="2477"/>
        <item x="2866"/>
        <item x="1011"/>
        <item x="1591"/>
        <item x="3861"/>
        <item x="2839"/>
        <item x="771"/>
        <item x="323"/>
        <item x="3044"/>
        <item x="2080"/>
        <item x="75"/>
        <item x="2273"/>
        <item x="3138"/>
        <item x="3054"/>
        <item x="922"/>
        <item x="2156"/>
        <item x="326"/>
        <item x="2721"/>
        <item x="1649"/>
        <item x="260"/>
        <item x="1175"/>
        <item x="1268"/>
        <item x="3809"/>
        <item x="1098"/>
        <item x="1291"/>
        <item x="2484"/>
        <item x="3328"/>
        <item x="2345"/>
        <item x="1200"/>
        <item x="1335"/>
        <item x="1164"/>
        <item x="1523"/>
        <item x="2034"/>
        <item x="3102"/>
        <item x="1070"/>
        <item x="333"/>
        <item x="3247"/>
        <item x="747"/>
        <item x="2704"/>
        <item x="3793"/>
        <item x="3083"/>
        <item x="386"/>
        <item x="2770"/>
        <item x="3475"/>
        <item x="406"/>
        <item x="3462"/>
        <item x="224"/>
        <item x="1426"/>
        <item x="3238"/>
        <item x="2831"/>
        <item x="608"/>
        <item x="625"/>
        <item x="2376"/>
        <item x="1749"/>
        <item x="135"/>
        <item x="1108"/>
        <item x="2234"/>
        <item x="1459"/>
        <item x="2359"/>
        <item x="3649"/>
        <item x="3122"/>
        <item x="3829"/>
        <item x="1972"/>
        <item x="619"/>
        <item x="3473"/>
        <item x="3547"/>
        <item x="973"/>
        <item x="3747"/>
        <item x="908"/>
        <item x="484"/>
        <item x="83"/>
        <item x="3548"/>
        <item x="3394"/>
        <item x="3581"/>
        <item x="890"/>
        <item x="2969"/>
        <item x="2036"/>
        <item x="436"/>
        <item x="926"/>
        <item x="1935"/>
        <item x="305"/>
        <item x="1129"/>
        <item x="1949"/>
        <item x="2480"/>
        <item x="80"/>
        <item x="464"/>
        <item x="3856"/>
        <item x="2532"/>
        <item x="414"/>
        <item x="3438"/>
        <item x="2594"/>
        <item x="2320"/>
        <item x="3679"/>
        <item x="3129"/>
        <item x="1851"/>
        <item x="1044"/>
        <item x="2581"/>
        <item x="1327"/>
        <item x="1046"/>
        <item x="2435"/>
        <item x="865"/>
        <item x="2417"/>
        <item x="1522"/>
        <item x="3687"/>
        <item x="3116"/>
        <item x="389"/>
        <item x="3697"/>
        <item x="416"/>
        <item x="3103"/>
        <item x="1013"/>
        <item x="172"/>
        <item x="3355"/>
        <item x="862"/>
        <item x="3477"/>
        <item x="2078"/>
        <item x="885"/>
        <item x="2865"/>
        <item x="1911"/>
        <item x="3272"/>
        <item x="3333"/>
        <item x="3313"/>
        <item x="3016"/>
        <item x="892"/>
        <item x="2017"/>
        <item x="1737"/>
        <item x="15"/>
        <item x="309"/>
        <item x="304"/>
        <item x="3778"/>
        <item x="465"/>
        <item x="1146"/>
        <item x="2427"/>
        <item x="3843"/>
        <item x="3711"/>
        <item x="3038"/>
        <item x="734"/>
        <item x="1049"/>
        <item x="569"/>
        <item x="906"/>
        <item x="1232"/>
        <item x="519"/>
        <item x="2611"/>
        <item x="3630"/>
        <item x="3601"/>
        <item x="3033"/>
        <item x="1789"/>
        <item x="3405"/>
        <item x="853"/>
        <item x="2718"/>
        <item x="3591"/>
        <item x="449"/>
        <item x="2289"/>
        <item x="2826"/>
        <item x="1880"/>
        <item x="5"/>
        <item x="2238"/>
        <item x="1948"/>
        <item x="2568"/>
        <item x="170"/>
        <item x="1436"/>
        <item x="1978"/>
        <item x="3714"/>
        <item x="2043"/>
        <item x="3308"/>
        <item x="2995"/>
        <item x="111"/>
        <item x="2038"/>
        <item x="3677"/>
        <item x="940"/>
        <item x="571"/>
        <item x="1214"/>
        <item x="1204"/>
        <item x="250"/>
        <item x="3527"/>
        <item x="1952"/>
        <item x="2248"/>
        <item x="603"/>
        <item x="3706"/>
        <item x="3395"/>
        <item x="3655"/>
        <item x="1082"/>
        <item x="574"/>
        <item x="2446"/>
        <item x="949"/>
        <item x="508"/>
        <item x="271"/>
        <item x="3107"/>
        <item x="101"/>
        <item x="645"/>
        <item x="3436"/>
        <item x="3754"/>
        <item x="837"/>
        <item x="239"/>
        <item x="3820"/>
        <item x="50"/>
        <item x="2825"/>
        <item x="295"/>
        <item x="2101"/>
        <item x="2402"/>
        <item x="2660"/>
        <item x="677"/>
        <item x="3340"/>
        <item x="555"/>
        <item x="2664"/>
        <item x="3303"/>
        <item x="2696"/>
        <item x="3752"/>
        <item x="3347"/>
        <item x="1872"/>
        <item x="2677"/>
        <item x="1307"/>
        <item x="241"/>
        <item x="3468"/>
        <item x="1773"/>
        <item x="3596"/>
        <item x="1919"/>
        <item x="2717"/>
        <item x="1480"/>
        <item x="3852"/>
        <item x="709"/>
        <item x="1038"/>
        <item x="1549"/>
        <item x="2979"/>
        <item x="2070"/>
        <item x="934"/>
        <item x="1725"/>
        <item x="2514"/>
        <item x="2262"/>
        <item x="3884"/>
        <item x="3404"/>
        <item x="621"/>
        <item x="3223"/>
        <item x="1600"/>
        <item x="1481"/>
        <item x="2700"/>
        <item x="1431"/>
        <item x="3382"/>
        <item x="1837"/>
        <item x="1338"/>
        <item x="2789"/>
        <item x="162"/>
        <item x="1324"/>
        <item x="3106"/>
        <item x="3236"/>
        <item x="3287"/>
        <item x="2077"/>
        <item x="3219"/>
        <item x="85"/>
        <item x="675"/>
        <item x="3533"/>
        <item x="2502"/>
        <item x="1955"/>
        <item x="688"/>
        <item x="3018"/>
        <item x="2374"/>
        <item x="2104"/>
        <item x="610"/>
        <item x="735"/>
        <item x="1603"/>
        <item x="2319"/>
        <item x="267"/>
        <item x="3613"/>
        <item x="2364"/>
        <item x="1904"/>
        <item x="3363"/>
        <item x="3209"/>
        <item x="2591"/>
        <item x="1361"/>
        <item x="297"/>
        <item x="1887"/>
        <item x="2692"/>
        <item x="2938"/>
        <item x="151"/>
        <item x="1491"/>
        <item x="3093"/>
        <item x="1640"/>
        <item x="2398"/>
        <item x="3703"/>
        <item x="1556"/>
        <item x="796"/>
        <item x="3685"/>
        <item x="2699"/>
        <item x="1399"/>
        <item x="3612"/>
        <item x="1560"/>
        <item x="3173"/>
        <item x="249"/>
        <item x="563"/>
        <item x="587"/>
        <item x="2885"/>
        <item x="3412"/>
        <item x="1493"/>
        <item x="3084"/>
        <item x="2066"/>
        <item x="3459"/>
        <item x="3446"/>
        <item x="3322"/>
        <item x="2048"/>
        <item x="2196"/>
        <item x="1625"/>
        <item x="3064"/>
        <item x="1826"/>
        <item x="1814"/>
        <item x="1610"/>
        <item x="1901"/>
        <item x="770"/>
        <item x="3269"/>
        <item x="3430"/>
        <item x="928"/>
        <item x="867"/>
        <item x="2872"/>
        <item x="2617"/>
        <item x="3730"/>
        <item x="2945"/>
        <item x="1878"/>
        <item x="3443"/>
        <item x="2221"/>
        <item x="2777"/>
        <item x="1299"/>
        <item x="978"/>
        <item x="2493"/>
        <item x="3406"/>
        <item x="1301"/>
        <item x="2541"/>
        <item x="1474"/>
        <item x="2220"/>
        <item x="2256"/>
        <item x="1364"/>
        <item x="2040"/>
        <item x="3384"/>
        <item x="1787"/>
        <item x="284"/>
        <item x="2185"/>
        <item x="437"/>
        <item x="756"/>
        <item x="2786"/>
        <item x="974"/>
        <item x="2725"/>
        <item x="1531"/>
        <item x="1340"/>
        <item x="18"/>
        <item x="1766"/>
        <item x="1543"/>
        <item x="378"/>
        <item x="3207"/>
        <item x="537"/>
        <item x="3198"/>
        <item x="3353"/>
        <item x="556"/>
        <item x="2373"/>
        <item x="1673"/>
        <item x="3055"/>
        <item x="1781"/>
        <item x="947"/>
        <item x="1226"/>
        <item x="2759"/>
        <item x="757"/>
        <item x="977"/>
        <item x="1188"/>
        <item x="3777"/>
        <item x="368"/>
        <item x="1029"/>
        <item x="2537"/>
        <item x="2125"/>
        <item x="2890"/>
        <item x="2873"/>
        <item x="1722"/>
        <item x="3186"/>
        <item x="2892"/>
        <item x="376"/>
        <item x="1858"/>
        <item x="1630"/>
        <item x="1728"/>
        <item x="361"/>
        <item x="1916"/>
        <item x="2061"/>
        <item x="1392"/>
        <item x="2638"/>
        <item x="1735"/>
        <item x="364"/>
        <item x="1460"/>
        <item x="3523"/>
        <item x="1504"/>
        <item x="1051"/>
        <item x="2409"/>
        <item x="2462"/>
        <item x="0"/>
        <item x="2263"/>
        <item x="3285"/>
        <item x="486"/>
        <item x="2661"/>
        <item x="880"/>
        <item x="3114"/>
        <item x="604"/>
        <item x="3873"/>
        <item x="173"/>
        <item x="1205"/>
        <item x="780"/>
        <item x="1202"/>
        <item x="259"/>
        <item x="1930"/>
        <item x="2098"/>
        <item x="2883"/>
        <item x="1503"/>
        <item x="607"/>
        <item x="10"/>
        <item x="240"/>
        <item x="1921"/>
        <item x="2501"/>
        <item x="354"/>
        <item x="2686"/>
        <item x="3332"/>
        <item x="1864"/>
        <item x="828"/>
        <item x="3847"/>
        <item x="3268"/>
        <item x="683"/>
        <item x="2010"/>
        <item x="2711"/>
        <item x="2232"/>
        <item x="3699"/>
        <item x="428"/>
        <item x="2291"/>
        <item x="219"/>
        <item x="3741"/>
        <item x="2549"/>
        <item x="1391"/>
        <item x="3439"/>
        <item x="641"/>
        <item x="3602"/>
        <item x="1813"/>
        <item x="26"/>
        <item x="2653"/>
        <item x="2372"/>
        <item x="3184"/>
        <item x="1896"/>
        <item x="3804"/>
        <item x="3234"/>
        <item x="3673"/>
        <item x="335"/>
        <item x="551"/>
        <item x="2665"/>
        <item x="3639"/>
        <item x="2410"/>
        <item x="1616"/>
        <item x="2314"/>
        <item x="3557"/>
        <item x="2360"/>
        <item x="3621"/>
        <item x="3158"/>
        <item x="3585"/>
        <item x="146"/>
        <item x="3152"/>
        <item x="2991"/>
        <item x="2762"/>
        <item x="1303"/>
        <item x="2706"/>
        <item x="215"/>
        <item x="1708"/>
        <item x="356"/>
        <item x="937"/>
        <item x="2420"/>
        <item x="463"/>
        <item x="984"/>
        <item x="2747"/>
        <item x="367"/>
        <item x="457"/>
        <item x="2752"/>
        <item x="745"/>
        <item x="2203"/>
        <item x="886"/>
        <item x="1844"/>
        <item x="605"/>
        <item x="2823"/>
        <item x="1341"/>
        <item x="1863"/>
        <item x="3141"/>
        <item x="325"/>
        <item x="2767"/>
        <item x="841"/>
        <item x="3445"/>
        <item x="2153"/>
        <item x="1254"/>
        <item x="2944"/>
        <item x="1562"/>
        <item x="684"/>
        <item x="1550"/>
        <item x="1248"/>
        <item x="383"/>
        <item x="2719"/>
        <item x="959"/>
        <item x="473"/>
        <item x="3429"/>
        <item x="3225"/>
        <item x="3217"/>
        <item x="153"/>
        <item x="1220"/>
        <item x="3658"/>
        <item x="981"/>
        <item x="1845"/>
        <item x="2907"/>
        <item x="3519"/>
        <item x="43"/>
        <item x="2684"/>
        <item x="1831"/>
        <item x="1929"/>
        <item x="3080"/>
        <item x="1986"/>
        <item x="759"/>
        <item x="3082"/>
        <item x="88"/>
        <item x="2847"/>
        <item x="549"/>
        <item x="1322"/>
        <item x="1193"/>
        <item x="1241"/>
        <item x="3246"/>
        <item x="1262"/>
        <item x="1355"/>
        <item x="2918"/>
        <item x="2742"/>
        <item x="3178"/>
        <item x="2096"/>
        <item x="2474"/>
        <item x="293"/>
        <item x="572"/>
        <item x="2246"/>
        <item x="1744"/>
        <item x="1286"/>
        <item x="1375"/>
        <item x="3075"/>
        <item x="2732"/>
        <item x="2703"/>
        <item x="3528"/>
        <item x="1377"/>
        <item x="119"/>
        <item x="3105"/>
        <item x="999"/>
        <item x="2233"/>
        <item x="174"/>
        <item x="3311"/>
        <item x="1468"/>
        <item x="3854"/>
        <item x="3356"/>
        <item x="2659"/>
        <item x="3006"/>
        <item x="2415"/>
        <item x="3553"/>
        <item x="2092"/>
        <item x="248"/>
        <item x="2148"/>
        <item x="1606"/>
        <item x="1198"/>
        <item x="761"/>
        <item x="3670"/>
        <item x="1422"/>
        <item x="2189"/>
        <item x="1597"/>
        <item x="1329"/>
        <item x="2822"/>
        <item x="2095"/>
        <item x="3732"/>
        <item x="1003"/>
        <item x="2671"/>
        <item x="2342"/>
        <item x="760"/>
        <item x="3161"/>
        <item x="3676"/>
        <item x="2824"/>
        <item x="3707"/>
        <item x="3881"/>
        <item x="3379"/>
        <item x="2981"/>
        <item x="705"/>
        <item x="515"/>
        <item x="2811"/>
        <item x="3471"/>
        <item x="1331"/>
        <item x="1682"/>
        <item x="791"/>
        <item x="3380"/>
        <item x="99"/>
        <item x="269"/>
        <item x="460"/>
        <item x="2338"/>
        <item x="2198"/>
        <item x="2166"/>
        <item x="1554"/>
        <item x="59"/>
        <item x="1798"/>
        <item x="1484"/>
        <item x="1883"/>
        <item x="35"/>
        <item x="2073"/>
        <item x="2520"/>
        <item x="2293"/>
        <item x="482"/>
        <item x="1713"/>
        <item x="1790"/>
        <item x="674"/>
        <item x="3165"/>
        <item x="636"/>
        <item x="2550"/>
        <item x="2693"/>
        <item x="794"/>
        <item x="2188"/>
        <item x="3273"/>
        <item x="1015"/>
        <item x="1761"/>
        <item x="1686"/>
        <item x="1969"/>
        <item x="1865"/>
        <item x="1172"/>
        <item x="660"/>
        <item x="301"/>
        <item x="801"/>
        <item x="3633"/>
        <item x="2652"/>
        <item x="635"/>
        <item x="3560"/>
        <item x="606"/>
        <item x="3644"/>
        <item x="321"/>
        <item x="782"/>
        <item x="3739"/>
        <item x="689"/>
        <item x="2071"/>
        <item x="3906"/>
        <item t="default"/>
      </items>
    </pivotField>
    <pivotField showAll="0"/>
    <pivotField showAll="0"/>
    <pivotField showAll="0"/>
    <pivotField showAll="0"/>
    <pivotField showAll="0"/>
    <pivotField axis="axisRow" showAll="0" sortType="a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showAll="0">
      <items count="12">
        <item x="8"/>
        <item x="2"/>
        <item h="1" x="1"/>
        <item x="4"/>
        <item x="9"/>
        <item x="6"/>
        <item x="0"/>
        <item x="5"/>
        <item x="7"/>
        <item x="3"/>
        <item x="10"/>
        <item t="default"/>
      </items>
    </pivotField>
  </pivotFields>
  <rowFields count="1">
    <field x="6"/>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Fields count="1">
    <field x="-2"/>
  </colFields>
  <colItems count="2">
    <i>
      <x/>
    </i>
    <i i="1">
      <x v="1"/>
    </i>
  </colItems>
  <dataFields count="2">
    <dataField name="Count of Customer ID" fld="0" subtotal="count" baseField="0" baseItem="0"/>
    <dataField name="Sum of Purchase Frequency" fld="7"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AA9CA4-7855-4F40-9C06-8E4A0BF25A9B}" name="PivotTable8"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multipleFieldFilters="0" chartFormat="20">
  <location ref="A3:B57" firstHeaderRow="1" firstDataRow="1" firstDataCol="1"/>
  <pivotFields count="8">
    <pivotField showAll="0"/>
    <pivotField axis="axisRow" showAll="0">
      <items count="54">
        <item x="52"/>
        <item x="50"/>
        <item x="34"/>
        <item x="2"/>
        <item x="30"/>
        <item x="44"/>
        <item x="27"/>
        <item x="37"/>
        <item x="42"/>
        <item x="16"/>
        <item x="48"/>
        <item x="5"/>
        <item x="32"/>
        <item x="12"/>
        <item x="21"/>
        <item x="36"/>
        <item x="47"/>
        <item x="1"/>
        <item x="51"/>
        <item x="33"/>
        <item x="45"/>
        <item x="15"/>
        <item x="24"/>
        <item x="19"/>
        <item x="17"/>
        <item x="28"/>
        <item x="7"/>
        <item x="31"/>
        <item x="26"/>
        <item x="18"/>
        <item x="20"/>
        <item x="22"/>
        <item x="0"/>
        <item x="9"/>
        <item x="8"/>
        <item x="49"/>
        <item x="3"/>
        <item x="41"/>
        <item x="23"/>
        <item x="29"/>
        <item x="6"/>
        <item x="25"/>
        <item x="4"/>
        <item x="14"/>
        <item x="11"/>
        <item x="43"/>
        <item x="13"/>
        <item x="40"/>
        <item x="46"/>
        <item x="38"/>
        <item x="10"/>
        <item x="39"/>
        <item x="35"/>
        <item t="default"/>
      </items>
    </pivotField>
    <pivotField numFmtId="164" showAll="0"/>
    <pivotField showAll="0"/>
    <pivotField showAll="0"/>
    <pivotField showAll="0"/>
    <pivotField showAll="0"/>
    <pivotField dataField="1" showAll="0">
      <items count="11">
        <item x="8"/>
        <item x="2"/>
        <item x="1"/>
        <item x="4"/>
        <item x="9"/>
        <item x="6"/>
        <item x="0"/>
        <item x="5"/>
        <item x="7"/>
        <item x="3"/>
        <item t="default"/>
      </items>
    </pivotField>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Count of Purchase Frequency" fld="7" subtotal="count" baseField="1" baseItem="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7D3A14E8-374A-4204-82B3-60AC21213DB1}" autoFormatId="16" applyNumberFormats="0" applyBorderFormats="0" applyFontFormats="0" applyPatternFormats="0" applyAlignmentFormats="0" applyWidthHeightFormats="0">
  <queryTableRefresh nextId="10">
    <queryTableFields count="8">
      <queryTableField id="1" name="Customer ID" tableColumnId="1"/>
      <queryTableField id="2" name="Age" tableColumnId="2"/>
      <queryTableField id="3" name="Income" tableColumnId="3"/>
      <queryTableField id="4" name="Location" tableColumnId="4"/>
      <queryTableField id="5" name="Gender" tableColumnId="5"/>
      <queryTableField id="6" name="Marital Status" tableColumnId="6"/>
      <queryTableField id="7" name="Product Purchased" tableColumnId="7"/>
      <queryTableField id="8" name="Purchase Frequency"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A0E09E94-3093-498B-BB7D-50BD15528128}" sourceName="Age">
  <pivotTables>
    <pivotTable tabId="13" name="PivotTable8"/>
  </pivotTables>
  <data>
    <tabular pivotCacheId="1288439077">
      <items count="53">
        <i x="52" s="1"/>
        <i x="50" s="1"/>
        <i x="34" s="1"/>
        <i x="2" s="1"/>
        <i x="30" s="1"/>
        <i x="44" s="1"/>
        <i x="27" s="1"/>
        <i x="37" s="1"/>
        <i x="42" s="1"/>
        <i x="16" s="1"/>
        <i x="48" s="1"/>
        <i x="5" s="1"/>
        <i x="32" s="1"/>
        <i x="12" s="1"/>
        <i x="21" s="1"/>
        <i x="36" s="1"/>
        <i x="47" s="1"/>
        <i x="1" s="1"/>
        <i x="51" s="1"/>
        <i x="33" s="1"/>
        <i x="45" s="1"/>
        <i x="15" s="1"/>
        <i x="24" s="1"/>
        <i x="19" s="1"/>
        <i x="17" s="1"/>
        <i x="28" s="1"/>
        <i x="7" s="1"/>
        <i x="31" s="1"/>
        <i x="26" s="1"/>
        <i x="18" s="1"/>
        <i x="20" s="1"/>
        <i x="22" s="1"/>
        <i x="0" s="1"/>
        <i x="9" s="1"/>
        <i x="8" s="1"/>
        <i x="49" s="1"/>
        <i x="3" s="1"/>
        <i x="41" s="1"/>
        <i x="23" s="1"/>
        <i x="29" s="1"/>
        <i x="6" s="1"/>
        <i x="25" s="1"/>
        <i x="4" s="1"/>
        <i x="14" s="1"/>
        <i x="11" s="1"/>
        <i x="43" s="1"/>
        <i x="13" s="1"/>
        <i x="40" s="1"/>
        <i x="46" s="1"/>
        <i x="38" s="1"/>
        <i x="10" s="1"/>
        <i x="39" s="1"/>
        <i x="3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Frequency" xr10:uid="{72D82262-A32A-48AC-A7C3-427B03C93CEF}" sourceName="Purchase Frequency">
  <pivotTables>
    <pivotTable tabId="13" name="PivotTable8"/>
  </pivotTables>
  <data>
    <tabular pivotCacheId="1288439077">
      <items count="10">
        <i x="8" s="1"/>
        <i x="2" s="1"/>
        <i x="1" s="1"/>
        <i x="4" s="1"/>
        <i x="9" s="1"/>
        <i x="6" s="1"/>
        <i x="0" s="1"/>
        <i x="5" s="1"/>
        <i x="7"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F10CEF48-7E47-45FA-BF36-8DDEFA6BAE16}" sourceName="Customer ID">
  <pivotTables>
    <pivotTable tabId="13" name="PivotTable10"/>
  </pivotTables>
  <data>
    <tabular pivotCacheId="980333469">
      <items count="3907">
        <i x="611" s="1"/>
        <i x="3270" s="1"/>
        <i x="609" s="1"/>
        <i x="651" s="1"/>
        <i x="3539" s="1"/>
        <i x="341" s="1"/>
        <i x="3448" s="1"/>
        <i x="2323" s="1"/>
        <i x="3422" s="1"/>
        <i x="95" s="1"/>
        <i x="336" s="1"/>
        <i x="3337" s="1"/>
        <i x="3717" s="1"/>
        <i x="1847" s="1"/>
        <i x="3480" s="1"/>
        <i x="3012" s="1"/>
        <i x="1353" s="1"/>
        <i x="2192" s="1"/>
        <i x="3525" s="1"/>
        <i x="1039" s="1"/>
        <i x="1675" s="1"/>
        <i x="1238" s="1"/>
        <i x="1544" s="1"/>
        <i x="1229" s="1"/>
        <i x="1374" s="1"/>
        <i x="3361" s="1"/>
        <i x="821" s="1"/>
        <i x="503" s="1"/>
        <i x="534" s="1"/>
        <i x="2162" s="1"/>
        <i x="956" s="1"/>
        <i x="137" s="1"/>
        <i x="3551" s="1"/>
        <i x="3520" s="1"/>
        <i x="3111" s="1"/>
        <i x="3773" s="1"/>
        <i x="2016" s="1"/>
        <i x="3326" s="1"/>
        <i x="1568" s="1"/>
        <i x="1490" s="1"/>
        <i x="1757" s="1"/>
        <i x="1145" s="1"/>
        <i x="3109" s="1"/>
        <i x="633" s="1"/>
        <i x="112" s="1"/>
        <i x="3088" s="1"/>
        <i x="840" s="1"/>
        <i x="3175" s="1"/>
        <i x="2880" s="1"/>
        <i x="693" s="1"/>
        <i x="945" s="1"/>
        <i x="166" s="1"/>
        <i x="2889" s="1"/>
        <i x="3835" s="1"/>
        <i x="2458" s="1"/>
        <i x="700" s="1"/>
        <i x="1121" s="1"/>
        <i x="1369" s="1"/>
        <i x="451" s="1"/>
        <i x="878" s="1"/>
        <i x="3274" s="1"/>
        <i x="557" s="1"/>
        <i x="1970" s="1"/>
        <i x="3753" s="1"/>
        <i x="3049" s="1"/>
        <i x="566" s="1"/>
        <i x="708" s="1"/>
        <i x="779" s="1"/>
        <i x="3456" s="1"/>
        <i x="1538" s="1"/>
        <i x="375" s="1"/>
        <i x="807" s="1"/>
        <i x="1843" s="1"/>
        <i x="506" s="1"/>
        <i x="1526" s="1"/>
        <i x="3837" s="1"/>
        <i x="108" s="1"/>
        <i x="1565" s="1"/>
        <i x="2929" s="1"/>
        <i x="2024" s="1"/>
        <i x="755" s="1"/>
        <i x="1429" s="1"/>
        <i x="2772" s="1"/>
        <i x="1285" s="1"/>
        <i x="3365" s="1"/>
        <i x="2784" s="1"/>
        <i x="1026" s="1"/>
        <i x="1081" s="1"/>
        <i x="24" s="1"/>
        <i x="1201" s="1"/>
        <i x="2039" s="1"/>
        <i x="3531" s="1"/>
        <i x="1643" s="1"/>
        <i x="1215" s="1"/>
        <i x="1958" s="1"/>
        <i x="1137" s="1"/>
        <i x="1763" s="1"/>
        <i x="3634" s="1"/>
        <i x="2953" s="1"/>
        <i x="2900" s="1"/>
        <i x="3451" s="1"/>
        <i x="2722" s="1"/>
        <i x="3413" s="1"/>
        <i x="2976" s="1"/>
        <i x="1715" s="1"/>
        <i x="110" s="1"/>
        <i x="3235" s="1"/>
        <i x="98" s="1"/>
        <i x="2642" s="1"/>
        <i x="3540" s="1"/>
        <i x="3818" s="1"/>
        <i x="2648" s="1"/>
        <i x="2603" s="1"/>
        <i x="3575" s="1"/>
        <i x="3543" s="1"/>
        <i x="1964" s="1"/>
        <i x="3286" s="1"/>
        <i x="3160" s="1"/>
        <i x="384" s="1"/>
        <i x="2540" s="1"/>
        <i x="3295" s="1"/>
        <i x="1691" s="1"/>
        <i x="212" s="1"/>
        <i x="3442" s="1"/>
        <i x="1048" s="1"/>
        <i x="951" s="1"/>
        <i x="1455" s="1"/>
        <i x="1298" s="1"/>
        <i x="2237" s="1"/>
        <i x="2888" s="1"/>
        <i x="290" s="1"/>
        <i x="3766" s="1"/>
        <i x="3489" s="1"/>
        <i x="345" s="1"/>
        <i x="3317" s="1"/>
        <i x="1705" s="1"/>
        <i x="1934" s="1"/>
        <i x="1923" s="1"/>
        <i x="2326" s="1"/>
        <i x="2339" s="1"/>
        <i x="2128" s="1"/>
        <i x="3367" s="1"/>
        <i x="1479" s="1"/>
        <i x="993" s="1"/>
        <i x="3299" s="1"/>
        <i x="2387" s="1"/>
        <i x="2936" s="1"/>
        <i x="2399" s="1"/>
        <i x="2724" s="1"/>
        <i x="3505" s="1"/>
        <i x="1558" s="1"/>
        <i x="3501" s="1"/>
        <i x="3628" s="1"/>
        <i x="322" s="1"/>
        <i x="237" s="1"/>
        <i x="901" s="1"/>
        <i x="2014" s="1"/>
        <i x="3441" s="1"/>
        <i x="1946" s="1"/>
        <i x="311" s="1"/>
        <i x="3900" s="1"/>
        <i x="1195" s="1"/>
        <i x="3761" s="1"/>
        <i x="2558" s="1"/>
        <i x="1073" s="1"/>
        <i x="2316" s="1"/>
        <i x="994" s="1"/>
        <i x="2211" s="1"/>
        <i x="2527" s="1"/>
        <i x="2492" s="1"/>
        <i x="1348" s="1"/>
        <i x="665" s="1"/>
        <i x="3586" s="1"/>
        <i x="1477" s="1"/>
        <i x="3824" s="1"/>
        <i x="73" s="1"/>
        <i x="1830" s="1"/>
        <i x="650" s="1"/>
        <i x="2170" s="1"/>
        <i x="920" s="1"/>
        <i x="1671" s="1"/>
        <i x="57" s="1"/>
        <i x="150" s="1"/>
        <i x="411" s="1"/>
        <i x="2519" s="1"/>
        <i x="1622" s="1"/>
        <i x="3034" s="1"/>
        <i x="2228" s="1"/>
        <i x="152" s="1"/>
        <i x="1888" s="1"/>
        <i x="887" s="1"/>
        <i x="1472" s="1"/>
        <i x="929" s="1"/>
        <i x="320" s="1"/>
        <i x="2582" s="1"/>
        <i x="542" s="1"/>
        <i x="1690" s="1"/>
        <i x="1123" s="1"/>
        <i x="1943" s="1"/>
        <i x="3278" s="1"/>
        <i x="3389" s="1"/>
        <i x="1598" s="1"/>
        <i x="1030" s="1"/>
        <i x="3424" s="1"/>
        <i x="3577" s="1"/>
        <i x="455" s="1"/>
        <i x="143" s="1"/>
        <i x="1965" s="1"/>
        <i x="2425" s="1"/>
        <i x="2026" s="1"/>
        <i x="229" s="1"/>
        <i x="2579" s="1"/>
        <i x="3261" s="1"/>
        <i x="1792" s="1"/>
        <i x="2184" s="1"/>
        <i x="2083" s="1"/>
        <i x="3187" s="1"/>
        <i x="2515" s="1"/>
        <i x="763" s="1"/>
        <i x="1638" s="1"/>
        <i x="3748" s="1"/>
        <i x="3226" s="1"/>
        <i x="3780" s="1"/>
        <i x="2563" s="1"/>
        <i x="1745" s="1"/>
        <i x="275" s="1"/>
        <i x="3708" s="1"/>
        <i x="1704" s="1"/>
        <i x="1509" s="1"/>
        <i x="425" s="1"/>
        <i x="3125" s="1"/>
        <i x="8" s="1"/>
        <i x="60" s="1"/>
        <i x="1243" s="1"/>
        <i x="2297" s="1"/>
        <i x="218" s="1"/>
        <i x="2299" s="1"/>
        <i x="2506" s="1"/>
        <i x="400" s="1"/>
        <i x="388" s="1"/>
        <i x="1309" s="1"/>
        <i x="2123" s="1"/>
        <i x="276" s="1"/>
        <i x="1393" s="1"/>
        <i x="2028" s="1"/>
        <i x="3121" s="1"/>
        <i x="20" s="1"/>
        <i x="588" s="1"/>
        <i x="1017" s="1"/>
        <i x="1795" s="1"/>
        <i x="694" s="1"/>
        <i x="419" s="1"/>
        <i x="3901" s="1"/>
        <i x="1336" s="1"/>
        <i x="514" s="1"/>
        <i x="531" s="1"/>
        <i x="2673" s="1"/>
        <i x="2688" s="1"/>
        <i x="1595" s="1"/>
        <i x="1173" s="1"/>
        <i x="2223" s="1"/>
        <i x="3485" s="1"/>
        <i x="924" s="1"/>
        <i x="868" s="1"/>
        <i x="2485" s="1"/>
        <i x="2141" s="1"/>
        <i x="1187" s="1"/>
        <i x="2503" s="1"/>
        <i x="2756" s="1"/>
        <i x="1252" s="1"/>
        <i x="2139" s="1"/>
        <i x="1435" s="1"/>
        <i x="377" s="1"/>
        <i x="3393" s="1"/>
        <i x="1775" s="1"/>
        <i x="251" s="1"/>
        <i x="1111" s="1"/>
        <i x="3301" s="1"/>
        <i x="3408" s="1"/>
        <i x="2947" s="1"/>
        <i x="2734" s="1"/>
        <i x="717" s="1"/>
        <i x="1230" s="1"/>
        <i x="2333" s="1"/>
        <i x="1695" s="1"/>
        <i x="3563" s="1"/>
        <i x="439" s="1"/>
        <i x="2068" s="1"/>
        <i x="855" s="1"/>
        <i x="2860" s="1"/>
        <i x="3251" s="1"/>
        <i x="353" s="1"/>
        <i x="589" s="1"/>
        <i x="352" s="1"/>
        <i x="2029" s="1"/>
        <i x="1330" s="1"/>
        <i x="2023" s="1"/>
        <i x="3642" s="1"/>
        <i x="582" s="1"/>
        <i x="2797" s="1"/>
        <i x="1720" s="1"/>
        <i x="2075" s="1"/>
        <i x="511" s="1"/>
        <i x="3090" s="1"/>
        <i x="1975" s="1"/>
        <i x="2204" s="1"/>
        <i x="3098" s="1"/>
        <i x="2589" s="1"/>
        <i x="2116" s="1"/>
        <i x="910" s="1"/>
        <i x="329" s="1"/>
        <i x="3598" s="1"/>
        <i x="3343" s="1"/>
        <i x="2275" s="1"/>
        <i x="3136" s="1"/>
        <i x="1437" s="1"/>
        <i x="3860" s="1"/>
        <i x="2065" s="1"/>
        <i x="835" s="1"/>
        <i x="253" s="1"/>
        <i x="2044" s="1"/>
        <i x="183" s="1"/>
        <i x="1850" s="1"/>
        <i x="1947" s="1"/>
        <i x="3166" s="1"/>
        <i x="1578" s="1"/>
        <i x="3783" s="1"/>
        <i x="2893" s="1"/>
        <i x="2276" s="1"/>
        <i x="2438" s="1"/>
        <i x="3140" s="1"/>
        <i x="2045" s="1"/>
        <i x="3329" s="1"/>
        <i x="1833" s="1"/>
        <i x="3834" s="1"/>
        <i x="3060" s="1"/>
        <i x="3415" s="1"/>
        <i x="2159" s="1"/>
        <i x="1231" s="1"/>
        <i x="3453" s="1"/>
        <i x="792" s="1"/>
        <i x="1791" s="1"/>
        <i x="308" s="1"/>
        <i x="1407" s="1"/>
        <i x="1743" s="1"/>
        <i x="2304" s="1"/>
        <i x="3418" s="1"/>
        <i x="2259" s="1"/>
        <i x="2534" s="1"/>
        <i x="2955" s="1"/>
        <i x="935" s="1"/>
        <i x="3153" s="1"/>
        <i x="3897" s="1"/>
        <i x="1478" s="1"/>
        <i x="2079" s="1"/>
        <i x="1388" s="1"/>
        <i x="3582" s="1"/>
        <i x="1555" s="1"/>
        <i x="3604" s="1"/>
        <i x="2987" s="1"/>
        <i x="133" s="1"/>
        <i x="1815" s="1"/>
        <i x="2367" s="1"/>
        <i x="3497" s="1"/>
        <i x="2154" s="1"/>
        <i x="3372" s="1"/>
        <i x="2583" s="1"/>
        <i x="113" s="1"/>
        <i x="2018" s="1"/>
        <i x="839" s="1"/>
        <i x="2672" s="1"/>
        <i x="2840" s="1"/>
        <i x="3074" s="1"/>
        <i x="1257" s="1"/>
        <i x="2384" s="1"/>
        <i x="1009" s="1"/>
        <i x="869" s="1"/>
        <i x="1211" s="1"/>
        <i x="242" s="1"/>
        <i x="3500" s="1"/>
        <i x="317" s="1"/>
        <i x="2862" s="1"/>
        <i x="2437" s="1"/>
        <i x="1167" s="1"/>
        <i x="2988" s="1"/>
        <i x="1277" s="1"/>
        <i x="3635" s="1"/>
        <i x="1652" s="1"/>
        <i x="2974" s="1"/>
        <i x="1004" s="1"/>
        <i x="58" s="1"/>
        <i x="2160" s="1"/>
        <i x="313" s="1"/>
        <i x="1507" s="1"/>
        <i x="2294" s="1"/>
        <i x="1287" s="1"/>
        <i x="468" s="1"/>
        <i x="3458" s="1"/>
        <i x="1989" s="1"/>
        <i x="1097" s="1"/>
        <i x="3784" s="1"/>
        <i x="1938" s="1"/>
        <i x="2887" s="1"/>
        <i x="2032" s="1"/>
        <i x="2381" s="1"/>
        <i x="1317" s="1"/>
        <i x="3763" s="1"/>
        <i x="2279" s="1"/>
        <i x="1000" s="1"/>
        <i x="729" s="1"/>
        <i x="2340" s="1"/>
        <i x="3454" s="1"/>
        <i x="1390" s="1"/>
        <i x="2669" s="1"/>
        <i x="478" s="1"/>
        <i x="314" s="1"/>
        <i x="1768" s="1"/>
        <i x="1109" s="1"/>
        <i x="958" s="1"/>
        <i x="923" s="1"/>
        <i x="2954" s="1"/>
        <i x="303" s="1"/>
        <i x="1077" s="1"/>
        <i x="2996" s="1"/>
        <i x="1729" s="1"/>
        <i x="3255" s="1"/>
        <i x="2783" s="1"/>
        <i x="1905" s="1"/>
        <i x="477" s="1"/>
        <i x="2225" s="1"/>
        <i x="1197" s="1"/>
        <i x="3823" s="1"/>
        <i x="2382" s="1"/>
        <i x="2926" s="1"/>
        <i x="3072" s="1"/>
        <i x="192" s="1"/>
        <i x="1801" s="1"/>
        <i x="1223" s="1"/>
        <i x="1090" s="1"/>
        <i x="2241" s="1"/>
        <i x="642" s="1"/>
        <i x="1922" s="1"/>
        <i x="1001" s="1"/>
        <i x="3805" s="1"/>
        <i x="3746" s="1"/>
        <i x="3368" s="1"/>
        <i x="1467" s="1"/>
        <i x="3484" s="1"/>
        <i x="2370" s="1"/>
        <i x="1487" s="1"/>
        <i x="3770" s="1"/>
        <i x="1723" s="1"/>
        <i x="3220" s="1"/>
        <i x="1269" s="1"/>
        <i x="1258" s="1"/>
        <i x="3229" s="1"/>
        <i x="1709" s="1"/>
        <i x="2467" s="1"/>
        <i x="2030" s="1"/>
        <i x="2952" s="1"/>
        <i x="3502" s="1"/>
        <i x="288" s="1"/>
        <i x="286" s="1"/>
        <i x="2009" s="1"/>
        <i x="1239" s="1"/>
        <i x="2497" s="1"/>
        <i x="3558" s="1"/>
        <i x="2978" s="1"/>
        <i x="2685" s="1"/>
        <i x="3117" s="1"/>
        <i x="327" s="1"/>
        <i x="392" s="1"/>
        <i x="471" s="1"/>
        <i x="203" s="1"/>
        <i x="2647" s="1"/>
        <i x="1420" s="1"/>
        <i x="3421" s="1"/>
        <i x="2067" s="1"/>
        <i x="2313" s="1"/>
        <i x="722" s="1"/>
        <i x="2187" s="1"/>
        <i x="1620" s="1"/>
        <i x="2716" s="1"/>
        <i x="2060" s="1"/>
        <i x="2136" s="1"/>
        <i x="2629" s="1"/>
        <i x="1423" s="1"/>
        <i x="3474" s="1"/>
        <i x="3894" s="1"/>
        <i x="2942" s="1"/>
        <i x="528" s="1"/>
        <i x="884" s="1"/>
        <i x="189" s="1"/>
        <i x="3400" s="1"/>
        <i x="3334" s="1"/>
        <i x="1138" s="1"/>
        <i x="396" s="1"/>
        <i x="811" s="1"/>
        <i x="3390" s="1"/>
        <i x="584" s="1"/>
        <i x="1473" s="1"/>
        <i x="2707" s="1"/>
        <i x="3025" s="1"/>
        <i x="1177" s="1"/>
        <i x="1510" s="1"/>
        <i x="2507" s="1"/>
        <i x="3479" s="1"/>
        <i x="2807" s="1"/>
        <i x="2896" s="1"/>
        <i x="1179" s="1"/>
        <i x="81" s="1"/>
        <i x="1769" s="1"/>
        <i x="2864" s="1"/>
        <i x="3536" s="1"/>
        <i x="1998" s="1"/>
        <i x="3320" s="1"/>
        <i x="3552" s="1"/>
        <i x="1689" s="1"/>
        <i x="2265" s="1"/>
        <i x="3656" s="1"/>
        <i x="818" s="1"/>
        <i x="702" s="1"/>
        <i x="247" s="1"/>
        <i x="1524" s="1"/>
        <i x="1852" s="1"/>
        <i x="103" s="1"/>
        <i x="3726" s="1"/>
        <i x="3830" s="1"/>
        <i x="1853" s="1"/>
        <i x="535" s="1"/>
        <i x="3646" s="1"/>
        <i x="559" s="1"/>
        <i x="3683" s="1"/>
        <i x="1779" s="1"/>
        <i x="1809" s="1"/>
        <i x="1337" s="1"/>
        <i x="1047" s="1"/>
        <i x="3447" s="1"/>
        <i x="1124" s="1"/>
        <i x="1418" s="1"/>
        <i x="2491" s="1"/>
        <i x="2336" s="1"/>
        <i x="2272" s="1"/>
        <i x="485" s="1"/>
        <i x="3086" s="1"/>
        <i x="3574" s="1"/>
        <i x="1525" s="1"/>
        <i x="918" s="1"/>
        <i x="3674" s="1"/>
        <i x="1288" s="1"/>
        <i x="858" s="1"/>
        <i x="3346" s="1"/>
        <i x="3610" s="1"/>
        <i x="512" s="1"/>
        <i x="469" s="1"/>
        <i x="337" s="1"/>
        <i x="1209" s="1"/>
        <i x="2566" s="1"/>
        <i x="2512" s="1"/>
        <i x="2164" s="1"/>
        <i x="2015" s="1"/>
        <i x="453" s="1"/>
        <i x="2069" s="1"/>
        <i x="3626" s="1"/>
        <i x="426" s="1"/>
        <i x="2386" s="1"/>
        <i x="2113" s="1"/>
        <i x="2471" s="1"/>
        <i x="92" s="1"/>
        <i x="2565" s="1"/>
        <i x="2428" s="1"/>
        <i x="1721" s="1"/>
        <i x="2292" s="1"/>
        <i x="3070" s="1"/>
        <i x="3040" s="1"/>
        <i x="673" s="1"/>
        <i x="659" s="1"/>
        <i x="3195" s="1"/>
        <i x="1897" s="1"/>
        <i x="2337" s="1"/>
        <i x="3181" s="1"/>
        <i x="1624" s="1"/>
        <i x="2810" s="1"/>
        <i x="1140" s="1"/>
        <i x="1221" s="1"/>
        <i x="1170" s="1"/>
        <i x="1119" s="1"/>
        <i x="1267" s="1"/>
        <i x="1924" s="1"/>
        <i x="1084" s="1"/>
        <i x="3742" s="1"/>
        <i x="954" s="1"/>
        <i x="1539" s="1"/>
        <i x="814" s="1"/>
        <i x="2224" s="1"/>
        <i x="244" s="1"/>
        <i x="3135" s="1"/>
        <i x="2056" s="1"/>
        <i x="3154" s="1"/>
        <i x="2663" s="1"/>
        <i x="2613" s="1"/>
        <i x="1405" s="1"/>
        <i x="2592" s="1"/>
        <i x="1233" s="1"/>
        <i x="2705" s="1"/>
        <i x="236" s="1"/>
        <i x="2627" s="1"/>
        <i x="1165" s="1"/>
        <i x="177" s="1"/>
        <i x="1885" s="1"/>
        <i x="833" s="1"/>
        <i x="741" s="1"/>
        <i x="1457" s="1"/>
        <i x="962" s="1"/>
        <i x="2394" s="1"/>
        <i x="2290" s="1"/>
        <i x="653" s="1"/>
        <i x="652" s="1"/>
        <i x="2701" s="1"/>
        <i x="2274" s="1"/>
        <i x="292" s="1"/>
        <i x="3163" s="1"/>
        <i x="1751" s="1"/>
        <i x="1314" s="1"/>
        <i x="338" s="1"/>
        <i x="3765" s="1"/>
        <i x="545" s="1"/>
        <i x="1319" s="1"/>
        <i x="961" s="1"/>
        <i x="204" s="1"/>
        <i x="3686" s="1"/>
        <i x="2525" s="1"/>
        <i x="22" s="1"/>
        <i x="3050" s="1"/>
        <i x="1734" s="1"/>
        <i x="497" s="1"/>
        <i x="56" s="1"/>
        <i x="2468" s="1"/>
        <i x="1731" s="1"/>
        <i x="3580" s="1"/>
        <i x="1415" s="1"/>
        <i x="866" s="1"/>
        <i x="2905" s="1"/>
        <i x="217" s="1"/>
        <i x="1547" s="1"/>
        <i x="1101" s="1"/>
        <i x="1315" s="1"/>
        <i x="1062" s="1"/>
        <i x="2358" s="1"/>
        <i x="2626" s="1"/>
        <i x="3625" s="1"/>
        <i x="1629" s="1"/>
        <i x="562" s="1"/>
        <i x="1957" s="1"/>
        <i x="418" s="1"/>
        <i x="2365" s="1"/>
        <i x="3749" s="1"/>
        <i x="3191" s="1"/>
        <i x="2859" s="1"/>
        <i x="1932" s="1"/>
        <i x="1189" s="1"/>
        <i x="1153" s="1"/>
        <i x="2213" s="1"/>
        <i x="1876" s="1"/>
        <i x="1028" s="1"/>
        <i x="372" s="1"/>
        <i x="2411" s="1"/>
        <i x="2832" s="1"/>
        <i x="1466" s="1"/>
        <i x="2307" s="1"/>
        <i x="280" s="1"/>
        <i x="2202" s="1"/>
        <i x="1593" s="1"/>
        <i x="2218" s="1"/>
        <i x="258" s="1"/>
        <i x="907" s="1"/>
        <i x="3715" s="1"/>
        <i x="2395" s="1"/>
        <i x="2366" s="1"/>
        <i x="1176" s="1"/>
        <i x="1793" s="1"/>
        <i x="2087" s="1"/>
        <i x="3675" s="1"/>
        <i x="898" s="1"/>
        <i x="70" s="1"/>
        <i x="3521" s="1"/>
        <i x="2385" s="1"/>
        <i x="2042" s="1"/>
        <i x="3460" s="1"/>
        <i x="1860" s="1"/>
        <i x="2956" s="1"/>
        <i x="1149" s="1"/>
        <i x="1963" s="1"/>
        <i x="3385" s="1"/>
        <i x="2607" s="1"/>
        <i x="3869" s="1"/>
        <i x="2432" s="1"/>
        <i x="639" s="1"/>
        <i x="398" s="1"/>
        <i x="186" s="1"/>
        <i x="201" s="1"/>
        <i x="387" s="1"/>
        <i x="2285" s="1"/>
        <i x="1818" s="1"/>
        <i x="2315" s="1"/>
        <i x="349" s="1"/>
        <i x="1788" s="1"/>
        <i x="3469" s="1"/>
        <i x="1586" s="1"/>
        <i x="2521" s="1"/>
        <i x="802" s="1"/>
        <i x="3402" s="1"/>
        <i x="1988" s="1"/>
        <i x="3318" s="1"/>
        <i x="3401" s="1"/>
        <i x="817" s="1"/>
        <i x="3721" s="1"/>
        <i x="1367" s="1"/>
        <i x="1873" s="1"/>
        <i x="1740" s="1"/>
        <i x="594" s="1"/>
        <i x="939" s="1"/>
        <i x="3592" s="1"/>
        <i x="1458" s="1"/>
        <i x="1746" s="1"/>
        <i x="2782" s="1"/>
        <i x="1033" s="1"/>
        <i x="3262" s="1"/>
        <i x="647" s="1"/>
        <i x="2658" s="1"/>
        <i x="622" s="1"/>
        <i x="953" s="1"/>
        <i x="1482" s="1"/>
        <i x="1611" s="1"/>
        <i x="1125" s="1"/>
        <i x="2349" s="1"/>
        <i x="3855" s="1"/>
        <i x="2802" s="1"/>
        <i x="2171" s="1"/>
        <i x="2855" s="1"/>
        <i x="1685" s="1"/>
        <i x="401" s="1"/>
        <i x="94" s="1"/>
        <i x="2057" s="1"/>
        <i x="2348" s="1"/>
        <i x="1528" s="1"/>
        <i x="3791" s="1"/>
        <i x="1614" s="1"/>
        <i x="3009" s="1"/>
        <i x="2790" s="1"/>
        <i x="3609" s="1"/>
        <i x="3499" s="1"/>
        <i x="3373" s="1"/>
        <i x="3705" s="1"/>
        <i x="2868" s="1"/>
        <i x="2785" s="1"/>
        <i x="3306" s="1"/>
        <i x="3047" s="1"/>
        <i x="3681" s="1"/>
        <i x="2708" s="1"/>
        <i x="2481" s="1"/>
        <i x="71" s="1"/>
        <i x="1024" s="1"/>
        <i x="2414" s="1"/>
        <i x="409" s="1"/>
        <i x="581" s="1"/>
        <i x="3245" s="1"/>
        <i x="843" s="1"/>
        <i x="328" s="1"/>
        <i x="1810" s="1"/>
        <i x="513" s="1"/>
        <i x="3750" s="1"/>
        <i x="715" s="1"/>
        <i x="2405" s="1"/>
        <i x="1706" s="1"/>
        <i x="2702" s="1"/>
        <i x="1057" s="1"/>
        <i x="3576" s="1"/>
        <i x="2243" s="1"/>
        <i x="1295" s="1"/>
        <i x="1663" s="1"/>
        <i x="876" s="1"/>
        <i x="1178" s="1"/>
        <i x="2781" s="1"/>
        <i x="960" s="1"/>
        <i x="1937" s="1"/>
        <i x="3744" s="1"/>
        <i x="3710" s="1"/>
        <i x="47" s="1"/>
        <i x="282" s="1"/>
        <i x="2940" s="1"/>
        <i x="3657" s="1"/>
        <i x="1829" s="1"/>
        <i x="726" s="1"/>
        <i x="3369" s="1"/>
        <i x="492" s="1"/>
        <i x="3290" s="1"/>
        <i x="1150" s="1"/>
        <i x="2099" s="1"/>
        <i x="2533" s="1"/>
        <i x="1446" s="1"/>
        <i x="882" s="1"/>
        <i x="3214" s="1"/>
        <i x="1079" s="1"/>
        <i x="2745" s="1"/>
        <i x="522" s="1"/>
        <i x="2324" s="1"/>
        <i x="9" s="1"/>
        <i x="148" s="1"/>
        <i x="296" s="1"/>
        <i x="3550" s="1"/>
        <i x="1142" s="1"/>
        <i x="2217" s="1"/>
        <i x="3349" s="1"/>
        <i x="3723" s="1"/>
        <i x="3682" s="1"/>
        <i x="2354" s="1"/>
        <i x="140" s="1"/>
        <i x="1563" s="1"/>
        <i x="391" s="1"/>
        <i x="3440" s="1"/>
        <i x="1825" s="1"/>
        <i x="1485" s="1"/>
        <i x="3171" s="1"/>
        <i x="3101" s="1"/>
        <i x="2357" s="1"/>
        <i x="86" s="1"/>
        <i x="3488" s="1"/>
        <i x="3559" s="1"/>
        <i x="2127" s="1"/>
        <i x="912" s="1"/>
        <i x="3397" s="1"/>
        <i x="3690" s="1"/>
        <i x="395" s="1"/>
        <i x="184" s="1"/>
        <i x="2422" s="1"/>
        <i x="2434" s="1"/>
        <i x="2216" s="1"/>
        <i x="1991" s="1"/>
        <i x="2778" s="1"/>
        <i x="208" s="1"/>
        <i x="3535" s="1"/>
        <i x="3827" s="1"/>
        <i x="1971" s="1"/>
        <i x="261" s="1"/>
        <i x="1496" s="1"/>
        <i x="2812" s="1"/>
        <i x="1417" s="1"/>
        <i x="1397" s="1"/>
        <i x="1163" s="1"/>
        <i x="1253" s="1"/>
        <i x="350" s="1"/>
        <i x="1007" s="1"/>
        <i x="2280" s="1"/>
        <i x="1400" s="1"/>
        <i x="2529" s="1"/>
        <i x="2236" s="1"/>
        <i x="2146" s="1"/>
        <i x="2355" s="1"/>
        <i x="736" s="1"/>
        <i x="2852" s="1"/>
        <i x="3137" s="1"/>
        <i x="1289" s="1"/>
        <i x="1362" s="1"/>
        <i x="3859" s="1"/>
        <i x="3300" s="1"/>
        <i x="3294" s="1"/>
        <i x="2470" s="1"/>
        <i x="1855" s="1"/>
        <i x="234" s="1"/>
        <i x="1635" s="1"/>
        <i x="1984" s="1"/>
        <i x="623" s="1"/>
        <i x="2876" s="1"/>
        <i x="3849" s="1"/>
        <i x="1997" s="1"/>
        <i x="1605" s="1"/>
        <i x="2971" s="1"/>
        <i x="1404" s="1"/>
        <i x="2509" s="1"/>
        <i x="1402" s="1"/>
        <i x="872" s="1"/>
        <i x="1505" s="1"/>
        <i x="3688" s="1"/>
        <i x="1385" s="1"/>
        <i x="3359" s="1"/>
        <i x="3798" s="1"/>
        <i x="1701" s="1"/>
        <i x="3330" s="1"/>
        <i x="2251" s="1"/>
        <i x="1247" s="1"/>
        <i x="2637" s="1"/>
        <i x="1577" s="1"/>
        <i x="2834" s="1"/>
        <i x="2600" s="1"/>
        <i x="3253" s="1"/>
        <i x="2444" s="1"/>
        <i x="749" s="1"/>
        <i x="873" s="1"/>
        <i x="3370" s="1"/>
        <i x="3800" s="1"/>
        <i x="168" s="1"/>
        <i x="2287" s="1"/>
        <i x="1944" s="1"/>
        <i x="1154" s="1"/>
        <i x="2318" s="1"/>
        <i x="3061" s="1"/>
        <i x="1898" s="1"/>
        <i x="746" s="1"/>
        <i x="1874" s="1"/>
        <i x="1120" s="1"/>
        <i x="2621" s="1"/>
        <i x="2390" s="1"/>
        <i x="1575" s="1"/>
        <i x="1159" s="1"/>
        <i x="1042" s="1"/>
        <i x="3833" s="1"/>
        <i x="3618" s="1"/>
        <i x="845" s="1"/>
        <i x="769" s="1"/>
        <i x="48" s="1"/>
        <i x="3199" s="1"/>
        <i x="1296" s="1"/>
        <i x="1977" s="1"/>
        <i x="2089" s="1"/>
        <i x="1284" s="1"/>
        <i x="175" s="1"/>
        <i x="107" s="1"/>
        <i x="1411" s="1"/>
        <i x="3807" s="1"/>
        <i x="299" s="1"/>
        <i x="3231" s="1"/>
        <i x="2586" s="1"/>
        <i x="2443" s="1"/>
        <i x="3517" s="1"/>
        <i x="1131" s="1"/>
        <i x="3031" s="1"/>
        <i x="618" s="1"/>
        <i x="2352" s="1"/>
        <i x="2090" s="1"/>
        <i x="813" s="1"/>
        <i x="363" s="1"/>
        <i x="2526" s="1"/>
        <i x="1867" s="1"/>
        <i x="529" s="1"/>
        <i x="2081" s="1"/>
        <i x="3035" s="1"/>
        <i x="3265" s="1"/>
        <i x="2003" s="1"/>
        <i x="2828" s="1"/>
        <i x="1300" s="1"/>
        <i x="1450" s="1"/>
        <i x="1738" s="1"/>
        <i x="1078" s="1"/>
        <i x="1894" s="1"/>
        <i x="3529" s="1"/>
        <i x="2743" s="1"/>
        <i x="909" s="1"/>
        <i x="2543" s="1"/>
        <i x="1950" s="1"/>
        <i x="3825" s="1"/>
        <i x="12" s="1"/>
        <i x="2666" s="1"/>
        <i x="1570" s="1"/>
        <i x="3465" s="1"/>
        <i x="1130" s="1"/>
        <i x="598" s="1"/>
        <i x="2453" s="1"/>
        <i x="895" s="1"/>
        <i x="819" s="1"/>
        <i x="491" s="1"/>
        <i x="1933" s="1"/>
        <i x="2149" s="1"/>
        <i x="1440" s="1"/>
        <i x="3156" s="1"/>
        <i x="762" s="1"/>
        <i x="3487" s="1"/>
        <i x="2404" s="1"/>
        <i x="2322" s="1"/>
        <i x="115" s="1"/>
        <i x="3119" s="1"/>
        <i x="2488" s="1"/>
        <i x="2593" s="1"/>
        <i x="1343" s="1"/>
        <i x="1406" s="1"/>
        <i x="570" s="1"/>
        <i x="2963" s="1"/>
        <i x="3713" s="1"/>
        <i x="3720" s="1"/>
        <i x="3289" s="1"/>
        <i x="517" s="1"/>
        <i x="245" s="1"/>
        <i x="1657" s="1"/>
        <i x="2478" s="1"/>
        <i x="1228" s="1"/>
        <i x="768" s="1"/>
        <i x="1321" s="1"/>
        <i x="591" s="1"/>
        <i x="2804" s="1"/>
        <i x="117" s="1"/>
        <i x="936" s="1"/>
        <i x="1060" s="1"/>
        <i x="1225" s="1"/>
        <i x="864" s="1"/>
        <i x="104" s="1"/>
        <i x="1584" s="1"/>
        <i x="1430" s="1"/>
        <i x="2277" s="1"/>
        <i x="2516" s="1"/>
        <i x="3069" s="1"/>
        <i x="142" s="1"/>
        <i x="2610" s="1"/>
        <i x="2419" s="1"/>
        <i x="985" s="1"/>
        <i x="3616" s="1"/>
        <i x="1274" s="1"/>
        <i x="2047" s="1"/>
        <i x="1104" s="1"/>
        <i x="1279" s="1"/>
        <i x="2618" s="1"/>
        <i x="2758" s="1"/>
        <i x="359" s="1"/>
        <i x="2134" s="1"/>
        <i x="1856" s="1"/>
        <i x="2064" s="1"/>
        <i x="3319" s="1"/>
        <i x="3534" s="1"/>
        <i x="1628" s="1"/>
        <i x="3812" s="1"/>
        <i x="3841" s="1"/>
        <i x="3210" s="1"/>
        <i x="2580" s="1"/>
        <i x="63" s="1"/>
        <i x="655" s="1"/>
        <i x="1594" s="1"/>
        <i x="2302" s="1"/>
        <i x="624" s="1"/>
        <i x="3284" s="1"/>
        <i x="2668" s="1"/>
        <i x="3492" s="1"/>
        <i x="450" s="1"/>
        <i x="3271" s="1"/>
        <i x="612" s="1"/>
        <i x="2933" s="1"/>
        <i x="1794" s="1"/>
        <i x="1912" s="1"/>
        <i x="2227" s="1"/>
        <i x="3516" s="1"/>
        <i x="2910" s="1"/>
        <i x="2624" s="1"/>
        <i x="788" s="1"/>
        <i x="3617" s="1"/>
        <i x="820" s="1"/>
        <i x="54" s="1"/>
        <i x="1859" s="1"/>
        <i x="1688" s="1"/>
        <i x="1902" s="1"/>
        <i x="2641" s="1"/>
        <i x="123" s="1"/>
        <i x="573" s="1"/>
        <i x="2986" s="1"/>
        <i x="1658" s="1"/>
        <i x="3241" s="1"/>
        <i x="3664" s="1"/>
        <i x="1796" s="1"/>
        <i x="171" s="1"/>
        <i x="2572" s="1"/>
        <i x="1532" s="1"/>
        <i x="1127" s="1"/>
        <i x="3242" s="1"/>
        <i x="1665" s="1"/>
        <i x="2916" s="1"/>
        <i x="2655" s="1"/>
        <i x="2150" s="1"/>
        <i x="2041" s="1"/>
        <i x="1333" s="1"/>
        <i x="3572" s="1"/>
        <i x="632" s="1"/>
        <i x="2331" s="1"/>
        <i x="346" s="1"/>
        <i x="2547" s="1"/>
        <i x="1857" s="1"/>
        <i x="3482" s="1"/>
        <i x="798" s="1"/>
        <i x="1072" s="1"/>
        <i x="2371" s="1"/>
        <i x="3276" s="1"/>
        <i x="1261" s="1"/>
        <i x="3375" s="1"/>
        <i x="2528" s="1"/>
        <i x="34" s="1"/>
        <i x="3259" s="1"/>
        <i x="44" s="1"/>
        <i x="3348" s="1"/>
        <i x="3490" s="1"/>
        <i x="2796" s="1"/>
        <i x="2674" s="1"/>
        <i x="342" s="1"/>
        <i x="3794" s="1"/>
        <i x="3886" s="1"/>
        <i x="1304" s="1"/>
        <i x="27" s="1"/>
        <i x="3461" s="1"/>
        <i x="2615" s="1"/>
        <i x="55" s="1"/>
        <i x="3786" s="1"/>
        <i x="1718" s="1"/>
        <i x="2473" s="1"/>
        <i x="744" s="1"/>
        <i x="2754" s="1"/>
        <i x="3554" s="1"/>
        <i x="1599" s="1"/>
        <i x="155" s="1"/>
        <i x="2557" s="1"/>
        <i x="2604" s="1"/>
        <i x="1155" s="1"/>
        <i x="1259" s="1"/>
        <i x="800" s="1"/>
        <i x="3260" s="1"/>
        <i x="1265" s="1"/>
        <i x="3239" s="1"/>
        <i x="649" s="1"/>
        <i x="806" s="1"/>
        <i x="1848" s="1"/>
        <i x="552" s="1"/>
        <i x="3652" s="1"/>
        <i x="2838" s="1"/>
        <i x="1139" s="1"/>
        <i x="3351" s="1"/>
        <i x="2728" s="1"/>
        <i x="593" s="1"/>
        <i x="2460" s="1"/>
        <i x="2634" s="1"/>
        <i x="955" s="1"/>
        <i x="3589" s="1"/>
        <i x="3277" s="1"/>
        <i x="2269" s="1"/>
        <i x="2296" s="1"/>
        <i x="3508" s="1"/>
        <i x="3605" s="1"/>
        <i x="1506" s="1"/>
        <i x="1875" s="1"/>
        <i x="1054" s="1"/>
        <i x="2250" s="1"/>
        <i x="657" s="1"/>
        <i x="3388" s="1"/>
        <i x="3826" s="1"/>
        <i x="1687" s="1"/>
        <i x="3403" s="1"/>
        <i x="753" s="1"/>
        <i x="706" s="1"/>
        <i x="2021" s="1"/>
        <i x="3100" s="1"/>
        <i x="3065" s="1"/>
        <i x="61" s="1"/>
        <i x="988" s="1"/>
        <i x="1812" s="1"/>
        <i x="67" s="1"/>
        <i x="2341" s="1"/>
        <i x="2288" s="1"/>
        <i x="2327" s="1"/>
        <i x="3522" s="1"/>
        <i x="431" s="1"/>
        <i x="82" s="1"/>
        <i x="2737" s="1"/>
        <i x="2630" s="1"/>
        <i x="2195" s="1"/>
        <i x="804" s="1"/>
        <i x="986" s="1"/>
        <i x="3879" s="1"/>
        <i x="2848" s="1"/>
        <i x="2676" s="1"/>
        <i x="627" s="1"/>
        <i x="2570" s="1"/>
        <i x="2306" s="1"/>
        <i x="2212" s="1"/>
        <i x="3629" s="1"/>
        <i x="3579" s="1"/>
        <i x="754" s="1"/>
        <i x="3566" s="1"/>
        <i x="222" s="1"/>
        <i x="1332" s="1"/>
        <i x="1589" s="1"/>
        <i x="1881" s="1"/>
        <i x="2766" s="1"/>
        <i x="805" s="1"/>
        <i x="2808" s="1"/>
        <i x="1250" s="1"/>
        <i x="915" s="1"/>
        <i x="3636" s="1"/>
        <i x="3774" s="1"/>
        <i x="366" s="1"/>
        <i x="891" s="1"/>
        <i x="2305" s="1"/>
        <i x="3600" s="1"/>
        <i x="3022" s="1"/>
        <i x="1409" s="1"/>
        <i x="3036" s="1"/>
        <i x="3874" s="1"/>
        <i x="3200" s="1"/>
        <i x="2791" s="1"/>
        <i x="474" s="1"/>
        <i x="3768" s="1"/>
        <i x="2388" s="1"/>
        <i x="3513" s="1"/>
        <i x="2482" s="1"/>
        <i x="976" s="1"/>
        <i x="2535" s="1"/>
        <i x="2805" s="1"/>
        <i x="442" s="1"/>
        <i x="3243" s="1"/>
        <i x="2861" s="1"/>
        <i x="3221" s="1"/>
        <i x="2109" s="1"/>
        <i x="3831" s="1"/>
        <i x="1546" s="1"/>
        <i x="2657" s="1"/>
        <i x="727" s="1"/>
        <i x="3059" s="1"/>
        <i x="1219" s="1"/>
        <i x="89" s="1"/>
        <i x="102" s="1"/>
        <i x="125" s="1"/>
        <i x="543" s="1"/>
        <i x="2035" s="1"/>
        <i x="343" s="1"/>
        <i x="3151" s="1"/>
        <i x="1210" s="1"/>
        <i x="1545" s="1"/>
        <i x="3021" s="1"/>
        <i x="161" s="1"/>
        <i x="3028" s="1"/>
        <i x="2088" s="1"/>
        <i x="417" s="1"/>
        <i x="2053" s="1"/>
        <i x="1014" s="1"/>
        <i x="879" s="1"/>
        <i x="832" s="1"/>
        <i x="1884" s="1"/>
        <i x="488" s="1"/>
        <i x="2536" s="1"/>
        <i x="1056" s="1"/>
        <i x="3019" s="1"/>
        <i x="429" s="1"/>
        <i x="163" s="1"/>
        <i x="620" s="1"/>
        <i x="2006" s="1"/>
        <i x="2788" s="1"/>
        <i x="681" s="1"/>
        <i x="3391" s="1"/>
        <i x="971" s="1"/>
        <i x="3882" s="1"/>
        <i x="1419" s="1"/>
        <i x="1398" s="1"/>
        <i x="2903" s="1"/>
        <i x="965" s="1"/>
        <i x="1907" s="1"/>
        <i x="3120" s="1"/>
        <i x="93" s="1"/>
        <i x="41" s="1"/>
        <i x="3057" s="1"/>
        <i x="3903" s="1"/>
        <i x="824" s="1"/>
        <i x="2564" s="1"/>
        <i x="669" s="1"/>
        <i x="181" s="1"/>
        <i x="2353" s="1"/>
        <i x="169" s="1"/>
        <i x="1115" s="1"/>
        <i x="198" s="1"/>
        <i x="210" s="1"/>
        <i x="1759" s="1"/>
        <i x="2599" s="1"/>
        <i x="3545" s="1"/>
        <i x="1246" s="1"/>
        <i x="254" s="1"/>
        <i x="687" s="1"/>
        <i x="1699" s="1"/>
        <i x="2317" s="1"/>
        <i x="2257" s="1"/>
        <i x="2977" s="1"/>
        <i x="2962" s="1"/>
        <i x="3164" s="1"/>
        <i x="2818" s="1"/>
        <i x="3470" s="1"/>
        <i x="2119" s="1"/>
        <i x="1456" s="1"/>
        <i x="2483" s="1"/>
        <i x="3659" s="1"/>
        <i x="2097" s="1"/>
        <i x="3132" s="1"/>
        <i x="938" s="1"/>
        <i x="179" s="1"/>
        <i x="1942" s="1"/>
        <i x="1926" s="1"/>
        <i x="3865" s="1"/>
        <i x="116" s="1"/>
        <i x="279" s="1"/>
        <i x="877" s="1"/>
        <i x="1571" s="1"/>
        <i x="2546" s="1"/>
        <i x="2966" s="1"/>
        <i x="2909" s="1"/>
        <i x="3806" s="1"/>
        <i x="274" s="1"/>
        <i x="1357" s="1"/>
        <i x="695" s="1"/>
        <i x="3071" s="1"/>
        <i x="712" s="1"/>
        <i x="3693" s="1"/>
        <i x="3232" s="1"/>
        <i x="3631" s="1"/>
        <i x="298" s="1"/>
        <i x="2843" s="1"/>
        <i x="3113" s="1"/>
        <i x="3182" s="1"/>
        <i x="599" s="1"/>
        <i x="2169" s="1"/>
        <i x="3148" s="1"/>
        <i x="666" s="1"/>
        <i x="1368" s="1"/>
        <i x="2489" s="1"/>
        <i x="3067" s="1"/>
        <i x="2585" s="1"/>
        <i x="2157" s="1"/>
        <i x="1917" s="1"/>
        <i x="2964" s="1"/>
        <i x="2619" s="1"/>
        <i x="1184" s="1"/>
        <i x="2632" s="1"/>
        <i x="3302" s="1"/>
        <i x="1012" s="1"/>
        <i x="3215" s="1"/>
        <i x="1380" s="1"/>
        <i x="1668" s="1"/>
        <i x="13" s="1"/>
        <i x="1777" s="1"/>
        <i x="3496" s="1"/>
        <i x="3283" s="1"/>
        <i x="2403" s="1"/>
        <i x="1910" s="1"/>
        <i x="2844" s="1"/>
        <i x="2556" s="1"/>
        <i x="3680" s="1"/>
        <i x="2356" s="1"/>
        <i x="2052" s="1"/>
        <i x="2215" s="1"/>
        <i x="1953" s="1"/>
        <i x="3383" s="1"/>
        <i x="1080" s="1"/>
        <i x="2867" s="1"/>
        <i x="2207" s="1"/>
        <i x="2917" s="1"/>
        <i x="2522" s="1"/>
        <i x="2199" s="1"/>
        <i x="3813" s="1"/>
        <i x="2271" s="1"/>
        <i x="526" s="1"/>
        <i x="3620" s="1"/>
        <i x="306" s="1"/>
        <i x="65" s="1"/>
        <i x="875" s="1"/>
        <i x="256" s="1"/>
        <i x="1414" s="1"/>
        <i x="2464" s="1"/>
        <i x="765" s="1"/>
        <i x="3733" s="1"/>
        <i x="1502" s="1"/>
        <i x="1882" s="1"/>
        <i x="643" s="1"/>
        <i x="3494" s="1"/>
        <i x="3037" s="1"/>
        <i x="2820" s="1"/>
        <i x="1148" s="1"/>
        <i x="3139" s="1"/>
        <i x="3344" s="1"/>
        <i x="690" s="1"/>
        <i x="2856" s="1"/>
        <i x="1421" s="1"/>
        <i x="2990" s="1"/>
        <i x="1063" s="1"/>
        <i x="1823" s="1"/>
        <i x="3667" s="1"/>
        <i x="979" s="1"/>
        <i x="518" s="1"/>
        <i x="2727" s="1"/>
        <i x="2801" s="1"/>
        <i x="1266" s="1"/>
        <i x="1959" s="1"/>
        <i x="1633" s="1"/>
        <i x="1951" s="1"/>
        <i x="663" s="1"/>
        <i x="3759" s="1"/>
        <i x="2219" s="1"/>
        <i x="1035" s="1"/>
        <i x="3110" s="1"/>
        <i x="829" s="1"/>
        <i x="2490" s="1"/>
        <i x="2712" s="1"/>
        <i x="1733" s="1"/>
        <i x="507" s="1"/>
        <i x="2679" s="1"/>
        <i x="1608" s="1"/>
        <i x="114" s="1"/>
        <i x="31" s="1"/>
        <i x="2726" s="1"/>
        <i x="1693" s="1"/>
        <i x="51" s="1"/>
        <i x="1879" s="1"/>
        <i x="340" s="1"/>
        <i x="381" s="1"/>
        <i x="541" s="1"/>
        <i x="2794" s="1"/>
        <i x="1203" s="1"/>
        <i x="2059" s="1"/>
        <i x="2714" s="1"/>
        <i x="857" s="1"/>
        <i x="2252" s="1"/>
        <i x="3785" s="1"/>
        <i x="2687" s="1"/>
        <i x="1272" s="1"/>
        <i x="3342" s="1"/>
        <i x="433" s="1"/>
        <i x="732" s="1"/>
        <i x="423" s="1"/>
        <i x="1974" s="1"/>
        <i x="1194" s="1"/>
        <i x="479" s="1"/>
        <i x="2757" s="1"/>
        <i x="3056" s="1"/>
        <i x="3004" s="1"/>
        <i x="784" s="1"/>
        <i x="1994" s="1"/>
        <i x="3338" s="1"/>
        <i x="3014" s="1"/>
        <i x="2266" s="1"/>
        <i x="1349" s="1"/>
        <i x="601" s="1"/>
        <i x="134" s="1"/>
        <i x="3426" s="1"/>
        <i x="3444" s="1"/>
        <i x="2809" s="1"/>
        <i x="3757" s="1"/>
        <i x="1683" s="1"/>
        <i x="1441" s="1"/>
        <i x="728" s="1"/>
        <i x="2466" s="1"/>
        <i x="836" s="1"/>
        <i x="2924" s="1"/>
        <i x="1207" s="1"/>
        <i x="3398" s="1"/>
        <i x="1370" s="1"/>
        <i x="472" s="1"/>
        <i x="2431" s="1"/>
        <i x="1023" s="1"/>
        <i x="2335" s="1"/>
        <i x="1463" s="1"/>
        <i x="1297" s="1"/>
        <i x="3115" s="1"/>
        <i x="2002" s="1"/>
        <i x="2925" s="1"/>
        <i x="2191" s="1"/>
        <i x="2393" s="1"/>
        <i x="62" s="1"/>
        <i x="2091" s="1"/>
        <i x="1492" s="1"/>
        <i x="167" s="1"/>
        <i x="427" s="1"/>
        <i x="1169" s="1"/>
        <i x="66" s="1"/>
        <i x="1582" s="1"/>
        <i x="498" s="1"/>
        <i x="834" s="1"/>
        <i x="696" s="1"/>
        <i x="2377" s="1"/>
        <i x="3769" s="1"/>
        <i x="2598" s="1"/>
        <i x="1294" s="1"/>
        <i x="3230" s="1"/>
        <i x="1278" s="1"/>
        <i x="3671" s="1"/>
        <i x="2517" s="1"/>
        <i x="1517" s="1"/>
        <i x="815" s="1"/>
        <i x="1453" s="1"/>
        <i x="1383" s="1"/>
        <i x="972" s="1"/>
        <i x="3850" s="1"/>
        <i x="2881" s="1"/>
        <i x="1394" s="1"/>
        <i x="3472" s="1"/>
        <i x="3760" s="1"/>
        <i x="2103" s="1"/>
        <i x="1783" s="1"/>
        <i x="489" s="1"/>
        <i x="738" s="1"/>
        <i x="1648" s="1"/>
        <i x="2935" s="1"/>
        <i x="2651" s="1"/>
        <i x="3817" s="1"/>
        <i x="176" s="1"/>
        <i x="808" s="1"/>
        <i x="1034" s="1"/>
        <i x="294" s="1"/>
        <i x="420" s="1"/>
        <i x="37" s="1"/>
        <i x="2849" s="1"/>
        <i x="575" s="1"/>
        <i x="246" s="1"/>
        <i x="748" s="1"/>
        <i x="3716" s="1"/>
        <i x="3077" s="1"/>
        <i x="232" s="1"/>
        <i x="2817" s="1"/>
        <i x="3249" s="1"/>
        <i x="3256" s="1"/>
        <i x="1255" s="1"/>
        <i x="2551" s="1"/>
        <i x="1573" s="1"/>
        <i x="2321" s="1"/>
        <i x="230" s="1"/>
        <i x="2197" s="1"/>
        <i x="3378" s="1"/>
        <i x="1776" s="1"/>
        <i x="1174" s="1"/>
        <i x="1698" s="1"/>
        <i x="2760" s="1"/>
        <i x="1066" s="1"/>
        <i x="1808" s="1"/>
        <i x="3293" s="1"/>
        <i x="585" s="1"/>
        <i x="1213" s="1"/>
        <i x="2144" s="1"/>
        <i x="3819" s="1"/>
        <i x="2118" s="1"/>
        <i x="896" s="1"/>
        <i x="3371" s="1"/>
        <i x="3571" s="1"/>
        <i x="2455" s="1"/>
        <i x="2505" s="1"/>
        <i x="2163" s="1"/>
        <i x="685" s="1"/>
        <i x="1770" s="1"/>
        <i x="3020" s="1"/>
        <i x="3567" s="1"/>
        <i x="1716" s="1"/>
        <i x="3282" s="1"/>
        <i x="967" s="1"/>
        <i x="3871" s="1"/>
        <i x="720" s="1"/>
        <i x="2555" s="1"/>
        <i x="1313" s="1"/>
        <i x="615" s="1"/>
        <i x="3776" s="1"/>
        <i x="1518" s="1"/>
        <i x="3755" s="1"/>
        <i x="2486" s="1"/>
        <i x="46" s="1"/>
        <i x="2400" s="1"/>
        <i x="856" s="1"/>
        <i x="3157" s="1"/>
        <i x="1678" s="1"/>
        <i x="783" s="1"/>
        <i x="2391" s="1"/>
        <i x="158" s="1"/>
        <i x="3339" s="1"/>
        <i x="23" s="1"/>
        <i x="1141" s="1"/>
        <i x="772" s="1"/>
        <i x="412" s="1"/>
        <i x="2240" s="1"/>
        <i x="2644" s="1"/>
        <i x="2765" s="1"/>
        <i x="1534" s="1"/>
        <i x="2347" s="1"/>
        <i x="1240" s="1"/>
        <i x="1408" s="1"/>
        <i x="2457" s="1"/>
        <i x="3048" s="1"/>
        <i x="774" s="1"/>
        <i x="1945" s="1"/>
        <i x="743" s="1"/>
        <i x="432" s="1"/>
        <i x="3417" s="1"/>
        <i x="1741" s="1"/>
        <i x="3889" s="1"/>
        <i x="3565" s="1"/>
        <i x="654" s="1"/>
        <i x="1800" s="1"/>
        <i x="1242" s="1"/>
        <i x="2780" s="1"/>
        <i x="2124" s="1"/>
        <i x="2181" s="1"/>
        <i x="664" s="1"/>
        <i x="785" s="1"/>
        <i x="3169" s="1"/>
        <i x="992" s="1"/>
        <i x="2298" s="1"/>
        <i x="1903" s="1"/>
        <i x="1626" s="1"/>
        <i x="105" s="1"/>
        <i x="3180" s="1"/>
        <i x="2286" s="1"/>
        <i x="3062" s="1"/>
        <i x="3392" s="1"/>
        <i x="357" s="1"/>
        <i x="3603" s="1"/>
        <i x="213" s="1"/>
        <i x="126" s="1"/>
        <i x="2530" s="1"/>
        <i x="2442" s="1"/>
        <i x="197" s="1"/>
        <i x="3796" s="1"/>
        <i x="3254" s="1"/>
        <i x="278" s="1"/>
        <i x="2739" s="1"/>
        <i x="3606" s="1"/>
        <i x="2253" s="1"/>
        <i x="3544" s="1"/>
        <i x="3740" s="1"/>
        <i x="2775" s="1"/>
        <i x="3073" s="1"/>
        <i x="2013" s="1"/>
        <i x="544" s="1"/>
        <i x="1305" s="1"/>
        <i x="3895" s="1"/>
        <i x="1495" s="1"/>
        <i x="3437" s="1"/>
        <i x="3202" s="1"/>
        <i x="3324" s="1"/>
        <i x="462" s="1"/>
        <i x="2210" s="1"/>
        <i x="33" s="1"/>
        <i x="1088" s="1"/>
        <i x="3309" s="1"/>
        <i x="3905" s="1"/>
        <i x="1662" s="1"/>
        <i x="914" s="1"/>
        <i x="1520" s="1"/>
        <i x="1162" s="1"/>
        <i x="1168" s="1"/>
        <i x="2681" s="1"/>
        <i x="1237" s="1"/>
        <i x="3537" s="1"/>
        <i x="703" s="1"/>
        <i x="1819" s="1"/>
        <i x="7" s="1"/>
        <i x="3678" s="1"/>
        <i x="1339" s="1"/>
        <i x="1061" s="1"/>
        <i x="407" s="1"/>
        <i x="3127" s="1"/>
        <i x="2375" s="1"/>
        <i x="277" s="1"/>
        <i x="714" s="1"/>
        <i x="1540" s="1"/>
        <i x="1646" s="1"/>
        <i x="2542" s="1"/>
        <i x="1817" s="1"/>
        <i x="1541" s="1"/>
        <i x="106" s="1"/>
        <i x="2282" s="1"/>
        <i x="3876" s="1"/>
        <i x="1117" s="1"/>
        <i x="1869" s="1"/>
        <i x="2133" s="1"/>
        <i x="2383" s="1"/>
        <i x="3205" s="1"/>
        <i x="3828" s="1"/>
        <i x="3556" s="1"/>
        <i x="576" s="1"/>
        <i x="3561" s="1"/>
        <i x="2429" s="1"/>
        <i x="3737" s="1"/>
        <i x="1372" s="1"/>
        <i x="1306" s="1"/>
        <i x="3692" s="1"/>
        <i x="2407" s="1"/>
        <i x="324" s="1"/>
        <i x="2151" s="1"/>
        <i x="1802" s="1"/>
        <i x="2959" s="1"/>
        <i x="1756" s="1"/>
        <i x="1656" s="1"/>
        <i x="667" s="1"/>
        <i x="697" s="1"/>
        <i x="1251" s="1"/>
        <i x="3011" s="1"/>
        <i x="374" s="1"/>
        <i x="3898" s="1"/>
        <i x="3179" s="1"/>
        <i x="2561" s="1"/>
        <i x="2753" s="1"/>
        <i x="255" s="1"/>
        <i x="3150" s="1"/>
        <i x="1511" s="1"/>
        <i x="1281" s="1"/>
        <i x="2392" s="1"/>
        <i x="932" s="1"/>
        <i x="648" s="1"/>
        <i x="548" s="1"/>
        <i x="3696" s="1"/>
        <i x="493" s="1"/>
        <i x="1807" s="1"/>
        <i x="2062" s="1"/>
        <i x="983" s="1"/>
        <i x="1449" s="1"/>
        <i x="193" s="1"/>
        <i x="1352" s="1"/>
        <i x="3213" s="1"/>
        <i x="3420" s="1"/>
        <i x="2448" s="1"/>
        <i x="2180" s="1"/>
        <i x="3244" s="1"/>
        <i x="1908" s="1"/>
        <i x="2636" s="1"/>
        <i x="723" s="1"/>
        <i x="577" s="1"/>
        <i x="565" s="1"/>
        <i x="1273" s="1"/>
        <i x="3607" s="1"/>
        <i x="1782" s="1"/>
        <i x="579" s="1"/>
        <i x="1076" s="1"/>
        <i x="3051" s="1"/>
        <i x="567" s="1"/>
        <i x="3024" s="1"/>
        <i x="3509" s="1"/>
        <i x="3731" s="1"/>
        <i x="3267" s="1"/>
        <i x="3216" s="1"/>
        <i x="1105" s="1"/>
        <i x="2182" s="1"/>
        <i x="3640" s="1"/>
        <i x="3578" s="1"/>
        <i x="1529" s="1"/>
        <i x="481" s="1"/>
        <i x="3506" s="1"/>
        <i x="3327" s="1"/>
        <i x="1508" s="1"/>
        <i x="3149" s="1"/>
        <i x="946" s="1"/>
        <i x="2413" s="1"/>
        <i x="3782" s="1"/>
        <i x="2931" s="1"/>
        <i x="1981" s="1"/>
        <i x="3738" s="1"/>
        <i x="564" s="1"/>
        <i x="1530" s="1"/>
        <i x="3608" s="1"/>
        <i x="2965" s="1"/>
        <i x="1512" s="1"/>
        <i x="2958" s="1"/>
        <i x="1501" s="1"/>
        <i x="2578" s="1"/>
        <i x="952" s="1"/>
        <i x="3058" s="1"/>
        <i x="2920" s="1"/>
        <i x="136" s="1"/>
        <i x="905" s="1"/>
        <i x="1318" s="1"/>
        <i x="2424" s="1"/>
        <i x="3648" s="1"/>
        <i x="2401" s="1"/>
        <i x="3432" s="1"/>
        <i x="3840" s="1"/>
        <i x="1727" s="1"/>
        <i x="2904" s="1"/>
        <i x="3091" s="1"/>
        <i x="1264" s="1"/>
        <i x="990" s="1"/>
        <i x="1310" s="1"/>
        <i x="2845" s="1"/>
        <i x="157" s="1"/>
        <i x="3001" s="1"/>
        <i x="2295" s="1"/>
        <i x="1806" s="1"/>
        <i x="382" s="1"/>
        <i x="742" s="1"/>
        <i x="795" s="1"/>
        <i x="1664" s="1"/>
        <i x="617" s="1"/>
        <i x="2172" s="1"/>
        <i x="1443" s="1"/>
        <i x="132" s="1"/>
        <i x="97" s="1"/>
        <i x="1569" s="1"/>
        <i x="1661" s="1"/>
        <i x="2738" s="1"/>
        <i x="1987" s="1"/>
        <i x="1803" s="1"/>
        <i x="2899" s="1"/>
        <i x="445" s="1"/>
        <i x="2222" s="1"/>
        <i x="1906" s="1"/>
        <i x="2397" s="1"/>
        <i x="1157" s="1"/>
        <i x="1110" s="1"/>
        <i x="1899" s="1"/>
        <i x="118" s="1"/>
        <i x="3816" s="1"/>
        <i x="3512" s="1"/>
        <i x="1021" s="1"/>
        <i x="854" s="1"/>
        <i x="124" s="1"/>
        <i x="2504" s="1"/>
        <i x="2244" s="1"/>
        <i x="2447" s="1"/>
        <i x="1940" s="1"/>
        <i x="1086" s="1"/>
        <i x="1442" s="1"/>
        <i x="1428" s="1"/>
        <i x="1900" s="1"/>
        <i x="3170" s="1"/>
        <i x="109" s="1"/>
        <i x="3839" s="1"/>
        <i x="2214" s="1"/>
        <i x="1824" s="1"/>
        <i x="505" s="1"/>
        <i x="2495" s="1"/>
        <i x="1448" s="1"/>
        <i x="2137" s="1"/>
        <i x="2416" s="1"/>
        <i x="533" s="1"/>
        <i x="672" s="1"/>
        <i x="3666" s="1"/>
        <i x="1425" s="1"/>
        <i x="793" s="1"/>
        <i x="790" s="1"/>
        <i x="3010" s="1"/>
        <i x="2694" s="1"/>
        <i x="1005" s="1"/>
        <i x="315" s="1"/>
        <i x="76" s="1"/>
        <i x="2247" s="1"/>
        <i x="3885" s="1"/>
        <i x="2147" s="1"/>
        <i x="3155" s="1"/>
        <i x="691" s="1"/>
        <i x="1156" s="1"/>
        <i x="3374" s="1"/>
        <i x="3079" s="1"/>
        <i x="1774" s="1"/>
        <i x="3433" s="1"/>
        <i x="1180" s="1"/>
        <i x="2649" s="1"/>
        <i x="500" s="1"/>
        <i x="1804" s="1"/>
        <i x="380" s="1"/>
        <i x="466" s="1"/>
        <i x="2932" s="1"/>
        <i x="265" s="1"/>
        <i x="3063" s="1"/>
        <i x="1632" s="1"/>
        <i x="2870" s="1"/>
        <i x="2584" s="1"/>
        <i x="3641" s="1"/>
        <i x="3366" s="1"/>
        <i x="2837" s="1"/>
        <i x="2573" s="1"/>
        <i x="1354" s="1"/>
        <i x="3396" s="1"/>
        <i x="597" s="1"/>
        <i x="3168" s="1"/>
        <i x="2140" s="1"/>
        <i x="211" s="1"/>
        <i x="231" s="1"/>
        <i x="3449" s="1"/>
        <i x="2406" s="1"/>
        <i x="2733" s="1"/>
        <i x="789" s="1"/>
        <i x="2173" s="1"/>
        <i x="3832" s="1"/>
        <i x="2161" s="1"/>
        <i x="1091" s="1"/>
        <i x="3335" s="1"/>
        <i x="1454" s="1"/>
        <i x="3288" s="1"/>
        <i x="156" s="1"/>
        <i x="626" s="1"/>
        <i x="1672" s="1"/>
        <i x="1576" s="1"/>
        <i x="2000" s="1"/>
        <i x="1151" s="1"/>
        <i x="831" s="1"/>
        <i x="766" s="1"/>
        <i x="2930" s="1"/>
        <i x="96" s="1"/>
        <i x="2877" s="1"/>
        <i x="1519" s="1"/>
        <i x="3296" s="1"/>
        <i x="1350" s="1"/>
        <i x="2110" s="1"/>
        <i x="3089" s="1"/>
        <i x="1244" s="1"/>
        <i x="393" s="1"/>
        <i x="1732" s="1"/>
        <i x="1752" s="1"/>
        <i x="3386" s="1"/>
        <i x="583" s="1"/>
        <i x="2914" s="1"/>
        <i x="461" s="1"/>
        <i x="2761" s="1"/>
        <i x="2175" s="1"/>
        <i x="3515" s="1"/>
        <i x="3227" s="1"/>
        <i x="1218" s="1"/>
        <i x="1703" s="1"/>
        <i x="68" s="1"/>
        <i x="3792" s="1"/>
        <i x="1160" s="1"/>
        <i x="3023" s="1"/>
        <i x="3026" s="1"/>
        <i x="2798" s="1"/>
        <i x="2499" s="1"/>
        <i x="1604" s="1"/>
        <i x="1644" s="1"/>
        <i x="1328" s="1"/>
        <i x="3888" s="1"/>
        <i x="1283" s="1"/>
        <i x="1475" s="1"/>
        <i x="2351" s="1"/>
        <i x="2806" s="1"/>
        <i x="3622" s="1"/>
        <i x="1293" s="1"/>
        <i x="434" s="1"/>
        <i x="1619" s="1"/>
        <i x="2264" s="1"/>
        <i x="634" s="1"/>
        <i x="2741" s="1"/>
        <i x="72" s="1"/>
        <i x="2451" s="1"/>
        <i x="1325" s="1"/>
        <i x="160" s="1"/>
        <i x="2691" s="1"/>
        <i x="28" s="1"/>
        <i x="1381" s="1"/>
        <i x="2690" s="1"/>
        <i x="1862" s="1"/>
        <i x="2813" s="1"/>
        <i x="3863" s="1"/>
        <i x="2569" s="1"/>
        <i x="2328" s="1"/>
        <i x="3410" s="1"/>
        <i x="930" s="1"/>
        <i x="613" s="1"/>
        <i x="3000" s="1"/>
        <i x="3758" s="1"/>
        <i x="704" s="1"/>
        <i x="2915" s="1"/>
        <i x="2261" s="1"/>
        <i x="2186" s="1"/>
        <i x="2254" s="1"/>
        <i x="1020" s="1"/>
        <i x="1102" s="1"/>
        <i x="2055" s="1"/>
        <i x="446" s="1"/>
        <i x="3066" s="1"/>
        <i x="1476" s="1"/>
        <i x="1592" s="1"/>
        <i x="931" s="1"/>
        <i x="1147" s="1"/>
        <i x="2871" s="1"/>
        <i x="262" s="1"/>
        <i x="2513" s="1"/>
        <i x="3174" s="1"/>
        <i x="1920" s="1"/>
        <i x="510" s="1"/>
        <i x="532" s="1"/>
        <i x="3627" s="1"/>
        <i x="196" s="1"/>
        <i x="3291" s="1"/>
        <i x="2993" s="1"/>
        <i x="3310" s="1"/>
        <i x="1302" s="1"/>
        <i x="966" s="1"/>
        <i x="752" s="1"/>
        <i x="371" s="1"/>
        <i x="1805" s="1"/>
        <i x="3493" s="1"/>
        <i x="3638" s="1"/>
        <i x="3789" s="1"/>
        <i x="1373" s="1"/>
        <i x="2740" s="1"/>
        <i x="1107" s="1"/>
        <i x="1587" s="1"/>
        <i x="2816" s="1"/>
        <i x="1116" s="1"/>
        <i x="2461" s="1"/>
        <i x="3892" s="1"/>
        <i x="476" s="1"/>
        <i x="3562" s="1"/>
        <i x="849" s="1"/>
        <i x="2846" s="1"/>
        <i x="628" s="1"/>
        <i x="3719" s="1"/>
        <i x="3864" s="1"/>
        <i x="2800" s="1"/>
        <i x="202" s="1"/>
        <i x="1939" s="1"/>
        <i x="2769" s="1"/>
        <i x="348" s="1"/>
        <i x="3848" s="1"/>
        <i x="733" s="1"/>
        <i x="2755" s="1"/>
        <i x="2749" s="1"/>
        <i x="2793" s="1"/>
        <i x="1206" s="1"/>
        <i x="894" s="1"/>
        <i x="1602" s="1"/>
        <i x="2616" s="1"/>
        <i x="944" s="1"/>
        <i x="3266" s="1"/>
        <i x="2574" s="1"/>
        <i x="1726" s="1"/>
        <i x="2894" s="1"/>
        <i x="1542" s="1"/>
        <i x="3570" s="1"/>
        <i x="3331" s="1"/>
        <i x="2177" s="1"/>
        <i x="2054" s="1"/>
        <i x="2120" s="1"/>
        <i x="3222" s="1"/>
        <i x="2597" s="1"/>
        <i x="2350" s="1"/>
        <i x="1666" s="1"/>
        <i x="1650" s="1"/>
        <i x="1161" s="1"/>
        <i x="2496" s="1"/>
        <i x="334" s="1"/>
        <i x="1126" s="1"/>
        <i x="731" s="1"/>
        <i x="195" s="1"/>
        <i x="724" s="1"/>
        <i x="2423" s="1"/>
        <i x="2004" s="1"/>
        <i x="711" s="1"/>
        <i x="2897" s="1"/>
        <i x="3376" s="1"/>
        <i x="2792" s="1"/>
        <i x="1536" s="1"/>
        <i x="719" s="1"/>
        <i x="39" s="1"/>
        <i x="1346" s="1"/>
        <i x="2552" s="1"/>
        <i x="1834" s="1"/>
        <i x="1567" s="1"/>
        <i x="2776" s="1"/>
        <i x="2608" s="1"/>
        <i x="443" s="1"/>
        <i x="3435" s="1"/>
        <i x="29" s="1"/>
        <i x="3007" s="1"/>
        <i x="2508" s="1"/>
        <i x="710" s="1"/>
        <i x="2622" s="1"/>
        <i x="3281" s="1"/>
        <i x="3052" s="1"/>
        <i x="991" s="1"/>
        <i x="750" s="1"/>
        <i x="19" s="1"/>
        <i x="273" s="1"/>
        <i x="1196" s="1"/>
        <i x="397" s="1"/>
        <i x="149" s="1"/>
        <i x="778" s="1"/>
        <i x="3315" s="1"/>
        <i x="787" s="1"/>
        <i x="1615" s="1"/>
        <i x="263" s="1"/>
        <i x="2051" s="1"/>
        <i x="509" s="1"/>
        <i x="1032" s="1"/>
        <i x="1465" s="1"/>
        <i x="2559" s="1"/>
        <i x="1363" s="1"/>
        <i x="1696" s="1"/>
        <i x="3880" s="1"/>
        <i x="351" s="1"/>
        <i x="3258" s="1"/>
        <i x="1181" s="1"/>
        <i x="1962" s="1"/>
        <i x="823" s="1"/>
        <i x="1995" s="1"/>
        <i x="3039" s="1"/>
        <i x="1925" s="1"/>
        <i x="596" s="1"/>
        <i x="616" s="1"/>
        <i x="3862" s="1"/>
        <i x="3409" s="1"/>
        <i x="74" s="1"/>
        <i x="1891" s="1"/>
        <i x="164" s="1"/>
        <i x="3857" s="1"/>
        <i x="2710" s="1"/>
        <i x="2998" s="1"/>
        <i x="2901" s="1"/>
        <i x="1979" s="1"/>
        <i x="1681" s="1"/>
        <i x="925" s="1"/>
        <i x="1092" s="1"/>
        <i x="422" s="1"/>
        <i x="2605" s="1"/>
        <i x="3134" s="1"/>
        <i x="2239" s="1"/>
        <i x="3189" s="1"/>
        <i x="1561" s="1"/>
        <i x="287" s="1"/>
        <i x="2643" s="1"/>
        <i x="3464" s="1"/>
        <i x="2229" s="1"/>
        <i x="1016" s="1"/>
        <i x="2841" s="1"/>
        <i x="2928" s="1"/>
        <i x="739" s="1"/>
        <i x="2577" s="1"/>
        <i x="883" s="1"/>
        <i x="1347" s="1"/>
        <i x="969" s="1"/>
        <i x="3599" s="1"/>
        <i x="1326" s="1"/>
        <i x="1609" s="1"/>
        <i x="2548" s="1"/>
        <i x="2082" s="1"/>
        <i x="682" s="1"/>
        <i x="281" s="1"/>
        <i x="1680" s="1"/>
        <i x="1075" s="1"/>
        <i x="499" s="1"/>
        <i x="1637" s="1"/>
        <i x="1797" s="1"/>
        <i x="2779" s="1"/>
        <i x="826" s="1"/>
        <i x="52" s="1"/>
        <i x="2260" s="1"/>
        <i x="3771" s="1"/>
        <i x="3003" s="1"/>
        <i x="980" s="1"/>
        <i x="2646" s="1"/>
        <i x="243" s="1"/>
        <i x="3524" s="1"/>
        <i x="848" s="1"/>
        <i x="2122" s="1"/>
        <i x="3542" s="1"/>
        <i x="3541" s="1"/>
        <i x="2441" s="1"/>
        <i x="2833" s="1"/>
        <i x="3030" s="1"/>
        <i x="2380" s="1"/>
        <i x="2436" s="1"/>
        <i x="17" s="1"/>
        <i x="2107" s="1"/>
        <i x="1113" s="1"/>
        <i x="2027" s="1"/>
        <i x="2108" s="1"/>
        <i x="3788" s="1"/>
        <i x="2746" s="1"/>
        <i x="3619" s="1"/>
        <i x="3399" s="1"/>
        <i x="1064" s="1"/>
        <i x="2046" s="1"/>
        <i x="3085" s="1"/>
        <i x="838" s="1"/>
        <i x="1927" s="1"/>
        <i x="1412" s="1"/>
        <i x="3188" s="1"/>
        <i x="1820" s="1"/>
        <i x="525" s="1"/>
        <i x="3094" s="1"/>
        <i x="475" s="1"/>
        <i x="3694" s="1"/>
        <i x="3196" s="1"/>
        <i x="3143" s="1"/>
        <i x="2950" s="1"/>
        <i x="205" s="1"/>
        <i x="3797" s="1"/>
        <i x="1564" s="1"/>
        <i x="1488" s="1"/>
        <i x="3452" s="1"/>
        <i x="3614" s="1"/>
        <i x="1445" s="1"/>
        <i x="1345" s="1"/>
        <i x="3756" s="1"/>
        <i x="3032" s="1"/>
        <i x="3126" s="1"/>
        <i x="550" s="1"/>
        <i x="14" s="1"/>
        <i x="1245" s="1"/>
        <i x="2121" s="1"/>
        <i x="2948" s="1"/>
        <i x="1083" s="1"/>
        <i x="2645" s="1"/>
        <i x="2094" s="1"/>
        <i x="21" s="1"/>
        <i x="4" s="1"/>
        <i x="2011" s="1"/>
        <i x="900" s="1"/>
        <i x="987" s="1"/>
        <i x="3167" s="1"/>
        <i x="441" s="1"/>
        <i x="2378" s="1"/>
        <i x="3147" s="1"/>
        <i x="902" s="1"/>
        <i x="413" s="1"/>
        <i x="3275" s="1"/>
        <i x="1967" s="1"/>
        <i x="3735" s="1"/>
        <i x="1755" s="1"/>
        <i x="989" s="1"/>
        <i x="3486" s="1"/>
        <i x="6" s="1"/>
        <i x="2249" s="1"/>
        <i x="2430" s="1"/>
        <i x="3701" s="1"/>
        <i x="3099" s="1"/>
        <i x="3263" s="1"/>
        <i x="3237" s="1"/>
        <i x="1192" s="1"/>
        <i x="713" s="1"/>
        <i x="996" s="1"/>
        <i x="809" s="1"/>
        <i x="190" s="1"/>
        <i x="586" s="1"/>
        <i x="1765" s="1"/>
        <i x="3280" s="1"/>
        <i x="942" s="1"/>
        <i x="3411" s="1"/>
        <i x="1762" s="1"/>
        <i x="2031" s="1"/>
        <i x="2595" s="1"/>
        <i x="1861" s="1"/>
        <i x="2463" s="1"/>
        <i x="3893" s="1"/>
        <i x="2205" s="1"/>
        <i x="1913" s="1"/>
        <i x="2524" s="1"/>
        <i x="2472" s="1"/>
        <i x="1654" s="1"/>
        <i x="2596" s="1"/>
        <i x="3053" s="1"/>
        <i x="1780" s="1"/>
        <i x="3597" s="1"/>
        <i x="2923" s="1"/>
        <i x="1617" s="1"/>
        <i x="238" s="1"/>
        <i x="998" s="1"/>
        <i x="3042" s="1"/>
        <i x="2343" s="1"/>
        <i x="2985" s="1"/>
        <i x="2764" s="1"/>
        <i x="1389" s="1"/>
        <i x="2190" s="1"/>
        <i x="1071" s="1"/>
        <i x="1234" s="1"/>
        <i x="1182" s="1"/>
        <i x="182" s="1"/>
        <i x="1588" s="1"/>
        <i x="1351" s="1"/>
        <i x="561" s="1"/>
        <i x="3419" s="1"/>
        <i x="2479" s="1"/>
        <i x="580" s="1"/>
        <i x="2939" s="1"/>
        <i x="424" s="1"/>
        <i x="680" s="1"/>
        <i x="777" s="1"/>
        <i x="1736" s="1"/>
        <i x="2158" s="1"/>
        <i x="370" s="1"/>
        <i x="1724" s="1"/>
        <i x="2498" s="1"/>
        <i x="2814" s="1"/>
        <i x="2201" s="1"/>
        <i x="385" s="1"/>
        <i x="2106" s="1"/>
        <i x="2523" s="1"/>
        <i x="1821" s="1"/>
        <i x="3248" s="1"/>
        <i x="1227" s="1"/>
        <i x="3192" s="1"/>
        <i x="1008" s="1"/>
        <i x="816" s="1"/>
        <i x="1846" s="1"/>
        <i x="1166" s="1"/>
        <i x="36" s="1"/>
        <i x="2539" s="1"/>
        <i x="1712" s="1"/>
        <i x="178" s="1"/>
        <i x="1832" s="1"/>
        <i x="638" s="1"/>
        <i x="995" s="1"/>
        <i x="3212" s="1"/>
        <i x="285" s="1"/>
        <i x="1585" s="1"/>
        <i x="2270" s="1"/>
        <i x="3314" s="1"/>
        <i x="1954" s="1"/>
        <i x="1053" s="1"/>
        <i x="810" s="1"/>
        <i x="2980" s="1"/>
        <i x="291" s="1"/>
        <i x="1096" s="1"/>
        <i x="2230" s="1"/>
        <i x="1022" s="1"/>
        <i x="2878" s="1"/>
        <i x="2879" s="1"/>
        <i x="3709" s="1"/>
        <i x="2278" s="1"/>
        <i x="235" s="1"/>
        <i x="3013" s="1"/>
        <i x="3734" s="1"/>
        <i x="678" s="1"/>
        <i x="3017" s="1"/>
        <i x="2730" s="1"/>
        <i x="1401" s="1"/>
        <i x="1365" s="1"/>
        <i x="3015" s="1"/>
        <i x="307" s="1"/>
        <i x="501" s="1"/>
        <i x="2308" s="1"/>
        <i x="227" s="1"/>
        <i x="3434" s="1"/>
        <i x="2912" s="1"/>
        <i x="578" s="1"/>
        <i x="1216" s="1"/>
        <i x="252" s="1"/>
        <i x="2362" s="1"/>
        <i x="1828" s="1"/>
        <i x="318" s="1"/>
        <i x="1893" s="1"/>
        <i x="725" s="1"/>
        <i x="1659" s="1"/>
        <i x="3407" s="1"/>
        <i x="2698" s="1"/>
        <i x="3087" s="1"/>
        <i x="3878" s="1"/>
        <i x="1618" s="1"/>
        <i x="200" s="1"/>
        <i x="1432" s="1"/>
        <i x="1651" s="1"/>
        <i x="3298" s="1"/>
        <i x="861" s="1"/>
        <i x="1040" s="1"/>
        <i x="1260" s="1"/>
        <i x="3704" s="1"/>
        <i x="614" s="1"/>
        <i x="1497" s="1"/>
        <i x="312" s="1"/>
        <i x="568" s="1"/>
        <i x="1915" s="1"/>
        <i x="2494" s="1"/>
        <i x="1434" s="1"/>
        <i x="3352" s="1"/>
        <i x="3868" s="1"/>
        <i x="2329" s="1"/>
        <i x="3700" s="1"/>
        <i x="1909" s="1"/>
        <i x="2379" s="1"/>
        <i x="536" s="1"/>
        <i x="2242" s="1"/>
        <i x="69" s="1"/>
        <i x="524" s="1"/>
        <i x="221" s="1"/>
        <i x="3476" s="1"/>
        <i x="16" s="1"/>
        <i x="1877" s="1"/>
        <i x="1069" s="1"/>
        <i x="2606" s="1"/>
        <i x="403" s="1"/>
        <i x="2426" s="1"/>
        <i x="206" s="1"/>
        <i x="3883" s="1"/>
        <i x="40" s="1"/>
        <i x="25" s="1"/>
        <i x="656" s="1"/>
        <i x="77" s="1"/>
        <i x="3203" s="1"/>
        <i x="851" s="1"/>
        <i x="699" s="1"/>
        <i x="3595" s="1"/>
        <i x="2695" s="1"/>
        <i x="3623" s="1"/>
        <i x="2208" s="1"/>
        <i x="3467" s="1"/>
        <i x="975" s="1"/>
        <i x="2284" s="1"/>
        <i x="2369" s="1"/>
        <i x="2961" s="1"/>
        <i x="3867" s="1"/>
        <i x="1271" s="1"/>
        <i x="863" s="1"/>
        <i x="2874" s="1"/>
        <i x="1535" s="1"/>
        <i x="530" s="1"/>
        <i x="3665" s="1"/>
        <i x="2908" s="1"/>
        <i x="3414" s="1"/>
        <i x="2587" s="1"/>
        <i x="1566" s="1"/>
        <i x="2601" s="1"/>
        <i x="2927" s="1"/>
        <i x="1270" s="1"/>
        <i x="2300" s="1"/>
        <i x="191" s="1"/>
        <i x="2454" s="1"/>
        <i x="3046" s="1"/>
        <i x="3423" s="1"/>
        <i x="3751" s="1"/>
        <i x="1118" s="1"/>
        <i x="2074" s="1"/>
        <i x="718" s="1"/>
        <i x="1973" s="1"/>
        <i x="3364" s="1"/>
        <i x="3661" s="1"/>
        <i x="470" s="1"/>
        <i x="3457" s="1"/>
        <i x="3684" s="1"/>
        <i x="1645" s="1"/>
        <i x="2050" s="1"/>
        <i x="3790" s="1"/>
        <i x="3896" s="1"/>
        <i x="631" s="1"/>
        <i x="1711" s="1"/>
        <i x="2206" s="1"/>
        <i x="2168" s="1"/>
        <i x="3669" s="1"/>
        <i x="3190" s="1"/>
        <i x="1158" s="1"/>
        <i x="32" s="1"/>
        <i x="540" s="1"/>
        <i x="3416" s="1"/>
        <i x="2456" s="1"/>
        <i x="399" s="1"/>
        <i x="1433" s="1"/>
        <i x="2650" s="1"/>
        <i x="369" s="1"/>
        <i x="1679" s="1"/>
        <i x="1106" s="1"/>
        <i x="2829" s="1"/>
        <i x="2842" s="1"/>
        <i x="209" s="1"/>
        <i x="2049" s="1"/>
        <i x="3325" s="1"/>
        <i x="1249" s="1"/>
        <i x="2675" s="1"/>
        <i x="3162" s="1"/>
        <i x="2500" s="1"/>
        <i x="3297" s="1"/>
        <i x="3624" s="1"/>
        <i x="2058" s="1"/>
        <i x="2258" s="1"/>
        <i x="662" s="1"/>
        <i x="1132" s="1"/>
        <i x="1767" s="1"/>
        <i x="2235" s="1"/>
        <i x="2612" s="1"/>
        <i x="3514" s="1"/>
        <i x="1583" s="1"/>
        <i x="830" s="1"/>
        <i x="3511" s="1"/>
        <i x="2330" s="1"/>
        <i x="3725" s="1"/>
        <i x="3870" s="1"/>
        <i x="3008" s="1"/>
        <i x="1376" s="1"/>
        <i x="1068" s="1"/>
        <i x="2919" s="1"/>
        <i x="2111" s="1"/>
        <i x="2729" s="1"/>
        <i x="1842" s="1"/>
        <i x="3844" s="1"/>
        <i x="3081" s="1"/>
        <i x="2389" s="1"/>
        <i x="3097" s="1"/>
        <i x="91" s="1"/>
        <i x="1379" s="1"/>
        <i x="1811" s="1"/>
        <i x="2588" s="1"/>
        <i x="2538" s="1"/>
        <i x="2633" s="1"/>
        <i x="1099" s="1"/>
        <i x="332" s="1"/>
        <i x="331" s="1"/>
        <i x="1316" s="1"/>
        <i x="852" s="1"/>
        <i x="2439" s="1"/>
        <i x="438" s="1"/>
        <i x="1936" s="1"/>
        <i x="2968" s="1"/>
        <i x="2799" s="1"/>
        <i x="2628" s="1"/>
        <i x="2709" s="1"/>
        <i x="2921" s="1"/>
        <i x="139" s="1"/>
        <i x="2830" s="1"/>
        <i x="3902" s="1"/>
        <i x="3507" s="1"/>
        <i x="1292" s="1"/>
        <i x="87" s="1"/>
        <i x="1018" s="1"/>
        <i x="2957" s="1"/>
        <i x="2245" s="1"/>
        <i x="3131" s="1"/>
        <i x="2906" s="1"/>
        <i x="3201" s="1"/>
        <i x="2072" s="1"/>
        <i x="3836" s="1"/>
        <i x="1387" s="1"/>
        <i x="3206" s="1"/>
        <i x="2970" s="1"/>
        <i x="1451" s="1"/>
        <i x="452" s="1"/>
        <i x="1074" s="1"/>
        <i x="2851" s="1"/>
        <i x="458" s="1"/>
        <i x="2008" s="1"/>
        <i x="1956" s="1"/>
        <i x="1838" s="1"/>
        <i x="3672" s="1"/>
        <i x="3350" s="1"/>
        <i x="547" s="1"/>
        <i x="2452" s="1"/>
        <i x="1572" s="1"/>
        <i x="2086" s="1"/>
        <i x="2803" s="1"/>
        <i x="2475" s="1"/>
        <i x="740" s="1"/>
        <i x="180" s="1"/>
        <i x="3504" s="1"/>
        <i x="701" s="1"/>
        <i x="1607" s="1"/>
        <i x="3762" s="1"/>
        <i x="3689" s="1"/>
        <i x="546" s="1"/>
        <i x="145" s="1"/>
        <i x="302" s="1"/>
        <i x="775" s="1"/>
        <i x="1185" s="1"/>
        <i x="454" s="1"/>
        <i x="2344" s="1"/>
        <i x="447" s="1"/>
        <i x="3503" s="1"/>
        <i x="1895" s="1"/>
        <i x="2020" s="1"/>
        <i x="1753" s="1"/>
        <i x="2951" s="1"/>
        <i x="2884" s="1"/>
        <i x="3204" s="1"/>
        <i x="2126" s="1"/>
        <i x="2309" s="1"/>
        <i x="2007" s="1"/>
        <i x="957" s="1"/>
        <i x="2114" s="1"/>
        <i x="45" s="1"/>
        <i x="2982" s="1"/>
        <i x="1747" s="1"/>
        <i x="1612" s="1"/>
        <i x="430" s="1"/>
        <i x="737" s="1"/>
        <i x="2590" s="1"/>
        <i x="214" s="1"/>
        <i x="3354" s="1"/>
        <i x="3647" s="1"/>
        <i x="799" s="1"/>
        <i x="3510" s="1"/>
        <i x="2815" s="1"/>
        <i x="2093" s="1"/>
        <i x="3724" s="1"/>
        <i x="2408" s="1"/>
        <i x="2795" s="1"/>
        <i x="2750" s="1"/>
        <i x="3846" s="1"/>
        <i x="2639" s="1"/>
        <i x="3775" s="1"/>
        <i x="2012" s="1"/>
        <i x="494" s="1"/>
        <i x="692" s="1"/>
        <i x="1785" s="1"/>
        <i x="3358" s="1"/>
        <i x="1025" s="1"/>
        <i x="2614" s="1"/>
        <i x="3526" s="1"/>
        <i x="3133" s="1"/>
        <i x="3321" s="1"/>
        <i x="1559" s="1"/>
        <i x="2821" s="1"/>
        <i x="3341" s="1"/>
        <i x="982" s="1"/>
        <i x="266" s="1"/>
        <i x="2989" s="1"/>
        <i x="2" s="1"/>
        <i x="1750" s="1"/>
        <i x="1384" s="1"/>
        <i x="2267" s="1"/>
        <i x="2576" s="1"/>
        <i x="2994" s="1"/>
        <i x="3728" s="1"/>
        <i x="1702" s="1"/>
        <i x="933" s="1"/>
        <i x="1694" s="1"/>
        <i x="803" s="1"/>
        <i x="2731" s="1"/>
        <i x="1089" s="1"/>
        <i x="2518" s="1"/>
        <i x="3593" s="1"/>
        <i x="1552" s="1"/>
        <i x="1382" s="1"/>
        <i x="1342" s="1"/>
        <i x="2678" s="1"/>
        <i x="3718" s="1"/>
        <i x="270" s="1"/>
        <i x="1031" s="1"/>
        <i x="1601" s="1"/>
        <i x="3698" s="1"/>
        <i x="2510" s="1"/>
        <i x="3872" s="1"/>
        <i x="2155" s="1"/>
        <i x="3112" s="1"/>
        <i x="30" s="1"/>
        <i x="3" s="1"/>
        <i x="2194" s="1"/>
        <i x="141" s="1"/>
        <i x="1660" s="1"/>
        <i x="2620" s="1"/>
        <i x="404" s="1"/>
        <i x="1002" s="1"/>
        <i x="1483" s="1"/>
        <i x="1968" s="1"/>
        <i x="871" s="1"/>
        <i x="3691" s="1"/>
        <i x="3027" s="1"/>
        <i x="78" s="1"/>
        <i x="264" s="1"/>
        <i x="1928" s="1"/>
        <i x="2863" s="1"/>
        <i x="1890" s="1"/>
        <i x="3858" s="1"/>
        <i x="2827" s="1"/>
        <i x="3172" s="1"/>
        <i x="3808" s="1"/>
        <i x="3695" s="1"/>
        <i x="1499" s="1"/>
        <i x="1439" s="1"/>
        <i x="2768" s="1"/>
        <i x="3345" s="1"/>
        <i x="1494" s="1"/>
        <i x="272" s="1"/>
        <i x="553" s="1"/>
        <i x="394" s="1"/>
        <i x="767" s="1"/>
        <i x="2853" s="1"/>
        <i x="3845" s="1"/>
        <i x="1871" s="1"/>
        <i x="1438" s="1"/>
        <i x="1396" s="1"/>
        <i x="1486" s="1"/>
        <i x="2025" s="1"/>
        <i x="1996" s="1"/>
        <i x="2631" s="1"/>
        <i x="1067" s="1"/>
        <i x="3360" s="1"/>
        <i x="2922" s="1"/>
        <i x="1489" s="1"/>
        <i x="2167" s="1"/>
        <i x="1647" s="1"/>
        <i x="3663" s="1"/>
        <i x="1041" s="1"/>
        <i x="3124" s="1"/>
        <i x="1236" s="1"/>
        <i x="2332" s="1"/>
        <i x="1692" s="1"/>
        <i x="2997" s="1"/>
        <i x="658" s="1"/>
        <i x="216" s="1"/>
        <i x="1719" s="1"/>
        <i x="289" s="1"/>
        <i x="1710" s="1"/>
        <i x="3532" s="1"/>
        <i x="1050" s="1"/>
        <i x="415" s="1"/>
        <i x="2656" s="1"/>
        <i x="2895" s="1"/>
        <i x="2396" s="1"/>
        <i x="539" s="1"/>
        <i x="1674" s="1"/>
        <i x="1037" s="1"/>
        <i x="2312" s="1"/>
        <i x="3590" s="1"/>
        <i x="560" s="1"/>
        <i x="2854" s="1"/>
        <i x="138" s="1"/>
        <i x="963" s="1"/>
        <i x="53" s="1"/>
        <i x="159" s="1"/>
        <i x="11" s="1"/>
        <i x="128" s="1"/>
        <i x="3584" s="1"/>
        <i x="3233" s="1"/>
        <i x="3118" s="1"/>
        <i x="187" s="1"/>
        <i x="3573" s="1"/>
        <i x="911" s="1"/>
        <i x="3810" s="1"/>
        <i x="1700" s="1"/>
        <i x="2774" s="1"/>
        <i x="1527" s="1"/>
        <i x="1235" s="1"/>
        <i x="1966" s="1"/>
        <i x="1714" s="1"/>
        <i x="2311" s="1"/>
        <i x="3814" s="1"/>
        <i x="590" s="1"/>
        <i x="521" s="1"/>
        <i x="1183" s="1"/>
        <i x="2875" s="1"/>
        <i x="365" s="1"/>
        <i x="1613" s="1"/>
        <i x="1462" s="1"/>
        <i x="842" s="1"/>
        <i x="1993" s="1"/>
        <i x="917" s="1"/>
        <i x="1128" s="1"/>
        <i x="781" s="1"/>
        <i x="1256" s="1"/>
        <i x="316" s="1"/>
        <i x="527" s="1"/>
        <i x="2773" s="1"/>
        <i x="257" s="1"/>
        <i x="3767" s="1"/>
        <i x="2984" s="1"/>
        <i x="2902" s="1"/>
        <i x="1217" s="1"/>
        <i x="1557" s="1"/>
        <i x="1065" s="1"/>
        <i x="3250" s="1"/>
        <i x="1190" s="1"/>
        <i x="2281" s="1"/>
        <i x="3387" s="1"/>
        <i x="2084" s="1"/>
        <i x="310" s="1"/>
        <i x="1424" s="1"/>
        <i x="3653" s="1"/>
        <i x="812" s="1"/>
        <i x="558" s="1"/>
        <i x="2183" s="1"/>
        <i x="1827" s="1"/>
        <i x="1931" s="1"/>
        <i x="707" s="1"/>
        <i x="1886" s="1"/>
        <i x="1199" s="1"/>
        <i x="1371" s="1"/>
        <i x="1742" s="1"/>
        <i x="480" s="1"/>
        <i x="3305" s="1"/>
        <i x="2476" s="1"/>
        <i x="1639" s="1"/>
        <i x="1356" s="1"/>
        <i x="670" s="1"/>
        <i x="1914" s="1"/>
        <i x="1366" s="1"/>
        <i x="1551" s="1"/>
        <i x="1961" s="1"/>
        <i x="1537" s="1"/>
        <i x="3208" s="1"/>
        <i x="3662" s="1"/>
        <i x="950" s="1"/>
        <i x="2001" s="1"/>
        <i x="3518" s="1"/>
        <i x="147" s="1"/>
        <i x="758" s="1"/>
        <i x="360" s="1"/>
        <i x="3650" s="1"/>
        <i x="1581" s="1"/>
        <i x="38" s="1"/>
        <i x="764" s="1"/>
        <i x="1760" s="1"/>
        <i x="1222" s="1"/>
        <i x="913" s="1"/>
        <i x="1849" s="1"/>
        <i x="943" s="1"/>
        <i x="1839" s="1"/>
        <i x="2368" s="1"/>
        <i x="1469" s="1"/>
        <i x="640" s="1"/>
        <i x="2571" s="1"/>
        <i x="2433" s="1"/>
        <i x="1627" s="1"/>
        <i x="188" s="1"/>
        <i x="402" s="1"/>
        <i x="2744" s="1"/>
        <i x="827" s="1"/>
        <i x="2179" s="1"/>
        <i x="3745" s="1"/>
        <i x="1623" s="1"/>
        <i x="3323" s="1"/>
        <i x="721" s="1"/>
        <i x="3108" s="1"/>
        <i x="1059" s="1"/>
        <i x="2763" s="1"/>
        <i x="1739" s="1"/>
        <i x="595" s="1"/>
        <i x="3764" s="1"/>
        <i x="1976" s="1"/>
        <i x="3145" s="1"/>
        <i x="1596" s="1"/>
        <i x="390" s="1"/>
        <i x="1263" s="1"/>
        <i x="2421" s="1"/>
        <i x="2112" s="1"/>
        <i x="1290" s="1"/>
        <i x="3729" s="1"/>
        <i x="1276" s="1"/>
        <i x="2771" s="1"/>
        <i x="79" s="1"/>
        <i x="964" s="1"/>
        <i x="1868" s="1"/>
        <i x="225" s="1"/>
        <i x="3712" s="1"/>
        <i x="1521" s="1"/>
        <i x="629" s="1"/>
        <i x="2720" s="1"/>
        <i x="1697" s="1"/>
        <i x="668" s="1"/>
        <i x="3076" s="1"/>
        <i x="3546" s="1"/>
        <i x="2325" s="1"/>
        <i x="1866" s="1"/>
        <i x="358" s="1"/>
        <i x="671" s="1"/>
        <i x="2226" s="1"/>
        <i x="3194" s="1"/>
        <i x="1416" s="1"/>
        <i x="1212" s="1"/>
        <i x="2567" s="1"/>
        <i x="2268" s="1"/>
        <i x="3362" s="1"/>
        <i x="3128" s="1"/>
        <i x="1670" s="1"/>
        <i x="2943" s="1"/>
        <i x="686" s="1"/>
        <i x="3795" s="1"/>
        <i x="3660" s="1"/>
        <i x="916" s="1"/>
        <i x="776" s="1"/>
        <i x="2723" s="1"/>
        <i x="3185" s="1"/>
        <i x="154" s="1"/>
        <i x="2152" s="1"/>
        <i x="2689" s="1"/>
        <i x="3587" s="1"/>
        <i x="1918" s="1"/>
        <i x="3146" s="1"/>
        <i x="2334" s="1"/>
        <i x="49" s="1"/>
        <i x="2999" s="1"/>
        <i x="319" s="1"/>
        <i x="1778" s="1"/>
        <i x="3491" s="1"/>
        <i x="2602" s="1"/>
        <i x="2145" s="1"/>
        <i x="1516" s="1"/>
        <i x="504" s="1"/>
        <i x="968" s="1"/>
        <i x="220" s="1"/>
        <i x="1359" s="1"/>
        <i x="2683" s="1"/>
        <i x="2967" s="1"/>
        <i x="3176" s="1"/>
        <i x="2310" s="1"/>
        <i x="1100" s="1"/>
        <i x="2937" s="1"/>
        <i x="1634" s="1"/>
        <i x="1282" s="1"/>
        <i x="2412" s="1"/>
        <i x="1055" s="1"/>
        <i x="223" s="1"/>
        <i x="130" s="1"/>
        <i x="850" s="1"/>
        <i x="2882" s="1"/>
        <i x="233" s="1"/>
        <i x="1784" s="1"/>
        <i x="2575" s="1"/>
        <i x="773" s="1"/>
        <i x="1854" s="1"/>
        <i x="2850" s="1"/>
        <i x="3799" s="1"/>
        <i x="1533" s="1"/>
        <i x="3702" s="1"/>
        <i x="2973" s="1"/>
        <i x="1772" s="1"/>
        <i x="1992" s="1"/>
        <i x="3842" s="1"/>
        <i x="330" s="1"/>
        <i x="3381" s="1"/>
        <i x="1841" s="1"/>
        <i x="2283" s="1"/>
        <i x="859" s="1"/>
        <i x="1641" s="1"/>
        <i x="1280" s="1"/>
        <i x="1094" s="1"/>
        <i x="2736" s="1"/>
        <i x="440" s="1"/>
        <i x="602" s="1"/>
        <i x="1816" s="1"/>
        <i x="120" s="1"/>
        <i x="127" s="1"/>
        <i x="2117" s="1"/>
        <i x="410" s="1"/>
        <i x="2142" s="1"/>
        <i x="3637" s="1"/>
        <i x="1985" s="1"/>
        <i x="1707" s="1"/>
        <i x="2019" s="1"/>
        <i x="2713" s="1"/>
        <i x="2445" s="1"/>
        <i x="3312" s="1"/>
        <i x="1631" s="1"/>
        <i x="42" s="1"/>
        <i x="487" s="1"/>
        <i x="1471" s="1"/>
        <i x="1410" s="1"/>
        <i x="1152" s="1"/>
        <i x="1642" s="1"/>
        <i x="2449" s="1"/>
        <i x="676" s="1"/>
        <i x="3891" s="1"/>
        <i x="1344" s="1"/>
        <i x="2697" s="1"/>
        <i x="1275" s="1"/>
        <i x="3159" s="1"/>
        <i x="2836" s="1"/>
        <i x="927" s="1"/>
        <i x="1636" s="1"/>
        <i x="1464" s="1"/>
        <i x="226" s="1"/>
        <i x="2165" s="1"/>
        <i x="1444" s="1"/>
        <i x="2005" s="1"/>
        <i x="3144" s="1"/>
        <i x="520" s="1"/>
        <i x="483" s="1"/>
        <i x="1224" s="1"/>
        <i x="1171" s="1"/>
        <i x="3877" s="1"/>
        <i x="874" s="1"/>
        <i x="2037" s="1"/>
        <i x="2193" s="1"/>
        <i x="1655" s="1"/>
        <i x="730" s="1"/>
        <i x="2975" s="1"/>
        <i x="2174" s="1"/>
        <i x="1870" s="1"/>
        <i x="1580" s="1"/>
        <i x="3279" s="1"/>
        <i x="1136" s="1"/>
        <i x="1447" s="1"/>
        <i x="3005" s="1"/>
        <i x="716" s="1"/>
        <i x="1980" s="1"/>
        <i x="1982" s="1"/>
        <i x="1461" s="1"/>
        <i x="3224" s="1"/>
        <i x="1134" s="1"/>
        <i x="3564" s="1"/>
        <i x="1395" s="1"/>
        <i x="1378" s="1"/>
        <i x="1621" s="1"/>
        <i x="2819" s="1"/>
        <i x="1590" s="1"/>
        <i x="698" s="1"/>
        <i x="3779" s="1"/>
        <i x="1684" s="1"/>
        <i x="919" s="1"/>
        <i x="1036" s="1"/>
        <i x="1323" s="1"/>
        <i x="1122" s="1"/>
        <i x="3316" s="1"/>
        <i x="199" s="1"/>
        <i x="881" s="1"/>
        <i x="3495" s="1"/>
        <i x="1320" s="1"/>
        <i x="3904" s="1"/>
        <i x="2138" s="1"/>
        <i x="228" s="1"/>
        <i x="2363" s="1"/>
        <i x="3002" s="1"/>
        <i x="90" s="1"/>
        <i x="3078" s="1"/>
        <i x="2130" s="1"/>
        <i x="2129" s="1"/>
        <i x="2178" s="1"/>
        <i x="3594" s="1"/>
        <i x="3887" s="1"/>
        <i x="2625" s="1"/>
        <i x="3821" s="1"/>
        <i x="2735" s="1"/>
        <i x="516" s="1"/>
        <i x="2654" s="1"/>
        <i x="3583" s="1"/>
        <i x="84" s="1"/>
        <i x="1143" s="1"/>
        <i x="3096" s="1"/>
        <i x="2022" s="1"/>
        <i x="1311" s="1"/>
        <i x="630" s="1"/>
        <i x="1500" s="1"/>
        <i x="373" s="1"/>
        <i x="3425" s="1"/>
        <i x="3104" s="1"/>
        <i x="121" s="1"/>
        <i x="3431" s="1"/>
        <i x="3130" s="1"/>
        <i x="3029" s="1"/>
        <i x="2477" s="1"/>
        <i x="2866" s="1"/>
        <i x="1011" s="1"/>
        <i x="1591" s="1"/>
        <i x="3861" s="1"/>
        <i x="2839" s="1"/>
        <i x="771" s="1"/>
        <i x="3044" s="1"/>
        <i x="2080" s="1"/>
        <i x="75" s="1"/>
        <i x="2273" s="1"/>
        <i x="3138" s="1"/>
        <i x="3054" s="1"/>
        <i x="922" s="1"/>
        <i x="326" s="1"/>
        <i x="2721" s="1"/>
        <i x="1649" s="1"/>
        <i x="260" s="1"/>
        <i x="1175" s="1"/>
        <i x="1268" s="1"/>
        <i x="3809" s="1"/>
        <i x="1098" s="1"/>
        <i x="1291" s="1"/>
        <i x="2484" s="1"/>
        <i x="3328" s="1"/>
        <i x="2345" s="1"/>
        <i x="1200" s="1"/>
        <i x="1335" s="1"/>
        <i x="1164" s="1"/>
        <i x="1523" s="1"/>
        <i x="2034" s="1"/>
        <i x="3102" s="1"/>
        <i x="1070" s="1"/>
        <i x="333" s="1"/>
        <i x="3247" s="1"/>
        <i x="747" s="1"/>
        <i x="2704" s="1"/>
        <i x="3793" s="1"/>
        <i x="3083" s="1"/>
        <i x="386" s="1"/>
        <i x="2770" s="1"/>
        <i x="3475" s="1"/>
        <i x="406" s="1"/>
        <i x="3462" s="1"/>
        <i x="224" s="1"/>
        <i x="1426" s="1"/>
        <i x="3238" s="1"/>
        <i x="2831" s="1"/>
        <i x="608" s="1"/>
        <i x="625" s="1"/>
        <i x="2376" s="1"/>
        <i x="1749" s="1"/>
        <i x="135" s="1"/>
        <i x="1108" s="1"/>
        <i x="2234" s="1"/>
        <i x="1459" s="1"/>
        <i x="2359" s="1"/>
        <i x="3649" s="1"/>
        <i x="3122" s="1"/>
        <i x="3829" s="1"/>
        <i x="1972" s="1"/>
        <i x="3473" s="1"/>
        <i x="3547" s="1"/>
        <i x="973" s="1"/>
        <i x="3747" s="1"/>
        <i x="908" s="1"/>
        <i x="484" s="1"/>
        <i x="83" s="1"/>
        <i x="3548" s="1"/>
        <i x="3394" s="1"/>
        <i x="3581" s="1"/>
        <i x="890" s="1"/>
        <i x="2969" s="1"/>
        <i x="2036" s="1"/>
        <i x="436" s="1"/>
        <i x="926" s="1"/>
        <i x="1935" s="1"/>
        <i x="305" s="1"/>
        <i x="1129" s="1"/>
        <i x="1949" s="1"/>
        <i x="2480" s="1"/>
        <i x="80" s="1"/>
        <i x="464" s="1"/>
        <i x="3856" s="1"/>
        <i x="2532" s="1"/>
        <i x="414" s="1"/>
        <i x="3438" s="1"/>
        <i x="2594" s="1"/>
        <i x="2320" s="1"/>
        <i x="3679" s="1"/>
        <i x="3129" s="1"/>
        <i x="1851" s="1"/>
        <i x="1044" s="1"/>
        <i x="2581" s="1"/>
        <i x="1327" s="1"/>
        <i x="1046" s="1"/>
        <i x="2435" s="1"/>
        <i x="865" s="1"/>
        <i x="2417" s="1"/>
        <i x="1522" s="1"/>
        <i x="3687" s="1"/>
        <i x="3116" s="1"/>
        <i x="389" s="1"/>
        <i x="3697" s="1"/>
        <i x="3103" s="1"/>
        <i x="1013" s="1"/>
        <i x="172" s="1"/>
        <i x="3355" s="1"/>
        <i x="862" s="1"/>
        <i x="3477" s="1"/>
        <i x="2078" s="1"/>
        <i x="885" s="1"/>
        <i x="2865" s="1"/>
        <i x="1911" s="1"/>
        <i x="3272" s="1"/>
        <i x="3333" s="1"/>
        <i x="3313" s="1"/>
        <i x="3016" s="1"/>
        <i x="892" s="1"/>
        <i x="2017" s="1"/>
        <i x="1737" s="1"/>
        <i x="15" s="1"/>
        <i x="309" s="1"/>
        <i x="304" s="1"/>
        <i x="3778" s="1"/>
        <i x="465" s="1"/>
        <i x="1146" s="1"/>
        <i x="2427" s="1"/>
        <i x="3711" s="1"/>
        <i x="3038" s="1"/>
        <i x="734" s="1"/>
        <i x="1049" s="1"/>
        <i x="569" s="1"/>
        <i x="906" s="1"/>
        <i x="1232" s="1"/>
        <i x="519" s="1"/>
        <i x="2611" s="1"/>
        <i x="3630" s="1"/>
        <i x="3601" s="1"/>
        <i x="3033" s="1"/>
        <i x="1789" s="1"/>
        <i x="3405" s="1"/>
        <i x="853" s="1"/>
        <i x="2718" s="1"/>
        <i x="3591" s="1"/>
        <i x="449" s="1"/>
        <i x="2289" s="1"/>
        <i x="2826" s="1"/>
        <i x="1880" s="1"/>
        <i x="5" s="1"/>
        <i x="2238" s="1"/>
        <i x="1948" s="1"/>
        <i x="2568" s="1"/>
        <i x="170" s="1"/>
        <i x="1436" s="1"/>
        <i x="1978" s="1"/>
        <i x="3714" s="1"/>
        <i x="2043" s="1"/>
        <i x="3308" s="1"/>
        <i x="2995" s="1"/>
        <i x="111" s="1"/>
        <i x="2038" s="1"/>
        <i x="3677" s="1"/>
        <i x="940" s="1"/>
        <i x="571" s="1"/>
        <i x="1214" s="1"/>
        <i x="1204" s="1"/>
        <i x="250" s="1"/>
        <i x="3527" s="1"/>
        <i x="1952" s="1"/>
        <i x="2248" s="1"/>
        <i x="603" s="1"/>
        <i x="3706" s="1"/>
        <i x="3395" s="1"/>
        <i x="3655" s="1"/>
        <i x="1082" s="1"/>
        <i x="574" s="1"/>
        <i x="2446" s="1"/>
        <i x="949" s="1"/>
        <i x="508" s="1"/>
        <i x="271" s="1"/>
        <i x="3107" s="1"/>
        <i x="101" s="1"/>
        <i x="645" s="1"/>
        <i x="3754" s="1"/>
        <i x="837" s="1"/>
        <i x="239" s="1"/>
        <i x="3820" s="1"/>
        <i x="50" s="1"/>
        <i x="2825" s="1"/>
        <i x="295" s="1"/>
        <i x="2101" s="1"/>
        <i x="2402" s="1"/>
        <i x="2660" s="1"/>
        <i x="677" s="1"/>
        <i x="3340" s="1"/>
        <i x="555" s="1"/>
        <i x="2664" s="1"/>
        <i x="3303" s="1"/>
        <i x="2696" s="1"/>
        <i x="3752" s="1"/>
        <i x="3347" s="1"/>
        <i x="1872" s="1"/>
        <i x="2677" s="1"/>
        <i x="1307" s="1"/>
        <i x="241" s="1"/>
        <i x="1773" s="1"/>
        <i x="3596" s="1"/>
        <i x="1919" s="1"/>
        <i x="2717" s="1"/>
        <i x="1480" s="1"/>
        <i x="3852" s="1"/>
        <i x="709" s="1"/>
        <i x="1038" s="1"/>
        <i x="1549" s="1"/>
        <i x="2979" s="1"/>
        <i x="2070" s="1"/>
        <i x="934" s="1"/>
        <i x="1725" s="1"/>
        <i x="2514" s="1"/>
        <i x="2262" s="1"/>
        <i x="3884" s="1"/>
        <i x="3404" s="1"/>
        <i x="621" s="1"/>
        <i x="3223" s="1"/>
        <i x="1600" s="1"/>
        <i x="1481" s="1"/>
        <i x="2700" s="1"/>
        <i x="1431" s="1"/>
        <i x="3382" s="1"/>
        <i x="1837" s="1"/>
        <i x="1338" s="1"/>
        <i x="2789" s="1"/>
        <i x="162" s="1"/>
        <i x="1324" s="1"/>
        <i x="3106" s="1"/>
        <i x="3236" s="1"/>
        <i x="3287" s="1"/>
        <i x="2077" s="1"/>
        <i x="3219" s="1"/>
        <i x="85" s="1"/>
        <i x="675" s="1"/>
        <i x="3533" s="1"/>
        <i x="2502" s="1"/>
        <i x="1955" s="1"/>
        <i x="688" s="1"/>
        <i x="3018" s="1"/>
        <i x="2374" s="1"/>
        <i x="2104" s="1"/>
        <i x="610" s="1"/>
        <i x="735" s="1"/>
        <i x="1603" s="1"/>
        <i x="267" s="1"/>
        <i x="3613" s="1"/>
        <i x="2364" s="1"/>
        <i x="1904" s="1"/>
        <i x="3363" s="1"/>
        <i x="3209" s="1"/>
        <i x="2591" s="1"/>
        <i x="1361" s="1"/>
        <i x="297" s="1"/>
        <i x="1887" s="1"/>
        <i x="2692" s="1"/>
        <i x="2938" s="1"/>
        <i x="151" s="1"/>
        <i x="1491" s="1"/>
        <i x="3093" s="1"/>
        <i x="1640" s="1"/>
        <i x="2398" s="1"/>
        <i x="3703" s="1"/>
        <i x="1556" s="1"/>
        <i x="796" s="1"/>
        <i x="3685" s="1"/>
        <i x="2699" s="1"/>
        <i x="1399" s="1"/>
        <i x="3612" s="1"/>
        <i x="1560" s="1"/>
        <i x="563" s="1"/>
        <i x="587" s="1"/>
        <i x="2885" s="1"/>
        <i x="3412" s="1"/>
        <i x="1493" s="1"/>
        <i x="3084" s="1"/>
        <i x="2066" s="1"/>
        <i x="3459" s="1"/>
        <i x="3446" s="1"/>
        <i x="3322" s="1"/>
        <i x="2048" s="1"/>
        <i x="2196" s="1"/>
        <i x="1625" s="1"/>
        <i x="1826" s="1"/>
        <i x="1814" s="1"/>
        <i x="1901" s="1"/>
        <i x="770" s="1"/>
        <i x="3269" s="1"/>
        <i x="3430" s="1"/>
        <i x="928" s="1"/>
        <i x="867" s="1"/>
        <i x="2872" s="1"/>
        <i x="2617" s="1"/>
        <i x="3730" s="1"/>
        <i x="2945" s="1"/>
        <i x="1878" s="1"/>
        <i x="3443" s="1"/>
        <i x="2221" s="1"/>
        <i x="2777" s="1"/>
        <i x="1299" s="1"/>
        <i x="978" s="1"/>
        <i x="2493" s="1"/>
        <i x="3406" s="1"/>
        <i x="1301" s="1"/>
        <i x="1474" s="1"/>
        <i x="2220" s="1"/>
        <i x="2256" s="1"/>
        <i x="1364" s="1"/>
        <i x="2040" s="1"/>
        <i x="3384" s="1"/>
        <i x="1787" s="1"/>
        <i x="284" s="1"/>
        <i x="2185" s="1"/>
        <i x="437" s="1"/>
        <i x="756" s="1"/>
        <i x="2786" s="1"/>
        <i x="974" s="1"/>
        <i x="2725" s="1"/>
        <i x="1531" s="1"/>
        <i x="1340" s="1"/>
        <i x="18" s="1"/>
        <i x="1766" s="1"/>
        <i x="1543" s="1"/>
        <i x="378" s="1"/>
        <i x="3207" s="1"/>
        <i x="537" s="1"/>
        <i x="3198" s="1"/>
        <i x="556" s="1"/>
        <i x="2373" s="1"/>
        <i x="1673" s="1"/>
        <i x="3055" s="1"/>
        <i x="1781" s="1"/>
        <i x="947" s="1"/>
        <i x="1226" s="1"/>
        <i x="2759" s="1"/>
        <i x="757" s="1"/>
        <i x="977" s="1"/>
        <i x="1188" s="1"/>
        <i x="3777" s="1"/>
        <i x="1029" s="1"/>
        <i x="2537" s="1"/>
        <i x="2125" s="1"/>
        <i x="2890" s="1"/>
        <i x="2873" s="1"/>
        <i x="1722" s="1"/>
        <i x="3186" s="1"/>
        <i x="2892" s="1"/>
        <i x="376" s="1"/>
        <i x="1858" s="1"/>
        <i x="1630" s="1"/>
        <i x="1728" s="1"/>
        <i x="361" s="1"/>
        <i x="1916" s="1"/>
        <i x="2061" s="1"/>
        <i x="1392" s="1"/>
        <i x="2638" s="1"/>
        <i x="1735" s="1"/>
        <i x="364" s="1"/>
        <i x="1460" s="1"/>
        <i x="3523" s="1"/>
        <i x="1504" s="1"/>
        <i x="1051" s="1"/>
        <i x="2409" s="1"/>
        <i x="2462" s="1"/>
        <i x="0" s="1"/>
        <i x="2263" s="1"/>
        <i x="3285" s="1"/>
        <i x="486" s="1"/>
        <i x="2661" s="1"/>
        <i x="880" s="1"/>
        <i x="604" s="1"/>
        <i x="3873" s="1"/>
        <i x="173" s="1"/>
        <i x="1205" s="1"/>
        <i x="1202" s="1"/>
        <i x="259" s="1"/>
        <i x="1930" s="1"/>
        <i x="2098" s="1"/>
        <i x="2883" s="1"/>
        <i x="1503" s="1"/>
        <i x="10" s="1"/>
        <i x="240" s="1"/>
        <i x="1921" s="1"/>
        <i x="2501" s="1"/>
        <i x="354" s="1"/>
        <i x="2686" s="1"/>
        <i x="3332" s="1"/>
        <i x="1864" s="1"/>
        <i x="828" s="1"/>
        <i x="3847" s="1"/>
        <i x="3268" s="1"/>
        <i x="683" s="1"/>
        <i x="2010" s="1"/>
        <i x="2711" s="1"/>
        <i x="2232" s="1"/>
        <i x="428" s="1"/>
        <i x="2291" s="1"/>
        <i x="219" s="1"/>
        <i x="3741" s="1"/>
        <i x="1391" s="1"/>
        <i x="3439" s="1"/>
        <i x="641" s="1"/>
        <i x="3602" s="1"/>
        <i x="1813" s="1"/>
        <i x="26" s="1"/>
        <i x="2653" s="1"/>
        <i x="2372" s="1"/>
        <i x="3184" s="1"/>
        <i x="1896" s="1"/>
        <i x="3804" s="1"/>
        <i x="3234" s="1"/>
        <i x="3673" s="1"/>
        <i x="335" s="1"/>
        <i x="551" s="1"/>
        <i x="2665" s="1"/>
        <i x="3639" s="1"/>
        <i x="2410" s="1"/>
        <i x="1616" s="1"/>
        <i x="2314" s="1"/>
        <i x="2360" s="1"/>
        <i x="3621" s="1"/>
        <i x="3158" s="1"/>
        <i x="3585" s="1"/>
        <i x="146" s="1"/>
        <i x="3152" s="1"/>
        <i x="2991" s="1"/>
        <i x="2762" s="1"/>
        <i x="1303" s="1"/>
        <i x="2706" s="1"/>
        <i x="215" s="1"/>
        <i x="1708" s="1"/>
        <i x="356" s="1"/>
        <i x="937" s="1"/>
        <i x="2420" s="1"/>
        <i x="984" s="1"/>
        <i x="367" s="1"/>
        <i x="457" s="1"/>
        <i x="2752" s="1"/>
        <i x="745" s="1"/>
        <i x="2203" s="1"/>
        <i x="886" s="1"/>
        <i x="1844" s="1"/>
        <i x="605" s="1"/>
        <i x="2823" s="1"/>
        <i x="1341" s="1"/>
        <i x="1863" s="1"/>
        <i x="3141" s="1"/>
        <i x="325" s="1"/>
        <i x="2767" s="1"/>
        <i x="841" s="1"/>
        <i x="3445" s="1"/>
        <i x="2153" s="1"/>
        <i x="1254" s="1"/>
        <i x="2944" s="1"/>
        <i x="1562" s="1"/>
        <i x="684" s="1"/>
        <i x="1550" s="1"/>
        <i x="1248" s="1"/>
        <i x="383" s="1"/>
        <i x="2719" s="1"/>
        <i x="959" s="1"/>
        <i x="473" s="1"/>
        <i x="3225" s="1"/>
        <i x="153" s="1"/>
        <i x="1220" s="1"/>
        <i x="3658" s="1"/>
        <i x="981" s="1"/>
        <i x="1845" s="1"/>
        <i x="2907" s="1"/>
        <i x="3519" s="1"/>
        <i x="43" s="1"/>
        <i x="2684" s="1"/>
        <i x="1831" s="1"/>
        <i x="3080" s="1"/>
        <i x="1986" s="1"/>
        <i x="759" s="1"/>
        <i x="3082" s="1"/>
        <i x="88" s="1"/>
        <i x="2847" s="1"/>
        <i x="549" s="1"/>
        <i x="1322" s="1"/>
        <i x="1193" s="1"/>
        <i x="1241" s="1"/>
        <i x="3246" s="1"/>
        <i x="1355" s="1"/>
        <i x="2742" s="1"/>
        <i x="3178" s="1"/>
        <i x="2096" s="1"/>
        <i x="293" s="1"/>
        <i x="572" s="1"/>
        <i x="2246" s="1"/>
        <i x="1744" s="1"/>
        <i x="1286" s="1"/>
        <i x="1375" s="1"/>
        <i x="3075" s="1"/>
        <i x="2732" s="1"/>
        <i x="2703" s="1"/>
        <i x="1377" s="1"/>
        <i x="119" s="1"/>
        <i x="3105" s="1"/>
        <i x="999" s="1"/>
        <i x="2233" s="1"/>
        <i x="174" s="1"/>
        <i x="3311" s="1"/>
        <i x="1468" s="1"/>
        <i x="3854" s="1"/>
        <i x="3356" s="1"/>
        <i x="2659" s="1"/>
        <i x="3006" s="1"/>
        <i x="2415" s="1"/>
        <i x="3553" s="1"/>
        <i x="2092" s="1"/>
        <i x="248" s="1"/>
        <i x="2148" s="1"/>
        <i x="1606" s="1"/>
        <i x="1198" s="1"/>
        <i x="761" s="1"/>
        <i x="3670" s="1"/>
        <i x="1422" s="1"/>
        <i x="2189" s="1"/>
        <i x="1597" s="1"/>
        <i x="1329" s="1"/>
        <i x="2822" s="1"/>
        <i x="2095" s="1"/>
        <i x="3732" s="1"/>
        <i x="2671" s="1"/>
        <i x="2342" s="1"/>
        <i x="760" s="1"/>
        <i x="3161" s="1"/>
        <i x="3676" s="1"/>
        <i x="2824" s="1"/>
        <i x="3707" s="1"/>
        <i x="3881" s="1"/>
        <i x="3379" s="1"/>
        <i x="2981" s="1"/>
        <i x="705" s="1"/>
        <i x="515" s="1"/>
        <i x="2811" s="1"/>
        <i x="3471" s="1"/>
        <i x="1331" s="1"/>
        <i x="1682" s="1"/>
        <i x="791" s="1"/>
        <i x="3380" s="1"/>
        <i x="99" s="1"/>
        <i x="269" s="1"/>
        <i x="460" s="1"/>
        <i x="2338" s="1"/>
        <i x="2198" s="1"/>
        <i x="2166" s="1"/>
        <i x="1554" s="1"/>
        <i x="59" s="1"/>
        <i x="1798" s="1"/>
        <i x="1484" s="1"/>
        <i x="35" s="1"/>
        <i x="2073" s="1"/>
        <i x="2520" s="1"/>
        <i x="2293" s="1"/>
        <i x="482" s="1"/>
        <i x="1713" s="1"/>
        <i x="1790" s="1"/>
        <i x="674" s="1"/>
        <i x="636" s="1"/>
        <i x="2550" s="1"/>
        <i x="2693" s="1"/>
        <i x="794" s="1"/>
        <i x="2188" s="1"/>
        <i x="1015" s="1"/>
        <i x="1761" s="1"/>
        <i x="1686" s="1"/>
        <i x="1969" s="1"/>
        <i x="1865" s="1"/>
        <i x="1172" s="1"/>
        <i x="301" s="1"/>
        <i x="801" s="1"/>
        <i x="3633" s="1"/>
        <i x="635" s="1"/>
        <i x="3560" s="1"/>
        <i x="606" s="1"/>
        <i x="321" s="1"/>
        <i x="782" s="1"/>
        <i x="3739" s="1"/>
        <i x="689" s="1"/>
        <i x="2071" s="1"/>
        <i x="2301" s="1" nd="1"/>
        <i x="1403" s="1" nd="1"/>
        <i x="948" s="1" nd="1"/>
        <i x="3632" s="1" nd="1"/>
        <i x="3252" s="1" nd="1"/>
        <i x="679" s="1" nd="1"/>
        <i x="2886" s="1" nd="1"/>
        <i x="3498" s="1" nd="1"/>
        <i x="1999" s="1" nd="1"/>
        <i x="3651" s="1" nd="1"/>
        <i x="2562" s="1" nd="1"/>
        <i x="2033" s="1" nd="1"/>
        <i x="3211" s="1" nd="1"/>
        <i x="408" s="1" nd="1"/>
        <i x="844" s="1" nd="1"/>
        <i x="2063" s="1" nd="1"/>
        <i x="2131" s="1" nd="1"/>
        <i x="2554" s="1" nd="1"/>
        <i x="3197" s="1" nd="1"/>
        <i x="64" s="1" nd="1"/>
        <i x="2635" s="1" nd="1"/>
        <i x="1514" s="1" nd="1"/>
        <i x="3068" s="1" nd="1"/>
        <i x="2418" s="1" nd="1"/>
        <i x="1889" s="1" nd="1"/>
        <i x="405" s="1" nd="1"/>
        <i x="2960" s="1" nd="1"/>
        <i x="421" s="1" nd="1"/>
        <i x="3853" s="1" nd="1"/>
        <i x="1045" s="1" nd="1"/>
        <i x="2869" s="1" nd="1"/>
        <i x="1786" s="1" nd="1"/>
        <i x="2143" s="1" nd="1"/>
        <i x="2085" s="1" nd="1"/>
        <i x="2440" s="1" nd="1"/>
        <i x="2511" s="1" nd="1"/>
        <i x="1133" s="1" nd="1"/>
        <i x="3043" s="1" nd="1"/>
        <i x="1836" s="1" nd="1"/>
        <i x="1764" s="1" nd="1"/>
        <i x="1112" s="1" nd="1"/>
        <i x="2544" s="1" nd="1"/>
        <i x="3307" s="1" nd="1"/>
        <i x="1186" s="1" nd="1"/>
        <i x="1677" s="1" nd="1"/>
        <i x="592" s="1" nd="1"/>
        <i x="1840" s="1" nd="1"/>
        <i x="456" s="1" nd="1"/>
        <i x="822" s="1" nd="1"/>
        <i x="825" s="1" nd="1"/>
        <i x="435" s="1" nd="1"/>
        <i x="970" s="1" nd="1"/>
        <i x="523" s="1" nd="1"/>
        <i x="2231" s="1" nd="1"/>
        <i x="3450" s="1" nd="1"/>
        <i x="3568" s="1" nd="1"/>
        <i x="846" s="1" nd="1"/>
        <i x="2200" s="1" nd="1"/>
        <i x="3218" s="1" nd="1"/>
        <i x="502" s="1" nd="1"/>
        <i x="3483" s="1" nd="1"/>
        <i x="2751" s="1" nd="1"/>
        <i x="3668" s="1" nd="1"/>
        <i x="1799" s="1" nd="1"/>
        <i x="1822" s="1" nd="1"/>
        <i x="2715" s="1" nd="1"/>
        <i x="1758" s="1" nd="1"/>
        <i x="3177" s="1" nd="1"/>
        <i x="1095" s="1" nd="1"/>
        <i x="3478" s="1" nd="1"/>
        <i x="2531" s="1" nd="1"/>
        <i x="2255" s="1" nd="1"/>
        <i x="1513" s="1" nd="1"/>
        <i x="889" s="1" nd="1"/>
        <i x="3811" s="1" nd="1"/>
        <i x="1667" s="1" nd="1"/>
        <i x="2100" s="1" nd="1"/>
        <i x="2949" s="1" nd="1"/>
        <i x="2361" s="1" nd="1"/>
        <i x="3899" s="1" nd="1"/>
        <i x="495" s="1" nd="1"/>
        <i x="1669" s="1" nd="1"/>
        <i x="1515" s="1" nd="1"/>
        <i x="1990" s="1" nd="1"/>
        <i x="786" s="1" nd="1"/>
        <i x="355" s="1" nd="1"/>
        <i x="1717" s="1" nd="1"/>
        <i x="1191" s="1" nd="1"/>
        <i x="2857" s="1" nd="1"/>
        <i x="3851" s="1" nd="1"/>
        <i x="797" s="1" nd="1"/>
        <i x="1144" s="1" nd="1"/>
        <i x="3838" s="1" nd="1"/>
        <i x="2132" s="1" nd="1"/>
        <i x="2941" s="1" nd="1"/>
        <i x="3787" s="1" nd="1"/>
        <i x="1043" s="1" nd="1"/>
        <i x="941" s="1" nd="1"/>
        <i x="122" s="1" nd="1"/>
        <i x="3588" s="1" nd="1"/>
        <i x="3615" s="1" nd="1"/>
        <i x="637" s="1" nd="1"/>
        <i x="3803" s="1" nd="1"/>
        <i x="2623" s="1" nd="1"/>
        <i x="2983" s="1" nd="1"/>
        <i x="1019" s="1" nd="1"/>
        <i x="1835" s="1" nd="1"/>
        <i x="448" s="1" nd="1"/>
        <i x="3801" s="1" nd="1"/>
        <i x="496" s="1" nd="1"/>
        <i x="1087" s="1" nd="1"/>
        <i x="903" s="1" nd="1"/>
        <i x="899" s="1" nd="1"/>
        <i x="344" s="1" nd="1"/>
        <i x="3428" s="1" nd="1"/>
        <i x="1114" s="1" nd="1"/>
        <i x="1208" s="1" nd="1"/>
        <i x="1" s="1" nd="1"/>
        <i x="2898" s="1" nd="1"/>
        <i x="100" s="1" nd="1"/>
        <i x="3727" s="1" nd="1"/>
        <i x="3336" s="1" nd="1"/>
        <i x="185" s="1" nd="1"/>
        <i x="2670" s="1" nd="1"/>
        <i x="847" s="1" nd="1"/>
        <i x="444" s="1" nd="1"/>
        <i x="1052" s="1" nd="1"/>
        <i x="3866" s="1" nd="1"/>
        <i x="904" s="1" nd="1"/>
        <i x="2992" s="1" nd="1"/>
        <i x="3555" s="1" nd="1"/>
        <i x="1427" s="1" nd="1"/>
        <i x="3455" s="1" nd="1"/>
        <i x="1006" s="1" nd="1"/>
        <i x="2682" s="1" nd="1"/>
        <i x="1730" s="1" nd="1"/>
        <i x="2176" s="1" nd="1"/>
        <i x="2115" s="1" nd="1"/>
        <i x="1334" s="1" nd="1"/>
        <i x="751" s="1" nd="1"/>
        <i x="1358" s="1" nd="1"/>
        <i x="379" s="1" nd="1"/>
        <i x="3549" s="1" nd="1"/>
        <i x="1413" s="1" nd="1"/>
        <i x="870" s="1" nd="1"/>
        <i x="3041" s="1" nd="1"/>
        <i x="3645" s="1" nd="1"/>
        <i x="1010" s="1" nd="1"/>
        <i x="3611" s="1" nd="1"/>
        <i x="897" s="1" nd="1"/>
        <i x="3822" s="1" nd="1"/>
        <i x="459" s="1" nd="1"/>
        <i x="2105" s="1" nd="1"/>
        <i x="3481" s="1" nd="1"/>
        <i x="467" s="1" nd="1"/>
        <i x="3743" s="1" nd="1"/>
        <i x="1103" s="1" nd="1"/>
        <i x="1452" s="1" nd="1"/>
        <i x="2891" s="1" nd="1"/>
        <i x="3228" s="1" nd="1"/>
        <i x="1135" s="1" nd="1"/>
        <i x="2346" s="1" nd="1"/>
        <i x="1748" s="1" nd="1"/>
        <i x="1771" s="1" nd="1"/>
        <i x="165" s="1" nd="1"/>
        <i x="3781" s="1" nd="1"/>
        <i x="3722" s="1" nd="1"/>
        <i x="2076" s="1" nd="1"/>
        <i x="3092" s="1" nd="1"/>
        <i x="2787" s="1" nd="1"/>
        <i x="1553" s="1" nd="1"/>
        <i x="1312" s="1" nd="1"/>
        <i x="3815" s="1" nd="1"/>
        <i x="1308" s="1" nd="1"/>
        <i x="661" s="1" nd="1"/>
        <i x="3240" s="1" nd="1"/>
        <i x="2469" s="1" nd="1"/>
        <i x="3193" s="1" nd="1"/>
        <i x="2934" s="1" nd="1"/>
        <i x="1960" s="1" nd="1"/>
        <i x="3643" s="1" nd="1"/>
        <i x="1676" s="1" nd="1"/>
        <i x="1498" s="1" nd="1"/>
        <i x="2662" s="1" nd="1"/>
        <i x="2102" s="1" nd="1"/>
        <i x="268" s="1" nd="1"/>
        <i x="2553" s="1" nd="1"/>
        <i x="1653" s="1" nd="1"/>
        <i x="283" s="1" nd="1"/>
        <i x="893" s="1" nd="1"/>
        <i x="2560" s="1" nd="1"/>
        <i x="1386" s="1" nd="1"/>
        <i x="2858" s="1" nd="1"/>
        <i x="3292" s="1" nd="1"/>
        <i x="1892" s="1" nd="1"/>
        <i x="2748" s="1" nd="1"/>
        <i x="131" s="1" nd="1"/>
        <i x="2487" s="1" nd="1"/>
        <i x="3569" s="1" nd="1"/>
        <i x="1574" s="1" nd="1"/>
        <i x="1470" s="1" nd="1"/>
        <i x="600" s="1" nd="1"/>
        <i x="2459" s="1" nd="1"/>
        <i x="646" s="1" nd="1"/>
        <i x="2303" s="1" nd="1"/>
        <i x="888" s="1" nd="1"/>
        <i x="2640" s="1" nd="1"/>
        <i x="3304" s="1" nd="1"/>
        <i x="1093" s="1" nd="1"/>
        <i x="3463" s="1" nd="1"/>
        <i x="3875" s="1" nd="1"/>
        <i x="3183" s="1" nd="1"/>
        <i x="2609" s="1" nd="1"/>
        <i x="3538" s="1" nd="1"/>
        <i x="2835" s="1" nd="1"/>
        <i x="2972" s="1" nd="1"/>
        <i x="3890" s="1" nd="1"/>
        <i x="1548" s="1" nd="1"/>
        <i x="1941" s="1" nd="1"/>
        <i x="3736" s="1" nd="1"/>
        <i x="3257" s="1" nd="1"/>
        <i x="3045" s="1" nd="1"/>
        <i x="2450" s="1" nd="1"/>
        <i x="3142" s="1" nd="1"/>
        <i x="921" s="1" nd="1"/>
        <i x="2911" s="1" nd="1"/>
        <i x="2135" s="1" nd="1"/>
        <i x="1058" s="1" nd="1"/>
        <i x="490" s="1" nd="1"/>
        <i x="3654" s="1" nd="1"/>
        <i x="1085" s="1" nd="1"/>
        <i x="129" s="1" nd="1"/>
        <i x="538" s="1" nd="1"/>
        <i x="3427" s="1" nd="1"/>
        <i x="644" s="1" nd="1"/>
        <i x="207" s="1" nd="1"/>
        <i x="1579" s="1" nd="1"/>
        <i x="2209" s="1" nd="1"/>
        <i x="3123" s="1" nd="1"/>
        <i x="3357" s="1" nd="1"/>
        <i x="3802" s="1" nd="1"/>
        <i x="2545" s="1" nd="1"/>
        <i x="347" s="1" nd="1"/>
        <i x="1983" s="1" nd="1"/>
        <i x="997" s="1" nd="1"/>
        <i x="3772" s="1" nd="1"/>
        <i x="2913" s="1" nd="1"/>
        <i x="2946" s="1" nd="1"/>
        <i x="3095" s="1" nd="1"/>
        <i x="3264" s="1" nd="1"/>
        <i x="3466" s="1" nd="1"/>
        <i x="2667" s="1" nd="1"/>
        <i x="300" s="1" nd="1"/>
        <i x="339" s="1" nd="1"/>
        <i x="860" s="1" nd="1"/>
        <i x="554" s="1" nd="1"/>
        <i x="144" s="1" nd="1"/>
        <i x="3530" s="1" nd="1"/>
        <i x="1027" s="1" nd="1"/>
        <i x="194" s="1" nd="1"/>
        <i x="3377" s="1" nd="1"/>
        <i x="362" s="1" nd="1"/>
        <i x="1360" s="1" nd="1"/>
        <i x="1754" s="1" nd="1"/>
        <i x="2680" s="1" nd="1"/>
        <i x="2465" s="1" nd="1"/>
        <i x="323" s="1" nd="1"/>
        <i x="2156" s="1" nd="1"/>
        <i x="619" s="1" nd="1"/>
        <i x="416" s="1" nd="1"/>
        <i x="3843" s="1" nd="1"/>
        <i x="3436" s="1" nd="1"/>
        <i x="3468" s="1" nd="1"/>
        <i x="2319" s="1" nd="1"/>
        <i x="3173" s="1" nd="1"/>
        <i x="249" s="1" nd="1"/>
        <i x="3064" s="1" nd="1"/>
        <i x="1610" s="1" nd="1"/>
        <i x="2541" s="1" nd="1"/>
        <i x="3353" s="1" nd="1"/>
        <i x="368" s="1" nd="1"/>
        <i x="3114" s="1" nd="1"/>
        <i x="780" s="1" nd="1"/>
        <i x="607" s="1" nd="1"/>
        <i x="3699" s="1" nd="1"/>
        <i x="2549" s="1" nd="1"/>
        <i x="3557" s="1" nd="1"/>
        <i x="463" s="1" nd="1"/>
        <i x="2747" s="1" nd="1"/>
        <i x="3429" s="1" nd="1"/>
        <i x="3217" s="1" nd="1"/>
        <i x="1929" s="1" nd="1"/>
        <i x="1262" s="1" nd="1"/>
        <i x="2918" s="1" nd="1"/>
        <i x="2474" s="1" nd="1"/>
        <i x="3528" s="1" nd="1"/>
        <i x="1003" s="1" nd="1"/>
        <i x="1883" s="1" nd="1"/>
        <i x="3165" s="1" nd="1"/>
        <i x="3273" s="1" nd="1"/>
        <i x="660" s="1" nd="1"/>
        <i x="2652" s="1" nd="1"/>
        <i x="3644" s="1" nd="1"/>
        <i x="390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Purchased" xr10:uid="{E23C1F18-59FF-470C-91B4-7A87373214D3}" sourceName="Product Purchased">
  <pivotTables>
    <pivotTable tabId="13" name="PivotTable10"/>
  </pivotTables>
  <data>
    <tabular pivotCacheId="980333469">
      <items count="1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Frequency1" xr10:uid="{3D05416B-FD22-4918-BCBA-D04C68DB234A}" sourceName="Purchase Frequency">
  <pivotTables>
    <pivotTable tabId="13" name="PivotTable10"/>
  </pivotTables>
  <data>
    <tabular pivotCacheId="980333469">
      <items count="11">
        <i x="8" s="1"/>
        <i x="2" s="1"/>
        <i x="1"/>
        <i x="4" s="1"/>
        <i x="9" s="1"/>
        <i x="6" s="1"/>
        <i x="0" s="1"/>
        <i x="5" s="1"/>
        <i x="7" s="1"/>
        <i x="3" s="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BDEC1B1-EFB5-4EE7-9B93-1774295F1971}" sourceName="[Range].[Gender]">
  <pivotTables>
    <pivotTable tabId="13" name="PivotTable16"/>
    <pivotTable tabId="13" name="PivotTable17"/>
    <pivotTable tabId="13" name="PivotTable18"/>
  </pivotTables>
  <data>
    <olap pivotCacheId="564087906">
      <levels count="2">
        <level uniqueName="[Range].[Gender].[(All)]" sourceCaption="(All)" count="0"/>
        <level uniqueName="[Range].[Gender].[Gender]" sourceCaption="Gender" count="4">
          <ranges>
            <range startItem="0">
              <i n="[Range].[Gender].&amp;[FEMALE]" c="FEMALE"/>
              <i n="[Range].[Gender].&amp;[MALE]" c="MALE"/>
              <i n="[Range].[Gender].&amp;[OTHER]" c="OTHER"/>
              <i n="[Range].[Gender].&amp;" c="(blank)" nd="1"/>
            </range>
          </ranges>
        </level>
      </levels>
      <selections count="1">
        <selection n="[Range].[Gende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Frequency2" xr10:uid="{AA1EBA59-90E9-4C8D-A7EA-66A148B42203}" sourceName="[Range].[Purchase Frequency]">
  <pivotTables>
    <pivotTable tabId="13" name="PivotTable16"/>
    <pivotTable tabId="13" name="PivotTable17"/>
    <pivotTable tabId="13" name="PivotTable18"/>
  </pivotTables>
  <data>
    <olap pivotCacheId="564087906">
      <levels count="2">
        <level uniqueName="[Range].[Purchase Frequency].[(All)]" sourceCaption="(All)" count="0"/>
        <level uniqueName="[Range].[Purchase Frequency].[Purchase Frequency]" sourceCaption="Purchase Frequency" count="11">
          <ranges>
            <range startItem="0">
              <i n="[Range].[Purchase Frequency].&amp;[1]" c="1"/>
              <i n="[Range].[Purchase Frequency].&amp;[2]" c="2"/>
              <i n="[Range].[Purchase Frequency].&amp;[3]" c="3"/>
              <i n="[Range].[Purchase Frequency].&amp;[4]" c="4"/>
              <i n="[Range].[Purchase Frequency].&amp;[5]" c="5"/>
              <i n="[Range].[Purchase Frequency].&amp;[6]" c="6"/>
              <i n="[Range].[Purchase Frequency].&amp;[7]" c="7"/>
              <i n="[Range].[Purchase Frequency].&amp;[8]" c="8"/>
              <i n="[Range].[Purchase Frequency].&amp;[9]" c="9"/>
              <i n="[Range].[Purchase Frequency].&amp;[10]" c="10"/>
              <i n="[Range].[Purchase Frequency].&amp;" c="(blank)" nd="1"/>
            </range>
          </ranges>
        </level>
      </levels>
      <selections count="1">
        <selection n="[Range].[Purchase Frequenc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Purchased1" xr10:uid="{95E9D09D-FF94-4E26-A9BD-884F929F5993}" sourceName="[Range].[Product Purchased]">
  <pivotTables>
    <pivotTable tabId="13" name="PivotTable17"/>
    <pivotTable tabId="13" name="PivotTable16"/>
    <pivotTable tabId="13" name="PivotTable18"/>
  </pivotTables>
  <data>
    <olap pivotCacheId="564087906">
      <levels count="2">
        <level uniqueName="[Range].[Product Purchased].[(All)]" sourceCaption="(All)" count="0"/>
        <level uniqueName="[Range].[Product Purchased].[Product Purchased]" sourceCaption="Product Purchased" count="101">
          <ranges>
            <range startItem="0">
              <i n="[Range].[Product Purchased].&amp;[Product-00]" c="Product-00"/>
              <i n="[Range].[Product Purchased].&amp;[Product-01]" c="Product-01"/>
              <i n="[Range].[Product Purchased].&amp;[Product-02]" c="Product-02"/>
              <i n="[Range].[Product Purchased].&amp;[Product-03]" c="Product-03"/>
              <i n="[Range].[Product Purchased].&amp;[Product-04]" c="Product-04"/>
              <i n="[Range].[Product Purchased].&amp;[Product-05]" c="Product-05"/>
              <i n="[Range].[Product Purchased].&amp;[Product-06]" c="Product-06"/>
              <i n="[Range].[Product Purchased].&amp;[Product-07]" c="Product-07"/>
              <i n="[Range].[Product Purchased].&amp;[Product-08]" c="Product-08"/>
              <i n="[Range].[Product Purchased].&amp;[Product-09]" c="Product-09"/>
              <i n="[Range].[Product Purchased].&amp;[Product-10]" c="Product-10"/>
              <i n="[Range].[Product Purchased].&amp;[Product-11]" c="Product-11"/>
              <i n="[Range].[Product Purchased].&amp;[Product-12]" c="Product-12"/>
              <i n="[Range].[Product Purchased].&amp;[Product-13]" c="Product-13"/>
              <i n="[Range].[Product Purchased].&amp;[Product-14]" c="Product-14"/>
              <i n="[Range].[Product Purchased].&amp;[Product-15]" c="Product-15"/>
              <i n="[Range].[Product Purchased].&amp;[Product-16]" c="Product-16"/>
              <i n="[Range].[Product Purchased].&amp;[Product-17]" c="Product-17"/>
              <i n="[Range].[Product Purchased].&amp;[Product-18]" c="Product-18"/>
              <i n="[Range].[Product Purchased].&amp;[Product-19]" c="Product-19"/>
              <i n="[Range].[Product Purchased].&amp;[Product-20]" c="Product-20"/>
              <i n="[Range].[Product Purchased].&amp;[Product-21]" c="Product-21"/>
              <i n="[Range].[Product Purchased].&amp;[Product-22]" c="Product-22"/>
              <i n="[Range].[Product Purchased].&amp;[Product-23]" c="Product-23"/>
              <i n="[Range].[Product Purchased].&amp;[Product-24]" c="Product-24"/>
              <i n="[Range].[Product Purchased].&amp;[Product-25]" c="Product-25"/>
              <i n="[Range].[Product Purchased].&amp;[Product-26]" c="Product-26"/>
              <i n="[Range].[Product Purchased].&amp;[Product-27]" c="Product-27"/>
              <i n="[Range].[Product Purchased].&amp;[Product-28]" c="Product-28"/>
              <i n="[Range].[Product Purchased].&amp;[Product-29]" c="Product-29"/>
              <i n="[Range].[Product Purchased].&amp;[Product-30]" c="Product-30"/>
              <i n="[Range].[Product Purchased].&amp;[Product-31]" c="Product-31"/>
              <i n="[Range].[Product Purchased].&amp;[Product-32]" c="Product-32"/>
              <i n="[Range].[Product Purchased].&amp;[Product-33]" c="Product-33"/>
              <i n="[Range].[Product Purchased].&amp;[Product-34]" c="Product-34"/>
              <i n="[Range].[Product Purchased].&amp;[Product-35]" c="Product-35"/>
              <i n="[Range].[Product Purchased].&amp;[Product-36]" c="Product-36"/>
              <i n="[Range].[Product Purchased].&amp;[Product-37]" c="Product-37"/>
              <i n="[Range].[Product Purchased].&amp;[Product-38]" c="Product-38"/>
              <i n="[Range].[Product Purchased].&amp;[Product-39]" c="Product-39"/>
              <i n="[Range].[Product Purchased].&amp;[Product-40]" c="Product-40"/>
              <i n="[Range].[Product Purchased].&amp;[Product-41]" c="Product-41"/>
              <i n="[Range].[Product Purchased].&amp;[Product-42]" c="Product-42"/>
              <i n="[Range].[Product Purchased].&amp;[Product-43]" c="Product-43"/>
              <i n="[Range].[Product Purchased].&amp;[Product-44]" c="Product-44"/>
              <i n="[Range].[Product Purchased].&amp;[Product-45]" c="Product-45"/>
              <i n="[Range].[Product Purchased].&amp;[Product-46]" c="Product-46"/>
              <i n="[Range].[Product Purchased].&amp;[Product-47]" c="Product-47"/>
              <i n="[Range].[Product Purchased].&amp;[Product-48]" c="Product-48"/>
              <i n="[Range].[Product Purchased].&amp;[Product-49]" c="Product-49"/>
              <i n="[Range].[Product Purchased].&amp;[Product-50]" c="Product-50"/>
              <i n="[Range].[Product Purchased].&amp;[Product-51]" c="Product-51"/>
              <i n="[Range].[Product Purchased].&amp;[Product-52]" c="Product-52"/>
              <i n="[Range].[Product Purchased].&amp;[Product-53]" c="Product-53"/>
              <i n="[Range].[Product Purchased].&amp;[Product-54]" c="Product-54"/>
              <i n="[Range].[Product Purchased].&amp;[Product-55]" c="Product-55"/>
              <i n="[Range].[Product Purchased].&amp;[Product-56]" c="Product-56"/>
              <i n="[Range].[Product Purchased].&amp;[Product-57]" c="Product-57"/>
              <i n="[Range].[Product Purchased].&amp;[Product-58]" c="Product-58"/>
              <i n="[Range].[Product Purchased].&amp;[Product-59]" c="Product-59"/>
              <i n="[Range].[Product Purchased].&amp;[Product-60]" c="Product-60"/>
              <i n="[Range].[Product Purchased].&amp;[Product-61]" c="Product-61"/>
              <i n="[Range].[Product Purchased].&amp;[Product-62]" c="Product-62"/>
              <i n="[Range].[Product Purchased].&amp;[Product-63]" c="Product-63"/>
              <i n="[Range].[Product Purchased].&amp;[Product-64]" c="Product-64"/>
              <i n="[Range].[Product Purchased].&amp;[Product-65]" c="Product-65"/>
              <i n="[Range].[Product Purchased].&amp;[Product-66]" c="Product-66"/>
              <i n="[Range].[Product Purchased].&amp;[Product-67]" c="Product-67"/>
              <i n="[Range].[Product Purchased].&amp;[Product-68]" c="Product-68"/>
              <i n="[Range].[Product Purchased].&amp;[Product-69]" c="Product-69"/>
              <i n="[Range].[Product Purchased].&amp;[Product-70]" c="Product-70"/>
              <i n="[Range].[Product Purchased].&amp;[Product-71]" c="Product-71"/>
              <i n="[Range].[Product Purchased].&amp;[Product-72]" c="Product-72"/>
              <i n="[Range].[Product Purchased].&amp;[Product-73]" c="Product-73"/>
              <i n="[Range].[Product Purchased].&amp;[Product-74]" c="Product-74"/>
              <i n="[Range].[Product Purchased].&amp;[Product-75]" c="Product-75"/>
              <i n="[Range].[Product Purchased].&amp;[Product-76]" c="Product-76"/>
              <i n="[Range].[Product Purchased].&amp;[Product-77]" c="Product-77"/>
              <i n="[Range].[Product Purchased].&amp;[Product-78]" c="Product-78"/>
              <i n="[Range].[Product Purchased].&amp;[Product-79]" c="Product-79"/>
              <i n="[Range].[Product Purchased].&amp;[Product-80]" c="Product-80"/>
              <i n="[Range].[Product Purchased].&amp;[Product-81]" c="Product-81"/>
              <i n="[Range].[Product Purchased].&amp;[Product-82]" c="Product-82"/>
              <i n="[Range].[Product Purchased].&amp;[Product-83]" c="Product-83"/>
              <i n="[Range].[Product Purchased].&amp;[Product-84]" c="Product-84"/>
              <i n="[Range].[Product Purchased].&amp;[Product-85]" c="Product-85"/>
              <i n="[Range].[Product Purchased].&amp;[Product-86]" c="Product-86"/>
              <i n="[Range].[Product Purchased].&amp;[Product-87]" c="Product-87"/>
              <i n="[Range].[Product Purchased].&amp;[Product-88]" c="Product-88"/>
              <i n="[Range].[Product Purchased].&amp;[Product-89]" c="Product-89"/>
              <i n="[Range].[Product Purchased].&amp;[Product-90]" c="Product-90"/>
              <i n="[Range].[Product Purchased].&amp;[Product-91]" c="Product-91"/>
              <i n="[Range].[Product Purchased].&amp;[Product-92]" c="Product-92"/>
              <i n="[Range].[Product Purchased].&amp;[Product-93]" c="Product-93"/>
              <i n="[Range].[Product Purchased].&amp;[Product-94]" c="Product-94"/>
              <i n="[Range].[Product Purchased].&amp;[Product-95]" c="Product-95"/>
              <i n="[Range].[Product Purchased].&amp;[Product-96]" c="Product-96"/>
              <i n="[Range].[Product Purchased].&amp;[Product-97]" c="Product-97"/>
              <i n="[Range].[Product Purchased].&amp;[Product-98]" c="Product-98"/>
              <i n="[Range].[Product Purchased].&amp;[Product-99]" c="Product-99"/>
              <i n="[Range].[Product Purchased].&amp;" c="(blank)" nd="1"/>
            </range>
          </ranges>
        </level>
      </levels>
      <selections count="1">
        <selection n="[Range].[Product Purchased].[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 xr10:uid="{0396CCDA-98F2-4B48-9087-D59D77440613}" sourceName="[Range].[Income]">
  <pivotTables>
    <pivotTable tabId="13" name="PivotTable18"/>
    <pivotTable tabId="13" name="PivotTable16"/>
    <pivotTable tabId="13" name="PivotTable17"/>
  </pivotTables>
  <data>
    <olap pivotCacheId="564087906">
      <levels count="2">
        <level uniqueName="[Range].[Income].[(All)]" sourceCaption="(All)" count="0"/>
        <level uniqueName="[Range].[Income].[Income]" sourceCaption="Income" count="4882">
          <ranges>
            <range startItem="0">
              <i n="[Range].[Income].&amp;[13]" c="13"/>
              <i n="[Range].[Income].&amp;[21]" c="21"/>
              <i n="[Range].[Income].&amp;[42]" c="42"/>
              <i n="[Range].[Income].&amp;[78]" c="78"/>
              <i n="[Range].[Income].&amp;[147]" c="147"/>
              <i n="[Range].[Income].&amp;[188]" c="188"/>
              <i n="[Range].[Income].&amp;[211]" c="211"/>
              <i n="[Range].[Income].&amp;[234]" c="234"/>
              <i n="[Range].[Income].&amp;[314]" c="314"/>
              <i n="[Range].[Income].&amp;[316]" c="316"/>
              <i n="[Range].[Income].&amp;[320]" c="320"/>
              <i n="[Range].[Income].&amp;[366]" c="366"/>
              <i n="[Range].[Income].&amp;[417]" c="417"/>
              <i n="[Range].[Income].&amp;[440]" c="440"/>
              <i n="[Range].[Income].&amp;[459]" c="459"/>
              <i n="[Range].[Income].&amp;[502]" c="502"/>
              <i n="[Range].[Income].&amp;[508]" c="508"/>
              <i n="[Range].[Income].&amp;[514]" c="514"/>
              <i n="[Range].[Income].&amp;[523]" c="523"/>
              <i n="[Range].[Income].&amp;[532]" c="532"/>
              <i n="[Range].[Income].&amp;[539]" c="539"/>
              <i n="[Range].[Income].&amp;[552]" c="552"/>
              <i n="[Range].[Income].&amp;[570]" c="570"/>
              <i n="[Range].[Income].&amp;[608]" c="608"/>
              <i n="[Range].[Income].&amp;[622]" c="622"/>
              <i n="[Range].[Income].&amp;[671]" c="671"/>
              <i n="[Range].[Income].&amp;[709]" c="709"/>
              <i n="[Range].[Income].&amp;[772]" c="772"/>
              <i n="[Range].[Income].&amp;[776]" c="776"/>
              <i n="[Range].[Income].&amp;[817]" c="817"/>
              <i n="[Range].[Income].&amp;[828]" c="828"/>
              <i n="[Range].[Income].&amp;[856]" c="856"/>
              <i n="[Range].[Income].&amp;[868]" c="868"/>
              <i n="[Range].[Income].&amp;[879]" c="879"/>
              <i n="[Range].[Income].&amp;[895]" c="895"/>
              <i n="[Range].[Income].&amp;[907]" c="907"/>
              <i n="[Range].[Income].&amp;[918]" c="918"/>
              <i n="[Range].[Income].&amp;[920]" c="920"/>
              <i n="[Range].[Income].&amp;[956]" c="956"/>
              <i n="[Range].[Income].&amp;[960]" c="960"/>
              <i n="[Range].[Income].&amp;[978]" c="978"/>
              <i n="[Range].[Income].&amp;[1002]" c="1002"/>
              <i n="[Range].[Income].&amp;[1013]" c="1013"/>
              <i n="[Range].[Income].&amp;[1015]" c="1015"/>
              <i n="[Range].[Income].&amp;[1056]" c="1056"/>
              <i n="[Range].[Income].&amp;[1065]" c="1065"/>
              <i n="[Range].[Income].&amp;[1105]" c="1105"/>
              <i n="[Range].[Income].&amp;[1135]" c="1135"/>
              <i n="[Range].[Income].&amp;[1153]" c="1153"/>
              <i n="[Range].[Income].&amp;[1159]" c="1159"/>
              <i n="[Range].[Income].&amp;[1186]" c="1186"/>
              <i n="[Range].[Income].&amp;[1227]" c="1227"/>
              <i n="[Range].[Income].&amp;[1234]" c="1234"/>
              <i n="[Range].[Income].&amp;[1281]" c="1281"/>
              <i n="[Range].[Income].&amp;[1283]" c="1283"/>
              <i n="[Range].[Income].&amp;[1315]" c="1315"/>
              <i n="[Range].[Income].&amp;[1339]" c="1339"/>
              <i n="[Range].[Income].&amp;[1383]" c="1383"/>
              <i n="[Range].[Income].&amp;[1384]" c="1384"/>
              <i n="[Range].[Income].&amp;[1386]" c="1386"/>
              <i n="[Range].[Income].&amp;[1460]" c="1460"/>
              <i n="[Range].[Income].&amp;[1484]" c="1484"/>
              <i n="[Range].[Income].&amp;[1574]" c="1574"/>
              <i n="[Range].[Income].&amp;[1692]" c="1692"/>
              <i n="[Range].[Income].&amp;[1722]" c="1722"/>
              <i n="[Range].[Income].&amp;[1740]" c="1740"/>
              <i n="[Range].[Income].&amp;[1772]" c="1772"/>
              <i n="[Range].[Income].&amp;[1796]" c="1796"/>
              <i n="[Range].[Income].&amp;[1797]" c="1797"/>
              <i n="[Range].[Income].&amp;[1805]" c="1805"/>
              <i n="[Range].[Income].&amp;[1944]" c="1944"/>
              <i n="[Range].[Income].&amp;[1949]" c="1949"/>
              <i n="[Range].[Income].&amp;[1964]" c="1964"/>
              <i n="[Range].[Income].&amp;[1979]" c="1979"/>
              <i n="[Range].[Income].&amp;[1995]" c="1995"/>
              <i n="[Range].[Income].&amp;[2022]" c="2022"/>
              <i n="[Range].[Income].&amp;[2034]" c="2034"/>
              <i n="[Range].[Income].&amp;[2055]" c="2055"/>
              <i n="[Range].[Income].&amp;[2089]" c="2089"/>
              <i n="[Range].[Income].&amp;[2098]" c="2098"/>
              <i n="[Range].[Income].&amp;[2135]" c="2135"/>
              <i n="[Range].[Income].&amp;[2139]" c="2139"/>
              <i n="[Range].[Income].&amp;[2188]" c="2188"/>
              <i n="[Range].[Income].&amp;[2193]" c="2193"/>
              <i n="[Range].[Income].&amp;[2203]" c="2203"/>
              <i n="[Range].[Income].&amp;[2229]" c="2229"/>
              <i n="[Range].[Income].&amp;[2235]" c="2235"/>
              <i n="[Range].[Income].&amp;[2244]" c="2244"/>
              <i n="[Range].[Income].&amp;[2273]" c="2273"/>
              <i n="[Range].[Income].&amp;[2323]" c="2323"/>
              <i n="[Range].[Income].&amp;[2343]" c="2343"/>
              <i n="[Range].[Income].&amp;[2350]" c="2350"/>
              <i n="[Range].[Income].&amp;[2358]" c="2358"/>
              <i n="[Range].[Income].&amp;[2365]" c="2365"/>
              <i n="[Range].[Income].&amp;[2404]" c="2404"/>
              <i n="[Range].[Income].&amp;[2415]" c="2415"/>
              <i n="[Range].[Income].&amp;[2416]" c="2416"/>
              <i n="[Range].[Income].&amp;[2436]" c="2436"/>
              <i n="[Range].[Income].&amp;[2439]" c="2439"/>
              <i n="[Range].[Income].&amp;[2474]" c="2474"/>
              <i n="[Range].[Income].&amp;[2497]" c="2497"/>
              <i n="[Range].[Income].&amp;[2528]" c="2528"/>
              <i n="[Range].[Income].&amp;[2542]" c="2542"/>
              <i n="[Range].[Income].&amp;[2570]" c="2570"/>
              <i n="[Range].[Income].&amp;[2573]" c="2573"/>
              <i n="[Range].[Income].&amp;[2587]" c="2587"/>
              <i n="[Range].[Income].&amp;[2588]" c="2588"/>
              <i n="[Range].[Income].&amp;[2604]" c="2604"/>
              <i n="[Range].[Income].&amp;[2677]" c="2677"/>
              <i n="[Range].[Income].&amp;[2692]" c="2692"/>
              <i n="[Range].[Income].&amp;[2698]" c="2698"/>
              <i n="[Range].[Income].&amp;[2706]" c="2706"/>
              <i n="[Range].[Income].&amp;[2735]" c="2735"/>
              <i n="[Range].[Income].&amp;[2749]" c="2749"/>
              <i n="[Range].[Income].&amp;[2751]" c="2751"/>
              <i n="[Range].[Income].&amp;[2754]" c="2754"/>
              <i n="[Range].[Income].&amp;[2782]" c="2782"/>
              <i n="[Range].[Income].&amp;[2783]" c="2783"/>
              <i n="[Range].[Income].&amp;[2786]" c="2786"/>
              <i n="[Range].[Income].&amp;[2832]" c="2832"/>
              <i n="[Range].[Income].&amp;[2840]" c="2840"/>
              <i n="[Range].[Income].&amp;[2860]" c="2860"/>
              <i n="[Range].[Income].&amp;[2861]" c="2861"/>
              <i n="[Range].[Income].&amp;[2877]" c="2877"/>
              <i n="[Range].[Income].&amp;[2887]" c="2887"/>
              <i n="[Range].[Income].&amp;[2892]" c="2892"/>
              <i n="[Range].[Income].&amp;[2899]" c="2899"/>
              <i n="[Range].[Income].&amp;[2906]" c="2906"/>
              <i n="[Range].[Income].&amp;[2923]" c="2923"/>
              <i n="[Range].[Income].&amp;[2952]" c="2952"/>
              <i n="[Range].[Income].&amp;[2973]" c="2973"/>
              <i n="[Range].[Income].&amp;[2979]" c="2979"/>
              <i n="[Range].[Income].&amp;[2984]" c="2984"/>
              <i n="[Range].[Income].&amp;[2994]" c="2994"/>
              <i n="[Range].[Income].&amp;[3018]" c="3018"/>
              <i n="[Range].[Income].&amp;[3033]" c="3033"/>
              <i n="[Range].[Income].&amp;[3037]" c="3037"/>
              <i n="[Range].[Income].&amp;[3038]" c="3038"/>
              <i n="[Range].[Income].&amp;[3043]" c="3043"/>
              <i n="[Range].[Income].&amp;[3055]" c="3055"/>
              <i n="[Range].[Income].&amp;[3060]" c="3060"/>
              <i n="[Range].[Income].&amp;[3074]" c="3074"/>
              <i n="[Range].[Income].&amp;[3075]" c="3075"/>
              <i n="[Range].[Income].&amp;[3084]" c="3084"/>
              <i n="[Range].[Income].&amp;[3086]" c="3086"/>
              <i n="[Range].[Income].&amp;[3109]" c="3109"/>
              <i n="[Range].[Income].&amp;[3110]" c="3110"/>
              <i n="[Range].[Income].&amp;[3117]" c="3117"/>
              <i n="[Range].[Income].&amp;[3119]" c="3119"/>
              <i n="[Range].[Income].&amp;[3141]" c="3141"/>
              <i n="[Range].[Income].&amp;[3145]" c="3145"/>
              <i n="[Range].[Income].&amp;[3150]" c="3150"/>
              <i n="[Range].[Income].&amp;[3176]" c="3176"/>
              <i n="[Range].[Income].&amp;[3250]" c="3250"/>
              <i n="[Range].[Income].&amp;[3307]" c="3307"/>
              <i n="[Range].[Income].&amp;[3308]" c="3308"/>
              <i n="[Range].[Income].&amp;[3331]" c="3331"/>
              <i n="[Range].[Income].&amp;[3342]" c="3342"/>
              <i n="[Range].[Income].&amp;[3356]" c="3356"/>
              <i n="[Range].[Income].&amp;[3364]" c="3364"/>
              <i n="[Range].[Income].&amp;[3386]" c="3386"/>
              <i n="[Range].[Income].&amp;[3394]" c="3394"/>
              <i n="[Range].[Income].&amp;[3427]" c="3427"/>
              <i n="[Range].[Income].&amp;[3429]" c="3429"/>
              <i n="[Range].[Income].&amp;[3434]" c="3434"/>
              <i n="[Range].[Income].&amp;[3490]" c="3490"/>
              <i n="[Range].[Income].&amp;[3527]" c="3527"/>
              <i n="[Range].[Income].&amp;[3551]" c="3551"/>
              <i n="[Range].[Income].&amp;[3572]" c="3572"/>
              <i n="[Range].[Income].&amp;[3573]" c="3573"/>
              <i n="[Range].[Income].&amp;[3587]" c="3587"/>
              <i n="[Range].[Income].&amp;[3604]" c="3604"/>
              <i n="[Range].[Income].&amp;[3649]" c="3649"/>
              <i n="[Range].[Income].&amp;[3650]" c="3650"/>
              <i n="[Range].[Income].&amp;[3653]" c="3653"/>
              <i n="[Range].[Income].&amp;[3674]" c="3674"/>
              <i n="[Range].[Income].&amp;[3676]" c="3676"/>
              <i n="[Range].[Income].&amp;[3708]" c="3708"/>
              <i n="[Range].[Income].&amp;[3724]" c="3724"/>
              <i n="[Range].[Income].&amp;[3725]" c="3725"/>
              <i n="[Range].[Income].&amp;[3744]" c="3744"/>
              <i n="[Range].[Income].&amp;[3794]" c="3794"/>
              <i n="[Range].[Income].&amp;[3812]" c="3812"/>
              <i n="[Range].[Income].&amp;[3815]" c="3815"/>
              <i n="[Range].[Income].&amp;[3829]" c="3829"/>
              <i n="[Range].[Income].&amp;[3841]" c="3841"/>
              <i n="[Range].[Income].&amp;[3865]" c="3865"/>
              <i n="[Range].[Income].&amp;[3892]" c="3892"/>
              <i n="[Range].[Income].&amp;[3904]" c="3904"/>
              <i n="[Range].[Income].&amp;[3954]" c="3954"/>
              <i n="[Range].[Income].&amp;[3980]" c="3980"/>
              <i n="[Range].[Income].&amp;[3987]" c="3987"/>
              <i n="[Range].[Income].&amp;[4024]" c="4024"/>
              <i n="[Range].[Income].&amp;[4035]" c="4035"/>
              <i n="[Range].[Income].&amp;[4036]" c="4036"/>
              <i n="[Range].[Income].&amp;[4059]" c="4059"/>
              <i n="[Range].[Income].&amp;[4067]" c="4067"/>
              <i n="[Range].[Income].&amp;[4071]" c="4071"/>
              <i n="[Range].[Income].&amp;[4100]" c="4100"/>
              <i n="[Range].[Income].&amp;[4136]" c="4136"/>
              <i n="[Range].[Income].&amp;[4157]" c="4157"/>
              <i n="[Range].[Income].&amp;[4196]" c="4196"/>
              <i n="[Range].[Income].&amp;[4198]" c="4198"/>
              <i n="[Range].[Income].&amp;[4204]" c="4204"/>
              <i n="[Range].[Income].&amp;[4216]" c="4216"/>
              <i n="[Range].[Income].&amp;[4305]" c="4305"/>
              <i n="[Range].[Income].&amp;[4325]" c="4325"/>
              <i n="[Range].[Income].&amp;[4339]" c="4339"/>
              <i n="[Range].[Income].&amp;[4343]" c="4343"/>
              <i n="[Range].[Income].&amp;[4403]" c="4403"/>
              <i n="[Range].[Income].&amp;[4409]" c="4409"/>
              <i n="[Range].[Income].&amp;[4417]" c="4417"/>
              <i n="[Range].[Income].&amp;[4437]" c="4437"/>
              <i n="[Range].[Income].&amp;[4452]" c="4452"/>
              <i n="[Range].[Income].&amp;[4471]" c="4471"/>
              <i n="[Range].[Income].&amp;[4487]" c="4487"/>
              <i n="[Range].[Income].&amp;[4581]" c="4581"/>
              <i n="[Range].[Income].&amp;[4583]" c="4583"/>
              <i n="[Range].[Income].&amp;[4590]" c="4590"/>
              <i n="[Range].[Income].&amp;[4642]" c="4642"/>
              <i n="[Range].[Income].&amp;[4647]" c="4647"/>
              <i n="[Range].[Income].&amp;[4666]" c="4666"/>
              <i n="[Range].[Income].&amp;[4680]" c="4680"/>
              <i n="[Range].[Income].&amp;[4750]" c="4750"/>
              <i n="[Range].[Income].&amp;[4751]" c="4751"/>
              <i n="[Range].[Income].&amp;[4752]" c="4752"/>
              <i n="[Range].[Income].&amp;[4782]" c="4782"/>
              <i n="[Range].[Income].&amp;[4835]" c="4835"/>
              <i n="[Range].[Income].&amp;[4860]" c="4860"/>
              <i n="[Range].[Income].&amp;[4890]" c="4890"/>
              <i n="[Range].[Income].&amp;[4918]" c="4918"/>
              <i n="[Range].[Income].&amp;[4942]" c="4942"/>
              <i n="[Range].[Income].&amp;[4968]" c="4968"/>
              <i n="[Range].[Income].&amp;[4973]" c="4973"/>
              <i n="[Range].[Income].&amp;[5056]" c="5056"/>
              <i n="[Range].[Income].&amp;[5073]" c="5073"/>
              <i n="[Range].[Income].&amp;[5101]" c="5101"/>
              <i n="[Range].[Income].&amp;[5113]" c="5113"/>
              <i n="[Range].[Income].&amp;[5158]" c="5158"/>
              <i n="[Range].[Income].&amp;[5172]" c="5172"/>
              <i n="[Range].[Income].&amp;[5191]" c="5191"/>
              <i n="[Range].[Income].&amp;[5254]" c="5254"/>
              <i n="[Range].[Income].&amp;[5258]" c="5258"/>
              <i n="[Range].[Income].&amp;[5310]" c="5310"/>
              <i n="[Range].[Income].&amp;[5410]" c="5410"/>
              <i n="[Range].[Income].&amp;[5444]" c="5444"/>
              <i n="[Range].[Income].&amp;[5449]" c="5449"/>
              <i n="[Range].[Income].&amp;[5458]" c="5458"/>
              <i n="[Range].[Income].&amp;[5472]" c="5472"/>
              <i n="[Range].[Income].&amp;[5510]" c="5510"/>
              <i n="[Range].[Income].&amp;[5526]" c="5526"/>
              <i n="[Range].[Income].&amp;[5548]" c="5548"/>
              <i n="[Range].[Income].&amp;[5552]" c="5552"/>
              <i n="[Range].[Income].&amp;[5574]" c="5574"/>
              <i n="[Range].[Income].&amp;[5587]" c="5587"/>
              <i n="[Range].[Income].&amp;[5622]" c="5622"/>
              <i n="[Range].[Income].&amp;[5639]" c="5639"/>
              <i n="[Range].[Income].&amp;[5647]" c="5647"/>
              <i n="[Range].[Income].&amp;[5660]" c="5660"/>
              <i n="[Range].[Income].&amp;[5683]" c="5683"/>
              <i n="[Range].[Income].&amp;[5693]" c="5693"/>
              <i n="[Range].[Income].&amp;[5696]" c="5696"/>
              <i n="[Range].[Income].&amp;[5729]" c="5729"/>
              <i n="[Range].[Income].&amp;[5736]" c="5736"/>
              <i n="[Range].[Income].&amp;[5739]" c="5739"/>
              <i n="[Range].[Income].&amp;[5747]" c="5747"/>
              <i n="[Range].[Income].&amp;[5878]" c="5878"/>
              <i n="[Range].[Income].&amp;[5882]" c="5882"/>
              <i n="[Range].[Income].&amp;[5897]" c="5897"/>
              <i n="[Range].[Income].&amp;[5899]" c="5899"/>
              <i n="[Range].[Income].&amp;[5960]" c="5960"/>
              <i n="[Range].[Income].&amp;[5964]" c="5964"/>
              <i n="[Range].[Income].&amp;[5979]" c="5979"/>
              <i n="[Range].[Income].&amp;[6012]" c="6012"/>
              <i n="[Range].[Income].&amp;[6018]" c="6018"/>
              <i n="[Range].[Income].&amp;[6019]" c="6019"/>
              <i n="[Range].[Income].&amp;[6029]" c="6029"/>
              <i n="[Range].[Income].&amp;[6070]" c="6070"/>
              <i n="[Range].[Income].&amp;[6078]" c="6078"/>
              <i n="[Range].[Income].&amp;[6118]" c="6118"/>
              <i n="[Range].[Income].&amp;[6193]" c="6193"/>
              <i n="[Range].[Income].&amp;[6202]" c="6202"/>
              <i n="[Range].[Income].&amp;[6217]" c="6217"/>
              <i n="[Range].[Income].&amp;[6229]" c="6229"/>
              <i n="[Range].[Income].&amp;[6231]" c="6231"/>
              <i n="[Range].[Income].&amp;[6272]" c="6272"/>
              <i n="[Range].[Income].&amp;[6273]" c="6273"/>
              <i n="[Range].[Income].&amp;[6299]" c="6299"/>
              <i n="[Range].[Income].&amp;[6367]" c="6367"/>
              <i n="[Range].[Income].&amp;[6386]" c="6386"/>
              <i n="[Range].[Income].&amp;[6406]" c="6406"/>
              <i n="[Range].[Income].&amp;[6417]" c="6417"/>
              <i n="[Range].[Income].&amp;[6422]" c="6422"/>
              <i n="[Range].[Income].&amp;[6438]" c="6438"/>
              <i n="[Range].[Income].&amp;[6439]" c="6439"/>
              <i n="[Range].[Income].&amp;[6447]" c="6447"/>
              <i n="[Range].[Income].&amp;[6477]" c="6477"/>
              <i n="[Range].[Income].&amp;[6482]" c="6482"/>
              <i n="[Range].[Income].&amp;[6502]" c="6502"/>
              <i n="[Range].[Income].&amp;[6508]" c="6508"/>
              <i n="[Range].[Income].&amp;[6512]" c="6512"/>
              <i n="[Range].[Income].&amp;[6524]" c="6524"/>
              <i n="[Range].[Income].&amp;[6528]" c="6528"/>
              <i n="[Range].[Income].&amp;[6536]" c="6536"/>
              <i n="[Range].[Income].&amp;[6551]" c="6551"/>
              <i n="[Range].[Income].&amp;[6560]" c="6560"/>
              <i n="[Range].[Income].&amp;[6571]" c="6571"/>
              <i n="[Range].[Income].&amp;[6608]" c="6608"/>
              <i n="[Range].[Income].&amp;[6610]" c="6610"/>
              <i n="[Range].[Income].&amp;[6634]" c="6634"/>
              <i n="[Range].[Income].&amp;[6648]" c="6648"/>
              <i n="[Range].[Income].&amp;[6656]" c="6656"/>
              <i n="[Range].[Income].&amp;[6667]" c="6667"/>
              <i n="[Range].[Income].&amp;[6671]" c="6671"/>
              <i n="[Range].[Income].&amp;[6689]" c="6689"/>
              <i n="[Range].[Income].&amp;[6690]" c="6690"/>
              <i n="[Range].[Income].&amp;[6698]" c="6698"/>
              <i n="[Range].[Income].&amp;[6702]" c="6702"/>
              <i n="[Range].[Income].&amp;[6721]" c="6721"/>
              <i n="[Range].[Income].&amp;[6732]" c="6732"/>
              <i n="[Range].[Income].&amp;[6735]" c="6735"/>
              <i n="[Range].[Income].&amp;[6776]" c="6776"/>
              <i n="[Range].[Income].&amp;[6777]" c="6777"/>
              <i n="[Range].[Income].&amp;[6800]" c="6800"/>
              <i n="[Range].[Income].&amp;[6803]" c="6803"/>
              <i n="[Range].[Income].&amp;[6819]" c="6819"/>
              <i n="[Range].[Income].&amp;[6821]" c="6821"/>
              <i n="[Range].[Income].&amp;[6827]" c="6827"/>
              <i n="[Range].[Income].&amp;[6829]" c="6829"/>
              <i n="[Range].[Income].&amp;[6852]" c="6852"/>
              <i n="[Range].[Income].&amp;[6889]" c="6889"/>
              <i n="[Range].[Income].&amp;[6892]" c="6892"/>
              <i n="[Range].[Income].&amp;[6895]" c="6895"/>
              <i n="[Range].[Income].&amp;[6931]" c="6931"/>
              <i n="[Range].[Income].&amp;[6961]" c="6961"/>
              <i n="[Range].[Income].&amp;[6966]" c="6966"/>
              <i n="[Range].[Income].&amp;[6968]" c="6968"/>
              <i n="[Range].[Income].&amp;[6994]" c="6994"/>
              <i n="[Range].[Income].&amp;[7007]" c="7007"/>
              <i n="[Range].[Income].&amp;[7056]" c="7056"/>
              <i n="[Range].[Income].&amp;[7088]" c="7088"/>
              <i n="[Range].[Income].&amp;[7094]" c="7094"/>
              <i n="[Range].[Income].&amp;[7196]" c="7196"/>
              <i n="[Range].[Income].&amp;[7200]" c="7200"/>
              <i n="[Range].[Income].&amp;[7237]" c="7237"/>
              <i n="[Range].[Income].&amp;[7251]" c="7251"/>
              <i n="[Range].[Income].&amp;[7269]" c="7269"/>
              <i n="[Range].[Income].&amp;[7273]" c="7273"/>
              <i n="[Range].[Income].&amp;[7325]" c="7325"/>
              <i n="[Range].[Income].&amp;[7375]" c="7375"/>
              <i n="[Range].[Income].&amp;[7382]" c="7382"/>
              <i n="[Range].[Income].&amp;[7407]" c="7407"/>
              <i n="[Range].[Income].&amp;[7430]" c="7430"/>
              <i n="[Range].[Income].&amp;[7460]" c="7460"/>
              <i n="[Range].[Income].&amp;[7479]" c="7479"/>
              <i n="[Range].[Income].&amp;[7494]" c="7494"/>
              <i n="[Range].[Income].&amp;[7500]" c="7500"/>
              <i n="[Range].[Income].&amp;[7502]" c="7502"/>
              <i n="[Range].[Income].&amp;[7507]" c="7507"/>
              <i n="[Range].[Income].&amp;[7627]" c="7627"/>
              <i n="[Range].[Income].&amp;[7646]" c="7646"/>
              <i n="[Range].[Income].&amp;[7677]" c="7677"/>
              <i n="[Range].[Income].&amp;[7692]" c="7692"/>
              <i n="[Range].[Income].&amp;[7709]" c="7709"/>
              <i n="[Range].[Income].&amp;[7725]" c="7725"/>
              <i n="[Range].[Income].&amp;[7730]" c="7730"/>
              <i n="[Range].[Income].&amp;[7761]" c="7761"/>
              <i n="[Range].[Income].&amp;[7784]" c="7784"/>
              <i n="[Range].[Income].&amp;[7812]" c="7812"/>
              <i n="[Range].[Income].&amp;[7821]" c="7821"/>
              <i n="[Range].[Income].&amp;[7851]" c="7851"/>
              <i n="[Range].[Income].&amp;[7859]" c="7859"/>
              <i n="[Range].[Income].&amp;[7876]" c="7876"/>
              <i n="[Range].[Income].&amp;[7946]" c="7946"/>
              <i n="[Range].[Income].&amp;[7965]" c="7965"/>
              <i n="[Range].[Income].&amp;[7986]" c="7986"/>
              <i n="[Range].[Income].&amp;[7990]" c="7990"/>
              <i n="[Range].[Income].&amp;[8014]" c="8014"/>
              <i n="[Range].[Income].&amp;[8016]" c="8016"/>
              <i n="[Range].[Income].&amp;[8020]" c="8020"/>
              <i n="[Range].[Income].&amp;[8025]" c="8025"/>
              <i n="[Range].[Income].&amp;[8069]" c="8069"/>
              <i n="[Range].[Income].&amp;[8126]" c="8126"/>
              <i n="[Range].[Income].&amp;[8134]" c="8134"/>
              <i n="[Range].[Income].&amp;[8139]" c="8139"/>
              <i n="[Range].[Income].&amp;[8176]" c="8176"/>
              <i n="[Range].[Income].&amp;[8243]" c="8243"/>
              <i n="[Range].[Income].&amp;[8289]" c="8289"/>
              <i n="[Range].[Income].&amp;[8293]" c="8293"/>
              <i n="[Range].[Income].&amp;[8300]" c="8300"/>
              <i n="[Range].[Income].&amp;[8307]" c="8307"/>
              <i n="[Range].[Income].&amp;[8308]" c="8308"/>
              <i n="[Range].[Income].&amp;[8331]" c="8331"/>
              <i n="[Range].[Income].&amp;[8364]" c="8364"/>
              <i n="[Range].[Income].&amp;[8392]" c="8392"/>
              <i n="[Range].[Income].&amp;[8420]" c="8420"/>
              <i n="[Range].[Income].&amp;[8437]" c="8437"/>
              <i n="[Range].[Income].&amp;[8464]" c="8464"/>
              <i n="[Range].[Income].&amp;[8483]" c="8483"/>
              <i n="[Range].[Income].&amp;[8521]" c="8521"/>
              <i n="[Range].[Income].&amp;[8556]" c="8556"/>
              <i n="[Range].[Income].&amp;[8575]" c="8575"/>
              <i n="[Range].[Income].&amp;[8578]" c="8578"/>
              <i n="[Range].[Income].&amp;[8587]" c="8587"/>
              <i n="[Range].[Income].&amp;[8657]" c="8657"/>
              <i n="[Range].[Income].&amp;[8659]" c="8659"/>
              <i n="[Range].[Income].&amp;[8663]" c="8663"/>
              <i n="[Range].[Income].&amp;[8672]" c="8672"/>
              <i n="[Range].[Income].&amp;[8682]" c="8682"/>
              <i n="[Range].[Income].&amp;[8690]" c="8690"/>
              <i n="[Range].[Income].&amp;[8731]" c="8731"/>
              <i n="[Range].[Income].&amp;[8752]" c="8752"/>
              <i n="[Range].[Income].&amp;[8823]" c="8823"/>
              <i n="[Range].[Income].&amp;[8844]" c="8844"/>
              <i n="[Range].[Income].&amp;[8868]" c="8868"/>
              <i n="[Range].[Income].&amp;[8896]" c="8896"/>
              <i n="[Range].[Income].&amp;[8905]" c="8905"/>
              <i n="[Range].[Income].&amp;[8921]" c="8921"/>
              <i n="[Range].[Income].&amp;[8931]" c="8931"/>
              <i n="[Range].[Income].&amp;[8932]" c="8932"/>
              <i n="[Range].[Income].&amp;[8945]" c="8945"/>
              <i n="[Range].[Income].&amp;[8953]" c="8953"/>
              <i n="[Range].[Income].&amp;[8984]" c="8984"/>
              <i n="[Range].[Income].&amp;[9029]" c="9029"/>
              <i n="[Range].[Income].&amp;[9045]" c="9045"/>
              <i n="[Range].[Income].&amp;[9052]" c="9052"/>
              <i n="[Range].[Income].&amp;[9096]" c="9096"/>
              <i n="[Range].[Income].&amp;[9153]" c="9153"/>
              <i n="[Range].[Income].&amp;[9261]" c="9261"/>
              <i n="[Range].[Income].&amp;[9300]" c="9300"/>
              <i n="[Range].[Income].&amp;[9324]" c="9324"/>
              <i n="[Range].[Income].&amp;[9348]" c="9348"/>
              <i n="[Range].[Income].&amp;[9364]" c="9364"/>
              <i n="[Range].[Income].&amp;[9365]" c="9365"/>
              <i n="[Range].[Income].&amp;[9383]" c="9383"/>
              <i n="[Range].[Income].&amp;[9385]" c="9385"/>
              <i n="[Range].[Income].&amp;[9386]" c="9386"/>
              <i n="[Range].[Income].&amp;[9409]" c="9409"/>
              <i n="[Range].[Income].&amp;[9416]" c="9416"/>
              <i n="[Range].[Income].&amp;[9422]" c="9422"/>
              <i n="[Range].[Income].&amp;[9588]" c="9588"/>
              <i n="[Range].[Income].&amp;[9648]" c="9648"/>
              <i n="[Range].[Income].&amp;[9664]" c="9664"/>
              <i n="[Range].[Income].&amp;[9713]" c="9713"/>
              <i n="[Range].[Income].&amp;[9718]" c="9718"/>
              <i n="[Range].[Income].&amp;[9724]" c="9724"/>
              <i n="[Range].[Income].&amp;[9733]" c="9733"/>
              <i n="[Range].[Income].&amp;[9753]" c="9753"/>
              <i n="[Range].[Income].&amp;[9758]" c="9758"/>
              <i n="[Range].[Income].&amp;[9763]" c="9763"/>
              <i n="[Range].[Income].&amp;[9810]" c="9810"/>
              <i n="[Range].[Income].&amp;[9844]" c="9844"/>
              <i n="[Range].[Income].&amp;[9847]" c="9847"/>
              <i n="[Range].[Income].&amp;[9857]" c="9857"/>
              <i n="[Range].[Income].&amp;[9858]" c="9858"/>
              <i n="[Range].[Income].&amp;[9863]" c="9863"/>
              <i n="[Range].[Income].&amp;[9903]" c="9903"/>
              <i n="[Range].[Income].&amp;[9917]" c="9917"/>
              <i n="[Range].[Income].&amp;[9945]" c="9945"/>
              <i n="[Range].[Income].&amp;[9948]" c="9948"/>
              <i n="[Range].[Income].&amp;[10006]" c="10006"/>
              <i n="[Range].[Income].&amp;[10032]" c="10032"/>
              <i n="[Range].[Income].&amp;[10094]" c="10094"/>
              <i n="[Range].[Income].&amp;[10113]" c="10113"/>
              <i n="[Range].[Income].&amp;[10119]" c="10119"/>
              <i n="[Range].[Income].&amp;[10144]" c="10144"/>
              <i n="[Range].[Income].&amp;[10189]" c="10189"/>
              <i n="[Range].[Income].&amp;[10210]" c="10210"/>
              <i n="[Range].[Income].&amp;[10217]" c="10217"/>
              <i n="[Range].[Income].&amp;[10285]" c="10285"/>
              <i n="[Range].[Income].&amp;[10294]" c="10294"/>
              <i n="[Range].[Income].&amp;[10316]" c="10316"/>
              <i n="[Range].[Income].&amp;[10327]" c="10327"/>
              <i n="[Range].[Income].&amp;[10331]" c="10331"/>
              <i n="[Range].[Income].&amp;[10334]" c="10334"/>
              <i n="[Range].[Income].&amp;[10355]" c="10355"/>
              <i n="[Range].[Income].&amp;[10365]" c="10365"/>
              <i n="[Range].[Income].&amp;[10410]" c="10410"/>
              <i n="[Range].[Income].&amp;[10456]" c="10456"/>
              <i n="[Range].[Income].&amp;[10484]" c="10484"/>
              <i n="[Range].[Income].&amp;[10488]" c="10488"/>
              <i n="[Range].[Income].&amp;[10491]" c="10491"/>
              <i n="[Range].[Income].&amp;[10492]" c="10492"/>
              <i n="[Range].[Income].&amp;[10521]" c="10521"/>
              <i n="[Range].[Income].&amp;[10526]" c="10526"/>
              <i n="[Range].[Income].&amp;[10535]" c="10535"/>
              <i n="[Range].[Income].&amp;[10544]" c="10544"/>
              <i n="[Range].[Income].&amp;[10588]" c="10588"/>
              <i n="[Range].[Income].&amp;[10593]" c="10593"/>
              <i n="[Range].[Income].&amp;[10605]" c="10605"/>
              <i n="[Range].[Income].&amp;[10677]" c="10677"/>
              <i n="[Range].[Income].&amp;[10744]" c="10744"/>
              <i n="[Range].[Income].&amp;[10819]" c="10819"/>
              <i n="[Range].[Income].&amp;[10836]" c="10836"/>
              <i n="[Range].[Income].&amp;[10862]" c="10862"/>
              <i n="[Range].[Income].&amp;[10864]" c="10864"/>
              <i n="[Range].[Income].&amp;[10878]" c="10878"/>
              <i n="[Range].[Income].&amp;[10880]" c="10880"/>
              <i n="[Range].[Income].&amp;[10901]" c="10901"/>
              <i n="[Range].[Income].&amp;[10917]" c="10917"/>
              <i n="[Range].[Income].&amp;[10922]" c="10922"/>
              <i n="[Range].[Income].&amp;[10944]" c="10944"/>
              <i n="[Range].[Income].&amp;[10960]" c="10960"/>
              <i n="[Range].[Income].&amp;[10971]" c="10971"/>
              <i n="[Range].[Income].&amp;[10982]" c="10982"/>
              <i n="[Range].[Income].&amp;[11027]" c="11027"/>
              <i n="[Range].[Income].&amp;[11065]" c="11065"/>
              <i n="[Range].[Income].&amp;[11079]" c="11079"/>
              <i n="[Range].[Income].&amp;[11082]" c="11082"/>
              <i n="[Range].[Income].&amp;[11132]" c="11132"/>
              <i n="[Range].[Income].&amp;[11136]" c="11136"/>
              <i n="[Range].[Income].&amp;[11138]" c="11138"/>
              <i n="[Range].[Income].&amp;[11163]" c="11163"/>
              <i n="[Range].[Income].&amp;[11170]" c="11170"/>
              <i n="[Range].[Income].&amp;[11178]" c="11178"/>
              <i n="[Range].[Income].&amp;[11179]" c="11179"/>
              <i n="[Range].[Income].&amp;[11213]" c="11213"/>
              <i n="[Range].[Income].&amp;[11220]" c="11220"/>
              <i n="[Range].[Income].&amp;[11226]" c="11226"/>
              <i n="[Range].[Income].&amp;[11242]" c="11242"/>
              <i n="[Range].[Income].&amp;[11261]" c="11261"/>
              <i n="[Range].[Income].&amp;[11264]" c="11264"/>
              <i n="[Range].[Income].&amp;[11276]" c="11276"/>
              <i n="[Range].[Income].&amp;[11373]" c="11373"/>
              <i n="[Range].[Income].&amp;[11434]" c="11434"/>
              <i n="[Range].[Income].&amp;[11441]" c="11441"/>
              <i n="[Range].[Income].&amp;[11449]" c="11449"/>
              <i n="[Range].[Income].&amp;[11462]" c="11462"/>
              <i n="[Range].[Income].&amp;[11491]" c="11491"/>
              <i n="[Range].[Income].&amp;[11501]" c="11501"/>
              <i n="[Range].[Income].&amp;[11507]" c="11507"/>
              <i n="[Range].[Income].&amp;[11512]" c="11512"/>
              <i n="[Range].[Income].&amp;[11515]" c="11515"/>
              <i n="[Range].[Income].&amp;[11527]" c="11527"/>
              <i n="[Range].[Income].&amp;[11559]" c="11559"/>
              <i n="[Range].[Income].&amp;[11586]" c="11586"/>
              <i n="[Range].[Income].&amp;[11599]" c="11599"/>
              <i n="[Range].[Income].&amp;[11608]" c="11608"/>
              <i n="[Range].[Income].&amp;[11610]" c="11610"/>
              <i n="[Range].[Income].&amp;[11637]" c="11637"/>
              <i n="[Range].[Income].&amp;[11660]" c="11660"/>
              <i n="[Range].[Income].&amp;[11674]" c="11674"/>
              <i n="[Range].[Income].&amp;[11684]" c="11684"/>
              <i n="[Range].[Income].&amp;[11697]" c="11697"/>
              <i n="[Range].[Income].&amp;[11709]" c="11709"/>
              <i n="[Range].[Income].&amp;[11710]" c="11710"/>
              <i n="[Range].[Income].&amp;[11754]" c="11754"/>
              <i n="[Range].[Income].&amp;[11784]" c="11784"/>
              <i n="[Range].[Income].&amp;[11805]" c="11805"/>
              <i n="[Range].[Income].&amp;[11813]" c="11813"/>
              <i n="[Range].[Income].&amp;[11818]" c="11818"/>
              <i n="[Range].[Income].&amp;[11867]" c="11867"/>
              <i n="[Range].[Income].&amp;[11884]" c="11884"/>
              <i n="[Range].[Income].&amp;[11902]" c="11902"/>
              <i n="[Range].[Income].&amp;[11953]" c="11953"/>
              <i n="[Range].[Income].&amp;[11964]" c="11964"/>
              <i n="[Range].[Income].&amp;[11992]" c="11992"/>
              <i n="[Range].[Income].&amp;[11996]" c="11996"/>
              <i n="[Range].[Income].&amp;[12003]" c="12003"/>
              <i n="[Range].[Income].&amp;[12028]" c="12028"/>
              <i n="[Range].[Income].&amp;[12034]" c="12034"/>
              <i n="[Range].[Income].&amp;[12036]" c="12036"/>
              <i n="[Range].[Income].&amp;[12056]" c="12056"/>
              <i n="[Range].[Income].&amp;[12085]" c="12085"/>
              <i n="[Range].[Income].&amp;[12137]" c="12137"/>
              <i n="[Range].[Income].&amp;[12153]" c="12153"/>
              <i n="[Range].[Income].&amp;[12166]" c="12166"/>
              <i n="[Range].[Income].&amp;[12175]" c="12175"/>
              <i n="[Range].[Income].&amp;[12220]" c="12220"/>
              <i n="[Range].[Income].&amp;[12228]" c="12228"/>
              <i n="[Range].[Income].&amp;[12265]" c="12265"/>
              <i n="[Range].[Income].&amp;[12267]" c="12267"/>
              <i n="[Range].[Income].&amp;[12271]" c="12271"/>
              <i n="[Range].[Income].&amp;[12272]" c="12272"/>
              <i n="[Range].[Income].&amp;[12281]" c="12281"/>
              <i n="[Range].[Income].&amp;[12309]" c="12309"/>
              <i n="[Range].[Income].&amp;[12325]" c="12325"/>
              <i n="[Range].[Income].&amp;[12370]" c="12370"/>
              <i n="[Range].[Income].&amp;[12380]" c="12380"/>
              <i n="[Range].[Income].&amp;[12394]" c="12394"/>
              <i n="[Range].[Income].&amp;[12404]" c="12404"/>
              <i n="[Range].[Income].&amp;[12413]" c="12413"/>
              <i n="[Range].[Income].&amp;[12421]" c="12421"/>
              <i n="[Range].[Income].&amp;[12466]" c="12466"/>
              <i n="[Range].[Income].&amp;[12496]" c="12496"/>
              <i n="[Range].[Income].&amp;[12504]" c="12504"/>
              <i n="[Range].[Income].&amp;[12527]" c="12527"/>
              <i n="[Range].[Income].&amp;[12530]" c="12530"/>
              <i n="[Range].[Income].&amp;[12558]" c="12558"/>
              <i n="[Range].[Income].&amp;[12573]" c="12573"/>
              <i n="[Range].[Income].&amp;[12577]" c="12577"/>
              <i n="[Range].[Income].&amp;[12632]" c="12632"/>
              <i n="[Range].[Income].&amp;[12657]" c="12657"/>
              <i n="[Range].[Income].&amp;[12683]" c="12683"/>
              <i n="[Range].[Income].&amp;[12699]" c="12699"/>
              <i n="[Range].[Income].&amp;[12776]" c="12776"/>
              <i n="[Range].[Income].&amp;[12790]" c="12790"/>
              <i n="[Range].[Income].&amp;[12799]" c="12799"/>
              <i n="[Range].[Income].&amp;[12851]" c="12851"/>
              <i n="[Range].[Income].&amp;[12868]" c="12868"/>
              <i n="[Range].[Income].&amp;[12910]" c="12910"/>
              <i n="[Range].[Income].&amp;[12931]" c="12931"/>
              <i n="[Range].[Income].&amp;[12992]" c="12992"/>
              <i n="[Range].[Income].&amp;[13004]" c="13004"/>
              <i n="[Range].[Income].&amp;[13008]" c="13008"/>
              <i n="[Range].[Income].&amp;[13029]" c="13029"/>
              <i n="[Range].[Income].&amp;[13041]" c="13041"/>
              <i n="[Range].[Income].&amp;[13046]" c="13046"/>
              <i n="[Range].[Income].&amp;[13055]" c="13055"/>
              <i n="[Range].[Income].&amp;[13057]" c="13057"/>
              <i n="[Range].[Income].&amp;[13069]" c="13069"/>
              <i n="[Range].[Income].&amp;[13114]" c="13114"/>
              <i n="[Range].[Income].&amp;[13149]" c="13149"/>
              <i n="[Range].[Income].&amp;[13159]" c="13159"/>
              <i n="[Range].[Income].&amp;[13160]" c="13160"/>
              <i n="[Range].[Income].&amp;[13218]" c="13218"/>
              <i n="[Range].[Income].&amp;[13229]" c="13229"/>
              <i n="[Range].[Income].&amp;[13236]" c="13236"/>
              <i n="[Range].[Income].&amp;[13242]" c="13242"/>
              <i n="[Range].[Income].&amp;[13259]" c="13259"/>
              <i n="[Range].[Income].&amp;[13268]" c="13268"/>
              <i n="[Range].[Income].&amp;[13274]" c="13274"/>
              <i n="[Range].[Income].&amp;[13278]" c="13278"/>
              <i n="[Range].[Income].&amp;[13316]" c="13316"/>
              <i n="[Range].[Income].&amp;[13328]" c="13328"/>
              <i n="[Range].[Income].&amp;[13351]" c="13351"/>
              <i n="[Range].[Income].&amp;[13376]" c="13376"/>
              <i n="[Range].[Income].&amp;[13381]" c="13381"/>
              <i n="[Range].[Income].&amp;[13398]" c="13398"/>
              <i n="[Range].[Income].&amp;[13407]" c="13407"/>
              <i n="[Range].[Income].&amp;[13421]" c="13421"/>
              <i n="[Range].[Income].&amp;[13457]" c="13457"/>
              <i n="[Range].[Income].&amp;[13459]" c="13459"/>
              <i n="[Range].[Income].&amp;[13462]" c="13462"/>
              <i n="[Range].[Income].&amp;[13466]" c="13466"/>
              <i n="[Range].[Income].&amp;[13481]" c="13481"/>
              <i n="[Range].[Income].&amp;[13488]" c="13488"/>
              <i n="[Range].[Income].&amp;[13489]" c="13489"/>
              <i n="[Range].[Income].&amp;[13520]" c="13520"/>
              <i n="[Range].[Income].&amp;[13530]" c="13530"/>
              <i n="[Range].[Income].&amp;[13543]" c="13543"/>
              <i n="[Range].[Income].&amp;[13560]" c="13560"/>
              <i n="[Range].[Income].&amp;[13580]" c="13580"/>
              <i n="[Range].[Income].&amp;[13584]" c="13584"/>
              <i n="[Range].[Income].&amp;[13586]" c="13586"/>
              <i n="[Range].[Income].&amp;[13612]" c="13612"/>
              <i n="[Range].[Income].&amp;[13652]" c="13652"/>
              <i n="[Range].[Income].&amp;[13659]" c="13659"/>
              <i n="[Range].[Income].&amp;[13661]" c="13661"/>
              <i n="[Range].[Income].&amp;[13664]" c="13664"/>
              <i n="[Range].[Income].&amp;[13708]" c="13708"/>
              <i n="[Range].[Income].&amp;[13764]" c="13764"/>
              <i n="[Range].[Income].&amp;[13778]" c="13778"/>
              <i n="[Range].[Income].&amp;[13792]" c="13792"/>
              <i n="[Range].[Income].&amp;[13801]" c="13801"/>
              <i n="[Range].[Income].&amp;[13819]" c="13819"/>
              <i n="[Range].[Income].&amp;[13828]" c="13828"/>
              <i n="[Range].[Income].&amp;[13837]" c="13837"/>
              <i n="[Range].[Income].&amp;[13838]" c="13838"/>
              <i n="[Range].[Income].&amp;[13856]" c="13856"/>
              <i n="[Range].[Income].&amp;[13861]" c="13861"/>
              <i n="[Range].[Income].&amp;[13891]" c="13891"/>
              <i n="[Range].[Income].&amp;[13892]" c="13892"/>
              <i n="[Range].[Income].&amp;[13902]" c="13902"/>
              <i n="[Range].[Income].&amp;[13909]" c="13909"/>
              <i n="[Range].[Income].&amp;[13927]" c="13927"/>
              <i n="[Range].[Income].&amp;[13940]" c="13940"/>
              <i n="[Range].[Income].&amp;[13941]" c="13941"/>
              <i n="[Range].[Income].&amp;[13979]" c="13979"/>
              <i n="[Range].[Income].&amp;[14024]" c="14024"/>
              <i n="[Range].[Income].&amp;[14037]" c="14037"/>
              <i n="[Range].[Income].&amp;[14041]" c="14041"/>
              <i n="[Range].[Income].&amp;[14048]" c="14048"/>
              <i n="[Range].[Income].&amp;[14049]" c="14049"/>
              <i n="[Range].[Income].&amp;[14054]" c="14054"/>
              <i n="[Range].[Income].&amp;[14075]" c="14075"/>
              <i n="[Range].[Income].&amp;[14094]" c="14094"/>
              <i n="[Range].[Income].&amp;[14101]" c="14101"/>
              <i n="[Range].[Income].&amp;[14109]" c="14109"/>
              <i n="[Range].[Income].&amp;[14111]" c="14111"/>
              <i n="[Range].[Income].&amp;[14114]" c="14114"/>
              <i n="[Range].[Income].&amp;[14118]" c="14118"/>
              <i n="[Range].[Income].&amp;[14130]" c="14130"/>
              <i n="[Range].[Income].&amp;[14139]" c="14139"/>
              <i n="[Range].[Income].&amp;[14145]" c="14145"/>
              <i n="[Range].[Income].&amp;[14154]" c="14154"/>
              <i n="[Range].[Income].&amp;[14184]" c="14184"/>
              <i n="[Range].[Income].&amp;[14185]" c="14185"/>
              <i n="[Range].[Income].&amp;[14190]" c="14190"/>
              <i n="[Range].[Income].&amp;[14214]" c="14214"/>
              <i n="[Range].[Income].&amp;[14241]" c="14241"/>
              <i n="[Range].[Income].&amp;[14272]" c="14272"/>
              <i n="[Range].[Income].&amp;[14292]" c="14292"/>
              <i n="[Range].[Income].&amp;[14296]" c="14296"/>
              <i n="[Range].[Income].&amp;[14299]" c="14299"/>
              <i n="[Range].[Income].&amp;[14344]" c="14344"/>
              <i n="[Range].[Income].&amp;[14353]" c="14353"/>
              <i n="[Range].[Income].&amp;[14380]" c="14380"/>
              <i n="[Range].[Income].&amp;[14386]" c="14386"/>
              <i n="[Range].[Income].&amp;[14387]" c="14387"/>
              <i n="[Range].[Income].&amp;[14475]" c="14475"/>
              <i n="[Range].[Income].&amp;[14477]" c="14477"/>
              <i n="[Range].[Income].&amp;[14502]" c="14502"/>
              <i n="[Range].[Income].&amp;[14518]" c="14518"/>
              <i n="[Range].[Income].&amp;[14529]" c="14529"/>
              <i n="[Range].[Income].&amp;[14532]" c="14532"/>
              <i n="[Range].[Income].&amp;[14594]" c="14594"/>
              <i n="[Range].[Income].&amp;[14607]" c="14607"/>
              <i n="[Range].[Income].&amp;[14608]" c="14608"/>
              <i n="[Range].[Income].&amp;[14625]" c="14625"/>
              <i n="[Range].[Income].&amp;[14650]" c="14650"/>
              <i n="[Range].[Income].&amp;[14667]" c="14667"/>
              <i n="[Range].[Income].&amp;[14678]" c="14678"/>
              <i n="[Range].[Income].&amp;[14693]" c="14693"/>
              <i n="[Range].[Income].&amp;[14704]" c="14704"/>
              <i n="[Range].[Income].&amp;[14739]" c="14739"/>
              <i n="[Range].[Income].&amp;[14777]" c="14777"/>
              <i n="[Range].[Income].&amp;[14783]" c="14783"/>
              <i n="[Range].[Income].&amp;[14811]" c="14811"/>
              <i n="[Range].[Income].&amp;[14821]" c="14821"/>
              <i n="[Range].[Income].&amp;[14849]" c="14849"/>
              <i n="[Range].[Income].&amp;[14853]" c="14853"/>
              <i n="[Range].[Income].&amp;[14874]" c="14874"/>
              <i n="[Range].[Income].&amp;[14898]" c="14898"/>
              <i n="[Range].[Income].&amp;[14899]" c="14899"/>
              <i n="[Range].[Income].&amp;[14915]" c="14915"/>
              <i n="[Range].[Income].&amp;[14923]" c="14923"/>
              <i n="[Range].[Income].&amp;[14933]" c="14933"/>
              <i n="[Range].[Income].&amp;[14941]" c="14941"/>
              <i n="[Range].[Income].&amp;[14956]" c="14956"/>
              <i n="[Range].[Income].&amp;[15012]" c="15012"/>
              <i n="[Range].[Income].&amp;[15042]" c="15042"/>
              <i n="[Range].[Income].&amp;[15057]" c="15057"/>
              <i n="[Range].[Income].&amp;[15060]" c="15060"/>
              <i n="[Range].[Income].&amp;[15071]" c="15071"/>
              <i n="[Range].[Income].&amp;[15080]" c="15080"/>
              <i n="[Range].[Income].&amp;[15083]" c="15083"/>
              <i n="[Range].[Income].&amp;[15085]" c="15085"/>
              <i n="[Range].[Income].&amp;[15098]" c="15098"/>
              <i n="[Range].[Income].&amp;[15140]" c="15140"/>
              <i n="[Range].[Income].&amp;[15147]" c="15147"/>
              <i n="[Range].[Income].&amp;[15158]" c="15158"/>
              <i n="[Range].[Income].&amp;[15199]" c="15199"/>
              <i n="[Range].[Income].&amp;[15201]" c="15201"/>
              <i n="[Range].[Income].&amp;[15255]" c="15255"/>
              <i n="[Range].[Income].&amp;[15268]" c="15268"/>
              <i n="[Range].[Income].&amp;[15324]" c="15324"/>
              <i n="[Range].[Income].&amp;[15354]" c="15354"/>
              <i n="[Range].[Income].&amp;[15375]" c="15375"/>
              <i n="[Range].[Income].&amp;[15381]" c="15381"/>
              <i n="[Range].[Income].&amp;[15388]" c="15388"/>
              <i n="[Range].[Income].&amp;[15393]" c="15393"/>
              <i n="[Range].[Income].&amp;[15456]" c="15456"/>
              <i n="[Range].[Income].&amp;[15465]" c="15465"/>
              <i n="[Range].[Income].&amp;[15501]" c="15501"/>
              <i n="[Range].[Income].&amp;[15534]" c="15534"/>
              <i n="[Range].[Income].&amp;[15565]" c="15565"/>
              <i n="[Range].[Income].&amp;[15591]" c="15591"/>
              <i n="[Range].[Income].&amp;[15593]" c="15593"/>
              <i n="[Range].[Income].&amp;[15609]" c="15609"/>
              <i n="[Range].[Income].&amp;[15635]" c="15635"/>
              <i n="[Range].[Income].&amp;[15682]" c="15682"/>
              <i n="[Range].[Income].&amp;[15708]" c="15708"/>
              <i n="[Range].[Income].&amp;[15731]" c="15731"/>
              <i n="[Range].[Income].&amp;[15743]" c="15743"/>
              <i n="[Range].[Income].&amp;[15744]" c="15744"/>
              <i n="[Range].[Income].&amp;[15762]" c="15762"/>
              <i n="[Range].[Income].&amp;[15799]" c="15799"/>
              <i n="[Range].[Income].&amp;[15819]" c="15819"/>
              <i n="[Range].[Income].&amp;[15825]" c="15825"/>
              <i n="[Range].[Income].&amp;[15899]" c="15899"/>
              <i n="[Range].[Income].&amp;[15955]" c="15955"/>
              <i n="[Range].[Income].&amp;[15981]" c="15981"/>
              <i n="[Range].[Income].&amp;[15999]" c="15999"/>
              <i n="[Range].[Income].&amp;[16000]" c="16000"/>
              <i n="[Range].[Income].&amp;[16189]" c="16189"/>
              <i n="[Range].[Income].&amp;[16219]" c="16219"/>
              <i n="[Range].[Income].&amp;[16243]" c="16243"/>
              <i n="[Range].[Income].&amp;[16268]" c="16268"/>
              <i n="[Range].[Income].&amp;[16278]" c="16278"/>
              <i n="[Range].[Income].&amp;[16281]" c="16281"/>
              <i n="[Range].[Income].&amp;[16286]" c="16286"/>
              <i n="[Range].[Income].&amp;[16297]" c="16297"/>
              <i n="[Range].[Income].&amp;[16315]" c="16315"/>
              <i n="[Range].[Income].&amp;[16336]" c="16336"/>
              <i n="[Range].[Income].&amp;[16341]" c="16341"/>
              <i n="[Range].[Income].&amp;[16370]" c="16370"/>
              <i n="[Range].[Income].&amp;[16375]" c="16375"/>
              <i n="[Range].[Income].&amp;[16407]" c="16407"/>
              <i n="[Range].[Income].&amp;[16411]" c="16411"/>
              <i n="[Range].[Income].&amp;[16418]" c="16418"/>
              <i n="[Range].[Income].&amp;[16448]" c="16448"/>
              <i n="[Range].[Income].&amp;[16457]" c="16457"/>
              <i n="[Range].[Income].&amp;[16466]" c="16466"/>
              <i n="[Range].[Income].&amp;[16481]" c="16481"/>
              <i n="[Range].[Income].&amp;[16502]" c="16502"/>
              <i n="[Range].[Income].&amp;[16542]" c="16542"/>
              <i n="[Range].[Income].&amp;[16563]" c="16563"/>
              <i n="[Range].[Income].&amp;[16590]" c="16590"/>
              <i n="[Range].[Income].&amp;[16599]" c="16599"/>
              <i n="[Range].[Income].&amp;[16770]" c="16770"/>
              <i n="[Range].[Income].&amp;[16775]" c="16775"/>
              <i n="[Range].[Income].&amp;[16828]" c="16828"/>
              <i n="[Range].[Income].&amp;[16837]" c="16837"/>
              <i n="[Range].[Income].&amp;[16860]" c="16860"/>
              <i n="[Range].[Income].&amp;[16871]" c="16871"/>
              <i n="[Range].[Income].&amp;[16902]" c="16902"/>
              <i n="[Range].[Income].&amp;[16922]" c="16922"/>
              <i n="[Range].[Income].&amp;[16935]" c="16935"/>
              <i n="[Range].[Income].&amp;[16964]" c="16964"/>
              <i n="[Range].[Income].&amp;[16968]" c="16968"/>
              <i n="[Range].[Income].&amp;[16977]" c="16977"/>
              <i n="[Range].[Income].&amp;[17003]" c="17003"/>
              <i n="[Range].[Income].&amp;[17036]" c="17036"/>
              <i n="[Range].[Income].&amp;[17051]" c="17051"/>
              <i n="[Range].[Income].&amp;[17118]" c="17118"/>
              <i n="[Range].[Income].&amp;[17119]" c="17119"/>
              <i n="[Range].[Income].&amp;[17126]" c="17126"/>
              <i n="[Range].[Income].&amp;[17134]" c="17134"/>
              <i n="[Range].[Income].&amp;[17191]" c="17191"/>
              <i n="[Range].[Income].&amp;[17195]" c="17195"/>
              <i n="[Range].[Income].&amp;[17223]" c="17223"/>
              <i n="[Range].[Income].&amp;[17232]" c="17232"/>
              <i n="[Range].[Income].&amp;[17244]" c="17244"/>
              <i n="[Range].[Income].&amp;[17252]" c="17252"/>
              <i n="[Range].[Income].&amp;[17268]" c="17268"/>
              <i n="[Range].[Income].&amp;[17280]" c="17280"/>
              <i n="[Range].[Income].&amp;[17315]" c="17315"/>
              <i n="[Range].[Income].&amp;[17327]" c="17327"/>
              <i n="[Range].[Income].&amp;[17350]" c="17350"/>
              <i n="[Range].[Income].&amp;[17389]" c="17389"/>
              <i n="[Range].[Income].&amp;[17406]" c="17406"/>
              <i n="[Range].[Income].&amp;[17413]" c="17413"/>
              <i n="[Range].[Income].&amp;[17424]" c="17424"/>
              <i n="[Range].[Income].&amp;[17438]" c="17438"/>
              <i n="[Range].[Income].&amp;[17474]" c="17474"/>
              <i n="[Range].[Income].&amp;[17475]" c="17475"/>
              <i n="[Range].[Income].&amp;[17520]" c="17520"/>
              <i n="[Range].[Income].&amp;[17542]" c="17542"/>
              <i n="[Range].[Income].&amp;[17570]" c="17570"/>
              <i n="[Range].[Income].&amp;[17604]" c="17604"/>
              <i n="[Range].[Income].&amp;[17640]" c="17640"/>
              <i n="[Range].[Income].&amp;[17692]" c="17692"/>
              <i n="[Range].[Income].&amp;[17724]" c="17724"/>
              <i n="[Range].[Income].&amp;[17731]" c="17731"/>
              <i n="[Range].[Income].&amp;[17748]" c="17748"/>
              <i n="[Range].[Income].&amp;[17764]" c="17764"/>
              <i n="[Range].[Income].&amp;[17771]" c="17771"/>
              <i n="[Range].[Income].&amp;[17834]" c="17834"/>
              <i n="[Range].[Income].&amp;[17835]" c="17835"/>
              <i n="[Range].[Income].&amp;[17842]" c="17842"/>
              <i n="[Range].[Income].&amp;[17885]" c="17885"/>
              <i n="[Range].[Income].&amp;[17908]" c="17908"/>
              <i n="[Range].[Income].&amp;[17920]" c="17920"/>
              <i n="[Range].[Income].&amp;[17935]" c="17935"/>
              <i n="[Range].[Income].&amp;[17965]" c="17965"/>
              <i n="[Range].[Income].&amp;[17980]" c="17980"/>
              <i n="[Range].[Income].&amp;[17996]" c="17996"/>
              <i n="[Range].[Income].&amp;[18007]" c="18007"/>
              <i n="[Range].[Income].&amp;[18047]" c="18047"/>
              <i n="[Range].[Income].&amp;[18063]" c="18063"/>
              <i n="[Range].[Income].&amp;[18115]" c="18115"/>
              <i n="[Range].[Income].&amp;[18125]" c="18125"/>
              <i n="[Range].[Income].&amp;[18136]" c="18136"/>
              <i n="[Range].[Income].&amp;[18177]" c="18177"/>
              <i n="[Range].[Income].&amp;[18252]" c="18252"/>
              <i n="[Range].[Income].&amp;[18269]" c="18269"/>
              <i n="[Range].[Income].&amp;[18346]" c="18346"/>
              <i n="[Range].[Income].&amp;[18351]" c="18351"/>
              <i n="[Range].[Income].&amp;[18393]" c="18393"/>
              <i n="[Range].[Income].&amp;[18441]" c="18441"/>
              <i n="[Range].[Income].&amp;[18502]" c="18502"/>
              <i n="[Range].[Income].&amp;[18509]" c="18509"/>
              <i n="[Range].[Income].&amp;[18532]" c="18532"/>
              <i n="[Range].[Income].&amp;[18537]" c="18537"/>
              <i n="[Range].[Income].&amp;[18546]" c="18546"/>
              <i n="[Range].[Income].&amp;[18622]" c="18622"/>
              <i n="[Range].[Income].&amp;[18634]" c="18634"/>
              <i n="[Range].[Income].&amp;[18643]" c="18643"/>
              <i n="[Range].[Income].&amp;[18683]" c="18683"/>
              <i n="[Range].[Income].&amp;[18689]" c="18689"/>
              <i n="[Range].[Income].&amp;[18693]" c="18693"/>
              <i n="[Range].[Income].&amp;[18733]" c="18733"/>
              <i n="[Range].[Income].&amp;[18748]" c="18748"/>
              <i n="[Range].[Income].&amp;[18749]" c="18749"/>
              <i n="[Range].[Income].&amp;[18750]" c="18750"/>
              <i n="[Range].[Income].&amp;[18775]" c="18775"/>
              <i n="[Range].[Income].&amp;[18824]" c="18824"/>
              <i n="[Range].[Income].&amp;[18857]" c="18857"/>
              <i n="[Range].[Income].&amp;[18882]" c="18882"/>
              <i n="[Range].[Income].&amp;[18901]" c="18901"/>
              <i n="[Range].[Income].&amp;[18916]" c="18916"/>
              <i n="[Range].[Income].&amp;[18917]" c="18917"/>
              <i n="[Range].[Income].&amp;[18956]" c="18956"/>
              <i n="[Range].[Income].&amp;[19029]" c="19029"/>
              <i n="[Range].[Income].&amp;[19049]" c="19049"/>
              <i n="[Range].[Income].&amp;[19100]" c="19100"/>
              <i n="[Range].[Income].&amp;[19112]" c="19112"/>
              <i n="[Range].[Income].&amp;[19158]" c="19158"/>
              <i n="[Range].[Income].&amp;[19171]" c="19171"/>
              <i n="[Range].[Income].&amp;[19225]" c="19225"/>
              <i n="[Range].[Income].&amp;[19285]" c="19285"/>
              <i n="[Range].[Income].&amp;[19333]" c="19333"/>
              <i n="[Range].[Income].&amp;[19372]" c="19372"/>
              <i n="[Range].[Income].&amp;[19379]" c="19379"/>
              <i n="[Range].[Income].&amp;[19385]" c="19385"/>
              <i n="[Range].[Income].&amp;[19387]" c="19387"/>
              <i n="[Range].[Income].&amp;[19400]" c="19400"/>
              <i n="[Range].[Income].&amp;[19464]" c="19464"/>
              <i n="[Range].[Income].&amp;[19472]" c="19472"/>
              <i n="[Range].[Income].&amp;[19486]" c="19486"/>
              <i n="[Range].[Income].&amp;[19494]" c="19494"/>
              <i n="[Range].[Income].&amp;[19595]" c="19595"/>
              <i n="[Range].[Income].&amp;[19624]" c="19624"/>
              <i n="[Range].[Income].&amp;[19655]" c="19655"/>
              <i n="[Range].[Income].&amp;[19656]" c="19656"/>
              <i n="[Range].[Income].&amp;[19666]" c="19666"/>
              <i n="[Range].[Income].&amp;[19670]" c="19670"/>
              <i n="[Range].[Income].&amp;[19681]" c="19681"/>
              <i n="[Range].[Income].&amp;[19737]" c="19737"/>
              <i n="[Range].[Income].&amp;[19756]" c="19756"/>
              <i n="[Range].[Income].&amp;[19770]" c="19770"/>
              <i n="[Range].[Income].&amp;[19775]" c="19775"/>
              <i n="[Range].[Income].&amp;[19779]" c="19779"/>
              <i n="[Range].[Income].&amp;[19790]" c="19790"/>
              <i n="[Range].[Income].&amp;[19793]" c="19793"/>
              <i n="[Range].[Income].&amp;[19823]" c="19823"/>
              <i n="[Range].[Income].&amp;[19862]" c="19862"/>
              <i n="[Range].[Income].&amp;[19914]" c="19914"/>
              <i n="[Range].[Income].&amp;[19950]" c="19950"/>
              <i n="[Range].[Income].&amp;[19984]" c="19984"/>
              <i n="[Range].[Income].&amp;[20009]" c="20009"/>
              <i n="[Range].[Income].&amp;[20087]" c="20087"/>
              <i n="[Range].[Income].&amp;[20113]" c="20113"/>
              <i n="[Range].[Income].&amp;[20123]" c="20123"/>
              <i n="[Range].[Income].&amp;[20139]" c="20139"/>
              <i n="[Range].[Income].&amp;[20168]" c="20168"/>
              <i n="[Range].[Income].&amp;[20177]" c="20177"/>
              <i n="[Range].[Income].&amp;[20182]" c="20182"/>
              <i n="[Range].[Income].&amp;[20190]" c="20190"/>
              <i n="[Range].[Income].&amp;[20230]" c="20230"/>
              <i n="[Range].[Income].&amp;[20256]" c="20256"/>
              <i n="[Range].[Income].&amp;[20263]" c="20263"/>
              <i n="[Range].[Income].&amp;[20287]" c="20287"/>
              <i n="[Range].[Income].&amp;[20300]" c="20300"/>
              <i n="[Range].[Income].&amp;[20310]" c="20310"/>
              <i n="[Range].[Income].&amp;[20377]" c="20377"/>
              <i n="[Range].[Income].&amp;[20382]" c="20382"/>
              <i n="[Range].[Income].&amp;[20389]" c="20389"/>
              <i n="[Range].[Income].&amp;[20403]" c="20403"/>
              <i n="[Range].[Income].&amp;[20408]" c="20408"/>
              <i n="[Range].[Income].&amp;[20410]" c="20410"/>
              <i n="[Range].[Income].&amp;[20415]" c="20415"/>
              <i n="[Range].[Income].&amp;[20443]" c="20443"/>
              <i n="[Range].[Income].&amp;[20458]" c="20458"/>
              <i n="[Range].[Income].&amp;[20462]" c="20462"/>
              <i n="[Range].[Income].&amp;[20475]" c="20475"/>
              <i n="[Range].[Income].&amp;[20494]" c="20494"/>
              <i n="[Range].[Income].&amp;[20537]" c="20537"/>
              <i n="[Range].[Income].&amp;[20552]" c="20552"/>
              <i n="[Range].[Income].&amp;[20556]" c="20556"/>
              <i n="[Range].[Income].&amp;[20564]" c="20564"/>
              <i n="[Range].[Income].&amp;[20597]" c="20597"/>
              <i n="[Range].[Income].&amp;[20612]" c="20612"/>
              <i n="[Range].[Income].&amp;[20675]" c="20675"/>
              <i n="[Range].[Income].&amp;[20707]" c="20707"/>
              <i n="[Range].[Income].&amp;[20740]" c="20740"/>
              <i n="[Range].[Income].&amp;[20758]" c="20758"/>
              <i n="[Range].[Income].&amp;[20773]" c="20773"/>
              <i n="[Range].[Income].&amp;[20781]" c="20781"/>
              <i n="[Range].[Income].&amp;[20793]" c="20793"/>
              <i n="[Range].[Income].&amp;[20834]" c="20834"/>
              <i n="[Range].[Income].&amp;[20959]" c="20959"/>
              <i n="[Range].[Income].&amp;[20961]" c="20961"/>
              <i n="[Range].[Income].&amp;[20998]" c="20998"/>
              <i n="[Range].[Income].&amp;[21011]" c="21011"/>
              <i n="[Range].[Income].&amp;[21029]" c="21029"/>
              <i n="[Range].[Income].&amp;[21051]" c="21051"/>
              <i n="[Range].[Income].&amp;[21079]" c="21079"/>
              <i n="[Range].[Income].&amp;[21081]" c="21081"/>
              <i n="[Range].[Income].&amp;[21085]" c="21085"/>
              <i n="[Range].[Income].&amp;[21089]" c="21089"/>
              <i n="[Range].[Income].&amp;[21092]" c="21092"/>
              <i n="[Range].[Income].&amp;[21096]" c="21096"/>
              <i n="[Range].[Income].&amp;[21115]" c="21115"/>
              <i n="[Range].[Income].&amp;[21135]" c="21135"/>
              <i n="[Range].[Income].&amp;[21155]" c="21155"/>
              <i n="[Range].[Income].&amp;[21212]" c="21212"/>
              <i n="[Range].[Income].&amp;[21229]" c="21229"/>
              <i n="[Range].[Income].&amp;[21233]" c="21233"/>
              <i n="[Range].[Income].&amp;[21271]" c="21271"/>
              <i n="[Range].[Income].&amp;[21363]" c="21363"/>
              <i n="[Range].[Income].&amp;[21365]" c="21365"/>
              <i n="[Range].[Income].&amp;[21384]" c="21384"/>
              <i n="[Range].[Income].&amp;[21428]" c="21428"/>
              <i n="[Range].[Income].&amp;[21429]" c="21429"/>
              <i n="[Range].[Income].&amp;[21514]" c="21514"/>
              <i n="[Range].[Income].&amp;[21598]" c="21598"/>
              <i n="[Range].[Income].&amp;[21607]" c="21607"/>
              <i n="[Range].[Income].&amp;[21609]" c="21609"/>
            </range>
          </ranges>
        </level>
      </levels>
      <selections count="1">
        <selection n="[Range].[Inco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8EE719AD-BF72-47CD-8219-0FB53C5400A0}" cache="Slicer_Age" caption="Age" rowHeight="241300"/>
  <slicer name="Purchase Frequency" xr10:uid="{48E1285E-7020-460A-8E34-8A1E83CCC759}" cache="Slicer_Purchase_Frequency" caption="Purchase Frequency" columnCount="5" rowHeight="241300"/>
  <slicer name="Customer ID" xr10:uid="{3225E6CB-9C50-4721-B7D6-834EDABC7DEA}" cache="Slicer_Customer_ID" caption="Customer ID" rowHeight="257175"/>
  <slicer name="Product Purchased" xr10:uid="{8E9A60B5-A468-4AE6-89C2-F0A7C25FAF76}" cache="Slicer_Product_Purchased" caption="Product Purchased" startItem="2" columnCount="2" rowHeight="257175"/>
  <slicer name="Purchase Frequency 1" xr10:uid="{DA5A4C91-BB58-4157-BC74-761A10279438}" cache="Slicer_Purchase_Frequency1" caption="Purchase Frequency" columnCount="5" rowHeight="257175"/>
  <slicer name="Gender" xr10:uid="{05471239-7D11-40A0-9FD6-C1FEC44EC755}" cache="Slicer_Gender" caption="Gender" level="1" rowHeight="257175"/>
  <slicer name="Purchase Frequency 2" xr10:uid="{C4DE8DC9-526D-479E-AB39-C6A061FBDCEA}" cache="Slicer_Purchase_Frequency2" caption="Purchase Frequency" columnCount="5" level="1" rowHeight="257175"/>
  <slicer name="TO 10 HIGHEST PURCHASE" xr10:uid="{BE80EED4-494C-4F00-A5D2-A08CB6E9E2D0}" cache="Slicer_Product_Purchased1" caption="Product Purchased" startItem="15" columnCount="5" level="1" rowHeight="257175"/>
  <slicer name="Income" xr10:uid="{63A1783F-FB85-4825-B0FE-7CA6EA720E00}" cache="Slicer_Income" caption="Income" columnCount="10" level="1"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F05138-4749-43AA-9AC1-A8234D2C1674}" name="Sheet1__2_1" displayName="Sheet1__2_1" ref="A1:H5001" totalsRowShown="0">
  <autoFilter ref="A1:H5001" xr:uid="{B1F05138-4749-43AA-9AC1-A8234D2C1674}"/>
  <tableColumns count="8">
    <tableColumn id="1" xr3:uid="{5C76882E-C2FA-4376-9BEF-9DD1771A25DD}" name="Customer ID" dataDxfId="12"/>
    <tableColumn id="2" xr3:uid="{8ADF9F93-0E72-4BB6-8B64-4347FAAEB22A}" name="Age"/>
    <tableColumn id="3" xr3:uid="{1B53CBBF-505A-4BF1-97F6-581C11D6C278}" name="Income"/>
    <tableColumn id="4" xr3:uid="{7FADD7D3-D7BF-4414-A344-B8DB1AEB08A6}" name="Location" dataDxfId="11"/>
    <tableColumn id="5" xr3:uid="{DCEF27A8-AE8D-401C-8609-E0DF781E5A36}" name="Gender" dataDxfId="10"/>
    <tableColumn id="6" xr3:uid="{EAE14ACF-7BA5-4699-898D-3F2AABC22F3B}" name="Marital Status" dataDxfId="9"/>
    <tableColumn id="7" xr3:uid="{773B8913-11E9-4BE3-BD7E-0915E5350B88}" name="Product Purchased" dataDxfId="8"/>
    <tableColumn id="8" xr3:uid="{883C93AF-3B09-4D55-A65D-B81A33E22D9C}" name="Purchase Frequency"/>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142C90-CA32-4166-A5E9-9904AE2FB111}" name="Sheet1__2_1_1" displayName="Sheet1__2_1_1" ref="A1:H5001" tableType="queryTable" totalsRowShown="0">
  <autoFilter ref="A1:H5001" xr:uid="{34142C90-CA32-4166-A5E9-9904AE2FB111}"/>
  <tableColumns count="8">
    <tableColumn id="1" xr3:uid="{CB42134E-631F-4CE4-B524-1F459185CA67}" uniqueName="1" name="Customer ID" queryTableFieldId="1" dataDxfId="4"/>
    <tableColumn id="2" xr3:uid="{BB5B0275-750C-46C5-8BA3-A3446B3BDF4A}" uniqueName="2" name="Age" queryTableFieldId="2" dataDxfId="2"/>
    <tableColumn id="3" xr3:uid="{809417AD-8A59-416A-9A0A-F9751BFEDEF0}" uniqueName="3" name="Income" queryTableFieldId="3" dataDxfId="3"/>
    <tableColumn id="4" xr3:uid="{E9D2DCA1-003A-433C-8D55-7991163D45C9}" uniqueName="4" name="Location" queryTableFieldId="4" dataDxfId="5"/>
    <tableColumn id="5" xr3:uid="{398E6B7C-81DB-4C16-AAE1-E2C95A5F5529}" uniqueName="5" name="Gender" queryTableFieldId="5" dataDxfId="6"/>
    <tableColumn id="6" xr3:uid="{970CC356-91B3-429A-A4B7-29B3E40A73AF}" uniqueName="6" name="Marital Status" queryTableFieldId="6" dataDxfId="7"/>
    <tableColumn id="7" xr3:uid="{692CEF1D-786B-4623-A8C0-F60C81C4051B}" uniqueName="7" name="Product Purchased" queryTableFieldId="7" dataDxfId="1"/>
    <tableColumn id="8" xr3:uid="{08A79A63-5F8A-4352-9A88-41F65FCCADAF}" uniqueName="8" name="Purchase Frequency"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A339-7509-4DEC-A089-E4A33E631741}">
  <dimension ref="A1:H5001"/>
  <sheetViews>
    <sheetView workbookViewId="0">
      <selection activeCell="K9" sqref="K9"/>
    </sheetView>
  </sheetViews>
  <sheetFormatPr defaultRowHeight="15" x14ac:dyDescent="0.25"/>
  <cols>
    <col min="1" max="1" width="14.140625" customWidth="1"/>
    <col min="2" max="2" width="6.7109375" customWidth="1"/>
    <col min="3" max="3" width="9.85546875" customWidth="1"/>
    <col min="4" max="4" width="26.42578125" customWidth="1"/>
    <col min="5" max="5" width="10" customWidth="1"/>
    <col min="6" max="6" width="15.7109375" customWidth="1"/>
    <col min="7" max="7" width="20" customWidth="1"/>
    <col min="8" max="8" width="21.28515625" customWidth="1"/>
  </cols>
  <sheetData>
    <row r="1" spans="1:8" x14ac:dyDescent="0.25">
      <c r="A1" t="s">
        <v>0</v>
      </c>
      <c r="B1" t="s">
        <v>1</v>
      </c>
      <c r="C1" t="s">
        <v>2</v>
      </c>
      <c r="D1" t="s">
        <v>3</v>
      </c>
      <c r="E1" t="s">
        <v>4</v>
      </c>
      <c r="F1" t="s">
        <v>5</v>
      </c>
      <c r="G1" t="s">
        <v>6</v>
      </c>
      <c r="H1" t="s">
        <v>7</v>
      </c>
    </row>
    <row r="2" spans="1:8" x14ac:dyDescent="0.25">
      <c r="A2" t="s">
        <v>60</v>
      </c>
      <c r="B2">
        <v>50</v>
      </c>
      <c r="C2">
        <v>70088</v>
      </c>
      <c r="D2" t="s">
        <v>4014</v>
      </c>
      <c r="E2" t="s">
        <v>4015</v>
      </c>
      <c r="F2" t="s">
        <v>4016</v>
      </c>
      <c r="G2" t="s">
        <v>61</v>
      </c>
      <c r="H2">
        <v>7</v>
      </c>
    </row>
    <row r="3" spans="1:8" x14ac:dyDescent="0.25">
      <c r="A3" t="s">
        <v>146</v>
      </c>
      <c r="B3">
        <v>35</v>
      </c>
      <c r="C3">
        <v>93139</v>
      </c>
      <c r="D3" t="s">
        <v>4017</v>
      </c>
      <c r="E3" t="s">
        <v>4015</v>
      </c>
      <c r="F3" t="s">
        <v>4018</v>
      </c>
      <c r="G3" t="s">
        <v>61</v>
      </c>
      <c r="H3">
        <v>3</v>
      </c>
    </row>
    <row r="4" spans="1:8" x14ac:dyDescent="0.25">
      <c r="A4" t="s">
        <v>265</v>
      </c>
      <c r="B4">
        <v>21</v>
      </c>
      <c r="C4">
        <v>11434</v>
      </c>
      <c r="D4" t="s">
        <v>4019</v>
      </c>
      <c r="E4" t="s">
        <v>4020</v>
      </c>
      <c r="F4" t="s">
        <v>4021</v>
      </c>
      <c r="G4" t="s">
        <v>61</v>
      </c>
      <c r="H4">
        <v>7</v>
      </c>
    </row>
    <row r="5" spans="1:8" x14ac:dyDescent="0.25">
      <c r="A5" t="s">
        <v>466</v>
      </c>
      <c r="B5">
        <v>54</v>
      </c>
      <c r="C5">
        <v>1056</v>
      </c>
      <c r="D5" t="s">
        <v>4022</v>
      </c>
      <c r="E5" t="s">
        <v>4023</v>
      </c>
      <c r="F5" t="s">
        <v>4021</v>
      </c>
      <c r="G5" t="s">
        <v>61</v>
      </c>
      <c r="H5">
        <v>2</v>
      </c>
    </row>
    <row r="6" spans="1:8" x14ac:dyDescent="0.25">
      <c r="A6" t="s">
        <v>505</v>
      </c>
      <c r="B6">
        <v>60</v>
      </c>
      <c r="C6">
        <v>64500</v>
      </c>
      <c r="D6" t="s">
        <v>4024</v>
      </c>
      <c r="E6" t="s">
        <v>4023</v>
      </c>
      <c r="F6" t="s">
        <v>4018</v>
      </c>
      <c r="G6" t="s">
        <v>61</v>
      </c>
      <c r="H6">
        <v>10</v>
      </c>
    </row>
    <row r="7" spans="1:8" x14ac:dyDescent="0.25">
      <c r="A7" t="s">
        <v>515</v>
      </c>
      <c r="B7">
        <v>29</v>
      </c>
      <c r="C7">
        <v>39824</v>
      </c>
      <c r="D7" t="s">
        <v>4025</v>
      </c>
      <c r="E7" t="s">
        <v>4020</v>
      </c>
      <c r="F7" t="s">
        <v>4018</v>
      </c>
      <c r="G7" t="s">
        <v>61</v>
      </c>
      <c r="H7">
        <v>4</v>
      </c>
    </row>
    <row r="8" spans="1:8" x14ac:dyDescent="0.25">
      <c r="A8" t="s">
        <v>534</v>
      </c>
      <c r="B8">
        <v>58</v>
      </c>
      <c r="C8">
        <v>34808</v>
      </c>
      <c r="D8" t="s">
        <v>4026</v>
      </c>
      <c r="E8" t="s">
        <v>4023</v>
      </c>
      <c r="F8" t="s">
        <v>4016</v>
      </c>
      <c r="G8" t="s">
        <v>61</v>
      </c>
      <c r="H8">
        <v>7</v>
      </c>
    </row>
    <row r="9" spans="1:8" x14ac:dyDescent="0.25">
      <c r="A9" t="s">
        <v>644</v>
      </c>
      <c r="B9">
        <v>44</v>
      </c>
      <c r="C9">
        <v>80084</v>
      </c>
      <c r="D9" t="s">
        <v>4027</v>
      </c>
      <c r="E9" t="s">
        <v>4020</v>
      </c>
      <c r="F9" t="s">
        <v>4018</v>
      </c>
      <c r="G9" t="s">
        <v>61</v>
      </c>
      <c r="H9">
        <v>8</v>
      </c>
    </row>
    <row r="10" spans="1:8" x14ac:dyDescent="0.25">
      <c r="A10" t="s">
        <v>1134</v>
      </c>
      <c r="B10">
        <v>54</v>
      </c>
      <c r="C10">
        <v>73962</v>
      </c>
      <c r="D10" t="s">
        <v>4028</v>
      </c>
      <c r="E10" t="s">
        <v>4020</v>
      </c>
      <c r="F10" t="s">
        <v>4018</v>
      </c>
      <c r="G10" t="s">
        <v>61</v>
      </c>
      <c r="H10">
        <v>10</v>
      </c>
    </row>
    <row r="11" spans="1:8" x14ac:dyDescent="0.25">
      <c r="A11" t="s">
        <v>1224</v>
      </c>
      <c r="B11">
        <v>52</v>
      </c>
      <c r="C11">
        <v>85801</v>
      </c>
      <c r="D11" t="s">
        <v>4029</v>
      </c>
      <c r="E11" t="s">
        <v>4023</v>
      </c>
      <c r="F11" t="s">
        <v>4018</v>
      </c>
      <c r="G11" t="s">
        <v>61</v>
      </c>
      <c r="H11">
        <v>6</v>
      </c>
    </row>
    <row r="12" spans="1:8" x14ac:dyDescent="0.25">
      <c r="A12" t="s">
        <v>1231</v>
      </c>
      <c r="B12">
        <v>51</v>
      </c>
      <c r="C12">
        <v>46875</v>
      </c>
      <c r="D12" t="s">
        <v>4030</v>
      </c>
      <c r="E12" t="s">
        <v>4020</v>
      </c>
      <c r="F12" t="s">
        <v>4018</v>
      </c>
      <c r="G12" t="s">
        <v>61</v>
      </c>
      <c r="H12">
        <v>9</v>
      </c>
    </row>
    <row r="13" spans="1:8" x14ac:dyDescent="0.25">
      <c r="A13" t="s">
        <v>1248</v>
      </c>
      <c r="B13">
        <v>68</v>
      </c>
      <c r="C13">
        <v>5552</v>
      </c>
      <c r="D13" t="s">
        <v>4031</v>
      </c>
      <c r="E13" t="s">
        <v>4023</v>
      </c>
      <c r="F13" t="s">
        <v>4032</v>
      </c>
      <c r="G13" t="s">
        <v>61</v>
      </c>
      <c r="H13">
        <v>7</v>
      </c>
    </row>
    <row r="14" spans="1:8" x14ac:dyDescent="0.25">
      <c r="A14" t="s">
        <v>1255</v>
      </c>
      <c r="B14">
        <v>62</v>
      </c>
      <c r="C14">
        <v>81943</v>
      </c>
      <c r="D14" t="s">
        <v>4033</v>
      </c>
      <c r="E14" t="s">
        <v>4015</v>
      </c>
      <c r="F14" t="s">
        <v>4018</v>
      </c>
      <c r="G14" t="s">
        <v>61</v>
      </c>
      <c r="H14">
        <v>2</v>
      </c>
    </row>
    <row r="15" spans="1:8" x14ac:dyDescent="0.25">
      <c r="A15" t="s">
        <v>1393</v>
      </c>
      <c r="B15">
        <v>31</v>
      </c>
      <c r="C15">
        <v>53720</v>
      </c>
      <c r="D15" t="s">
        <v>4034</v>
      </c>
      <c r="E15" t="s">
        <v>4023</v>
      </c>
      <c r="F15" t="s">
        <v>4021</v>
      </c>
      <c r="G15" t="s">
        <v>61</v>
      </c>
      <c r="H15">
        <v>6</v>
      </c>
    </row>
    <row r="16" spans="1:8" x14ac:dyDescent="0.25">
      <c r="A16" t="s">
        <v>648</v>
      </c>
      <c r="B16">
        <v>31</v>
      </c>
      <c r="C16">
        <v>85150</v>
      </c>
      <c r="D16" t="s">
        <v>4035</v>
      </c>
      <c r="E16" t="s">
        <v>4020</v>
      </c>
      <c r="F16" t="s">
        <v>4016</v>
      </c>
      <c r="G16" t="s">
        <v>61</v>
      </c>
      <c r="H16">
        <v>6</v>
      </c>
    </row>
    <row r="17" spans="1:8" x14ac:dyDescent="0.25">
      <c r="A17" t="s">
        <v>1587</v>
      </c>
      <c r="B17">
        <v>64</v>
      </c>
      <c r="C17">
        <v>48377</v>
      </c>
      <c r="D17" t="s">
        <v>4036</v>
      </c>
      <c r="E17" t="s">
        <v>4015</v>
      </c>
      <c r="F17" t="s">
        <v>4032</v>
      </c>
      <c r="G17" t="s">
        <v>61</v>
      </c>
      <c r="H17">
        <v>4</v>
      </c>
    </row>
    <row r="18" spans="1:8" x14ac:dyDescent="0.25">
      <c r="A18" t="s">
        <v>1894</v>
      </c>
      <c r="B18">
        <v>21</v>
      </c>
      <c r="C18">
        <v>66303</v>
      </c>
      <c r="D18" t="s">
        <v>4037</v>
      </c>
      <c r="E18" t="s">
        <v>4015</v>
      </c>
      <c r="F18" t="s">
        <v>4016</v>
      </c>
      <c r="G18" t="s">
        <v>61</v>
      </c>
      <c r="H18">
        <v>2</v>
      </c>
    </row>
    <row r="19" spans="1:8" x14ac:dyDescent="0.25">
      <c r="A19" t="s">
        <v>1903</v>
      </c>
      <c r="B19">
        <v>61</v>
      </c>
      <c r="C19">
        <v>53294</v>
      </c>
      <c r="D19" t="s">
        <v>4038</v>
      </c>
      <c r="E19" t="s">
        <v>4020</v>
      </c>
      <c r="F19" t="s">
        <v>4032</v>
      </c>
      <c r="G19" t="s">
        <v>61</v>
      </c>
      <c r="H19">
        <v>1</v>
      </c>
    </row>
    <row r="20" spans="1:8" x14ac:dyDescent="0.25">
      <c r="A20" t="s">
        <v>2115</v>
      </c>
      <c r="B20">
        <v>39</v>
      </c>
      <c r="C20">
        <v>68338</v>
      </c>
      <c r="D20" t="s">
        <v>4039</v>
      </c>
      <c r="E20" t="s">
        <v>4020</v>
      </c>
      <c r="F20" t="s">
        <v>4016</v>
      </c>
      <c r="G20" t="s">
        <v>61</v>
      </c>
      <c r="H20">
        <v>7</v>
      </c>
    </row>
    <row r="21" spans="1:8" x14ac:dyDescent="0.25">
      <c r="A21" t="s">
        <v>2258</v>
      </c>
      <c r="B21">
        <v>27</v>
      </c>
      <c r="C21">
        <v>75506</v>
      </c>
      <c r="D21" t="s">
        <v>4040</v>
      </c>
      <c r="E21" t="s">
        <v>4023</v>
      </c>
      <c r="F21" t="s">
        <v>4021</v>
      </c>
      <c r="G21" t="s">
        <v>61</v>
      </c>
      <c r="H21">
        <v>3</v>
      </c>
    </row>
    <row r="22" spans="1:8" x14ac:dyDescent="0.25">
      <c r="A22" t="s">
        <v>2264</v>
      </c>
      <c r="B22">
        <v>42</v>
      </c>
      <c r="C22">
        <v>70629</v>
      </c>
      <c r="D22" t="s">
        <v>4041</v>
      </c>
      <c r="E22" t="s">
        <v>4020</v>
      </c>
      <c r="F22" t="s">
        <v>4018</v>
      </c>
      <c r="G22" t="s">
        <v>61</v>
      </c>
      <c r="H22">
        <v>10</v>
      </c>
    </row>
    <row r="23" spans="1:8" x14ac:dyDescent="0.25">
      <c r="A23" t="s">
        <v>2302</v>
      </c>
      <c r="B23">
        <v>47</v>
      </c>
      <c r="C23">
        <v>41744</v>
      </c>
      <c r="D23" t="s">
        <v>4042</v>
      </c>
      <c r="E23" t="s">
        <v>4015</v>
      </c>
      <c r="F23" t="s">
        <v>4032</v>
      </c>
      <c r="G23" t="s">
        <v>61</v>
      </c>
      <c r="H23">
        <v>9</v>
      </c>
    </row>
    <row r="24" spans="1:8" x14ac:dyDescent="0.25">
      <c r="A24" t="s">
        <v>2409</v>
      </c>
      <c r="B24">
        <v>39</v>
      </c>
      <c r="C24">
        <v>50191</v>
      </c>
      <c r="D24" t="s">
        <v>4043</v>
      </c>
      <c r="E24" t="s">
        <v>4020</v>
      </c>
      <c r="F24" t="s">
        <v>4018</v>
      </c>
      <c r="G24" t="s">
        <v>61</v>
      </c>
      <c r="H24">
        <v>10</v>
      </c>
    </row>
    <row r="25" spans="1:8" x14ac:dyDescent="0.25">
      <c r="A25" t="s">
        <v>2416</v>
      </c>
      <c r="B25">
        <v>41</v>
      </c>
      <c r="C25">
        <v>32408</v>
      </c>
      <c r="D25" t="s">
        <v>4044</v>
      </c>
      <c r="E25" t="s">
        <v>4020</v>
      </c>
      <c r="F25" t="s">
        <v>4032</v>
      </c>
      <c r="G25" t="s">
        <v>61</v>
      </c>
      <c r="H25">
        <v>5</v>
      </c>
    </row>
    <row r="26" spans="1:8" x14ac:dyDescent="0.25">
      <c r="A26" t="s">
        <v>2499</v>
      </c>
      <c r="B26">
        <v>48</v>
      </c>
      <c r="C26">
        <v>75302</v>
      </c>
      <c r="D26" t="s">
        <v>4045</v>
      </c>
      <c r="E26" t="s">
        <v>4023</v>
      </c>
      <c r="F26" t="s">
        <v>4016</v>
      </c>
      <c r="G26" t="s">
        <v>61</v>
      </c>
      <c r="H26">
        <v>1</v>
      </c>
    </row>
    <row r="27" spans="1:8" x14ac:dyDescent="0.25">
      <c r="A27" t="s">
        <v>2540</v>
      </c>
      <c r="B27">
        <v>32</v>
      </c>
      <c r="C27">
        <v>5693</v>
      </c>
      <c r="D27" t="s">
        <v>4046</v>
      </c>
      <c r="E27" t="s">
        <v>4023</v>
      </c>
      <c r="F27" t="s">
        <v>4018</v>
      </c>
      <c r="G27" t="s">
        <v>61</v>
      </c>
      <c r="H27">
        <v>2</v>
      </c>
    </row>
    <row r="28" spans="1:8" x14ac:dyDescent="0.25">
      <c r="A28" t="s">
        <v>2752</v>
      </c>
      <c r="B28">
        <v>49</v>
      </c>
      <c r="C28">
        <v>84361</v>
      </c>
      <c r="D28" t="s">
        <v>4047</v>
      </c>
      <c r="E28" t="s">
        <v>4015</v>
      </c>
      <c r="F28" t="s">
        <v>4032</v>
      </c>
      <c r="G28" t="s">
        <v>61</v>
      </c>
      <c r="H28">
        <v>9</v>
      </c>
    </row>
    <row r="29" spans="1:8" x14ac:dyDescent="0.25">
      <c r="A29" t="s">
        <v>2830</v>
      </c>
      <c r="B29">
        <v>49</v>
      </c>
      <c r="C29">
        <v>77947</v>
      </c>
      <c r="D29" t="s">
        <v>4048</v>
      </c>
      <c r="E29" t="s">
        <v>4015</v>
      </c>
      <c r="F29" t="s">
        <v>4018</v>
      </c>
      <c r="G29" t="s">
        <v>61</v>
      </c>
      <c r="H29">
        <v>8</v>
      </c>
    </row>
    <row r="30" spans="1:8" x14ac:dyDescent="0.25">
      <c r="A30" t="s">
        <v>2836</v>
      </c>
      <c r="B30">
        <v>61</v>
      </c>
      <c r="C30">
        <v>69711</v>
      </c>
      <c r="D30" t="s">
        <v>4049</v>
      </c>
      <c r="E30" t="s">
        <v>4020</v>
      </c>
      <c r="F30" t="s">
        <v>4021</v>
      </c>
      <c r="G30" t="s">
        <v>61</v>
      </c>
      <c r="H30">
        <v>2</v>
      </c>
    </row>
    <row r="31" spans="1:8" x14ac:dyDescent="0.25">
      <c r="A31" t="s">
        <v>3000</v>
      </c>
      <c r="B31">
        <v>68</v>
      </c>
      <c r="C31">
        <v>90213</v>
      </c>
      <c r="D31" t="s">
        <v>4050</v>
      </c>
      <c r="E31" t="s">
        <v>4015</v>
      </c>
      <c r="F31" t="s">
        <v>4021</v>
      </c>
      <c r="G31" t="s">
        <v>61</v>
      </c>
      <c r="H31">
        <v>1</v>
      </c>
    </row>
    <row r="32" spans="1:8" x14ac:dyDescent="0.25">
      <c r="A32" t="s">
        <v>3110</v>
      </c>
      <c r="B32">
        <v>68</v>
      </c>
      <c r="C32">
        <v>83868</v>
      </c>
      <c r="D32" t="s">
        <v>4051</v>
      </c>
      <c r="E32" t="s">
        <v>4020</v>
      </c>
      <c r="F32" t="s">
        <v>4032</v>
      </c>
      <c r="G32" t="s">
        <v>61</v>
      </c>
      <c r="H32">
        <v>9</v>
      </c>
    </row>
    <row r="33" spans="1:8" x14ac:dyDescent="0.25">
      <c r="A33" t="s">
        <v>534</v>
      </c>
      <c r="B33">
        <v>56</v>
      </c>
      <c r="C33">
        <v>64720</v>
      </c>
      <c r="D33" t="s">
        <v>4052</v>
      </c>
      <c r="E33" t="s">
        <v>4015</v>
      </c>
      <c r="F33" t="s">
        <v>4032</v>
      </c>
      <c r="G33" t="s">
        <v>61</v>
      </c>
      <c r="H33">
        <v>8</v>
      </c>
    </row>
    <row r="34" spans="1:8" x14ac:dyDescent="0.25">
      <c r="A34" t="s">
        <v>3202</v>
      </c>
      <c r="B34">
        <v>40</v>
      </c>
      <c r="C34">
        <v>26535</v>
      </c>
      <c r="D34" t="s">
        <v>4053</v>
      </c>
      <c r="E34" t="s">
        <v>4015</v>
      </c>
      <c r="F34" t="s">
        <v>4018</v>
      </c>
      <c r="G34" t="s">
        <v>61</v>
      </c>
      <c r="H34">
        <v>7</v>
      </c>
    </row>
    <row r="35" spans="1:8" x14ac:dyDescent="0.25">
      <c r="A35" t="s">
        <v>3253</v>
      </c>
      <c r="B35">
        <v>35</v>
      </c>
      <c r="C35">
        <v>79968</v>
      </c>
      <c r="D35" t="s">
        <v>4054</v>
      </c>
      <c r="E35" t="s">
        <v>4015</v>
      </c>
      <c r="F35" t="s">
        <v>4018</v>
      </c>
      <c r="G35" t="s">
        <v>61</v>
      </c>
      <c r="H35">
        <v>3</v>
      </c>
    </row>
    <row r="36" spans="1:8" x14ac:dyDescent="0.25">
      <c r="A36" t="s">
        <v>3080</v>
      </c>
      <c r="B36">
        <v>59</v>
      </c>
      <c r="C36">
        <v>50378</v>
      </c>
      <c r="D36" t="s">
        <v>4055</v>
      </c>
      <c r="E36" t="s">
        <v>4015</v>
      </c>
      <c r="F36" t="s">
        <v>4018</v>
      </c>
      <c r="G36" t="s">
        <v>61</v>
      </c>
      <c r="H36">
        <v>6</v>
      </c>
    </row>
    <row r="37" spans="1:8" x14ac:dyDescent="0.25">
      <c r="A37" t="s">
        <v>3297</v>
      </c>
      <c r="B37">
        <v>46</v>
      </c>
      <c r="C37">
        <v>75954</v>
      </c>
      <c r="D37" t="s">
        <v>4056</v>
      </c>
      <c r="E37" t="s">
        <v>4015</v>
      </c>
      <c r="F37" t="s">
        <v>4016</v>
      </c>
      <c r="G37" t="s">
        <v>61</v>
      </c>
      <c r="H37">
        <v>4</v>
      </c>
    </row>
    <row r="38" spans="1:8" x14ac:dyDescent="0.25">
      <c r="A38" t="s">
        <v>1789</v>
      </c>
      <c r="B38">
        <v>58</v>
      </c>
      <c r="C38">
        <v>50742</v>
      </c>
      <c r="D38" t="s">
        <v>4057</v>
      </c>
      <c r="E38" t="s">
        <v>4015</v>
      </c>
      <c r="F38" t="s">
        <v>4021</v>
      </c>
      <c r="G38" t="s">
        <v>61</v>
      </c>
      <c r="H38">
        <v>9</v>
      </c>
    </row>
    <row r="39" spans="1:8" x14ac:dyDescent="0.25">
      <c r="A39" t="s">
        <v>3380</v>
      </c>
      <c r="B39">
        <v>24</v>
      </c>
      <c r="C39">
        <v>18546</v>
      </c>
      <c r="D39" t="s">
        <v>4058</v>
      </c>
      <c r="E39" t="s">
        <v>4020</v>
      </c>
      <c r="F39" t="s">
        <v>4018</v>
      </c>
      <c r="G39" t="s">
        <v>61</v>
      </c>
      <c r="H39">
        <v>6</v>
      </c>
    </row>
    <row r="40" spans="1:8" x14ac:dyDescent="0.25">
      <c r="A40" t="s">
        <v>503</v>
      </c>
      <c r="B40">
        <v>39</v>
      </c>
      <c r="C40">
        <v>95169</v>
      </c>
      <c r="D40" t="s">
        <v>4059</v>
      </c>
      <c r="E40" t="s">
        <v>4023</v>
      </c>
      <c r="F40" t="s">
        <v>4021</v>
      </c>
      <c r="G40" t="s">
        <v>61</v>
      </c>
      <c r="H40">
        <v>4</v>
      </c>
    </row>
    <row r="41" spans="1:8" x14ac:dyDescent="0.25">
      <c r="A41" t="s">
        <v>3398</v>
      </c>
      <c r="B41">
        <v>43</v>
      </c>
      <c r="C41">
        <v>48140</v>
      </c>
      <c r="D41" t="s">
        <v>4060</v>
      </c>
      <c r="E41" t="s">
        <v>4015</v>
      </c>
      <c r="F41" t="s">
        <v>4021</v>
      </c>
      <c r="G41" t="s">
        <v>61</v>
      </c>
      <c r="H41">
        <v>7</v>
      </c>
    </row>
    <row r="42" spans="1:8" x14ac:dyDescent="0.25">
      <c r="A42" t="s">
        <v>957</v>
      </c>
      <c r="B42">
        <v>52</v>
      </c>
      <c r="C42">
        <v>83048</v>
      </c>
      <c r="D42" t="s">
        <v>4061</v>
      </c>
      <c r="E42" t="s">
        <v>4023</v>
      </c>
      <c r="F42" t="s">
        <v>4018</v>
      </c>
      <c r="G42" t="s">
        <v>61</v>
      </c>
      <c r="H42">
        <v>2</v>
      </c>
    </row>
    <row r="43" spans="1:8" x14ac:dyDescent="0.25">
      <c r="A43" t="s">
        <v>3536</v>
      </c>
      <c r="B43">
        <v>57</v>
      </c>
      <c r="C43">
        <v>9409</v>
      </c>
      <c r="D43" t="s">
        <v>4062</v>
      </c>
      <c r="E43" t="s">
        <v>4020</v>
      </c>
      <c r="F43" t="s">
        <v>4032</v>
      </c>
      <c r="G43" t="s">
        <v>61</v>
      </c>
      <c r="H43">
        <v>5</v>
      </c>
    </row>
    <row r="44" spans="1:8" x14ac:dyDescent="0.25">
      <c r="A44" t="s">
        <v>3553</v>
      </c>
      <c r="B44">
        <v>61</v>
      </c>
      <c r="C44">
        <v>3307</v>
      </c>
      <c r="D44" t="s">
        <v>4063</v>
      </c>
      <c r="E44" t="s">
        <v>4023</v>
      </c>
      <c r="F44" t="s">
        <v>4018</v>
      </c>
      <c r="G44" t="s">
        <v>61</v>
      </c>
      <c r="H44">
        <v>2</v>
      </c>
    </row>
    <row r="45" spans="1:8" x14ac:dyDescent="0.25">
      <c r="A45" t="s">
        <v>3619</v>
      </c>
      <c r="B45">
        <v>22</v>
      </c>
      <c r="C45">
        <v>16219</v>
      </c>
      <c r="D45" t="s">
        <v>4064</v>
      </c>
      <c r="E45" t="s">
        <v>4023</v>
      </c>
      <c r="F45" t="s">
        <v>4016</v>
      </c>
      <c r="G45" t="s">
        <v>61</v>
      </c>
      <c r="H45">
        <v>9</v>
      </c>
    </row>
    <row r="46" spans="1:8" x14ac:dyDescent="0.25">
      <c r="A46" t="s">
        <v>1750</v>
      </c>
      <c r="B46">
        <v>31</v>
      </c>
      <c r="C46">
        <v>98377</v>
      </c>
      <c r="D46" t="s">
        <v>4065</v>
      </c>
      <c r="E46" t="s">
        <v>4023</v>
      </c>
      <c r="F46" t="s">
        <v>4032</v>
      </c>
      <c r="G46" t="s">
        <v>61</v>
      </c>
      <c r="H46">
        <v>8</v>
      </c>
    </row>
    <row r="47" spans="1:8" x14ac:dyDescent="0.25">
      <c r="A47" t="s">
        <v>2824</v>
      </c>
      <c r="B47">
        <v>45</v>
      </c>
      <c r="C47">
        <v>33640</v>
      </c>
      <c r="D47" t="s">
        <v>4066</v>
      </c>
      <c r="E47" t="s">
        <v>4015</v>
      </c>
      <c r="F47" t="s">
        <v>4032</v>
      </c>
      <c r="G47" t="s">
        <v>61</v>
      </c>
      <c r="H47">
        <v>5</v>
      </c>
    </row>
    <row r="48" spans="1:8" x14ac:dyDescent="0.25">
      <c r="A48" t="s">
        <v>2689</v>
      </c>
      <c r="B48">
        <v>47</v>
      </c>
      <c r="C48">
        <v>23202</v>
      </c>
      <c r="D48" t="s">
        <v>4067</v>
      </c>
      <c r="E48" t="s">
        <v>4020</v>
      </c>
      <c r="F48" t="s">
        <v>4016</v>
      </c>
      <c r="G48" t="s">
        <v>61</v>
      </c>
      <c r="H48">
        <v>10</v>
      </c>
    </row>
    <row r="49" spans="1:8" x14ac:dyDescent="0.25">
      <c r="A49" t="s">
        <v>3971</v>
      </c>
      <c r="B49">
        <v>30</v>
      </c>
      <c r="C49">
        <v>95624</v>
      </c>
      <c r="D49" t="s">
        <v>4068</v>
      </c>
      <c r="E49" t="s">
        <v>4015</v>
      </c>
      <c r="F49" t="s">
        <v>4032</v>
      </c>
      <c r="G49" t="s">
        <v>61</v>
      </c>
      <c r="H49">
        <v>9</v>
      </c>
    </row>
    <row r="50" spans="1:8" x14ac:dyDescent="0.25">
      <c r="A50" t="s">
        <v>3979</v>
      </c>
      <c r="B50">
        <v>43</v>
      </c>
      <c r="C50">
        <v>27998</v>
      </c>
      <c r="D50" t="s">
        <v>4069</v>
      </c>
      <c r="E50" t="s">
        <v>4015</v>
      </c>
      <c r="F50" t="s">
        <v>4018</v>
      </c>
      <c r="G50" t="s">
        <v>61</v>
      </c>
      <c r="H50">
        <v>2</v>
      </c>
    </row>
    <row r="51" spans="1:8" x14ac:dyDescent="0.25">
      <c r="A51" t="s">
        <v>25</v>
      </c>
      <c r="B51">
        <v>45</v>
      </c>
      <c r="C51">
        <v>88053</v>
      </c>
      <c r="D51" t="s">
        <v>4070</v>
      </c>
      <c r="E51" t="s">
        <v>4023</v>
      </c>
      <c r="F51" t="s">
        <v>4021</v>
      </c>
      <c r="G51" t="s">
        <v>26</v>
      </c>
      <c r="H51">
        <v>3</v>
      </c>
    </row>
    <row r="52" spans="1:8" x14ac:dyDescent="0.25">
      <c r="A52" t="s">
        <v>139</v>
      </c>
      <c r="B52">
        <v>56</v>
      </c>
      <c r="C52">
        <v>49470</v>
      </c>
      <c r="D52" t="s">
        <v>4071</v>
      </c>
      <c r="E52" t="s">
        <v>4015</v>
      </c>
      <c r="F52" t="s">
        <v>4021</v>
      </c>
      <c r="G52" t="s">
        <v>26</v>
      </c>
      <c r="H52">
        <v>4</v>
      </c>
    </row>
    <row r="53" spans="1:8" x14ac:dyDescent="0.25">
      <c r="A53" t="s">
        <v>200</v>
      </c>
      <c r="B53">
        <v>37</v>
      </c>
      <c r="C53">
        <v>53497</v>
      </c>
      <c r="D53" t="s">
        <v>4072</v>
      </c>
      <c r="E53" t="s">
        <v>4023</v>
      </c>
      <c r="F53" t="s">
        <v>4016</v>
      </c>
      <c r="G53" t="s">
        <v>26</v>
      </c>
      <c r="H53">
        <v>4</v>
      </c>
    </row>
    <row r="54" spans="1:8" x14ac:dyDescent="0.25">
      <c r="A54" t="s">
        <v>228</v>
      </c>
      <c r="B54">
        <v>20</v>
      </c>
      <c r="C54">
        <v>31975</v>
      </c>
      <c r="D54" t="s">
        <v>4073</v>
      </c>
      <c r="E54" t="s">
        <v>4020</v>
      </c>
      <c r="F54" t="s">
        <v>4016</v>
      </c>
      <c r="G54" t="s">
        <v>26</v>
      </c>
      <c r="H54">
        <v>2</v>
      </c>
    </row>
    <row r="55" spans="1:8" x14ac:dyDescent="0.25">
      <c r="A55" t="s">
        <v>348</v>
      </c>
      <c r="B55">
        <v>68</v>
      </c>
      <c r="C55">
        <v>13381</v>
      </c>
      <c r="D55" t="s">
        <v>4074</v>
      </c>
      <c r="E55" t="s">
        <v>4020</v>
      </c>
      <c r="F55" t="s">
        <v>4018</v>
      </c>
      <c r="G55" t="s">
        <v>26</v>
      </c>
      <c r="H55">
        <v>10</v>
      </c>
    </row>
    <row r="56" spans="1:8" x14ac:dyDescent="0.25">
      <c r="A56" t="s">
        <v>503</v>
      </c>
      <c r="B56">
        <v>32</v>
      </c>
      <c r="C56">
        <v>18063</v>
      </c>
      <c r="D56" t="s">
        <v>4075</v>
      </c>
      <c r="E56" t="s">
        <v>4020</v>
      </c>
      <c r="F56" t="s">
        <v>4021</v>
      </c>
      <c r="G56" t="s">
        <v>26</v>
      </c>
      <c r="H56">
        <v>4</v>
      </c>
    </row>
    <row r="57" spans="1:8" x14ac:dyDescent="0.25">
      <c r="A57" t="s">
        <v>29</v>
      </c>
      <c r="B57">
        <v>70</v>
      </c>
      <c r="C57">
        <v>60133</v>
      </c>
      <c r="D57" t="s">
        <v>4076</v>
      </c>
      <c r="E57" t="s">
        <v>4015</v>
      </c>
      <c r="F57" t="s">
        <v>4032</v>
      </c>
      <c r="G57" t="s">
        <v>26</v>
      </c>
      <c r="H57">
        <v>5</v>
      </c>
    </row>
    <row r="58" spans="1:8" x14ac:dyDescent="0.25">
      <c r="A58" t="s">
        <v>670</v>
      </c>
      <c r="B58">
        <v>46</v>
      </c>
      <c r="C58">
        <v>15158</v>
      </c>
      <c r="D58" t="s">
        <v>4077</v>
      </c>
      <c r="E58" t="s">
        <v>4023</v>
      </c>
      <c r="F58" t="s">
        <v>4018</v>
      </c>
      <c r="G58" t="s">
        <v>26</v>
      </c>
      <c r="H58">
        <v>10</v>
      </c>
    </row>
    <row r="59" spans="1:8" x14ac:dyDescent="0.25">
      <c r="A59" t="s">
        <v>702</v>
      </c>
      <c r="B59">
        <v>51</v>
      </c>
      <c r="C59">
        <v>80445</v>
      </c>
      <c r="D59" t="s">
        <v>4078</v>
      </c>
      <c r="E59" t="s">
        <v>4015</v>
      </c>
      <c r="F59" t="s">
        <v>4016</v>
      </c>
      <c r="G59" t="s">
        <v>26</v>
      </c>
      <c r="H59">
        <v>6</v>
      </c>
    </row>
    <row r="60" spans="1:8" x14ac:dyDescent="0.25">
      <c r="A60" t="s">
        <v>777</v>
      </c>
      <c r="B60">
        <v>33</v>
      </c>
      <c r="C60">
        <v>49871</v>
      </c>
      <c r="D60" t="s">
        <v>4079</v>
      </c>
      <c r="E60" t="s">
        <v>4020</v>
      </c>
      <c r="F60" t="s">
        <v>4021</v>
      </c>
      <c r="G60" t="s">
        <v>26</v>
      </c>
      <c r="H60">
        <v>8</v>
      </c>
    </row>
    <row r="61" spans="1:8" x14ac:dyDescent="0.25">
      <c r="A61" t="s">
        <v>25</v>
      </c>
      <c r="B61">
        <v>41</v>
      </c>
      <c r="C61">
        <v>15534</v>
      </c>
      <c r="D61" t="s">
        <v>4080</v>
      </c>
      <c r="E61" t="s">
        <v>4015</v>
      </c>
      <c r="F61" t="s">
        <v>4018</v>
      </c>
      <c r="G61" t="s">
        <v>26</v>
      </c>
      <c r="H61">
        <v>10</v>
      </c>
    </row>
    <row r="62" spans="1:8" x14ac:dyDescent="0.25">
      <c r="A62" t="s">
        <v>852</v>
      </c>
      <c r="B62">
        <v>57</v>
      </c>
      <c r="C62">
        <v>34024</v>
      </c>
      <c r="D62" t="s">
        <v>4081</v>
      </c>
      <c r="E62" t="s">
        <v>4015</v>
      </c>
      <c r="F62" t="s">
        <v>4032</v>
      </c>
      <c r="G62" t="s">
        <v>26</v>
      </c>
      <c r="H62">
        <v>9</v>
      </c>
    </row>
    <row r="63" spans="1:8" x14ac:dyDescent="0.25">
      <c r="A63" t="s">
        <v>1132</v>
      </c>
      <c r="B63">
        <v>33</v>
      </c>
      <c r="C63">
        <v>13764</v>
      </c>
      <c r="D63" t="s">
        <v>4082</v>
      </c>
      <c r="E63" t="s">
        <v>4023</v>
      </c>
      <c r="F63" t="s">
        <v>4021</v>
      </c>
      <c r="G63" t="s">
        <v>26</v>
      </c>
      <c r="H63">
        <v>9</v>
      </c>
    </row>
    <row r="64" spans="1:8" x14ac:dyDescent="0.25">
      <c r="A64" t="s">
        <v>1144</v>
      </c>
      <c r="B64">
        <v>25</v>
      </c>
      <c r="C64">
        <v>89398</v>
      </c>
      <c r="D64" t="s">
        <v>4083</v>
      </c>
      <c r="E64" t="s">
        <v>4020</v>
      </c>
      <c r="F64" t="s">
        <v>4032</v>
      </c>
      <c r="G64" t="s">
        <v>26</v>
      </c>
      <c r="H64">
        <v>9</v>
      </c>
    </row>
    <row r="65" spans="1:8" x14ac:dyDescent="0.25">
      <c r="A65" t="s">
        <v>1159</v>
      </c>
      <c r="B65">
        <v>43</v>
      </c>
      <c r="C65">
        <v>3490</v>
      </c>
      <c r="D65" t="s">
        <v>4084</v>
      </c>
      <c r="E65" t="s">
        <v>4020</v>
      </c>
      <c r="F65" t="s">
        <v>4018</v>
      </c>
      <c r="G65" t="s">
        <v>26</v>
      </c>
      <c r="H65">
        <v>2</v>
      </c>
    </row>
    <row r="66" spans="1:8" x14ac:dyDescent="0.25">
      <c r="A66" t="s">
        <v>1219</v>
      </c>
      <c r="B66">
        <v>67</v>
      </c>
      <c r="C66">
        <v>45608</v>
      </c>
      <c r="D66" t="s">
        <v>4085</v>
      </c>
      <c r="E66" t="s">
        <v>4023</v>
      </c>
      <c r="F66" t="s">
        <v>4016</v>
      </c>
      <c r="G66" t="s">
        <v>26</v>
      </c>
      <c r="H66">
        <v>2</v>
      </c>
    </row>
    <row r="67" spans="1:8" x14ac:dyDescent="0.25">
      <c r="A67" t="s">
        <v>1512</v>
      </c>
      <c r="B67">
        <v>69</v>
      </c>
      <c r="C67">
        <v>5729</v>
      </c>
      <c r="D67" t="s">
        <v>4086</v>
      </c>
      <c r="E67" t="s">
        <v>4015</v>
      </c>
      <c r="F67" t="s">
        <v>4018</v>
      </c>
      <c r="G67" t="s">
        <v>26</v>
      </c>
      <c r="H67">
        <v>8</v>
      </c>
    </row>
    <row r="68" spans="1:8" x14ac:dyDescent="0.25">
      <c r="A68" t="s">
        <v>1631</v>
      </c>
      <c r="B68">
        <v>65</v>
      </c>
      <c r="C68">
        <v>60546</v>
      </c>
      <c r="D68" t="s">
        <v>4087</v>
      </c>
      <c r="E68" t="s">
        <v>4023</v>
      </c>
      <c r="F68" t="s">
        <v>4016</v>
      </c>
      <c r="G68" t="s">
        <v>26</v>
      </c>
      <c r="H68">
        <v>2</v>
      </c>
    </row>
    <row r="69" spans="1:8" x14ac:dyDescent="0.25">
      <c r="A69" t="s">
        <v>1658</v>
      </c>
      <c r="B69">
        <v>35</v>
      </c>
      <c r="C69">
        <v>56182</v>
      </c>
      <c r="D69" t="s">
        <v>4088</v>
      </c>
      <c r="E69" t="s">
        <v>4015</v>
      </c>
      <c r="F69" t="s">
        <v>4032</v>
      </c>
      <c r="G69" t="s">
        <v>26</v>
      </c>
      <c r="H69">
        <v>3</v>
      </c>
    </row>
    <row r="70" spans="1:8" x14ac:dyDescent="0.25">
      <c r="A70" t="s">
        <v>1668</v>
      </c>
      <c r="B70">
        <v>55</v>
      </c>
      <c r="C70">
        <v>79818</v>
      </c>
      <c r="D70" t="s">
        <v>4089</v>
      </c>
      <c r="E70" t="s">
        <v>4023</v>
      </c>
      <c r="F70" t="s">
        <v>4021</v>
      </c>
      <c r="G70" t="s">
        <v>26</v>
      </c>
      <c r="H70">
        <v>4</v>
      </c>
    </row>
    <row r="71" spans="1:8" x14ac:dyDescent="0.25">
      <c r="A71" t="s">
        <v>1681</v>
      </c>
      <c r="B71">
        <v>27</v>
      </c>
      <c r="C71">
        <v>61720</v>
      </c>
      <c r="D71" t="s">
        <v>4090</v>
      </c>
      <c r="E71" t="s">
        <v>4020</v>
      </c>
      <c r="F71" t="s">
        <v>4016</v>
      </c>
      <c r="G71" t="s">
        <v>26</v>
      </c>
      <c r="H71">
        <v>5</v>
      </c>
    </row>
    <row r="72" spans="1:8" x14ac:dyDescent="0.25">
      <c r="A72" t="s">
        <v>1682</v>
      </c>
      <c r="B72">
        <v>41</v>
      </c>
      <c r="C72">
        <v>25267</v>
      </c>
      <c r="D72" t="s">
        <v>4091</v>
      </c>
      <c r="E72" t="s">
        <v>4015</v>
      </c>
      <c r="F72" t="s">
        <v>4021</v>
      </c>
      <c r="G72" t="s">
        <v>26</v>
      </c>
      <c r="H72">
        <v>7</v>
      </c>
    </row>
    <row r="73" spans="1:8" x14ac:dyDescent="0.25">
      <c r="A73" t="s">
        <v>2200</v>
      </c>
      <c r="B73">
        <v>26</v>
      </c>
      <c r="C73">
        <v>12153</v>
      </c>
      <c r="D73" t="s">
        <v>4092</v>
      </c>
      <c r="E73" t="s">
        <v>4015</v>
      </c>
      <c r="F73" t="s">
        <v>4018</v>
      </c>
      <c r="G73" t="s">
        <v>26</v>
      </c>
      <c r="H73">
        <v>2</v>
      </c>
    </row>
    <row r="74" spans="1:8" x14ac:dyDescent="0.25">
      <c r="A74" t="s">
        <v>1286</v>
      </c>
      <c r="B74">
        <v>45</v>
      </c>
      <c r="C74">
        <v>98475</v>
      </c>
      <c r="D74" t="s">
        <v>4093</v>
      </c>
      <c r="E74" t="s">
        <v>4020</v>
      </c>
      <c r="F74" t="s">
        <v>4032</v>
      </c>
      <c r="G74" t="s">
        <v>26</v>
      </c>
      <c r="H74">
        <v>4</v>
      </c>
    </row>
    <row r="75" spans="1:8" x14ac:dyDescent="0.25">
      <c r="A75" t="s">
        <v>2430</v>
      </c>
      <c r="B75">
        <v>67</v>
      </c>
      <c r="C75">
        <v>56605</v>
      </c>
      <c r="D75" t="s">
        <v>4094</v>
      </c>
      <c r="E75" t="s">
        <v>4023</v>
      </c>
      <c r="F75" t="s">
        <v>4032</v>
      </c>
      <c r="G75" t="s">
        <v>26</v>
      </c>
      <c r="H75">
        <v>4</v>
      </c>
    </row>
    <row r="76" spans="1:8" x14ac:dyDescent="0.25">
      <c r="A76" t="s">
        <v>2520</v>
      </c>
      <c r="B76">
        <v>51</v>
      </c>
      <c r="C76">
        <v>58137</v>
      </c>
      <c r="D76" t="s">
        <v>4095</v>
      </c>
      <c r="E76" t="s">
        <v>4015</v>
      </c>
      <c r="F76" t="s">
        <v>4032</v>
      </c>
      <c r="G76" t="s">
        <v>26</v>
      </c>
      <c r="H76">
        <v>1</v>
      </c>
    </row>
    <row r="77" spans="1:8" x14ac:dyDescent="0.25">
      <c r="A77" t="s">
        <v>2521</v>
      </c>
      <c r="B77">
        <v>63</v>
      </c>
      <c r="C77">
        <v>87360</v>
      </c>
      <c r="D77" t="s">
        <v>4096</v>
      </c>
      <c r="E77" t="s">
        <v>4023</v>
      </c>
      <c r="F77" t="s">
        <v>4021</v>
      </c>
      <c r="G77" t="s">
        <v>26</v>
      </c>
      <c r="H77">
        <v>5</v>
      </c>
    </row>
    <row r="78" spans="1:8" x14ac:dyDescent="0.25">
      <c r="A78" t="s">
        <v>2548</v>
      </c>
      <c r="B78">
        <v>32</v>
      </c>
      <c r="C78">
        <v>89087</v>
      </c>
      <c r="D78" t="s">
        <v>4097</v>
      </c>
      <c r="E78" t="s">
        <v>4020</v>
      </c>
      <c r="F78" t="s">
        <v>4032</v>
      </c>
      <c r="G78" t="s">
        <v>26</v>
      </c>
      <c r="H78">
        <v>6</v>
      </c>
    </row>
    <row r="79" spans="1:8" x14ac:dyDescent="0.25">
      <c r="A79" t="s">
        <v>2603</v>
      </c>
      <c r="B79">
        <v>23</v>
      </c>
      <c r="C79">
        <v>42501</v>
      </c>
      <c r="D79" t="s">
        <v>4098</v>
      </c>
      <c r="E79" t="s">
        <v>4020</v>
      </c>
      <c r="F79" t="s">
        <v>4018</v>
      </c>
      <c r="G79" t="s">
        <v>26</v>
      </c>
      <c r="H79">
        <v>10</v>
      </c>
    </row>
    <row r="80" spans="1:8" x14ac:dyDescent="0.25">
      <c r="A80" t="s">
        <v>2663</v>
      </c>
      <c r="B80">
        <v>59</v>
      </c>
      <c r="C80">
        <v>67884</v>
      </c>
      <c r="D80" t="s">
        <v>4099</v>
      </c>
      <c r="E80" t="s">
        <v>4023</v>
      </c>
      <c r="F80" t="s">
        <v>4021</v>
      </c>
      <c r="G80" t="s">
        <v>26</v>
      </c>
      <c r="H80">
        <v>5</v>
      </c>
    </row>
    <row r="81" spans="1:8" x14ac:dyDescent="0.25">
      <c r="A81" t="s">
        <v>2861</v>
      </c>
      <c r="B81">
        <v>63</v>
      </c>
      <c r="C81">
        <v>17003</v>
      </c>
      <c r="D81" t="s">
        <v>4100</v>
      </c>
      <c r="E81" t="s">
        <v>4023</v>
      </c>
      <c r="F81" t="s">
        <v>4032</v>
      </c>
      <c r="G81" t="s">
        <v>26</v>
      </c>
      <c r="H81">
        <v>8</v>
      </c>
    </row>
    <row r="82" spans="1:8" x14ac:dyDescent="0.25">
      <c r="A82" t="s">
        <v>2896</v>
      </c>
      <c r="B82">
        <v>64</v>
      </c>
      <c r="C82">
        <v>22886</v>
      </c>
      <c r="D82" t="s">
        <v>4101</v>
      </c>
      <c r="E82" t="s">
        <v>4023</v>
      </c>
      <c r="F82" t="s">
        <v>4016</v>
      </c>
      <c r="G82" t="s">
        <v>26</v>
      </c>
      <c r="H82">
        <v>6</v>
      </c>
    </row>
    <row r="83" spans="1:8" x14ac:dyDescent="0.25">
      <c r="A83" t="s">
        <v>2961</v>
      </c>
      <c r="B83">
        <v>51</v>
      </c>
      <c r="C83">
        <v>42508</v>
      </c>
      <c r="D83" t="s">
        <v>4102</v>
      </c>
      <c r="E83" t="s">
        <v>4023</v>
      </c>
      <c r="F83" t="s">
        <v>4021</v>
      </c>
      <c r="G83" t="s">
        <v>26</v>
      </c>
      <c r="H83">
        <v>9</v>
      </c>
    </row>
    <row r="84" spans="1:8" x14ac:dyDescent="0.25">
      <c r="A84" t="s">
        <v>3034</v>
      </c>
      <c r="B84">
        <v>33</v>
      </c>
      <c r="C84">
        <v>36469</v>
      </c>
      <c r="D84" t="s">
        <v>4103</v>
      </c>
      <c r="E84" t="s">
        <v>4023</v>
      </c>
      <c r="F84" t="s">
        <v>4021</v>
      </c>
      <c r="G84" t="s">
        <v>26</v>
      </c>
      <c r="H84">
        <v>4</v>
      </c>
    </row>
    <row r="85" spans="1:8" x14ac:dyDescent="0.25">
      <c r="A85" t="s">
        <v>2612</v>
      </c>
      <c r="B85">
        <v>45</v>
      </c>
      <c r="C85">
        <v>80749</v>
      </c>
      <c r="D85" t="s">
        <v>4104</v>
      </c>
      <c r="E85" t="s">
        <v>4020</v>
      </c>
      <c r="F85" t="s">
        <v>4032</v>
      </c>
      <c r="G85" t="s">
        <v>26</v>
      </c>
      <c r="H85">
        <v>3</v>
      </c>
    </row>
    <row r="86" spans="1:8" x14ac:dyDescent="0.25">
      <c r="A86" t="s">
        <v>933</v>
      </c>
      <c r="B86">
        <v>56</v>
      </c>
      <c r="C86">
        <v>74491</v>
      </c>
      <c r="D86" t="s">
        <v>4105</v>
      </c>
      <c r="E86" t="s">
        <v>4015</v>
      </c>
      <c r="F86" t="s">
        <v>4016</v>
      </c>
      <c r="G86" t="s">
        <v>26</v>
      </c>
      <c r="H86">
        <v>10</v>
      </c>
    </row>
    <row r="87" spans="1:8" x14ac:dyDescent="0.25">
      <c r="A87" t="s">
        <v>979</v>
      </c>
      <c r="B87">
        <v>27</v>
      </c>
      <c r="C87">
        <v>28861</v>
      </c>
      <c r="D87" t="s">
        <v>4106</v>
      </c>
      <c r="E87" t="s">
        <v>4020</v>
      </c>
      <c r="F87" t="s">
        <v>4016</v>
      </c>
      <c r="G87" t="s">
        <v>26</v>
      </c>
      <c r="H87">
        <v>6</v>
      </c>
    </row>
    <row r="88" spans="1:8" x14ac:dyDescent="0.25">
      <c r="A88" t="s">
        <v>3494</v>
      </c>
      <c r="B88">
        <v>64</v>
      </c>
      <c r="C88">
        <v>24238</v>
      </c>
      <c r="D88" t="s">
        <v>4107</v>
      </c>
      <c r="E88" t="s">
        <v>4015</v>
      </c>
      <c r="F88" t="s">
        <v>4021</v>
      </c>
      <c r="G88" t="s">
        <v>26</v>
      </c>
      <c r="H88">
        <v>2</v>
      </c>
    </row>
    <row r="89" spans="1:8" x14ac:dyDescent="0.25">
      <c r="A89" t="s">
        <v>2488</v>
      </c>
      <c r="B89">
        <v>38</v>
      </c>
      <c r="C89">
        <v>90836</v>
      </c>
      <c r="D89" t="s">
        <v>4108</v>
      </c>
      <c r="E89" t="s">
        <v>4015</v>
      </c>
      <c r="F89" t="s">
        <v>4032</v>
      </c>
      <c r="G89" t="s">
        <v>26</v>
      </c>
      <c r="H89">
        <v>9</v>
      </c>
    </row>
    <row r="90" spans="1:8" x14ac:dyDescent="0.25">
      <c r="A90" t="s">
        <v>2747</v>
      </c>
      <c r="B90">
        <v>39</v>
      </c>
      <c r="C90">
        <v>11082</v>
      </c>
      <c r="D90" t="s">
        <v>4109</v>
      </c>
      <c r="E90" t="s">
        <v>4023</v>
      </c>
      <c r="F90" t="s">
        <v>4016</v>
      </c>
      <c r="G90" t="s">
        <v>26</v>
      </c>
      <c r="H90">
        <v>1</v>
      </c>
    </row>
    <row r="91" spans="1:8" x14ac:dyDescent="0.25">
      <c r="A91" t="s">
        <v>2527</v>
      </c>
      <c r="B91">
        <v>49</v>
      </c>
      <c r="C91">
        <v>3141</v>
      </c>
      <c r="D91" t="s">
        <v>4110</v>
      </c>
      <c r="E91" t="s">
        <v>4023</v>
      </c>
      <c r="F91" t="s">
        <v>4016</v>
      </c>
      <c r="G91" t="s">
        <v>26</v>
      </c>
      <c r="H91">
        <v>5</v>
      </c>
    </row>
    <row r="92" spans="1:8" x14ac:dyDescent="0.25">
      <c r="A92" t="s">
        <v>1184</v>
      </c>
      <c r="B92">
        <v>55</v>
      </c>
      <c r="C92">
        <v>43615</v>
      </c>
      <c r="D92" t="s">
        <v>4111</v>
      </c>
      <c r="E92" t="s">
        <v>4015</v>
      </c>
      <c r="F92" t="s">
        <v>4032</v>
      </c>
      <c r="G92" t="s">
        <v>26</v>
      </c>
      <c r="H92">
        <v>8</v>
      </c>
    </row>
    <row r="93" spans="1:8" x14ac:dyDescent="0.25">
      <c r="A93" t="s">
        <v>2769</v>
      </c>
      <c r="B93">
        <v>42</v>
      </c>
      <c r="C93">
        <v>20123</v>
      </c>
      <c r="D93" t="s">
        <v>4112</v>
      </c>
      <c r="E93" t="s">
        <v>4015</v>
      </c>
      <c r="F93" t="s">
        <v>4018</v>
      </c>
      <c r="G93" t="s">
        <v>26</v>
      </c>
      <c r="H93">
        <v>5</v>
      </c>
    </row>
    <row r="94" spans="1:8" x14ac:dyDescent="0.25">
      <c r="A94" t="s">
        <v>3964</v>
      </c>
      <c r="B94">
        <v>51</v>
      </c>
      <c r="C94">
        <v>1574</v>
      </c>
      <c r="D94" t="s">
        <v>4113</v>
      </c>
      <c r="E94" t="s">
        <v>4015</v>
      </c>
      <c r="F94" t="s">
        <v>4032</v>
      </c>
      <c r="G94" t="s">
        <v>26</v>
      </c>
      <c r="H94">
        <v>9</v>
      </c>
    </row>
    <row r="95" spans="1:8" x14ac:dyDescent="0.25">
      <c r="A95" t="s">
        <v>290</v>
      </c>
      <c r="B95">
        <v>68</v>
      </c>
      <c r="C95">
        <v>53949</v>
      </c>
      <c r="D95" t="s">
        <v>4114</v>
      </c>
      <c r="E95" t="s">
        <v>4023</v>
      </c>
      <c r="F95" t="s">
        <v>4016</v>
      </c>
      <c r="G95" t="s">
        <v>291</v>
      </c>
      <c r="H95">
        <v>9</v>
      </c>
    </row>
    <row r="96" spans="1:8" x14ac:dyDescent="0.25">
      <c r="A96" t="s">
        <v>510</v>
      </c>
      <c r="B96">
        <v>57</v>
      </c>
      <c r="C96">
        <v>61884</v>
      </c>
      <c r="D96" t="s">
        <v>4115</v>
      </c>
      <c r="E96" t="s">
        <v>4020</v>
      </c>
      <c r="F96" t="s">
        <v>4016</v>
      </c>
      <c r="G96" t="s">
        <v>291</v>
      </c>
      <c r="H96">
        <v>7</v>
      </c>
    </row>
    <row r="97" spans="1:8" x14ac:dyDescent="0.25">
      <c r="A97" t="s">
        <v>574</v>
      </c>
      <c r="B97">
        <v>46</v>
      </c>
      <c r="C97">
        <v>20310</v>
      </c>
      <c r="D97" t="s">
        <v>4116</v>
      </c>
      <c r="E97" t="s">
        <v>4015</v>
      </c>
      <c r="F97" t="s">
        <v>4021</v>
      </c>
      <c r="G97" t="s">
        <v>291</v>
      </c>
      <c r="H97">
        <v>9</v>
      </c>
    </row>
    <row r="98" spans="1:8" x14ac:dyDescent="0.25">
      <c r="A98" t="s">
        <v>580</v>
      </c>
      <c r="B98">
        <v>63</v>
      </c>
      <c r="C98">
        <v>38053</v>
      </c>
      <c r="D98" t="s">
        <v>4117</v>
      </c>
      <c r="E98" t="s">
        <v>4023</v>
      </c>
      <c r="F98" t="s">
        <v>4018</v>
      </c>
      <c r="G98" t="s">
        <v>291</v>
      </c>
      <c r="H98">
        <v>6</v>
      </c>
    </row>
    <row r="99" spans="1:8" x14ac:dyDescent="0.25">
      <c r="A99" t="s">
        <v>699</v>
      </c>
      <c r="B99">
        <v>63</v>
      </c>
      <c r="C99">
        <v>54335</v>
      </c>
      <c r="D99" t="s">
        <v>4118</v>
      </c>
      <c r="E99" t="s">
        <v>4023</v>
      </c>
      <c r="F99" t="s">
        <v>4016</v>
      </c>
      <c r="G99" t="s">
        <v>291</v>
      </c>
      <c r="H99">
        <v>4</v>
      </c>
    </row>
    <row r="100" spans="1:8" x14ac:dyDescent="0.25">
      <c r="A100" t="s">
        <v>742</v>
      </c>
      <c r="B100">
        <v>24</v>
      </c>
      <c r="C100">
        <v>9045</v>
      </c>
      <c r="D100" t="s">
        <v>4119</v>
      </c>
      <c r="E100" t="s">
        <v>4020</v>
      </c>
      <c r="F100" t="s">
        <v>4016</v>
      </c>
      <c r="G100" t="s">
        <v>291</v>
      </c>
      <c r="H100">
        <v>6</v>
      </c>
    </row>
    <row r="101" spans="1:8" x14ac:dyDescent="0.25">
      <c r="A101" t="s">
        <v>829</v>
      </c>
      <c r="B101">
        <v>24</v>
      </c>
      <c r="C101">
        <v>79275</v>
      </c>
      <c r="D101" t="s">
        <v>4120</v>
      </c>
      <c r="E101" t="s">
        <v>4023</v>
      </c>
      <c r="F101" t="s">
        <v>4032</v>
      </c>
      <c r="G101" t="s">
        <v>291</v>
      </c>
      <c r="H101">
        <v>9</v>
      </c>
    </row>
    <row r="102" spans="1:8" x14ac:dyDescent="0.25">
      <c r="A102" t="s">
        <v>1072</v>
      </c>
      <c r="B102">
        <v>55</v>
      </c>
      <c r="C102">
        <v>39118</v>
      </c>
      <c r="D102" t="s">
        <v>4121</v>
      </c>
      <c r="E102" t="s">
        <v>4023</v>
      </c>
      <c r="F102" t="s">
        <v>4032</v>
      </c>
      <c r="G102" t="s">
        <v>291</v>
      </c>
      <c r="H102">
        <v>4</v>
      </c>
    </row>
    <row r="103" spans="1:8" x14ac:dyDescent="0.25">
      <c r="A103" t="s">
        <v>1099</v>
      </c>
      <c r="B103">
        <v>54</v>
      </c>
      <c r="C103">
        <v>86520</v>
      </c>
      <c r="D103" t="s">
        <v>4122</v>
      </c>
      <c r="E103" t="s">
        <v>4015</v>
      </c>
      <c r="F103" t="s">
        <v>4032</v>
      </c>
      <c r="G103" t="s">
        <v>291</v>
      </c>
      <c r="H103">
        <v>8</v>
      </c>
    </row>
    <row r="104" spans="1:8" x14ac:dyDescent="0.25">
      <c r="A104" t="s">
        <v>1176</v>
      </c>
      <c r="B104">
        <v>38</v>
      </c>
      <c r="C104">
        <v>60799</v>
      </c>
      <c r="D104" t="s">
        <v>4123</v>
      </c>
      <c r="E104" t="s">
        <v>4015</v>
      </c>
      <c r="F104" t="s">
        <v>4018</v>
      </c>
      <c r="G104" t="s">
        <v>291</v>
      </c>
      <c r="H104">
        <v>5</v>
      </c>
    </row>
    <row r="105" spans="1:8" x14ac:dyDescent="0.25">
      <c r="A105" t="s">
        <v>1192</v>
      </c>
      <c r="B105">
        <v>30</v>
      </c>
      <c r="C105">
        <v>23299</v>
      </c>
      <c r="D105" t="s">
        <v>4124</v>
      </c>
      <c r="E105" t="s">
        <v>4015</v>
      </c>
      <c r="F105" t="s">
        <v>4018</v>
      </c>
      <c r="G105" t="s">
        <v>291</v>
      </c>
      <c r="H105">
        <v>3</v>
      </c>
    </row>
    <row r="106" spans="1:8" x14ac:dyDescent="0.25">
      <c r="A106" t="s">
        <v>1250</v>
      </c>
      <c r="B106">
        <v>61</v>
      </c>
      <c r="C106">
        <v>85941</v>
      </c>
      <c r="D106" t="s">
        <v>4125</v>
      </c>
      <c r="E106" t="s">
        <v>4020</v>
      </c>
      <c r="F106" t="s">
        <v>4032</v>
      </c>
      <c r="G106" t="s">
        <v>291</v>
      </c>
      <c r="H106">
        <v>5</v>
      </c>
    </row>
    <row r="107" spans="1:8" x14ac:dyDescent="0.25">
      <c r="A107" t="s">
        <v>1277</v>
      </c>
      <c r="B107">
        <v>27</v>
      </c>
      <c r="C107">
        <v>28420</v>
      </c>
      <c r="D107" t="s">
        <v>4126</v>
      </c>
      <c r="E107" t="s">
        <v>4023</v>
      </c>
      <c r="F107" t="s">
        <v>4018</v>
      </c>
      <c r="G107" t="s">
        <v>291</v>
      </c>
      <c r="H107">
        <v>4</v>
      </c>
    </row>
    <row r="108" spans="1:8" x14ac:dyDescent="0.25">
      <c r="A108" t="s">
        <v>1065</v>
      </c>
      <c r="B108">
        <v>66</v>
      </c>
      <c r="C108">
        <v>91227</v>
      </c>
      <c r="D108" t="s">
        <v>4127</v>
      </c>
      <c r="E108" t="s">
        <v>4015</v>
      </c>
      <c r="F108" t="s">
        <v>4018</v>
      </c>
      <c r="G108" t="s">
        <v>291</v>
      </c>
      <c r="H108">
        <v>8</v>
      </c>
    </row>
    <row r="109" spans="1:8" x14ac:dyDescent="0.25">
      <c r="A109" t="s">
        <v>1491</v>
      </c>
      <c r="B109">
        <v>34</v>
      </c>
      <c r="C109">
        <v>79404</v>
      </c>
      <c r="D109" t="s">
        <v>4128</v>
      </c>
      <c r="E109" t="s">
        <v>4020</v>
      </c>
      <c r="F109" t="s">
        <v>4018</v>
      </c>
      <c r="G109" t="s">
        <v>291</v>
      </c>
      <c r="H109">
        <v>8</v>
      </c>
    </row>
    <row r="110" spans="1:8" x14ac:dyDescent="0.25">
      <c r="A110" t="s">
        <v>1814</v>
      </c>
      <c r="B110">
        <v>70</v>
      </c>
      <c r="C110">
        <v>91260</v>
      </c>
      <c r="D110" t="s">
        <v>4129</v>
      </c>
      <c r="E110" t="s">
        <v>4015</v>
      </c>
      <c r="F110" t="s">
        <v>4016</v>
      </c>
      <c r="G110" t="s">
        <v>291</v>
      </c>
      <c r="H110">
        <v>8</v>
      </c>
    </row>
    <row r="111" spans="1:8" x14ac:dyDescent="0.25">
      <c r="A111" t="s">
        <v>1822</v>
      </c>
      <c r="B111">
        <v>44</v>
      </c>
      <c r="C111">
        <v>62575</v>
      </c>
      <c r="D111" t="s">
        <v>4130</v>
      </c>
      <c r="E111" t="s">
        <v>4015</v>
      </c>
      <c r="F111" t="s">
        <v>4018</v>
      </c>
      <c r="G111" t="s">
        <v>291</v>
      </c>
      <c r="H111">
        <v>2</v>
      </c>
    </row>
    <row r="112" spans="1:8" x14ac:dyDescent="0.25">
      <c r="A112" t="s">
        <v>1830</v>
      </c>
      <c r="B112">
        <v>41</v>
      </c>
      <c r="C112">
        <v>14184</v>
      </c>
      <c r="D112" t="s">
        <v>4131</v>
      </c>
      <c r="E112" t="s">
        <v>4015</v>
      </c>
      <c r="F112" t="s">
        <v>4016</v>
      </c>
      <c r="G112" t="s">
        <v>291</v>
      </c>
      <c r="H112">
        <v>8</v>
      </c>
    </row>
    <row r="113" spans="1:8" x14ac:dyDescent="0.25">
      <c r="A113" t="s">
        <v>1875</v>
      </c>
      <c r="B113">
        <v>62</v>
      </c>
      <c r="C113">
        <v>27266</v>
      </c>
      <c r="D113" t="s">
        <v>4132</v>
      </c>
      <c r="E113" t="s">
        <v>4015</v>
      </c>
      <c r="F113" t="s">
        <v>4021</v>
      </c>
      <c r="G113" t="s">
        <v>291</v>
      </c>
      <c r="H113">
        <v>2</v>
      </c>
    </row>
    <row r="114" spans="1:8" x14ac:dyDescent="0.25">
      <c r="A114" t="s">
        <v>1915</v>
      </c>
      <c r="B114">
        <v>40</v>
      </c>
      <c r="C114">
        <v>19494</v>
      </c>
      <c r="D114" t="s">
        <v>4133</v>
      </c>
      <c r="E114" t="s">
        <v>4023</v>
      </c>
      <c r="F114" t="s">
        <v>4032</v>
      </c>
      <c r="G114" t="s">
        <v>291</v>
      </c>
      <c r="H114">
        <v>8</v>
      </c>
    </row>
    <row r="115" spans="1:8" x14ac:dyDescent="0.25">
      <c r="A115" t="s">
        <v>1924</v>
      </c>
      <c r="B115">
        <v>60</v>
      </c>
      <c r="C115">
        <v>76491</v>
      </c>
      <c r="D115" t="s">
        <v>4134</v>
      </c>
      <c r="E115" t="s">
        <v>4023</v>
      </c>
      <c r="F115" t="s">
        <v>4032</v>
      </c>
      <c r="G115" t="s">
        <v>291</v>
      </c>
      <c r="H115">
        <v>5</v>
      </c>
    </row>
    <row r="116" spans="1:8" x14ac:dyDescent="0.25">
      <c r="A116" t="s">
        <v>2042</v>
      </c>
      <c r="B116">
        <v>60</v>
      </c>
      <c r="C116">
        <v>40212</v>
      </c>
      <c r="D116" t="s">
        <v>4135</v>
      </c>
      <c r="E116" t="s">
        <v>4015</v>
      </c>
      <c r="F116" t="s">
        <v>4016</v>
      </c>
      <c r="G116" t="s">
        <v>291</v>
      </c>
      <c r="H116">
        <v>5</v>
      </c>
    </row>
    <row r="117" spans="1:8" x14ac:dyDescent="0.25">
      <c r="A117" t="s">
        <v>2111</v>
      </c>
      <c r="B117">
        <v>28</v>
      </c>
      <c r="C117">
        <v>92824</v>
      </c>
      <c r="D117" t="s">
        <v>4136</v>
      </c>
      <c r="E117" t="s">
        <v>4020</v>
      </c>
      <c r="F117" t="s">
        <v>4016</v>
      </c>
      <c r="G117" t="s">
        <v>291</v>
      </c>
      <c r="H117">
        <v>7</v>
      </c>
    </row>
    <row r="118" spans="1:8" x14ac:dyDescent="0.25">
      <c r="A118" t="s">
        <v>1122</v>
      </c>
      <c r="B118">
        <v>21</v>
      </c>
      <c r="C118">
        <v>5158</v>
      </c>
      <c r="D118" t="s">
        <v>4137</v>
      </c>
      <c r="E118" t="s">
        <v>4015</v>
      </c>
      <c r="F118" t="s">
        <v>4018</v>
      </c>
      <c r="G118" t="s">
        <v>291</v>
      </c>
      <c r="H118">
        <v>5</v>
      </c>
    </row>
    <row r="119" spans="1:8" x14ac:dyDescent="0.25">
      <c r="A119" t="s">
        <v>2229</v>
      </c>
      <c r="B119">
        <v>37</v>
      </c>
      <c r="C119">
        <v>74747</v>
      </c>
      <c r="D119" t="s">
        <v>4087</v>
      </c>
      <c r="E119" t="s">
        <v>4020</v>
      </c>
      <c r="F119" t="s">
        <v>4018</v>
      </c>
      <c r="G119" t="s">
        <v>291</v>
      </c>
      <c r="H119">
        <v>5</v>
      </c>
    </row>
    <row r="120" spans="1:8" x14ac:dyDescent="0.25">
      <c r="A120" t="s">
        <v>1297</v>
      </c>
      <c r="B120">
        <v>66</v>
      </c>
      <c r="C120">
        <v>24564</v>
      </c>
      <c r="D120" t="s">
        <v>4138</v>
      </c>
      <c r="E120" t="s">
        <v>4020</v>
      </c>
      <c r="F120" t="s">
        <v>4032</v>
      </c>
      <c r="G120" t="s">
        <v>291</v>
      </c>
      <c r="H120">
        <v>5</v>
      </c>
    </row>
    <row r="121" spans="1:8" x14ac:dyDescent="0.25">
      <c r="A121" t="s">
        <v>2401</v>
      </c>
      <c r="B121">
        <v>51</v>
      </c>
      <c r="C121">
        <v>93112</v>
      </c>
      <c r="D121" t="s">
        <v>4139</v>
      </c>
      <c r="E121" t="s">
        <v>4023</v>
      </c>
      <c r="F121" t="s">
        <v>4018</v>
      </c>
      <c r="G121" t="s">
        <v>291</v>
      </c>
      <c r="H121">
        <v>8</v>
      </c>
    </row>
    <row r="122" spans="1:8" x14ac:dyDescent="0.25">
      <c r="A122" t="s">
        <v>2425</v>
      </c>
      <c r="B122">
        <v>46</v>
      </c>
      <c r="C122">
        <v>95860</v>
      </c>
      <c r="D122" t="s">
        <v>4140</v>
      </c>
      <c r="E122" t="s">
        <v>4020</v>
      </c>
      <c r="F122" t="s">
        <v>4018</v>
      </c>
      <c r="G122" t="s">
        <v>291</v>
      </c>
      <c r="H122">
        <v>6</v>
      </c>
    </row>
    <row r="123" spans="1:8" x14ac:dyDescent="0.25">
      <c r="A123" t="s">
        <v>2452</v>
      </c>
      <c r="B123">
        <v>22</v>
      </c>
      <c r="C123">
        <v>8483</v>
      </c>
      <c r="D123" t="s">
        <v>4141</v>
      </c>
      <c r="E123" t="s">
        <v>4015</v>
      </c>
      <c r="F123" t="s">
        <v>4032</v>
      </c>
      <c r="G123" t="s">
        <v>291</v>
      </c>
      <c r="H123">
        <v>6</v>
      </c>
    </row>
    <row r="124" spans="1:8" x14ac:dyDescent="0.25">
      <c r="A124" t="s">
        <v>2340</v>
      </c>
      <c r="B124">
        <v>34</v>
      </c>
      <c r="C124">
        <v>28370</v>
      </c>
      <c r="D124" t="s">
        <v>4142</v>
      </c>
      <c r="E124" t="s">
        <v>4023</v>
      </c>
      <c r="F124" t="s">
        <v>4032</v>
      </c>
      <c r="G124" t="s">
        <v>291</v>
      </c>
      <c r="H124">
        <v>7</v>
      </c>
    </row>
    <row r="125" spans="1:8" x14ac:dyDescent="0.25">
      <c r="A125" t="s">
        <v>2490</v>
      </c>
      <c r="B125">
        <v>30</v>
      </c>
      <c r="C125">
        <v>93860</v>
      </c>
      <c r="D125" t="s">
        <v>4143</v>
      </c>
      <c r="E125" t="s">
        <v>4023</v>
      </c>
      <c r="F125" t="s">
        <v>4032</v>
      </c>
      <c r="G125" t="s">
        <v>291</v>
      </c>
      <c r="H125">
        <v>9</v>
      </c>
    </row>
    <row r="126" spans="1:8" x14ac:dyDescent="0.25">
      <c r="A126" t="s">
        <v>669</v>
      </c>
      <c r="B126">
        <v>62</v>
      </c>
      <c r="C126">
        <v>49621</v>
      </c>
      <c r="D126" t="s">
        <v>4144</v>
      </c>
      <c r="E126" t="s">
        <v>4015</v>
      </c>
      <c r="F126" t="s">
        <v>4016</v>
      </c>
      <c r="G126" t="s">
        <v>291</v>
      </c>
      <c r="H126">
        <v>4</v>
      </c>
    </row>
    <row r="127" spans="1:8" x14ac:dyDescent="0.25">
      <c r="A127" t="s">
        <v>2578</v>
      </c>
      <c r="B127">
        <v>42</v>
      </c>
      <c r="C127">
        <v>41525</v>
      </c>
      <c r="D127" t="s">
        <v>4145</v>
      </c>
      <c r="E127" t="s">
        <v>4023</v>
      </c>
      <c r="F127" t="s">
        <v>4016</v>
      </c>
      <c r="G127" t="s">
        <v>291</v>
      </c>
      <c r="H127">
        <v>3</v>
      </c>
    </row>
    <row r="128" spans="1:8" x14ac:dyDescent="0.25">
      <c r="A128" t="s">
        <v>699</v>
      </c>
      <c r="B128">
        <v>23</v>
      </c>
      <c r="C128">
        <v>57963</v>
      </c>
      <c r="D128" t="s">
        <v>4146</v>
      </c>
      <c r="E128" t="s">
        <v>4015</v>
      </c>
      <c r="F128" t="s">
        <v>4021</v>
      </c>
      <c r="G128" t="s">
        <v>291</v>
      </c>
      <c r="H128">
        <v>10</v>
      </c>
    </row>
    <row r="129" spans="1:8" x14ac:dyDescent="0.25">
      <c r="A129" t="s">
        <v>1291</v>
      </c>
      <c r="B129">
        <v>54</v>
      </c>
      <c r="C129">
        <v>23457</v>
      </c>
      <c r="D129" t="s">
        <v>4147</v>
      </c>
      <c r="E129" t="s">
        <v>4023</v>
      </c>
      <c r="F129" t="s">
        <v>4016</v>
      </c>
      <c r="G129" t="s">
        <v>291</v>
      </c>
      <c r="H129">
        <v>6</v>
      </c>
    </row>
    <row r="130" spans="1:8" x14ac:dyDescent="0.25">
      <c r="A130" t="s">
        <v>392</v>
      </c>
      <c r="B130">
        <v>59</v>
      </c>
      <c r="C130">
        <v>33186</v>
      </c>
      <c r="D130" t="s">
        <v>4148</v>
      </c>
      <c r="E130" t="s">
        <v>4020</v>
      </c>
      <c r="F130" t="s">
        <v>4018</v>
      </c>
      <c r="G130" t="s">
        <v>291</v>
      </c>
      <c r="H130">
        <v>7</v>
      </c>
    </row>
    <row r="131" spans="1:8" x14ac:dyDescent="0.25">
      <c r="A131" t="s">
        <v>433</v>
      </c>
      <c r="B131">
        <v>55</v>
      </c>
      <c r="C131">
        <v>90384</v>
      </c>
      <c r="D131" t="s">
        <v>4149</v>
      </c>
      <c r="E131" t="s">
        <v>4020</v>
      </c>
      <c r="F131" t="s">
        <v>4021</v>
      </c>
      <c r="G131" t="s">
        <v>291</v>
      </c>
      <c r="H131">
        <v>1</v>
      </c>
    </row>
    <row r="132" spans="1:8" x14ac:dyDescent="0.25">
      <c r="A132" t="s">
        <v>2794</v>
      </c>
      <c r="B132">
        <v>46</v>
      </c>
      <c r="C132">
        <v>64102</v>
      </c>
      <c r="D132" t="s">
        <v>4150</v>
      </c>
      <c r="E132" t="s">
        <v>4023</v>
      </c>
      <c r="F132" t="s">
        <v>4016</v>
      </c>
      <c r="G132" t="s">
        <v>291</v>
      </c>
      <c r="H132">
        <v>1</v>
      </c>
    </row>
    <row r="133" spans="1:8" x14ac:dyDescent="0.25">
      <c r="A133" t="s">
        <v>525</v>
      </c>
      <c r="B133">
        <v>62</v>
      </c>
      <c r="C133">
        <v>60483</v>
      </c>
      <c r="D133" t="s">
        <v>4151</v>
      </c>
      <c r="E133" t="s">
        <v>4023</v>
      </c>
      <c r="F133" t="s">
        <v>4016</v>
      </c>
      <c r="G133" t="s">
        <v>291</v>
      </c>
      <c r="H133">
        <v>10</v>
      </c>
    </row>
    <row r="134" spans="1:8" x14ac:dyDescent="0.25">
      <c r="A134" t="s">
        <v>1024</v>
      </c>
      <c r="B134">
        <v>46</v>
      </c>
      <c r="C134">
        <v>960</v>
      </c>
      <c r="D134" t="s">
        <v>4152</v>
      </c>
      <c r="E134" t="s">
        <v>4020</v>
      </c>
      <c r="F134" t="s">
        <v>4032</v>
      </c>
      <c r="G134" t="s">
        <v>291</v>
      </c>
      <c r="H134">
        <v>1</v>
      </c>
    </row>
    <row r="135" spans="1:8" x14ac:dyDescent="0.25">
      <c r="A135" t="s">
        <v>3041</v>
      </c>
      <c r="B135">
        <v>27</v>
      </c>
      <c r="C135">
        <v>84978</v>
      </c>
      <c r="D135" t="s">
        <v>4153</v>
      </c>
      <c r="E135" t="s">
        <v>4023</v>
      </c>
      <c r="F135" t="s">
        <v>4021</v>
      </c>
      <c r="G135" t="s">
        <v>291</v>
      </c>
      <c r="H135">
        <v>3</v>
      </c>
    </row>
    <row r="136" spans="1:8" x14ac:dyDescent="0.25">
      <c r="A136" t="s">
        <v>3207</v>
      </c>
      <c r="B136">
        <v>23</v>
      </c>
      <c r="C136">
        <v>81171</v>
      </c>
      <c r="D136" t="s">
        <v>4154</v>
      </c>
      <c r="E136" t="s">
        <v>4023</v>
      </c>
      <c r="F136" t="s">
        <v>4016</v>
      </c>
      <c r="G136" t="s">
        <v>291</v>
      </c>
      <c r="H136">
        <v>4</v>
      </c>
    </row>
    <row r="137" spans="1:8" x14ac:dyDescent="0.25">
      <c r="A137" t="s">
        <v>3267</v>
      </c>
      <c r="B137">
        <v>63</v>
      </c>
      <c r="C137">
        <v>71884</v>
      </c>
      <c r="D137" t="s">
        <v>4155</v>
      </c>
      <c r="E137" t="s">
        <v>4015</v>
      </c>
      <c r="F137" t="s">
        <v>4032</v>
      </c>
      <c r="G137" t="s">
        <v>291</v>
      </c>
      <c r="H137">
        <v>3</v>
      </c>
    </row>
    <row r="138" spans="1:8" x14ac:dyDescent="0.25">
      <c r="A138" t="s">
        <v>822</v>
      </c>
      <c r="B138">
        <v>68</v>
      </c>
      <c r="C138">
        <v>17126</v>
      </c>
      <c r="D138" t="s">
        <v>4156</v>
      </c>
      <c r="E138" t="s">
        <v>4015</v>
      </c>
      <c r="F138" t="s">
        <v>4032</v>
      </c>
      <c r="G138" t="s">
        <v>291</v>
      </c>
      <c r="H138">
        <v>8</v>
      </c>
    </row>
    <row r="139" spans="1:8" x14ac:dyDescent="0.25">
      <c r="A139" t="s">
        <v>1977</v>
      </c>
      <c r="B139">
        <v>31</v>
      </c>
      <c r="C139">
        <v>2416</v>
      </c>
      <c r="D139" t="s">
        <v>4157</v>
      </c>
      <c r="E139" t="s">
        <v>4023</v>
      </c>
      <c r="F139" t="s">
        <v>4021</v>
      </c>
      <c r="G139" t="s">
        <v>291</v>
      </c>
      <c r="H139">
        <v>8</v>
      </c>
    </row>
    <row r="140" spans="1:8" x14ac:dyDescent="0.25">
      <c r="A140" t="s">
        <v>3411</v>
      </c>
      <c r="B140">
        <v>65</v>
      </c>
      <c r="C140">
        <v>92647</v>
      </c>
      <c r="D140" t="s">
        <v>4158</v>
      </c>
      <c r="E140" t="s">
        <v>4015</v>
      </c>
      <c r="F140" t="s">
        <v>4032</v>
      </c>
      <c r="G140" t="s">
        <v>291</v>
      </c>
      <c r="H140">
        <v>2</v>
      </c>
    </row>
    <row r="141" spans="1:8" x14ac:dyDescent="0.25">
      <c r="A141" t="s">
        <v>3509</v>
      </c>
      <c r="B141">
        <v>70</v>
      </c>
      <c r="C141">
        <v>88605</v>
      </c>
      <c r="D141" t="s">
        <v>4159</v>
      </c>
      <c r="E141" t="s">
        <v>4015</v>
      </c>
      <c r="F141" t="s">
        <v>4032</v>
      </c>
      <c r="G141" t="s">
        <v>291</v>
      </c>
      <c r="H141">
        <v>6</v>
      </c>
    </row>
    <row r="142" spans="1:8" x14ac:dyDescent="0.25">
      <c r="A142" t="s">
        <v>3588</v>
      </c>
      <c r="B142">
        <v>67</v>
      </c>
      <c r="C142">
        <v>29417</v>
      </c>
      <c r="D142" t="s">
        <v>4160</v>
      </c>
      <c r="E142" t="s">
        <v>4015</v>
      </c>
      <c r="F142" t="s">
        <v>4032</v>
      </c>
      <c r="G142" t="s">
        <v>291</v>
      </c>
      <c r="H142">
        <v>9</v>
      </c>
    </row>
    <row r="143" spans="1:8" x14ac:dyDescent="0.25">
      <c r="A143" t="s">
        <v>3631</v>
      </c>
      <c r="B143">
        <v>58</v>
      </c>
      <c r="C143">
        <v>37007</v>
      </c>
      <c r="D143" t="s">
        <v>4161</v>
      </c>
      <c r="E143" t="s">
        <v>4023</v>
      </c>
      <c r="F143" t="s">
        <v>4018</v>
      </c>
      <c r="G143" t="s">
        <v>291</v>
      </c>
      <c r="H143">
        <v>2</v>
      </c>
    </row>
    <row r="144" spans="1:8" x14ac:dyDescent="0.25">
      <c r="A144" t="s">
        <v>3654</v>
      </c>
      <c r="B144">
        <v>58</v>
      </c>
      <c r="C144">
        <v>4860</v>
      </c>
      <c r="D144" t="s">
        <v>4162</v>
      </c>
      <c r="E144" t="s">
        <v>4020</v>
      </c>
      <c r="F144" t="s">
        <v>4021</v>
      </c>
      <c r="G144" t="s">
        <v>291</v>
      </c>
      <c r="H144">
        <v>6</v>
      </c>
    </row>
    <row r="145" spans="1:8" x14ac:dyDescent="0.25">
      <c r="A145" t="s">
        <v>3798</v>
      </c>
      <c r="B145">
        <v>46</v>
      </c>
      <c r="C145">
        <v>25450</v>
      </c>
      <c r="D145" t="s">
        <v>4163</v>
      </c>
      <c r="E145" t="s">
        <v>4015</v>
      </c>
      <c r="F145" t="s">
        <v>4021</v>
      </c>
      <c r="G145" t="s">
        <v>291</v>
      </c>
      <c r="H145">
        <v>1</v>
      </c>
    </row>
    <row r="146" spans="1:8" x14ac:dyDescent="0.25">
      <c r="A146" t="s">
        <v>3843</v>
      </c>
      <c r="B146">
        <v>33</v>
      </c>
      <c r="C146">
        <v>66118</v>
      </c>
      <c r="D146" t="s">
        <v>4164</v>
      </c>
      <c r="E146" t="s">
        <v>4020</v>
      </c>
      <c r="F146" t="s">
        <v>4032</v>
      </c>
      <c r="G146" t="s">
        <v>291</v>
      </c>
      <c r="H146">
        <v>9</v>
      </c>
    </row>
    <row r="147" spans="1:8" x14ac:dyDescent="0.25">
      <c r="A147" t="s">
        <v>859</v>
      </c>
      <c r="B147">
        <v>46</v>
      </c>
      <c r="C147">
        <v>56564</v>
      </c>
      <c r="D147" t="s">
        <v>4165</v>
      </c>
      <c r="E147" t="s">
        <v>4015</v>
      </c>
      <c r="F147" t="s">
        <v>4016</v>
      </c>
      <c r="G147" t="s">
        <v>291</v>
      </c>
      <c r="H147">
        <v>7</v>
      </c>
    </row>
    <row r="148" spans="1:8" x14ac:dyDescent="0.25">
      <c r="A148" t="s">
        <v>288</v>
      </c>
      <c r="B148">
        <v>54</v>
      </c>
      <c r="C148">
        <v>94058</v>
      </c>
      <c r="D148" t="s">
        <v>4166</v>
      </c>
      <c r="E148" t="s">
        <v>4023</v>
      </c>
      <c r="F148" t="s">
        <v>4021</v>
      </c>
      <c r="G148" t="s">
        <v>289</v>
      </c>
      <c r="H148">
        <v>7</v>
      </c>
    </row>
    <row r="149" spans="1:8" x14ac:dyDescent="0.25">
      <c r="A149" t="s">
        <v>101</v>
      </c>
      <c r="B149">
        <v>40</v>
      </c>
      <c r="C149">
        <v>6690</v>
      </c>
      <c r="D149" t="s">
        <v>4167</v>
      </c>
      <c r="E149" t="s">
        <v>4020</v>
      </c>
      <c r="F149" t="s">
        <v>4018</v>
      </c>
      <c r="G149" t="s">
        <v>289</v>
      </c>
      <c r="H149">
        <v>10</v>
      </c>
    </row>
    <row r="150" spans="1:8" x14ac:dyDescent="0.25">
      <c r="A150" t="s">
        <v>579</v>
      </c>
      <c r="B150">
        <v>43</v>
      </c>
      <c r="C150">
        <v>24371</v>
      </c>
      <c r="D150" t="s">
        <v>4168</v>
      </c>
      <c r="E150" t="s">
        <v>4020</v>
      </c>
      <c r="F150" t="s">
        <v>4021</v>
      </c>
      <c r="G150" t="s">
        <v>289</v>
      </c>
      <c r="H150">
        <v>3</v>
      </c>
    </row>
    <row r="151" spans="1:8" x14ac:dyDescent="0.25">
      <c r="A151" t="s">
        <v>774</v>
      </c>
      <c r="B151">
        <v>51</v>
      </c>
      <c r="C151">
        <v>30951</v>
      </c>
      <c r="D151" t="s">
        <v>4169</v>
      </c>
      <c r="E151" t="s">
        <v>4015</v>
      </c>
      <c r="F151" t="s">
        <v>4021</v>
      </c>
      <c r="G151" t="s">
        <v>289</v>
      </c>
      <c r="H151">
        <v>1</v>
      </c>
    </row>
    <row r="152" spans="1:8" x14ac:dyDescent="0.25">
      <c r="A152" t="s">
        <v>796</v>
      </c>
      <c r="B152">
        <v>23</v>
      </c>
      <c r="C152">
        <v>13481</v>
      </c>
      <c r="D152" t="s">
        <v>4170</v>
      </c>
      <c r="E152" t="s">
        <v>4020</v>
      </c>
      <c r="F152" t="s">
        <v>4021</v>
      </c>
      <c r="G152" t="s">
        <v>289</v>
      </c>
      <c r="H152">
        <v>6</v>
      </c>
    </row>
    <row r="153" spans="1:8" x14ac:dyDescent="0.25">
      <c r="A153" t="s">
        <v>894</v>
      </c>
      <c r="B153">
        <v>52</v>
      </c>
      <c r="C153">
        <v>61150</v>
      </c>
      <c r="D153" t="s">
        <v>4171</v>
      </c>
      <c r="E153" t="s">
        <v>4023</v>
      </c>
      <c r="F153" t="s">
        <v>4032</v>
      </c>
      <c r="G153" t="s">
        <v>289</v>
      </c>
      <c r="H153">
        <v>4</v>
      </c>
    </row>
    <row r="154" spans="1:8" x14ac:dyDescent="0.25">
      <c r="A154" t="s">
        <v>919</v>
      </c>
      <c r="B154">
        <v>39</v>
      </c>
      <c r="C154">
        <v>2034</v>
      </c>
      <c r="D154" t="s">
        <v>4172</v>
      </c>
      <c r="E154" t="s">
        <v>4020</v>
      </c>
      <c r="F154" t="s">
        <v>4018</v>
      </c>
      <c r="G154" t="s">
        <v>289</v>
      </c>
      <c r="H154">
        <v>5</v>
      </c>
    </row>
    <row r="155" spans="1:8" x14ac:dyDescent="0.25">
      <c r="A155" t="s">
        <v>938</v>
      </c>
      <c r="B155">
        <v>63</v>
      </c>
      <c r="C155">
        <v>90323</v>
      </c>
      <c r="D155" t="s">
        <v>4173</v>
      </c>
      <c r="E155" t="s">
        <v>4020</v>
      </c>
      <c r="F155" t="s">
        <v>4016</v>
      </c>
      <c r="G155" t="s">
        <v>289</v>
      </c>
      <c r="H155">
        <v>7</v>
      </c>
    </row>
    <row r="156" spans="1:8" x14ac:dyDescent="0.25">
      <c r="A156" t="s">
        <v>942</v>
      </c>
      <c r="B156">
        <v>27</v>
      </c>
      <c r="C156">
        <v>45354</v>
      </c>
      <c r="D156" t="s">
        <v>4174</v>
      </c>
      <c r="E156" t="s">
        <v>4020</v>
      </c>
      <c r="F156" t="s">
        <v>4021</v>
      </c>
      <c r="G156" t="s">
        <v>289</v>
      </c>
      <c r="H156">
        <v>1</v>
      </c>
    </row>
    <row r="157" spans="1:8" x14ac:dyDescent="0.25">
      <c r="A157" t="s">
        <v>944</v>
      </c>
      <c r="B157">
        <v>20</v>
      </c>
      <c r="C157">
        <v>45233</v>
      </c>
      <c r="D157" t="s">
        <v>4175</v>
      </c>
      <c r="E157" t="s">
        <v>4015</v>
      </c>
      <c r="F157" t="s">
        <v>4032</v>
      </c>
      <c r="G157" t="s">
        <v>289</v>
      </c>
      <c r="H157">
        <v>5</v>
      </c>
    </row>
    <row r="158" spans="1:8" x14ac:dyDescent="0.25">
      <c r="A158" t="s">
        <v>1026</v>
      </c>
      <c r="B158">
        <v>33</v>
      </c>
      <c r="C158">
        <v>18748</v>
      </c>
      <c r="D158" t="s">
        <v>4176</v>
      </c>
      <c r="E158" t="s">
        <v>4020</v>
      </c>
      <c r="F158" t="s">
        <v>4016</v>
      </c>
      <c r="G158" t="s">
        <v>289</v>
      </c>
      <c r="H158">
        <v>4</v>
      </c>
    </row>
    <row r="159" spans="1:8" x14ac:dyDescent="0.25">
      <c r="A159" t="s">
        <v>1103</v>
      </c>
      <c r="B159">
        <v>53</v>
      </c>
      <c r="C159">
        <v>51922</v>
      </c>
      <c r="D159" t="s">
        <v>4177</v>
      </c>
      <c r="E159" t="s">
        <v>4023</v>
      </c>
      <c r="F159" t="s">
        <v>4021</v>
      </c>
      <c r="G159" t="s">
        <v>289</v>
      </c>
      <c r="H159">
        <v>6</v>
      </c>
    </row>
    <row r="160" spans="1:8" x14ac:dyDescent="0.25">
      <c r="A160" t="s">
        <v>1136</v>
      </c>
      <c r="B160">
        <v>66</v>
      </c>
      <c r="C160">
        <v>671</v>
      </c>
      <c r="D160" t="s">
        <v>4178</v>
      </c>
      <c r="E160" t="s">
        <v>4020</v>
      </c>
      <c r="F160" t="s">
        <v>4018</v>
      </c>
      <c r="G160" t="s">
        <v>289</v>
      </c>
      <c r="H160">
        <v>9</v>
      </c>
    </row>
    <row r="161" spans="1:8" x14ac:dyDescent="0.25">
      <c r="A161" t="s">
        <v>1243</v>
      </c>
      <c r="B161">
        <v>24</v>
      </c>
      <c r="C161">
        <v>64998</v>
      </c>
      <c r="D161" t="s">
        <v>4179</v>
      </c>
      <c r="E161" t="s">
        <v>4015</v>
      </c>
      <c r="F161" t="s">
        <v>4021</v>
      </c>
      <c r="G161" t="s">
        <v>289</v>
      </c>
      <c r="H161">
        <v>4</v>
      </c>
    </row>
    <row r="162" spans="1:8" x14ac:dyDescent="0.25">
      <c r="A162" t="s">
        <v>434</v>
      </c>
      <c r="B162">
        <v>25</v>
      </c>
      <c r="C162">
        <v>52473</v>
      </c>
      <c r="D162" t="s">
        <v>4180</v>
      </c>
      <c r="E162" t="s">
        <v>4020</v>
      </c>
      <c r="F162" t="s">
        <v>4021</v>
      </c>
      <c r="G162" t="s">
        <v>289</v>
      </c>
      <c r="H162">
        <v>6</v>
      </c>
    </row>
    <row r="163" spans="1:8" x14ac:dyDescent="0.25">
      <c r="A163" t="s">
        <v>1483</v>
      </c>
      <c r="B163">
        <v>30</v>
      </c>
      <c r="C163">
        <v>36294</v>
      </c>
      <c r="D163" t="s">
        <v>4181</v>
      </c>
      <c r="E163" t="s">
        <v>4020</v>
      </c>
      <c r="F163" t="s">
        <v>4032</v>
      </c>
      <c r="G163" t="s">
        <v>289</v>
      </c>
      <c r="H163">
        <v>10</v>
      </c>
    </row>
    <row r="164" spans="1:8" x14ac:dyDescent="0.25">
      <c r="A164" t="s">
        <v>1517</v>
      </c>
      <c r="B164">
        <v>61</v>
      </c>
      <c r="C164">
        <v>34502</v>
      </c>
      <c r="D164" t="s">
        <v>4182</v>
      </c>
      <c r="E164" t="s">
        <v>4020</v>
      </c>
      <c r="F164" t="s">
        <v>4032</v>
      </c>
      <c r="G164" t="s">
        <v>289</v>
      </c>
      <c r="H164">
        <v>7</v>
      </c>
    </row>
    <row r="165" spans="1:8" x14ac:dyDescent="0.25">
      <c r="A165" t="s">
        <v>1590</v>
      </c>
      <c r="B165">
        <v>67</v>
      </c>
      <c r="C165">
        <v>58900</v>
      </c>
      <c r="D165" t="s">
        <v>4183</v>
      </c>
      <c r="E165" t="s">
        <v>4020</v>
      </c>
      <c r="F165" t="s">
        <v>4018</v>
      </c>
      <c r="G165" t="s">
        <v>289</v>
      </c>
      <c r="H165">
        <v>10</v>
      </c>
    </row>
    <row r="166" spans="1:8" x14ac:dyDescent="0.25">
      <c r="A166" t="s">
        <v>1621</v>
      </c>
      <c r="B166">
        <v>21</v>
      </c>
      <c r="C166">
        <v>49160</v>
      </c>
      <c r="D166" t="s">
        <v>4184</v>
      </c>
      <c r="E166" t="s">
        <v>4015</v>
      </c>
      <c r="F166" t="s">
        <v>4016</v>
      </c>
      <c r="G166" t="s">
        <v>289</v>
      </c>
      <c r="H166">
        <v>8</v>
      </c>
    </row>
    <row r="167" spans="1:8" x14ac:dyDescent="0.25">
      <c r="A167" t="s">
        <v>1828</v>
      </c>
      <c r="B167">
        <v>48</v>
      </c>
      <c r="C167">
        <v>88086</v>
      </c>
      <c r="D167" t="s">
        <v>4185</v>
      </c>
      <c r="E167" t="s">
        <v>4023</v>
      </c>
      <c r="F167" t="s">
        <v>4021</v>
      </c>
      <c r="G167" t="s">
        <v>289</v>
      </c>
      <c r="H167">
        <v>4</v>
      </c>
    </row>
    <row r="168" spans="1:8" x14ac:dyDescent="0.25">
      <c r="A168" t="s">
        <v>1906</v>
      </c>
      <c r="B168">
        <v>29</v>
      </c>
      <c r="C168">
        <v>60524</v>
      </c>
      <c r="D168" t="s">
        <v>4186</v>
      </c>
      <c r="E168" t="s">
        <v>4020</v>
      </c>
      <c r="F168" t="s">
        <v>4032</v>
      </c>
      <c r="G168" t="s">
        <v>289</v>
      </c>
      <c r="H168">
        <v>4</v>
      </c>
    </row>
    <row r="169" spans="1:8" x14ac:dyDescent="0.25">
      <c r="A169" t="s">
        <v>2070</v>
      </c>
      <c r="B169">
        <v>67</v>
      </c>
      <c r="C169">
        <v>23569</v>
      </c>
      <c r="D169" t="s">
        <v>4187</v>
      </c>
      <c r="E169" t="s">
        <v>4023</v>
      </c>
      <c r="F169" t="s">
        <v>4032</v>
      </c>
      <c r="G169" t="s">
        <v>289</v>
      </c>
      <c r="H169">
        <v>1</v>
      </c>
    </row>
    <row r="170" spans="1:8" x14ac:dyDescent="0.25">
      <c r="A170" t="s">
        <v>2221</v>
      </c>
      <c r="B170">
        <v>70</v>
      </c>
      <c r="C170">
        <v>5622</v>
      </c>
      <c r="D170" t="s">
        <v>4188</v>
      </c>
      <c r="E170" t="s">
        <v>4015</v>
      </c>
      <c r="F170" t="s">
        <v>4021</v>
      </c>
      <c r="G170" t="s">
        <v>289</v>
      </c>
      <c r="H170">
        <v>4</v>
      </c>
    </row>
    <row r="171" spans="1:8" x14ac:dyDescent="0.25">
      <c r="A171" t="s">
        <v>2293</v>
      </c>
      <c r="B171">
        <v>37</v>
      </c>
      <c r="C171">
        <v>95170</v>
      </c>
      <c r="D171" t="s">
        <v>4189</v>
      </c>
      <c r="E171" t="s">
        <v>4015</v>
      </c>
      <c r="F171" t="s">
        <v>4018</v>
      </c>
      <c r="G171" t="s">
        <v>289</v>
      </c>
      <c r="H171">
        <v>3</v>
      </c>
    </row>
    <row r="172" spans="1:8" x14ac:dyDescent="0.25">
      <c r="A172" t="s">
        <v>2323</v>
      </c>
      <c r="B172">
        <v>62</v>
      </c>
      <c r="C172">
        <v>85980</v>
      </c>
      <c r="D172" t="s">
        <v>4190</v>
      </c>
      <c r="E172" t="s">
        <v>4023</v>
      </c>
      <c r="F172" t="s">
        <v>4016</v>
      </c>
      <c r="G172" t="s">
        <v>289</v>
      </c>
      <c r="H172">
        <v>8</v>
      </c>
    </row>
    <row r="173" spans="1:8" x14ac:dyDescent="0.25">
      <c r="A173" t="s">
        <v>2324</v>
      </c>
      <c r="B173">
        <v>65</v>
      </c>
      <c r="C173">
        <v>86121</v>
      </c>
      <c r="D173" t="s">
        <v>4191</v>
      </c>
      <c r="E173" t="s">
        <v>4020</v>
      </c>
      <c r="F173" t="s">
        <v>4032</v>
      </c>
      <c r="G173" t="s">
        <v>289</v>
      </c>
      <c r="H173">
        <v>1</v>
      </c>
    </row>
    <row r="174" spans="1:8" x14ac:dyDescent="0.25">
      <c r="A174" t="s">
        <v>2361</v>
      </c>
      <c r="B174">
        <v>29</v>
      </c>
      <c r="C174">
        <v>84801</v>
      </c>
      <c r="D174" t="s">
        <v>4192</v>
      </c>
      <c r="E174" t="s">
        <v>4015</v>
      </c>
      <c r="F174" t="s">
        <v>4032</v>
      </c>
      <c r="G174" t="s">
        <v>289</v>
      </c>
      <c r="H174">
        <v>2</v>
      </c>
    </row>
    <row r="175" spans="1:8" x14ac:dyDescent="0.25">
      <c r="A175" t="s">
        <v>711</v>
      </c>
      <c r="B175">
        <v>63</v>
      </c>
      <c r="C175">
        <v>76716</v>
      </c>
      <c r="D175" t="s">
        <v>4193</v>
      </c>
      <c r="E175" t="s">
        <v>4015</v>
      </c>
      <c r="F175" t="s">
        <v>4032</v>
      </c>
      <c r="G175" t="s">
        <v>289</v>
      </c>
      <c r="H175">
        <v>8</v>
      </c>
    </row>
    <row r="176" spans="1:8" x14ac:dyDescent="0.25">
      <c r="A176" t="s">
        <v>2662</v>
      </c>
      <c r="B176">
        <v>26</v>
      </c>
      <c r="C176">
        <v>84368</v>
      </c>
      <c r="D176" t="s">
        <v>4194</v>
      </c>
      <c r="E176" t="s">
        <v>4015</v>
      </c>
      <c r="F176" t="s">
        <v>4032</v>
      </c>
      <c r="G176" t="s">
        <v>289</v>
      </c>
      <c r="H176">
        <v>4</v>
      </c>
    </row>
    <row r="177" spans="1:8" x14ac:dyDescent="0.25">
      <c r="A177" t="s">
        <v>2681</v>
      </c>
      <c r="B177">
        <v>57</v>
      </c>
      <c r="C177">
        <v>29103</v>
      </c>
      <c r="D177" t="s">
        <v>4195</v>
      </c>
      <c r="E177" t="s">
        <v>4020</v>
      </c>
      <c r="F177" t="s">
        <v>4032</v>
      </c>
      <c r="G177" t="s">
        <v>289</v>
      </c>
      <c r="H177">
        <v>4</v>
      </c>
    </row>
    <row r="178" spans="1:8" x14ac:dyDescent="0.25">
      <c r="A178" t="s">
        <v>1268</v>
      </c>
      <c r="B178">
        <v>51</v>
      </c>
      <c r="C178">
        <v>45845</v>
      </c>
      <c r="D178" t="s">
        <v>4196</v>
      </c>
      <c r="E178" t="s">
        <v>4023</v>
      </c>
      <c r="F178" t="s">
        <v>4021</v>
      </c>
      <c r="G178" t="s">
        <v>289</v>
      </c>
      <c r="H178">
        <v>8</v>
      </c>
    </row>
    <row r="179" spans="1:8" x14ac:dyDescent="0.25">
      <c r="A179" t="s">
        <v>2765</v>
      </c>
      <c r="B179">
        <v>65</v>
      </c>
      <c r="C179">
        <v>67537</v>
      </c>
      <c r="D179" t="s">
        <v>4197</v>
      </c>
      <c r="E179" t="s">
        <v>4015</v>
      </c>
      <c r="F179" t="s">
        <v>4032</v>
      </c>
      <c r="G179" t="s">
        <v>289</v>
      </c>
      <c r="H179">
        <v>5</v>
      </c>
    </row>
    <row r="180" spans="1:8" x14ac:dyDescent="0.25">
      <c r="A180" t="s">
        <v>2901</v>
      </c>
      <c r="B180">
        <v>56</v>
      </c>
      <c r="C180">
        <v>46773</v>
      </c>
      <c r="D180" t="s">
        <v>4198</v>
      </c>
      <c r="E180" t="s">
        <v>4020</v>
      </c>
      <c r="F180" t="s">
        <v>4032</v>
      </c>
      <c r="G180" t="s">
        <v>289</v>
      </c>
      <c r="H180">
        <v>4</v>
      </c>
    </row>
    <row r="181" spans="1:8" x14ac:dyDescent="0.25">
      <c r="A181" t="s">
        <v>2482</v>
      </c>
      <c r="B181">
        <v>63</v>
      </c>
      <c r="C181">
        <v>43064</v>
      </c>
      <c r="D181" t="s">
        <v>4199</v>
      </c>
      <c r="E181" t="s">
        <v>4020</v>
      </c>
      <c r="F181" t="s">
        <v>4018</v>
      </c>
      <c r="G181" t="s">
        <v>289</v>
      </c>
      <c r="H181">
        <v>1</v>
      </c>
    </row>
    <row r="182" spans="1:8" x14ac:dyDescent="0.25">
      <c r="A182" t="s">
        <v>3079</v>
      </c>
      <c r="B182">
        <v>34</v>
      </c>
      <c r="C182">
        <v>52478</v>
      </c>
      <c r="D182" t="s">
        <v>4200</v>
      </c>
      <c r="E182" t="s">
        <v>4023</v>
      </c>
      <c r="F182" t="s">
        <v>4016</v>
      </c>
      <c r="G182" t="s">
        <v>289</v>
      </c>
      <c r="H182">
        <v>10</v>
      </c>
    </row>
    <row r="183" spans="1:8" x14ac:dyDescent="0.25">
      <c r="A183" t="s">
        <v>1535</v>
      </c>
      <c r="B183">
        <v>41</v>
      </c>
      <c r="C183">
        <v>64916</v>
      </c>
      <c r="D183" t="s">
        <v>4201</v>
      </c>
      <c r="E183" t="s">
        <v>4020</v>
      </c>
      <c r="F183" t="s">
        <v>4032</v>
      </c>
      <c r="G183" t="s">
        <v>289</v>
      </c>
      <c r="H183">
        <v>8</v>
      </c>
    </row>
    <row r="184" spans="1:8" x14ac:dyDescent="0.25">
      <c r="A184" t="s">
        <v>865</v>
      </c>
      <c r="B184">
        <v>46</v>
      </c>
      <c r="C184">
        <v>11559</v>
      </c>
      <c r="D184" t="s">
        <v>4202</v>
      </c>
      <c r="E184" t="s">
        <v>4015</v>
      </c>
      <c r="F184" t="s">
        <v>4032</v>
      </c>
      <c r="G184" t="s">
        <v>289</v>
      </c>
      <c r="H184">
        <v>2</v>
      </c>
    </row>
    <row r="185" spans="1:8" x14ac:dyDescent="0.25">
      <c r="A185" t="s">
        <v>2966</v>
      </c>
      <c r="B185">
        <v>37</v>
      </c>
      <c r="C185">
        <v>32587</v>
      </c>
      <c r="D185" t="s">
        <v>4203</v>
      </c>
      <c r="E185" t="s">
        <v>4023</v>
      </c>
      <c r="F185" t="s">
        <v>4016</v>
      </c>
      <c r="G185" t="s">
        <v>289</v>
      </c>
      <c r="H185">
        <v>7</v>
      </c>
    </row>
    <row r="186" spans="1:8" x14ac:dyDescent="0.25">
      <c r="A186" t="s">
        <v>3344</v>
      </c>
      <c r="B186">
        <v>37</v>
      </c>
      <c r="C186">
        <v>47178</v>
      </c>
      <c r="D186" t="s">
        <v>4204</v>
      </c>
      <c r="E186" t="s">
        <v>4015</v>
      </c>
      <c r="F186" t="s">
        <v>4032</v>
      </c>
      <c r="G186" t="s">
        <v>289</v>
      </c>
      <c r="H186">
        <v>1</v>
      </c>
    </row>
    <row r="187" spans="1:8" x14ac:dyDescent="0.25">
      <c r="A187" t="s">
        <v>3374</v>
      </c>
      <c r="B187">
        <v>39</v>
      </c>
      <c r="C187">
        <v>52811</v>
      </c>
      <c r="D187" t="s">
        <v>4205</v>
      </c>
      <c r="E187" t="s">
        <v>4015</v>
      </c>
      <c r="F187" t="s">
        <v>4016</v>
      </c>
      <c r="G187" t="s">
        <v>289</v>
      </c>
      <c r="H187">
        <v>1</v>
      </c>
    </row>
    <row r="188" spans="1:8" x14ac:dyDescent="0.25">
      <c r="A188" t="s">
        <v>3437</v>
      </c>
      <c r="B188">
        <v>58</v>
      </c>
      <c r="C188">
        <v>64524</v>
      </c>
      <c r="D188" t="s">
        <v>4206</v>
      </c>
      <c r="E188" t="s">
        <v>4015</v>
      </c>
      <c r="F188" t="s">
        <v>4032</v>
      </c>
      <c r="G188" t="s">
        <v>289</v>
      </c>
      <c r="H188">
        <v>10</v>
      </c>
    </row>
    <row r="189" spans="1:8" x14ac:dyDescent="0.25">
      <c r="A189" t="s">
        <v>3511</v>
      </c>
      <c r="B189">
        <v>25</v>
      </c>
      <c r="C189">
        <v>49576</v>
      </c>
      <c r="D189" t="s">
        <v>4207</v>
      </c>
      <c r="E189" t="s">
        <v>4023</v>
      </c>
      <c r="F189" t="s">
        <v>4016</v>
      </c>
      <c r="G189" t="s">
        <v>289</v>
      </c>
      <c r="H189">
        <v>5</v>
      </c>
    </row>
    <row r="190" spans="1:8" x14ac:dyDescent="0.25">
      <c r="A190" t="s">
        <v>2662</v>
      </c>
      <c r="B190">
        <v>41</v>
      </c>
      <c r="C190">
        <v>6735</v>
      </c>
      <c r="D190" t="s">
        <v>4195</v>
      </c>
      <c r="E190" t="s">
        <v>4015</v>
      </c>
      <c r="F190" t="s">
        <v>4021</v>
      </c>
      <c r="G190" t="s">
        <v>289</v>
      </c>
      <c r="H190">
        <v>4</v>
      </c>
    </row>
    <row r="191" spans="1:8" x14ac:dyDescent="0.25">
      <c r="A191" t="s">
        <v>2856</v>
      </c>
      <c r="B191">
        <v>26</v>
      </c>
      <c r="C191">
        <v>26094</v>
      </c>
      <c r="D191" t="s">
        <v>4208</v>
      </c>
      <c r="E191" t="s">
        <v>4020</v>
      </c>
      <c r="F191" t="s">
        <v>4032</v>
      </c>
      <c r="G191" t="s">
        <v>289</v>
      </c>
      <c r="H191">
        <v>5</v>
      </c>
    </row>
    <row r="192" spans="1:8" x14ac:dyDescent="0.25">
      <c r="A192" t="s">
        <v>1132</v>
      </c>
      <c r="B192">
        <v>49</v>
      </c>
      <c r="C192">
        <v>66512</v>
      </c>
      <c r="D192" t="s">
        <v>4209</v>
      </c>
      <c r="E192" t="s">
        <v>4020</v>
      </c>
      <c r="F192" t="s">
        <v>4032</v>
      </c>
      <c r="G192" t="s">
        <v>289</v>
      </c>
      <c r="H192">
        <v>3</v>
      </c>
    </row>
    <row r="193" spans="1:8" x14ac:dyDescent="0.25">
      <c r="A193" t="s">
        <v>3639</v>
      </c>
      <c r="B193">
        <v>39</v>
      </c>
      <c r="C193">
        <v>54641</v>
      </c>
      <c r="D193" t="s">
        <v>4210</v>
      </c>
      <c r="E193" t="s">
        <v>4015</v>
      </c>
      <c r="F193" t="s">
        <v>4018</v>
      </c>
      <c r="G193" t="s">
        <v>289</v>
      </c>
      <c r="H193">
        <v>3</v>
      </c>
    </row>
    <row r="194" spans="1:8" x14ac:dyDescent="0.25">
      <c r="A194" t="s">
        <v>3703</v>
      </c>
      <c r="B194">
        <v>60</v>
      </c>
      <c r="C194">
        <v>85280</v>
      </c>
      <c r="D194" t="s">
        <v>4211</v>
      </c>
      <c r="E194" t="s">
        <v>4015</v>
      </c>
      <c r="F194" t="s">
        <v>4021</v>
      </c>
      <c r="G194" t="s">
        <v>289</v>
      </c>
      <c r="H194">
        <v>10</v>
      </c>
    </row>
    <row r="195" spans="1:8" x14ac:dyDescent="0.25">
      <c r="A195" t="s">
        <v>886</v>
      </c>
      <c r="B195">
        <v>65</v>
      </c>
      <c r="C195">
        <v>28923</v>
      </c>
      <c r="D195" t="s">
        <v>4212</v>
      </c>
      <c r="E195" t="s">
        <v>4020</v>
      </c>
      <c r="F195" t="s">
        <v>4021</v>
      </c>
      <c r="G195" t="s">
        <v>289</v>
      </c>
      <c r="H195">
        <v>8</v>
      </c>
    </row>
    <row r="196" spans="1:8" x14ac:dyDescent="0.25">
      <c r="A196" t="s">
        <v>3868</v>
      </c>
      <c r="B196">
        <v>55</v>
      </c>
      <c r="C196">
        <v>43266</v>
      </c>
      <c r="D196" t="s">
        <v>4213</v>
      </c>
      <c r="E196" t="s">
        <v>4015</v>
      </c>
      <c r="F196" t="s">
        <v>4021</v>
      </c>
      <c r="G196" t="s">
        <v>289</v>
      </c>
      <c r="H196">
        <v>9</v>
      </c>
    </row>
    <row r="197" spans="1:8" x14ac:dyDescent="0.25">
      <c r="A197" t="s">
        <v>3882</v>
      </c>
      <c r="B197">
        <v>64</v>
      </c>
      <c r="C197">
        <v>60340</v>
      </c>
      <c r="D197" t="s">
        <v>4214</v>
      </c>
      <c r="E197" t="s">
        <v>4023</v>
      </c>
      <c r="F197" t="s">
        <v>4021</v>
      </c>
      <c r="G197" t="s">
        <v>289</v>
      </c>
      <c r="H197">
        <v>1</v>
      </c>
    </row>
    <row r="198" spans="1:8" x14ac:dyDescent="0.25">
      <c r="A198" t="s">
        <v>937</v>
      </c>
      <c r="B198">
        <v>65</v>
      </c>
      <c r="C198">
        <v>38542</v>
      </c>
      <c r="D198" t="s">
        <v>4215</v>
      </c>
      <c r="E198" t="s">
        <v>4020</v>
      </c>
      <c r="F198" t="s">
        <v>4032</v>
      </c>
      <c r="G198" t="s">
        <v>289</v>
      </c>
      <c r="H198">
        <v>8</v>
      </c>
    </row>
    <row r="199" spans="1:8" x14ac:dyDescent="0.25">
      <c r="A199" t="s">
        <v>173</v>
      </c>
      <c r="B199">
        <v>40</v>
      </c>
      <c r="C199">
        <v>67648</v>
      </c>
      <c r="D199" t="s">
        <v>4216</v>
      </c>
      <c r="E199" t="s">
        <v>4023</v>
      </c>
      <c r="F199" t="s">
        <v>4016</v>
      </c>
      <c r="G199" t="s">
        <v>174</v>
      </c>
      <c r="H199">
        <v>10</v>
      </c>
    </row>
    <row r="200" spans="1:8" x14ac:dyDescent="0.25">
      <c r="A200" t="s">
        <v>324</v>
      </c>
      <c r="B200">
        <v>33</v>
      </c>
      <c r="C200">
        <v>40367</v>
      </c>
      <c r="D200" t="s">
        <v>4217</v>
      </c>
      <c r="E200" t="s">
        <v>4020</v>
      </c>
      <c r="F200" t="s">
        <v>4016</v>
      </c>
      <c r="G200" t="s">
        <v>174</v>
      </c>
      <c r="H200">
        <v>10</v>
      </c>
    </row>
    <row r="201" spans="1:8" x14ac:dyDescent="0.25">
      <c r="A201" t="s">
        <v>523</v>
      </c>
      <c r="B201">
        <v>44</v>
      </c>
      <c r="C201">
        <v>58709</v>
      </c>
      <c r="D201" t="s">
        <v>4218</v>
      </c>
      <c r="E201" t="s">
        <v>4015</v>
      </c>
      <c r="F201" t="s">
        <v>4032</v>
      </c>
      <c r="G201" t="s">
        <v>174</v>
      </c>
      <c r="H201">
        <v>10</v>
      </c>
    </row>
    <row r="202" spans="1:8" x14ac:dyDescent="0.25">
      <c r="A202" t="s">
        <v>559</v>
      </c>
      <c r="B202">
        <v>37</v>
      </c>
      <c r="C202">
        <v>12466</v>
      </c>
      <c r="D202" t="s">
        <v>4219</v>
      </c>
      <c r="E202" t="s">
        <v>4015</v>
      </c>
      <c r="F202" t="s">
        <v>4021</v>
      </c>
      <c r="G202" t="s">
        <v>174</v>
      </c>
      <c r="H202">
        <v>3</v>
      </c>
    </row>
    <row r="203" spans="1:8" x14ac:dyDescent="0.25">
      <c r="A203" t="s">
        <v>563</v>
      </c>
      <c r="B203">
        <v>39</v>
      </c>
      <c r="C203">
        <v>89809</v>
      </c>
      <c r="D203" t="s">
        <v>4220</v>
      </c>
      <c r="E203" t="s">
        <v>4015</v>
      </c>
      <c r="F203" t="s">
        <v>4032</v>
      </c>
      <c r="G203" t="s">
        <v>174</v>
      </c>
      <c r="H203">
        <v>2</v>
      </c>
    </row>
    <row r="204" spans="1:8" x14ac:dyDescent="0.25">
      <c r="A204" t="s">
        <v>582</v>
      </c>
      <c r="B204">
        <v>50</v>
      </c>
      <c r="C204">
        <v>7494</v>
      </c>
      <c r="D204" t="s">
        <v>4221</v>
      </c>
      <c r="E204" t="s">
        <v>4015</v>
      </c>
      <c r="F204" t="s">
        <v>4018</v>
      </c>
      <c r="G204" t="s">
        <v>174</v>
      </c>
      <c r="H204">
        <v>8</v>
      </c>
    </row>
    <row r="205" spans="1:8" x14ac:dyDescent="0.25">
      <c r="A205" t="s">
        <v>21</v>
      </c>
      <c r="B205">
        <v>60</v>
      </c>
      <c r="C205">
        <v>92910</v>
      </c>
      <c r="D205" t="s">
        <v>4222</v>
      </c>
      <c r="E205" t="s">
        <v>4020</v>
      </c>
      <c r="F205" t="s">
        <v>4018</v>
      </c>
      <c r="G205" t="s">
        <v>174</v>
      </c>
      <c r="H205">
        <v>2</v>
      </c>
    </row>
    <row r="206" spans="1:8" x14ac:dyDescent="0.25">
      <c r="A206" t="s">
        <v>769</v>
      </c>
      <c r="B206">
        <v>22</v>
      </c>
      <c r="C206">
        <v>78558</v>
      </c>
      <c r="D206" t="s">
        <v>4223</v>
      </c>
      <c r="E206" t="s">
        <v>4015</v>
      </c>
      <c r="F206" t="s">
        <v>4021</v>
      </c>
      <c r="G206" t="s">
        <v>174</v>
      </c>
      <c r="H206">
        <v>1</v>
      </c>
    </row>
    <row r="207" spans="1:8" x14ac:dyDescent="0.25">
      <c r="A207" t="s">
        <v>1016</v>
      </c>
      <c r="B207">
        <v>21</v>
      </c>
      <c r="C207">
        <v>47363</v>
      </c>
      <c r="D207" t="s">
        <v>4224</v>
      </c>
      <c r="E207" t="s">
        <v>4023</v>
      </c>
      <c r="F207" t="s">
        <v>4016</v>
      </c>
      <c r="G207" t="s">
        <v>174</v>
      </c>
      <c r="H207">
        <v>10</v>
      </c>
    </row>
    <row r="208" spans="1:8" x14ac:dyDescent="0.25">
      <c r="A208" t="s">
        <v>1130</v>
      </c>
      <c r="B208">
        <v>61</v>
      </c>
      <c r="C208">
        <v>2735</v>
      </c>
      <c r="D208" t="s">
        <v>4225</v>
      </c>
      <c r="E208" t="s">
        <v>4023</v>
      </c>
      <c r="F208" t="s">
        <v>4016</v>
      </c>
      <c r="G208" t="s">
        <v>174</v>
      </c>
      <c r="H208">
        <v>1</v>
      </c>
    </row>
    <row r="209" spans="1:8" x14ac:dyDescent="0.25">
      <c r="A209" t="s">
        <v>1166</v>
      </c>
      <c r="B209">
        <v>60</v>
      </c>
      <c r="C209">
        <v>72380</v>
      </c>
      <c r="D209" t="s">
        <v>4226</v>
      </c>
      <c r="E209" t="s">
        <v>4015</v>
      </c>
      <c r="F209" t="s">
        <v>4018</v>
      </c>
      <c r="G209" t="s">
        <v>174</v>
      </c>
      <c r="H209">
        <v>4</v>
      </c>
    </row>
    <row r="210" spans="1:8" x14ac:dyDescent="0.25">
      <c r="A210" t="s">
        <v>1179</v>
      </c>
      <c r="B210">
        <v>66</v>
      </c>
      <c r="C210">
        <v>22961</v>
      </c>
      <c r="D210" t="s">
        <v>4227</v>
      </c>
      <c r="E210" t="s">
        <v>4015</v>
      </c>
      <c r="F210" t="s">
        <v>4032</v>
      </c>
      <c r="G210" t="s">
        <v>174</v>
      </c>
      <c r="H210">
        <v>4</v>
      </c>
    </row>
    <row r="211" spans="1:8" x14ac:dyDescent="0.25">
      <c r="A211" t="s">
        <v>1270</v>
      </c>
      <c r="B211">
        <v>55</v>
      </c>
      <c r="C211">
        <v>65656</v>
      </c>
      <c r="D211" t="s">
        <v>4228</v>
      </c>
      <c r="E211" t="s">
        <v>4023</v>
      </c>
      <c r="F211" t="s">
        <v>4032</v>
      </c>
      <c r="G211" t="s">
        <v>174</v>
      </c>
      <c r="H211">
        <v>1</v>
      </c>
    </row>
    <row r="212" spans="1:8" x14ac:dyDescent="0.25">
      <c r="A212" t="s">
        <v>1363</v>
      </c>
      <c r="B212">
        <v>66</v>
      </c>
      <c r="C212">
        <v>49586</v>
      </c>
      <c r="D212" t="s">
        <v>4229</v>
      </c>
      <c r="E212" t="s">
        <v>4023</v>
      </c>
      <c r="F212" t="s">
        <v>4016</v>
      </c>
      <c r="G212" t="s">
        <v>174</v>
      </c>
      <c r="H212">
        <v>2</v>
      </c>
    </row>
    <row r="213" spans="1:8" x14ac:dyDescent="0.25">
      <c r="A213" t="s">
        <v>1417</v>
      </c>
      <c r="B213">
        <v>64</v>
      </c>
      <c r="C213">
        <v>31063</v>
      </c>
      <c r="D213" t="s">
        <v>4230</v>
      </c>
      <c r="E213" t="s">
        <v>4020</v>
      </c>
      <c r="F213" t="s">
        <v>4016</v>
      </c>
      <c r="G213" t="s">
        <v>174</v>
      </c>
      <c r="H213">
        <v>6</v>
      </c>
    </row>
    <row r="214" spans="1:8" x14ac:dyDescent="0.25">
      <c r="A214" t="s">
        <v>141</v>
      </c>
      <c r="B214">
        <v>22</v>
      </c>
      <c r="C214">
        <v>89826</v>
      </c>
      <c r="D214" t="s">
        <v>4231</v>
      </c>
      <c r="E214" t="s">
        <v>4015</v>
      </c>
      <c r="F214" t="s">
        <v>4018</v>
      </c>
      <c r="G214" t="s">
        <v>174</v>
      </c>
      <c r="H214">
        <v>2</v>
      </c>
    </row>
    <row r="215" spans="1:8" x14ac:dyDescent="0.25">
      <c r="A215" t="s">
        <v>1629</v>
      </c>
      <c r="B215">
        <v>63</v>
      </c>
      <c r="C215">
        <v>96906</v>
      </c>
      <c r="D215" t="s">
        <v>4232</v>
      </c>
      <c r="E215" t="s">
        <v>4020</v>
      </c>
      <c r="F215" t="s">
        <v>4018</v>
      </c>
      <c r="G215" t="s">
        <v>174</v>
      </c>
      <c r="H215">
        <v>3</v>
      </c>
    </row>
    <row r="216" spans="1:8" x14ac:dyDescent="0.25">
      <c r="A216" t="s">
        <v>465</v>
      </c>
      <c r="B216">
        <v>65</v>
      </c>
      <c r="C216">
        <v>65654</v>
      </c>
      <c r="D216" t="s">
        <v>4233</v>
      </c>
      <c r="E216" t="s">
        <v>4020</v>
      </c>
      <c r="F216" t="s">
        <v>4018</v>
      </c>
      <c r="G216" t="s">
        <v>174</v>
      </c>
      <c r="H216">
        <v>4</v>
      </c>
    </row>
    <row r="217" spans="1:8" x14ac:dyDescent="0.25">
      <c r="A217" t="s">
        <v>1890</v>
      </c>
      <c r="B217">
        <v>68</v>
      </c>
      <c r="C217">
        <v>36092</v>
      </c>
      <c r="D217" t="s">
        <v>4234</v>
      </c>
      <c r="E217" t="s">
        <v>4020</v>
      </c>
      <c r="F217" t="s">
        <v>4018</v>
      </c>
      <c r="G217" t="s">
        <v>174</v>
      </c>
      <c r="H217">
        <v>2</v>
      </c>
    </row>
    <row r="218" spans="1:8" x14ac:dyDescent="0.25">
      <c r="A218" t="s">
        <v>2056</v>
      </c>
      <c r="B218">
        <v>67</v>
      </c>
      <c r="C218">
        <v>58362</v>
      </c>
      <c r="D218" t="s">
        <v>4235</v>
      </c>
      <c r="E218" t="s">
        <v>4020</v>
      </c>
      <c r="F218" t="s">
        <v>4016</v>
      </c>
      <c r="G218" t="s">
        <v>174</v>
      </c>
      <c r="H218">
        <v>9</v>
      </c>
    </row>
    <row r="219" spans="1:8" x14ac:dyDescent="0.25">
      <c r="A219" t="s">
        <v>2146</v>
      </c>
      <c r="B219">
        <v>19</v>
      </c>
      <c r="C219">
        <v>95895</v>
      </c>
      <c r="D219" t="s">
        <v>4236</v>
      </c>
      <c r="E219" t="s">
        <v>4015</v>
      </c>
      <c r="F219" t="s">
        <v>4018</v>
      </c>
      <c r="G219" t="s">
        <v>174</v>
      </c>
      <c r="H219">
        <v>4</v>
      </c>
    </row>
    <row r="220" spans="1:8" x14ac:dyDescent="0.25">
      <c r="A220" t="s">
        <v>2196</v>
      </c>
      <c r="B220">
        <v>51</v>
      </c>
      <c r="C220">
        <v>45421</v>
      </c>
      <c r="D220" t="s">
        <v>4124</v>
      </c>
      <c r="E220" t="s">
        <v>4023</v>
      </c>
      <c r="F220" t="s">
        <v>4016</v>
      </c>
      <c r="G220" t="s">
        <v>174</v>
      </c>
      <c r="H220">
        <v>2</v>
      </c>
    </row>
    <row r="221" spans="1:8" x14ac:dyDescent="0.25">
      <c r="A221" t="s">
        <v>167</v>
      </c>
      <c r="B221">
        <v>65</v>
      </c>
      <c r="C221">
        <v>5960</v>
      </c>
      <c r="D221" t="s">
        <v>4237</v>
      </c>
      <c r="E221" t="s">
        <v>4020</v>
      </c>
      <c r="F221" t="s">
        <v>4016</v>
      </c>
      <c r="G221" t="s">
        <v>174</v>
      </c>
      <c r="H221">
        <v>10</v>
      </c>
    </row>
    <row r="222" spans="1:8" x14ac:dyDescent="0.25">
      <c r="A222" t="s">
        <v>2439</v>
      </c>
      <c r="B222">
        <v>24</v>
      </c>
      <c r="C222">
        <v>6528</v>
      </c>
      <c r="D222" t="s">
        <v>4238</v>
      </c>
      <c r="E222" t="s">
        <v>4023</v>
      </c>
      <c r="F222" t="s">
        <v>4016</v>
      </c>
      <c r="G222" t="s">
        <v>174</v>
      </c>
      <c r="H222">
        <v>6</v>
      </c>
    </row>
    <row r="223" spans="1:8" x14ac:dyDescent="0.25">
      <c r="A223" t="s">
        <v>2339</v>
      </c>
      <c r="B223">
        <v>29</v>
      </c>
      <c r="C223">
        <v>17036</v>
      </c>
      <c r="D223" t="s">
        <v>4239</v>
      </c>
      <c r="E223" t="s">
        <v>4020</v>
      </c>
      <c r="F223" t="s">
        <v>4018</v>
      </c>
      <c r="G223" t="s">
        <v>174</v>
      </c>
      <c r="H223">
        <v>7</v>
      </c>
    </row>
    <row r="224" spans="1:8" x14ac:dyDescent="0.25">
      <c r="A224" t="s">
        <v>2509</v>
      </c>
      <c r="B224">
        <v>33</v>
      </c>
      <c r="C224">
        <v>24934</v>
      </c>
      <c r="D224" t="s">
        <v>4240</v>
      </c>
      <c r="E224" t="s">
        <v>4023</v>
      </c>
      <c r="F224" t="s">
        <v>4018</v>
      </c>
      <c r="G224" t="s">
        <v>174</v>
      </c>
      <c r="H224">
        <v>10</v>
      </c>
    </row>
    <row r="225" spans="1:8" x14ac:dyDescent="0.25">
      <c r="A225" t="s">
        <v>2518</v>
      </c>
      <c r="B225">
        <v>66</v>
      </c>
      <c r="C225">
        <v>84978</v>
      </c>
      <c r="D225" t="s">
        <v>4241</v>
      </c>
      <c r="E225" t="s">
        <v>4020</v>
      </c>
      <c r="F225" t="s">
        <v>4032</v>
      </c>
      <c r="G225" t="s">
        <v>174</v>
      </c>
      <c r="H225">
        <v>9</v>
      </c>
    </row>
    <row r="226" spans="1:8" x14ac:dyDescent="0.25">
      <c r="A226" t="s">
        <v>2558</v>
      </c>
      <c r="B226">
        <v>22</v>
      </c>
      <c r="C226">
        <v>86898</v>
      </c>
      <c r="D226" t="s">
        <v>4242</v>
      </c>
      <c r="E226" t="s">
        <v>4023</v>
      </c>
      <c r="F226" t="s">
        <v>4018</v>
      </c>
      <c r="G226" t="s">
        <v>174</v>
      </c>
      <c r="H226">
        <v>10</v>
      </c>
    </row>
    <row r="227" spans="1:8" x14ac:dyDescent="0.25">
      <c r="A227" t="s">
        <v>2633</v>
      </c>
      <c r="B227">
        <v>24</v>
      </c>
      <c r="C227">
        <v>16871</v>
      </c>
      <c r="D227" t="s">
        <v>4243</v>
      </c>
      <c r="E227" t="s">
        <v>4023</v>
      </c>
      <c r="F227" t="s">
        <v>4032</v>
      </c>
      <c r="G227" t="s">
        <v>174</v>
      </c>
      <c r="H227">
        <v>5</v>
      </c>
    </row>
    <row r="228" spans="1:8" x14ac:dyDescent="0.25">
      <c r="A228" t="s">
        <v>2716</v>
      </c>
      <c r="B228">
        <v>20</v>
      </c>
      <c r="C228">
        <v>71104</v>
      </c>
      <c r="D228" t="s">
        <v>4244</v>
      </c>
      <c r="E228" t="s">
        <v>4020</v>
      </c>
      <c r="F228" t="s">
        <v>4032</v>
      </c>
      <c r="G228" t="s">
        <v>174</v>
      </c>
      <c r="H228">
        <v>8</v>
      </c>
    </row>
    <row r="229" spans="1:8" x14ac:dyDescent="0.25">
      <c r="A229" t="s">
        <v>2029</v>
      </c>
      <c r="B229">
        <v>27</v>
      </c>
      <c r="C229">
        <v>66430</v>
      </c>
      <c r="D229" t="s">
        <v>4245</v>
      </c>
      <c r="E229" t="s">
        <v>4023</v>
      </c>
      <c r="F229" t="s">
        <v>4016</v>
      </c>
      <c r="G229" t="s">
        <v>174</v>
      </c>
      <c r="H229">
        <v>10</v>
      </c>
    </row>
    <row r="230" spans="1:8" x14ac:dyDescent="0.25">
      <c r="A230" t="s">
        <v>2736</v>
      </c>
      <c r="B230">
        <v>27</v>
      </c>
      <c r="C230">
        <v>48330</v>
      </c>
      <c r="D230" t="s">
        <v>4246</v>
      </c>
      <c r="E230" t="s">
        <v>4020</v>
      </c>
      <c r="F230" t="s">
        <v>4032</v>
      </c>
      <c r="G230" t="s">
        <v>174</v>
      </c>
      <c r="H230">
        <v>10</v>
      </c>
    </row>
    <row r="231" spans="1:8" x14ac:dyDescent="0.25">
      <c r="A231" t="s">
        <v>2766</v>
      </c>
      <c r="B231">
        <v>62</v>
      </c>
      <c r="C231">
        <v>35349</v>
      </c>
      <c r="D231" t="s">
        <v>4247</v>
      </c>
      <c r="E231" t="s">
        <v>4020</v>
      </c>
      <c r="F231" t="s">
        <v>4018</v>
      </c>
      <c r="G231" t="s">
        <v>174</v>
      </c>
      <c r="H231">
        <v>2</v>
      </c>
    </row>
    <row r="232" spans="1:8" x14ac:dyDescent="0.25">
      <c r="A232" t="s">
        <v>2774</v>
      </c>
      <c r="B232">
        <v>19</v>
      </c>
      <c r="C232">
        <v>41493</v>
      </c>
      <c r="D232" t="s">
        <v>4248</v>
      </c>
      <c r="E232" t="s">
        <v>4023</v>
      </c>
      <c r="F232" t="s">
        <v>4032</v>
      </c>
      <c r="G232" t="s">
        <v>174</v>
      </c>
      <c r="H232">
        <v>7</v>
      </c>
    </row>
    <row r="233" spans="1:8" x14ac:dyDescent="0.25">
      <c r="A233" t="s">
        <v>2910</v>
      </c>
      <c r="B233">
        <v>59</v>
      </c>
      <c r="C233">
        <v>33835</v>
      </c>
      <c r="D233" t="s">
        <v>4249</v>
      </c>
      <c r="E233" t="s">
        <v>4020</v>
      </c>
      <c r="F233" t="s">
        <v>4016</v>
      </c>
      <c r="G233" t="s">
        <v>174</v>
      </c>
      <c r="H233">
        <v>2</v>
      </c>
    </row>
    <row r="234" spans="1:8" x14ac:dyDescent="0.25">
      <c r="A234" t="s">
        <v>2924</v>
      </c>
      <c r="B234">
        <v>39</v>
      </c>
      <c r="C234">
        <v>52766</v>
      </c>
      <c r="D234" t="s">
        <v>4250</v>
      </c>
      <c r="E234" t="s">
        <v>4015</v>
      </c>
      <c r="F234" t="s">
        <v>4021</v>
      </c>
      <c r="G234" t="s">
        <v>174</v>
      </c>
      <c r="H234">
        <v>8</v>
      </c>
    </row>
    <row r="235" spans="1:8" x14ac:dyDescent="0.25">
      <c r="A235" t="s">
        <v>3032</v>
      </c>
      <c r="B235">
        <v>58</v>
      </c>
      <c r="C235">
        <v>94563</v>
      </c>
      <c r="D235" t="s">
        <v>4251</v>
      </c>
      <c r="E235" t="s">
        <v>4020</v>
      </c>
      <c r="F235" t="s">
        <v>4016</v>
      </c>
      <c r="G235" t="s">
        <v>174</v>
      </c>
      <c r="H235">
        <v>10</v>
      </c>
    </row>
    <row r="236" spans="1:8" x14ac:dyDescent="0.25">
      <c r="A236" t="s">
        <v>3118</v>
      </c>
      <c r="B236">
        <v>61</v>
      </c>
      <c r="C236">
        <v>33740</v>
      </c>
      <c r="D236" t="s">
        <v>4252</v>
      </c>
      <c r="E236" t="s">
        <v>4023</v>
      </c>
      <c r="F236" t="s">
        <v>4018</v>
      </c>
      <c r="G236" t="s">
        <v>174</v>
      </c>
      <c r="H236">
        <v>4</v>
      </c>
    </row>
    <row r="237" spans="1:8" x14ac:dyDescent="0.25">
      <c r="A237" t="s">
        <v>1404</v>
      </c>
      <c r="B237">
        <v>62</v>
      </c>
      <c r="C237">
        <v>50112</v>
      </c>
      <c r="D237" t="s">
        <v>4253</v>
      </c>
      <c r="E237" t="s">
        <v>4023</v>
      </c>
      <c r="F237" t="s">
        <v>4016</v>
      </c>
      <c r="G237" t="s">
        <v>174</v>
      </c>
      <c r="H237">
        <v>3</v>
      </c>
    </row>
    <row r="238" spans="1:8" x14ac:dyDescent="0.25">
      <c r="A238" t="s">
        <v>3233</v>
      </c>
      <c r="B238">
        <v>58</v>
      </c>
      <c r="C238">
        <v>80243</v>
      </c>
      <c r="D238" t="s">
        <v>4254</v>
      </c>
      <c r="E238" t="s">
        <v>4020</v>
      </c>
      <c r="F238" t="s">
        <v>4016</v>
      </c>
      <c r="G238" t="s">
        <v>174</v>
      </c>
      <c r="H238">
        <v>10</v>
      </c>
    </row>
    <row r="239" spans="1:8" x14ac:dyDescent="0.25">
      <c r="A239" t="s">
        <v>3251</v>
      </c>
      <c r="B239">
        <v>42</v>
      </c>
      <c r="C239">
        <v>10316</v>
      </c>
      <c r="D239" t="s">
        <v>4255</v>
      </c>
      <c r="E239" t="s">
        <v>4020</v>
      </c>
      <c r="F239" t="s">
        <v>4016</v>
      </c>
      <c r="G239" t="s">
        <v>174</v>
      </c>
      <c r="H239">
        <v>6</v>
      </c>
    </row>
    <row r="240" spans="1:8" x14ac:dyDescent="0.25">
      <c r="A240" t="s">
        <v>3270</v>
      </c>
      <c r="B240">
        <v>25</v>
      </c>
      <c r="C240">
        <v>9416</v>
      </c>
      <c r="D240" t="s">
        <v>4256</v>
      </c>
      <c r="E240" t="s">
        <v>4020</v>
      </c>
      <c r="F240" t="s">
        <v>4018</v>
      </c>
      <c r="G240" t="s">
        <v>174</v>
      </c>
      <c r="H240">
        <v>8</v>
      </c>
    </row>
    <row r="241" spans="1:8" x14ac:dyDescent="0.25">
      <c r="A241" t="s">
        <v>2914</v>
      </c>
      <c r="B241">
        <v>61</v>
      </c>
      <c r="C241">
        <v>85196</v>
      </c>
      <c r="D241" t="s">
        <v>4257</v>
      </c>
      <c r="E241" t="s">
        <v>4015</v>
      </c>
      <c r="F241" t="s">
        <v>4032</v>
      </c>
      <c r="G241" t="s">
        <v>174</v>
      </c>
      <c r="H241">
        <v>3</v>
      </c>
    </row>
    <row r="242" spans="1:8" x14ac:dyDescent="0.25">
      <c r="A242" t="s">
        <v>2264</v>
      </c>
      <c r="B242">
        <v>23</v>
      </c>
      <c r="C242">
        <v>11449</v>
      </c>
      <c r="D242" t="s">
        <v>4258</v>
      </c>
      <c r="E242" t="s">
        <v>4023</v>
      </c>
      <c r="F242" t="s">
        <v>4032</v>
      </c>
      <c r="G242" t="s">
        <v>174</v>
      </c>
      <c r="H242">
        <v>5</v>
      </c>
    </row>
    <row r="243" spans="1:8" x14ac:dyDescent="0.25">
      <c r="A243" t="s">
        <v>3477</v>
      </c>
      <c r="B243">
        <v>39</v>
      </c>
      <c r="C243">
        <v>1805</v>
      </c>
      <c r="D243" t="s">
        <v>4259</v>
      </c>
      <c r="E243" t="s">
        <v>4023</v>
      </c>
      <c r="F243" t="s">
        <v>4016</v>
      </c>
      <c r="G243" t="s">
        <v>174</v>
      </c>
      <c r="H243">
        <v>4</v>
      </c>
    </row>
    <row r="244" spans="1:8" x14ac:dyDescent="0.25">
      <c r="A244" t="s">
        <v>970</v>
      </c>
      <c r="B244">
        <v>36</v>
      </c>
      <c r="C244">
        <v>83491</v>
      </c>
      <c r="D244" t="s">
        <v>4260</v>
      </c>
      <c r="E244" t="s">
        <v>4023</v>
      </c>
      <c r="F244" t="s">
        <v>4021</v>
      </c>
      <c r="G244" t="s">
        <v>174</v>
      </c>
      <c r="H244">
        <v>1</v>
      </c>
    </row>
    <row r="245" spans="1:8" x14ac:dyDescent="0.25">
      <c r="A245" t="s">
        <v>3500</v>
      </c>
      <c r="B245">
        <v>63</v>
      </c>
      <c r="C245">
        <v>13004</v>
      </c>
      <c r="D245" t="s">
        <v>4261</v>
      </c>
      <c r="E245" t="s">
        <v>4015</v>
      </c>
      <c r="F245" t="s">
        <v>4018</v>
      </c>
      <c r="G245" t="s">
        <v>174</v>
      </c>
      <c r="H245">
        <v>10</v>
      </c>
    </row>
    <row r="246" spans="1:8" x14ac:dyDescent="0.25">
      <c r="A246" t="s">
        <v>1287</v>
      </c>
      <c r="B246">
        <v>29</v>
      </c>
      <c r="C246">
        <v>76610</v>
      </c>
      <c r="D246" t="s">
        <v>4262</v>
      </c>
      <c r="E246" t="s">
        <v>4015</v>
      </c>
      <c r="F246" t="s">
        <v>4016</v>
      </c>
      <c r="G246" t="s">
        <v>174</v>
      </c>
      <c r="H246">
        <v>9</v>
      </c>
    </row>
    <row r="247" spans="1:8" x14ac:dyDescent="0.25">
      <c r="A247" t="s">
        <v>1877</v>
      </c>
      <c r="B247">
        <v>23</v>
      </c>
      <c r="C247">
        <v>17604</v>
      </c>
      <c r="D247" t="s">
        <v>4263</v>
      </c>
      <c r="E247" t="s">
        <v>4015</v>
      </c>
      <c r="F247" t="s">
        <v>4021</v>
      </c>
      <c r="G247" t="s">
        <v>174</v>
      </c>
      <c r="H247">
        <v>10</v>
      </c>
    </row>
    <row r="248" spans="1:8" x14ac:dyDescent="0.25">
      <c r="A248" t="s">
        <v>3696</v>
      </c>
      <c r="B248">
        <v>43</v>
      </c>
      <c r="C248">
        <v>45151</v>
      </c>
      <c r="D248" t="s">
        <v>4264</v>
      </c>
      <c r="E248" t="s">
        <v>4015</v>
      </c>
      <c r="F248" t="s">
        <v>4032</v>
      </c>
      <c r="G248" t="s">
        <v>174</v>
      </c>
      <c r="H248">
        <v>9</v>
      </c>
    </row>
    <row r="249" spans="1:8" x14ac:dyDescent="0.25">
      <c r="A249" t="s">
        <v>3742</v>
      </c>
      <c r="B249">
        <v>38</v>
      </c>
      <c r="C249">
        <v>26160</v>
      </c>
      <c r="D249" t="s">
        <v>4265</v>
      </c>
      <c r="E249" t="s">
        <v>4020</v>
      </c>
      <c r="F249" t="s">
        <v>4018</v>
      </c>
      <c r="G249" t="s">
        <v>174</v>
      </c>
      <c r="H249">
        <v>4</v>
      </c>
    </row>
    <row r="250" spans="1:8" x14ac:dyDescent="0.25">
      <c r="A250" t="s">
        <v>3595</v>
      </c>
      <c r="B250">
        <v>42</v>
      </c>
      <c r="C250">
        <v>12496</v>
      </c>
      <c r="D250" t="s">
        <v>4266</v>
      </c>
      <c r="E250" t="s">
        <v>4023</v>
      </c>
      <c r="F250" t="s">
        <v>4018</v>
      </c>
      <c r="G250" t="s">
        <v>174</v>
      </c>
      <c r="H250">
        <v>10</v>
      </c>
    </row>
    <row r="251" spans="1:8" x14ac:dyDescent="0.25">
      <c r="A251" t="s">
        <v>366</v>
      </c>
      <c r="B251">
        <v>19</v>
      </c>
      <c r="C251">
        <v>90759</v>
      </c>
      <c r="D251" t="s">
        <v>4267</v>
      </c>
      <c r="E251" t="s">
        <v>4023</v>
      </c>
      <c r="F251" t="s">
        <v>4021</v>
      </c>
      <c r="G251" t="s">
        <v>367</v>
      </c>
      <c r="H251">
        <v>9</v>
      </c>
    </row>
    <row r="252" spans="1:8" x14ac:dyDescent="0.25">
      <c r="A252" t="s">
        <v>368</v>
      </c>
      <c r="B252">
        <v>28</v>
      </c>
      <c r="C252">
        <v>65974</v>
      </c>
      <c r="D252" t="s">
        <v>4268</v>
      </c>
      <c r="E252" t="s">
        <v>4015</v>
      </c>
      <c r="F252" t="s">
        <v>4032</v>
      </c>
      <c r="G252" t="s">
        <v>367</v>
      </c>
      <c r="H252">
        <v>8</v>
      </c>
    </row>
    <row r="253" spans="1:8" x14ac:dyDescent="0.25">
      <c r="A253" t="s">
        <v>469</v>
      </c>
      <c r="B253">
        <v>46</v>
      </c>
      <c r="C253">
        <v>85927</v>
      </c>
      <c r="D253" t="s">
        <v>4269</v>
      </c>
      <c r="E253" t="s">
        <v>4020</v>
      </c>
      <c r="F253" t="s">
        <v>4021</v>
      </c>
      <c r="G253" t="s">
        <v>367</v>
      </c>
      <c r="H253">
        <v>1</v>
      </c>
    </row>
    <row r="254" spans="1:8" x14ac:dyDescent="0.25">
      <c r="A254" t="s">
        <v>479</v>
      </c>
      <c r="B254">
        <v>59</v>
      </c>
      <c r="C254">
        <v>9948</v>
      </c>
      <c r="D254" t="s">
        <v>4270</v>
      </c>
      <c r="E254" t="s">
        <v>4023</v>
      </c>
      <c r="F254" t="s">
        <v>4032</v>
      </c>
      <c r="G254" t="s">
        <v>367</v>
      </c>
      <c r="H254">
        <v>7</v>
      </c>
    </row>
    <row r="255" spans="1:8" x14ac:dyDescent="0.25">
      <c r="A255" t="s">
        <v>496</v>
      </c>
      <c r="B255">
        <v>67</v>
      </c>
      <c r="C255">
        <v>14532</v>
      </c>
      <c r="D255" t="s">
        <v>4271</v>
      </c>
      <c r="E255" t="s">
        <v>4023</v>
      </c>
      <c r="F255" t="s">
        <v>4021</v>
      </c>
      <c r="G255" t="s">
        <v>367</v>
      </c>
      <c r="H255">
        <v>6</v>
      </c>
    </row>
    <row r="256" spans="1:8" x14ac:dyDescent="0.25">
      <c r="A256" t="s">
        <v>537</v>
      </c>
      <c r="B256">
        <v>44</v>
      </c>
      <c r="C256">
        <v>76731</v>
      </c>
      <c r="D256" t="s">
        <v>4272</v>
      </c>
      <c r="E256" t="s">
        <v>4020</v>
      </c>
      <c r="F256" t="s">
        <v>4021</v>
      </c>
      <c r="G256" t="s">
        <v>367</v>
      </c>
      <c r="H256">
        <v>5</v>
      </c>
    </row>
    <row r="257" spans="1:8" x14ac:dyDescent="0.25">
      <c r="A257" t="s">
        <v>558</v>
      </c>
      <c r="B257">
        <v>65</v>
      </c>
      <c r="C257">
        <v>6931</v>
      </c>
      <c r="D257" t="s">
        <v>4273</v>
      </c>
      <c r="E257" t="s">
        <v>4023</v>
      </c>
      <c r="F257" t="s">
        <v>4018</v>
      </c>
      <c r="G257" t="s">
        <v>367</v>
      </c>
      <c r="H257">
        <v>10</v>
      </c>
    </row>
    <row r="258" spans="1:8" x14ac:dyDescent="0.25">
      <c r="A258" t="s">
        <v>693</v>
      </c>
      <c r="B258">
        <v>69</v>
      </c>
      <c r="C258">
        <v>80214</v>
      </c>
      <c r="D258" t="s">
        <v>4274</v>
      </c>
      <c r="E258" t="s">
        <v>4020</v>
      </c>
      <c r="F258" t="s">
        <v>4018</v>
      </c>
      <c r="G258" t="s">
        <v>367</v>
      </c>
      <c r="H258">
        <v>3</v>
      </c>
    </row>
    <row r="259" spans="1:8" x14ac:dyDescent="0.25">
      <c r="A259" t="s">
        <v>728</v>
      </c>
      <c r="B259">
        <v>30</v>
      </c>
      <c r="C259">
        <v>73999</v>
      </c>
      <c r="D259" t="s">
        <v>4275</v>
      </c>
      <c r="E259" t="s">
        <v>4020</v>
      </c>
      <c r="F259" t="s">
        <v>4016</v>
      </c>
      <c r="G259" t="s">
        <v>367</v>
      </c>
      <c r="H259">
        <v>10</v>
      </c>
    </row>
    <row r="260" spans="1:8" x14ac:dyDescent="0.25">
      <c r="A260" t="s">
        <v>467</v>
      </c>
      <c r="B260">
        <v>26</v>
      </c>
      <c r="C260">
        <v>20182</v>
      </c>
      <c r="D260" t="s">
        <v>4276</v>
      </c>
      <c r="E260" t="s">
        <v>4023</v>
      </c>
      <c r="F260" t="s">
        <v>4021</v>
      </c>
      <c r="G260" t="s">
        <v>367</v>
      </c>
      <c r="H260">
        <v>1</v>
      </c>
    </row>
    <row r="261" spans="1:8" x14ac:dyDescent="0.25">
      <c r="A261" t="s">
        <v>783</v>
      </c>
      <c r="B261">
        <v>63</v>
      </c>
      <c r="C261">
        <v>76301</v>
      </c>
      <c r="D261" t="s">
        <v>4277</v>
      </c>
      <c r="E261" t="s">
        <v>4015</v>
      </c>
      <c r="F261" t="s">
        <v>4016</v>
      </c>
      <c r="G261" t="s">
        <v>367</v>
      </c>
      <c r="H261">
        <v>7</v>
      </c>
    </row>
    <row r="262" spans="1:8" x14ac:dyDescent="0.25">
      <c r="A262" t="s">
        <v>806</v>
      </c>
      <c r="B262">
        <v>38</v>
      </c>
      <c r="C262">
        <v>20793</v>
      </c>
      <c r="D262" t="s">
        <v>4165</v>
      </c>
      <c r="E262" t="s">
        <v>4015</v>
      </c>
      <c r="F262" t="s">
        <v>4016</v>
      </c>
      <c r="G262" t="s">
        <v>367</v>
      </c>
      <c r="H262">
        <v>9</v>
      </c>
    </row>
    <row r="263" spans="1:8" x14ac:dyDescent="0.25">
      <c r="A263" t="s">
        <v>828</v>
      </c>
      <c r="B263">
        <v>47</v>
      </c>
      <c r="C263">
        <v>59027</v>
      </c>
      <c r="D263" t="s">
        <v>4278</v>
      </c>
      <c r="E263" t="s">
        <v>4023</v>
      </c>
      <c r="F263" t="s">
        <v>4021</v>
      </c>
      <c r="G263" t="s">
        <v>367</v>
      </c>
      <c r="H263">
        <v>2</v>
      </c>
    </row>
    <row r="264" spans="1:8" x14ac:dyDescent="0.25">
      <c r="A264" t="s">
        <v>857</v>
      </c>
      <c r="B264">
        <v>21</v>
      </c>
      <c r="C264">
        <v>43257</v>
      </c>
      <c r="D264" t="s">
        <v>4279</v>
      </c>
      <c r="E264" t="s">
        <v>4020</v>
      </c>
      <c r="F264" t="s">
        <v>4018</v>
      </c>
      <c r="G264" t="s">
        <v>367</v>
      </c>
      <c r="H264">
        <v>5</v>
      </c>
    </row>
    <row r="265" spans="1:8" x14ac:dyDescent="0.25">
      <c r="A265" t="s">
        <v>1083</v>
      </c>
      <c r="B265">
        <v>59</v>
      </c>
      <c r="C265">
        <v>11515</v>
      </c>
      <c r="D265" t="s">
        <v>4280</v>
      </c>
      <c r="E265" t="s">
        <v>4023</v>
      </c>
      <c r="F265" t="s">
        <v>4016</v>
      </c>
      <c r="G265" t="s">
        <v>367</v>
      </c>
      <c r="H265">
        <v>4</v>
      </c>
    </row>
    <row r="266" spans="1:8" x14ac:dyDescent="0.25">
      <c r="A266" t="s">
        <v>1337</v>
      </c>
      <c r="B266">
        <v>65</v>
      </c>
      <c r="C266">
        <v>22790</v>
      </c>
      <c r="D266" t="s">
        <v>4281</v>
      </c>
      <c r="E266" t="s">
        <v>4023</v>
      </c>
      <c r="F266" t="s">
        <v>4016</v>
      </c>
      <c r="G266" t="s">
        <v>367</v>
      </c>
      <c r="H266">
        <v>1</v>
      </c>
    </row>
    <row r="267" spans="1:8" x14ac:dyDescent="0.25">
      <c r="A267" t="s">
        <v>1449</v>
      </c>
      <c r="B267">
        <v>69</v>
      </c>
      <c r="C267">
        <v>42661</v>
      </c>
      <c r="D267" t="s">
        <v>4282</v>
      </c>
      <c r="E267" t="s">
        <v>4023</v>
      </c>
      <c r="F267" t="s">
        <v>4018</v>
      </c>
      <c r="G267" t="s">
        <v>367</v>
      </c>
      <c r="H267">
        <v>2</v>
      </c>
    </row>
    <row r="268" spans="1:8" x14ac:dyDescent="0.25">
      <c r="A268" t="s">
        <v>1660</v>
      </c>
      <c r="B268">
        <v>27</v>
      </c>
      <c r="C268">
        <v>53106</v>
      </c>
      <c r="D268" t="s">
        <v>4283</v>
      </c>
      <c r="E268" t="s">
        <v>4015</v>
      </c>
      <c r="F268" t="s">
        <v>4016</v>
      </c>
      <c r="G268" t="s">
        <v>367</v>
      </c>
      <c r="H268">
        <v>10</v>
      </c>
    </row>
    <row r="269" spans="1:8" x14ac:dyDescent="0.25">
      <c r="A269" t="s">
        <v>1144</v>
      </c>
      <c r="B269">
        <v>50</v>
      </c>
      <c r="C269">
        <v>35355</v>
      </c>
      <c r="D269" t="s">
        <v>4284</v>
      </c>
      <c r="E269" t="s">
        <v>4020</v>
      </c>
      <c r="F269" t="s">
        <v>4016</v>
      </c>
      <c r="G269" t="s">
        <v>367</v>
      </c>
      <c r="H269">
        <v>2</v>
      </c>
    </row>
    <row r="270" spans="1:8" x14ac:dyDescent="0.25">
      <c r="A270" t="s">
        <v>1947</v>
      </c>
      <c r="B270">
        <v>63</v>
      </c>
      <c r="C270">
        <v>77747</v>
      </c>
      <c r="D270" t="s">
        <v>4285</v>
      </c>
      <c r="E270" t="s">
        <v>4023</v>
      </c>
      <c r="F270" t="s">
        <v>4018</v>
      </c>
      <c r="G270" t="s">
        <v>367</v>
      </c>
      <c r="H270">
        <v>8</v>
      </c>
    </row>
    <row r="271" spans="1:8" x14ac:dyDescent="0.25">
      <c r="A271" t="s">
        <v>1999</v>
      </c>
      <c r="B271">
        <v>39</v>
      </c>
      <c r="C271">
        <v>52400</v>
      </c>
      <c r="D271" t="s">
        <v>4286</v>
      </c>
      <c r="E271" t="s">
        <v>4015</v>
      </c>
      <c r="F271" t="s">
        <v>4018</v>
      </c>
      <c r="G271" t="s">
        <v>367</v>
      </c>
      <c r="H271">
        <v>5</v>
      </c>
    </row>
    <row r="272" spans="1:8" x14ac:dyDescent="0.25">
      <c r="A272" t="s">
        <v>2021</v>
      </c>
      <c r="B272">
        <v>18</v>
      </c>
      <c r="C272">
        <v>33048</v>
      </c>
      <c r="D272" t="s">
        <v>4287</v>
      </c>
      <c r="E272" t="s">
        <v>4023</v>
      </c>
      <c r="F272" t="s">
        <v>4021</v>
      </c>
      <c r="G272" t="s">
        <v>367</v>
      </c>
      <c r="H272">
        <v>4</v>
      </c>
    </row>
    <row r="273" spans="1:8" x14ac:dyDescent="0.25">
      <c r="A273" t="s">
        <v>2057</v>
      </c>
      <c r="B273">
        <v>22</v>
      </c>
      <c r="C273">
        <v>95391</v>
      </c>
      <c r="D273" t="s">
        <v>4288</v>
      </c>
      <c r="E273" t="s">
        <v>4015</v>
      </c>
      <c r="F273" t="s">
        <v>4021</v>
      </c>
      <c r="G273" t="s">
        <v>367</v>
      </c>
      <c r="H273">
        <v>8</v>
      </c>
    </row>
    <row r="274" spans="1:8" x14ac:dyDescent="0.25">
      <c r="A274" t="s">
        <v>583</v>
      </c>
      <c r="B274">
        <v>30</v>
      </c>
      <c r="C274">
        <v>84846</v>
      </c>
      <c r="D274" t="s">
        <v>4289</v>
      </c>
      <c r="E274" t="s">
        <v>4020</v>
      </c>
      <c r="F274" t="s">
        <v>4021</v>
      </c>
      <c r="G274" t="s">
        <v>367</v>
      </c>
      <c r="H274">
        <v>3</v>
      </c>
    </row>
    <row r="275" spans="1:8" x14ac:dyDescent="0.25">
      <c r="A275" t="s">
        <v>2096</v>
      </c>
      <c r="B275">
        <v>28</v>
      </c>
      <c r="C275">
        <v>42957</v>
      </c>
      <c r="D275" t="s">
        <v>4290</v>
      </c>
      <c r="E275" t="s">
        <v>4023</v>
      </c>
      <c r="F275" t="s">
        <v>4021</v>
      </c>
      <c r="G275" t="s">
        <v>367</v>
      </c>
      <c r="H275">
        <v>8</v>
      </c>
    </row>
    <row r="276" spans="1:8" x14ac:dyDescent="0.25">
      <c r="A276" t="s">
        <v>2190</v>
      </c>
      <c r="B276">
        <v>46</v>
      </c>
      <c r="C276">
        <v>89828</v>
      </c>
      <c r="D276" t="s">
        <v>4291</v>
      </c>
      <c r="E276" t="s">
        <v>4015</v>
      </c>
      <c r="F276" t="s">
        <v>4021</v>
      </c>
      <c r="G276" t="s">
        <v>367</v>
      </c>
      <c r="H276">
        <v>10</v>
      </c>
    </row>
    <row r="277" spans="1:8" x14ac:dyDescent="0.25">
      <c r="A277" t="s">
        <v>2257</v>
      </c>
      <c r="B277">
        <v>48</v>
      </c>
      <c r="C277">
        <v>75390</v>
      </c>
      <c r="D277" t="s">
        <v>4292</v>
      </c>
      <c r="E277" t="s">
        <v>4015</v>
      </c>
      <c r="F277" t="s">
        <v>4018</v>
      </c>
      <c r="G277" t="s">
        <v>367</v>
      </c>
      <c r="H277">
        <v>4</v>
      </c>
    </row>
    <row r="278" spans="1:8" x14ac:dyDescent="0.25">
      <c r="A278" t="s">
        <v>2318</v>
      </c>
      <c r="B278">
        <v>46</v>
      </c>
      <c r="C278">
        <v>86690</v>
      </c>
      <c r="D278" t="s">
        <v>4155</v>
      </c>
      <c r="E278" t="s">
        <v>4020</v>
      </c>
      <c r="F278" t="s">
        <v>4018</v>
      </c>
      <c r="G278" t="s">
        <v>367</v>
      </c>
      <c r="H278">
        <v>3</v>
      </c>
    </row>
    <row r="279" spans="1:8" x14ac:dyDescent="0.25">
      <c r="A279" t="s">
        <v>2345</v>
      </c>
      <c r="B279">
        <v>58</v>
      </c>
      <c r="C279">
        <v>28624</v>
      </c>
      <c r="D279" t="s">
        <v>4293</v>
      </c>
      <c r="E279" t="s">
        <v>4023</v>
      </c>
      <c r="F279" t="s">
        <v>4018</v>
      </c>
      <c r="G279" t="s">
        <v>367</v>
      </c>
      <c r="H279">
        <v>8</v>
      </c>
    </row>
    <row r="280" spans="1:8" x14ac:dyDescent="0.25">
      <c r="A280" t="s">
        <v>2449</v>
      </c>
      <c r="B280">
        <v>37</v>
      </c>
      <c r="C280">
        <v>48955</v>
      </c>
      <c r="D280" t="s">
        <v>4294</v>
      </c>
      <c r="E280" t="s">
        <v>4015</v>
      </c>
      <c r="F280" t="s">
        <v>4018</v>
      </c>
      <c r="G280" t="s">
        <v>367</v>
      </c>
      <c r="H280">
        <v>4</v>
      </c>
    </row>
    <row r="281" spans="1:8" x14ac:dyDescent="0.25">
      <c r="A281" t="s">
        <v>2557</v>
      </c>
      <c r="B281">
        <v>64</v>
      </c>
      <c r="C281">
        <v>45315</v>
      </c>
      <c r="D281" t="s">
        <v>4170</v>
      </c>
      <c r="E281" t="s">
        <v>4015</v>
      </c>
      <c r="F281" t="s">
        <v>4032</v>
      </c>
      <c r="G281" t="s">
        <v>367</v>
      </c>
      <c r="H281">
        <v>6</v>
      </c>
    </row>
    <row r="282" spans="1:8" x14ac:dyDescent="0.25">
      <c r="A282" t="s">
        <v>2585</v>
      </c>
      <c r="B282">
        <v>24</v>
      </c>
      <c r="C282">
        <v>52488</v>
      </c>
      <c r="D282" t="s">
        <v>4295</v>
      </c>
      <c r="E282" t="s">
        <v>4023</v>
      </c>
      <c r="F282" t="s">
        <v>4021</v>
      </c>
      <c r="G282" t="s">
        <v>367</v>
      </c>
      <c r="H282">
        <v>8</v>
      </c>
    </row>
    <row r="283" spans="1:8" x14ac:dyDescent="0.25">
      <c r="A283" t="s">
        <v>2592</v>
      </c>
      <c r="B283">
        <v>49</v>
      </c>
      <c r="C283">
        <v>49592</v>
      </c>
      <c r="D283" t="s">
        <v>4296</v>
      </c>
      <c r="E283" t="s">
        <v>4020</v>
      </c>
      <c r="F283" t="s">
        <v>4016</v>
      </c>
      <c r="G283" t="s">
        <v>367</v>
      </c>
      <c r="H283">
        <v>1</v>
      </c>
    </row>
    <row r="284" spans="1:8" x14ac:dyDescent="0.25">
      <c r="A284" t="s">
        <v>2619</v>
      </c>
      <c r="B284">
        <v>53</v>
      </c>
      <c r="C284">
        <v>29065</v>
      </c>
      <c r="D284" t="s">
        <v>4297</v>
      </c>
      <c r="E284" t="s">
        <v>4023</v>
      </c>
      <c r="F284" t="s">
        <v>4021</v>
      </c>
      <c r="G284" t="s">
        <v>367</v>
      </c>
      <c r="H284">
        <v>5</v>
      </c>
    </row>
    <row r="285" spans="1:8" x14ac:dyDescent="0.25">
      <c r="A285" t="s">
        <v>2644</v>
      </c>
      <c r="B285">
        <v>33</v>
      </c>
      <c r="C285">
        <v>75124</v>
      </c>
      <c r="D285" t="s">
        <v>4298</v>
      </c>
      <c r="E285" t="s">
        <v>4015</v>
      </c>
      <c r="F285" t="s">
        <v>4032</v>
      </c>
      <c r="G285" t="s">
        <v>367</v>
      </c>
      <c r="H285">
        <v>1</v>
      </c>
    </row>
    <row r="286" spans="1:8" x14ac:dyDescent="0.25">
      <c r="A286" t="s">
        <v>2691</v>
      </c>
      <c r="B286">
        <v>23</v>
      </c>
      <c r="C286">
        <v>36384</v>
      </c>
      <c r="D286" t="s">
        <v>4299</v>
      </c>
      <c r="E286" t="s">
        <v>4020</v>
      </c>
      <c r="F286" t="s">
        <v>4016</v>
      </c>
      <c r="G286" t="s">
        <v>367</v>
      </c>
      <c r="H286">
        <v>1</v>
      </c>
    </row>
    <row r="287" spans="1:8" x14ac:dyDescent="0.25">
      <c r="A287" t="s">
        <v>2692</v>
      </c>
      <c r="B287">
        <v>20</v>
      </c>
      <c r="C287">
        <v>9713</v>
      </c>
      <c r="D287" t="s">
        <v>4300</v>
      </c>
      <c r="E287" t="s">
        <v>4015</v>
      </c>
      <c r="F287" t="s">
        <v>4018</v>
      </c>
      <c r="G287" t="s">
        <v>367</v>
      </c>
      <c r="H287">
        <v>8</v>
      </c>
    </row>
    <row r="288" spans="1:8" x14ac:dyDescent="0.25">
      <c r="A288" t="s">
        <v>2428</v>
      </c>
      <c r="B288">
        <v>61</v>
      </c>
      <c r="C288">
        <v>65506</v>
      </c>
      <c r="D288" t="s">
        <v>4301</v>
      </c>
      <c r="E288" t="s">
        <v>4015</v>
      </c>
      <c r="F288" t="s">
        <v>4021</v>
      </c>
      <c r="G288" t="s">
        <v>367</v>
      </c>
      <c r="H288">
        <v>6</v>
      </c>
    </row>
    <row r="289" spans="1:8" x14ac:dyDescent="0.25">
      <c r="A289" t="s">
        <v>1481</v>
      </c>
      <c r="B289">
        <v>60</v>
      </c>
      <c r="C289">
        <v>41356</v>
      </c>
      <c r="D289" t="s">
        <v>4302</v>
      </c>
      <c r="E289" t="s">
        <v>4023</v>
      </c>
      <c r="F289" t="s">
        <v>4016</v>
      </c>
      <c r="G289" t="s">
        <v>367</v>
      </c>
      <c r="H289">
        <v>1</v>
      </c>
    </row>
    <row r="290" spans="1:8" x14ac:dyDescent="0.25">
      <c r="A290" t="s">
        <v>2955</v>
      </c>
      <c r="B290">
        <v>52</v>
      </c>
      <c r="C290">
        <v>65623</v>
      </c>
      <c r="D290" t="s">
        <v>4303</v>
      </c>
      <c r="E290" t="s">
        <v>4020</v>
      </c>
      <c r="F290" t="s">
        <v>4016</v>
      </c>
      <c r="G290" t="s">
        <v>367</v>
      </c>
      <c r="H290">
        <v>2</v>
      </c>
    </row>
    <row r="291" spans="1:8" x14ac:dyDescent="0.25">
      <c r="A291" t="s">
        <v>453</v>
      </c>
      <c r="B291">
        <v>66</v>
      </c>
      <c r="C291">
        <v>42</v>
      </c>
      <c r="D291" t="s">
        <v>4304</v>
      </c>
      <c r="E291" t="s">
        <v>4023</v>
      </c>
      <c r="F291" t="s">
        <v>4016</v>
      </c>
      <c r="G291" t="s">
        <v>367</v>
      </c>
      <c r="H291">
        <v>7</v>
      </c>
    </row>
    <row r="292" spans="1:8" x14ac:dyDescent="0.25">
      <c r="A292" t="s">
        <v>3081</v>
      </c>
      <c r="B292">
        <v>55</v>
      </c>
      <c r="C292">
        <v>18393</v>
      </c>
      <c r="D292" t="s">
        <v>4305</v>
      </c>
      <c r="E292" t="s">
        <v>4015</v>
      </c>
      <c r="F292" t="s">
        <v>4018</v>
      </c>
      <c r="G292" t="s">
        <v>367</v>
      </c>
      <c r="H292">
        <v>8</v>
      </c>
    </row>
    <row r="293" spans="1:8" x14ac:dyDescent="0.25">
      <c r="A293" t="s">
        <v>3088</v>
      </c>
      <c r="B293">
        <v>38</v>
      </c>
      <c r="C293">
        <v>4417</v>
      </c>
      <c r="D293" t="s">
        <v>4306</v>
      </c>
      <c r="E293" t="s">
        <v>4020</v>
      </c>
      <c r="F293" t="s">
        <v>4016</v>
      </c>
      <c r="G293" t="s">
        <v>367</v>
      </c>
      <c r="H293">
        <v>3</v>
      </c>
    </row>
    <row r="294" spans="1:8" x14ac:dyDescent="0.25">
      <c r="A294" t="s">
        <v>3114</v>
      </c>
      <c r="B294">
        <v>69</v>
      </c>
      <c r="C294">
        <v>98945</v>
      </c>
      <c r="D294" t="s">
        <v>4307</v>
      </c>
      <c r="E294" t="s">
        <v>4015</v>
      </c>
      <c r="F294" t="s">
        <v>4032</v>
      </c>
      <c r="G294" t="s">
        <v>367</v>
      </c>
      <c r="H294">
        <v>6</v>
      </c>
    </row>
    <row r="295" spans="1:8" x14ac:dyDescent="0.25">
      <c r="A295" t="s">
        <v>3177</v>
      </c>
      <c r="B295">
        <v>36</v>
      </c>
      <c r="C295">
        <v>70020</v>
      </c>
      <c r="D295" t="s">
        <v>4308</v>
      </c>
      <c r="E295" t="s">
        <v>4023</v>
      </c>
      <c r="F295" t="s">
        <v>4032</v>
      </c>
      <c r="G295" t="s">
        <v>367</v>
      </c>
      <c r="H295">
        <v>8</v>
      </c>
    </row>
    <row r="296" spans="1:8" x14ac:dyDescent="0.25">
      <c r="A296" t="s">
        <v>3181</v>
      </c>
      <c r="B296">
        <v>18</v>
      </c>
      <c r="C296">
        <v>83110</v>
      </c>
      <c r="D296" t="s">
        <v>4309</v>
      </c>
      <c r="E296" t="s">
        <v>4023</v>
      </c>
      <c r="F296" t="s">
        <v>4018</v>
      </c>
      <c r="G296" t="s">
        <v>367</v>
      </c>
      <c r="H296">
        <v>4</v>
      </c>
    </row>
    <row r="297" spans="1:8" x14ac:dyDescent="0.25">
      <c r="A297" t="s">
        <v>3198</v>
      </c>
      <c r="B297">
        <v>70</v>
      </c>
      <c r="C297">
        <v>76075</v>
      </c>
      <c r="D297" t="s">
        <v>4310</v>
      </c>
      <c r="E297" t="s">
        <v>4015</v>
      </c>
      <c r="F297" t="s">
        <v>4016</v>
      </c>
      <c r="G297" t="s">
        <v>367</v>
      </c>
      <c r="H297">
        <v>7</v>
      </c>
    </row>
    <row r="298" spans="1:8" x14ac:dyDescent="0.25">
      <c r="A298" t="s">
        <v>3213</v>
      </c>
      <c r="B298">
        <v>38</v>
      </c>
      <c r="C298">
        <v>63056</v>
      </c>
      <c r="D298" t="s">
        <v>4311</v>
      </c>
      <c r="E298" t="s">
        <v>4023</v>
      </c>
      <c r="F298" t="s">
        <v>4032</v>
      </c>
      <c r="G298" t="s">
        <v>367</v>
      </c>
      <c r="H298">
        <v>10</v>
      </c>
    </row>
    <row r="299" spans="1:8" x14ac:dyDescent="0.25">
      <c r="A299" t="s">
        <v>351</v>
      </c>
      <c r="B299">
        <v>30</v>
      </c>
      <c r="C299">
        <v>10588</v>
      </c>
      <c r="D299" t="s">
        <v>4312</v>
      </c>
      <c r="E299" t="s">
        <v>4020</v>
      </c>
      <c r="F299" t="s">
        <v>4018</v>
      </c>
      <c r="G299" t="s">
        <v>367</v>
      </c>
      <c r="H299">
        <v>6</v>
      </c>
    </row>
    <row r="300" spans="1:8" x14ac:dyDescent="0.25">
      <c r="A300" t="s">
        <v>3288</v>
      </c>
      <c r="B300">
        <v>38</v>
      </c>
      <c r="C300">
        <v>48582</v>
      </c>
      <c r="D300" t="s">
        <v>4313</v>
      </c>
      <c r="E300" t="s">
        <v>4020</v>
      </c>
      <c r="F300" t="s">
        <v>4021</v>
      </c>
      <c r="G300" t="s">
        <v>367</v>
      </c>
      <c r="H300">
        <v>9</v>
      </c>
    </row>
    <row r="301" spans="1:8" x14ac:dyDescent="0.25">
      <c r="A301" t="s">
        <v>3458</v>
      </c>
      <c r="B301">
        <v>42</v>
      </c>
      <c r="C301">
        <v>77485</v>
      </c>
      <c r="D301" t="s">
        <v>4314</v>
      </c>
      <c r="E301" t="s">
        <v>4023</v>
      </c>
      <c r="F301" t="s">
        <v>4021</v>
      </c>
      <c r="G301" t="s">
        <v>367</v>
      </c>
      <c r="H301">
        <v>7</v>
      </c>
    </row>
    <row r="302" spans="1:8" x14ac:dyDescent="0.25">
      <c r="A302" t="s">
        <v>2742</v>
      </c>
      <c r="B302">
        <v>34</v>
      </c>
      <c r="C302">
        <v>76470</v>
      </c>
      <c r="D302" t="s">
        <v>4315</v>
      </c>
      <c r="E302" t="s">
        <v>4015</v>
      </c>
      <c r="F302" t="s">
        <v>4032</v>
      </c>
      <c r="G302" t="s">
        <v>367</v>
      </c>
      <c r="H302">
        <v>7</v>
      </c>
    </row>
    <row r="303" spans="1:8" x14ac:dyDescent="0.25">
      <c r="A303" t="s">
        <v>2029</v>
      </c>
      <c r="B303">
        <v>67</v>
      </c>
      <c r="C303">
        <v>28064</v>
      </c>
      <c r="D303" t="s">
        <v>4316</v>
      </c>
      <c r="E303" t="s">
        <v>4020</v>
      </c>
      <c r="F303" t="s">
        <v>4021</v>
      </c>
      <c r="G303" t="s">
        <v>367</v>
      </c>
      <c r="H303">
        <v>4</v>
      </c>
    </row>
    <row r="304" spans="1:8" x14ac:dyDescent="0.25">
      <c r="A304" t="s">
        <v>2148</v>
      </c>
      <c r="B304">
        <v>62</v>
      </c>
      <c r="C304">
        <v>62697</v>
      </c>
      <c r="D304" t="s">
        <v>4317</v>
      </c>
      <c r="E304" t="s">
        <v>4015</v>
      </c>
      <c r="F304" t="s">
        <v>4016</v>
      </c>
      <c r="G304" t="s">
        <v>367</v>
      </c>
      <c r="H304">
        <v>6</v>
      </c>
    </row>
    <row r="305" spans="1:8" x14ac:dyDescent="0.25">
      <c r="A305" t="s">
        <v>3646</v>
      </c>
      <c r="B305">
        <v>62</v>
      </c>
      <c r="C305">
        <v>7946</v>
      </c>
      <c r="D305" t="s">
        <v>4318</v>
      </c>
      <c r="E305" t="s">
        <v>4015</v>
      </c>
      <c r="F305" t="s">
        <v>4021</v>
      </c>
      <c r="G305" t="s">
        <v>367</v>
      </c>
      <c r="H305">
        <v>6</v>
      </c>
    </row>
    <row r="306" spans="1:8" x14ac:dyDescent="0.25">
      <c r="A306" t="s">
        <v>1821</v>
      </c>
      <c r="B306">
        <v>64</v>
      </c>
      <c r="C306">
        <v>8921</v>
      </c>
      <c r="D306" t="s">
        <v>4319</v>
      </c>
      <c r="E306" t="s">
        <v>4015</v>
      </c>
      <c r="F306" t="s">
        <v>4021</v>
      </c>
      <c r="G306" t="s">
        <v>367</v>
      </c>
      <c r="H306">
        <v>6</v>
      </c>
    </row>
    <row r="307" spans="1:8" x14ac:dyDescent="0.25">
      <c r="A307" t="s">
        <v>2480</v>
      </c>
      <c r="B307">
        <v>52</v>
      </c>
      <c r="C307">
        <v>31908</v>
      </c>
      <c r="D307" t="s">
        <v>4320</v>
      </c>
      <c r="E307" t="s">
        <v>4015</v>
      </c>
      <c r="F307" t="s">
        <v>4018</v>
      </c>
      <c r="G307" t="s">
        <v>367</v>
      </c>
      <c r="H307">
        <v>7</v>
      </c>
    </row>
    <row r="308" spans="1:8" x14ac:dyDescent="0.25">
      <c r="A308" t="s">
        <v>3918</v>
      </c>
      <c r="B308">
        <v>33</v>
      </c>
      <c r="C308">
        <v>15375</v>
      </c>
      <c r="D308" t="s">
        <v>4321</v>
      </c>
      <c r="E308" t="s">
        <v>4020</v>
      </c>
      <c r="F308" t="s">
        <v>4021</v>
      </c>
      <c r="G308" t="s">
        <v>367</v>
      </c>
      <c r="H308">
        <v>4</v>
      </c>
    </row>
    <row r="309" spans="1:8" x14ac:dyDescent="0.25">
      <c r="A309" t="s">
        <v>4012</v>
      </c>
      <c r="B309">
        <v>62</v>
      </c>
      <c r="C309">
        <v>27857</v>
      </c>
      <c r="D309" t="s">
        <v>4322</v>
      </c>
      <c r="E309" t="s">
        <v>4015</v>
      </c>
      <c r="F309" t="s">
        <v>4021</v>
      </c>
      <c r="G309" t="s">
        <v>367</v>
      </c>
      <c r="H309">
        <v>1</v>
      </c>
    </row>
    <row r="310" spans="1:8" x14ac:dyDescent="0.25">
      <c r="A310" t="s">
        <v>80</v>
      </c>
      <c r="B310">
        <v>54</v>
      </c>
      <c r="C310">
        <v>95539</v>
      </c>
      <c r="D310" t="s">
        <v>4323</v>
      </c>
      <c r="E310" t="s">
        <v>4023</v>
      </c>
      <c r="F310" t="s">
        <v>4021</v>
      </c>
      <c r="G310" t="s">
        <v>81</v>
      </c>
      <c r="H310">
        <v>4</v>
      </c>
    </row>
    <row r="311" spans="1:8" x14ac:dyDescent="0.25">
      <c r="A311" t="s">
        <v>84</v>
      </c>
      <c r="B311">
        <v>18</v>
      </c>
      <c r="C311">
        <v>68867</v>
      </c>
      <c r="D311" t="s">
        <v>4324</v>
      </c>
      <c r="E311" t="s">
        <v>4020</v>
      </c>
      <c r="F311" t="s">
        <v>4032</v>
      </c>
      <c r="G311" t="s">
        <v>81</v>
      </c>
      <c r="H311">
        <v>3</v>
      </c>
    </row>
    <row r="312" spans="1:8" x14ac:dyDescent="0.25">
      <c r="A312" t="s">
        <v>140</v>
      </c>
      <c r="B312">
        <v>53</v>
      </c>
      <c r="C312">
        <v>8243</v>
      </c>
      <c r="D312" t="s">
        <v>4325</v>
      </c>
      <c r="E312" t="s">
        <v>4015</v>
      </c>
      <c r="F312" t="s">
        <v>4032</v>
      </c>
      <c r="G312" t="s">
        <v>81</v>
      </c>
      <c r="H312">
        <v>5</v>
      </c>
    </row>
    <row r="313" spans="1:8" x14ac:dyDescent="0.25">
      <c r="A313" t="s">
        <v>362</v>
      </c>
      <c r="B313">
        <v>30</v>
      </c>
      <c r="C313">
        <v>74865</v>
      </c>
      <c r="D313" t="s">
        <v>4326</v>
      </c>
      <c r="E313" t="s">
        <v>4023</v>
      </c>
      <c r="F313" t="s">
        <v>4016</v>
      </c>
      <c r="G313" t="s">
        <v>81</v>
      </c>
      <c r="H313">
        <v>2</v>
      </c>
    </row>
    <row r="314" spans="1:8" x14ac:dyDescent="0.25">
      <c r="A314" t="s">
        <v>734</v>
      </c>
      <c r="B314">
        <v>23</v>
      </c>
      <c r="C314">
        <v>73745</v>
      </c>
      <c r="D314" t="s">
        <v>4327</v>
      </c>
      <c r="E314" t="s">
        <v>4015</v>
      </c>
      <c r="F314" t="s">
        <v>4021</v>
      </c>
      <c r="G314" t="s">
        <v>81</v>
      </c>
      <c r="H314">
        <v>2</v>
      </c>
    </row>
    <row r="315" spans="1:8" x14ac:dyDescent="0.25">
      <c r="A315" t="s">
        <v>820</v>
      </c>
      <c r="B315">
        <v>24</v>
      </c>
      <c r="C315">
        <v>60653</v>
      </c>
      <c r="D315" t="s">
        <v>4083</v>
      </c>
      <c r="E315" t="s">
        <v>4020</v>
      </c>
      <c r="F315" t="s">
        <v>4018</v>
      </c>
      <c r="G315" t="s">
        <v>81</v>
      </c>
      <c r="H315">
        <v>1</v>
      </c>
    </row>
    <row r="316" spans="1:8" x14ac:dyDescent="0.25">
      <c r="A316" t="s">
        <v>827</v>
      </c>
      <c r="B316">
        <v>68</v>
      </c>
      <c r="C316">
        <v>98483</v>
      </c>
      <c r="D316" t="s">
        <v>4328</v>
      </c>
      <c r="E316" t="s">
        <v>4023</v>
      </c>
      <c r="F316" t="s">
        <v>4032</v>
      </c>
      <c r="G316" t="s">
        <v>81</v>
      </c>
      <c r="H316">
        <v>10</v>
      </c>
    </row>
    <row r="317" spans="1:8" x14ac:dyDescent="0.25">
      <c r="A317" t="s">
        <v>915</v>
      </c>
      <c r="B317">
        <v>63</v>
      </c>
      <c r="C317">
        <v>14777</v>
      </c>
      <c r="D317" t="s">
        <v>4329</v>
      </c>
      <c r="E317" t="s">
        <v>4020</v>
      </c>
      <c r="F317" t="s">
        <v>4021</v>
      </c>
      <c r="G317" t="s">
        <v>81</v>
      </c>
      <c r="H317">
        <v>6</v>
      </c>
    </row>
    <row r="318" spans="1:8" x14ac:dyDescent="0.25">
      <c r="A318" t="s">
        <v>1380</v>
      </c>
      <c r="B318">
        <v>50</v>
      </c>
      <c r="C318">
        <v>5526</v>
      </c>
      <c r="D318" t="s">
        <v>4330</v>
      </c>
      <c r="E318" t="s">
        <v>4015</v>
      </c>
      <c r="F318" t="s">
        <v>4021</v>
      </c>
      <c r="G318" t="s">
        <v>81</v>
      </c>
      <c r="H318">
        <v>10</v>
      </c>
    </row>
    <row r="319" spans="1:8" x14ac:dyDescent="0.25">
      <c r="A319" t="s">
        <v>1612</v>
      </c>
      <c r="B319">
        <v>38</v>
      </c>
      <c r="C319">
        <v>25251</v>
      </c>
      <c r="D319" t="s">
        <v>4331</v>
      </c>
      <c r="E319" t="s">
        <v>4023</v>
      </c>
      <c r="F319" t="s">
        <v>4018</v>
      </c>
      <c r="G319" t="s">
        <v>81</v>
      </c>
      <c r="H319">
        <v>5</v>
      </c>
    </row>
    <row r="320" spans="1:8" x14ac:dyDescent="0.25">
      <c r="A320" t="s">
        <v>1618</v>
      </c>
      <c r="B320">
        <v>54</v>
      </c>
      <c r="C320">
        <v>28498</v>
      </c>
      <c r="D320" t="s">
        <v>4332</v>
      </c>
      <c r="E320" t="s">
        <v>4023</v>
      </c>
      <c r="F320" t="s">
        <v>4021</v>
      </c>
      <c r="G320" t="s">
        <v>81</v>
      </c>
      <c r="H320">
        <v>1</v>
      </c>
    </row>
    <row r="321" spans="1:8" x14ac:dyDescent="0.25">
      <c r="A321" t="s">
        <v>1787</v>
      </c>
      <c r="B321">
        <v>47</v>
      </c>
      <c r="C321">
        <v>15354</v>
      </c>
      <c r="D321" t="s">
        <v>4131</v>
      </c>
      <c r="E321" t="s">
        <v>4015</v>
      </c>
      <c r="F321" t="s">
        <v>4018</v>
      </c>
      <c r="G321" t="s">
        <v>81</v>
      </c>
      <c r="H321">
        <v>4</v>
      </c>
    </row>
    <row r="322" spans="1:8" x14ac:dyDescent="0.25">
      <c r="A322" t="s">
        <v>1912</v>
      </c>
      <c r="B322">
        <v>39</v>
      </c>
      <c r="C322">
        <v>64188</v>
      </c>
      <c r="D322" t="s">
        <v>4333</v>
      </c>
      <c r="E322" t="s">
        <v>4020</v>
      </c>
      <c r="F322" t="s">
        <v>4032</v>
      </c>
      <c r="G322" t="s">
        <v>81</v>
      </c>
      <c r="H322">
        <v>5</v>
      </c>
    </row>
    <row r="323" spans="1:8" x14ac:dyDescent="0.25">
      <c r="A323" t="s">
        <v>990</v>
      </c>
      <c r="B323">
        <v>36</v>
      </c>
      <c r="C323">
        <v>82553</v>
      </c>
      <c r="D323" t="s">
        <v>4334</v>
      </c>
      <c r="E323" t="s">
        <v>4023</v>
      </c>
      <c r="F323" t="s">
        <v>4032</v>
      </c>
      <c r="G323" t="s">
        <v>81</v>
      </c>
      <c r="H323">
        <v>4</v>
      </c>
    </row>
    <row r="324" spans="1:8" x14ac:dyDescent="0.25">
      <c r="A324" t="s">
        <v>2131</v>
      </c>
      <c r="B324">
        <v>65</v>
      </c>
      <c r="C324">
        <v>65158</v>
      </c>
      <c r="D324" t="s">
        <v>4335</v>
      </c>
      <c r="E324" t="s">
        <v>4020</v>
      </c>
      <c r="F324" t="s">
        <v>4016</v>
      </c>
      <c r="G324" t="s">
        <v>81</v>
      </c>
      <c r="H324">
        <v>8</v>
      </c>
    </row>
    <row r="325" spans="1:8" x14ac:dyDescent="0.25">
      <c r="A325" t="s">
        <v>1315</v>
      </c>
      <c r="B325">
        <v>63</v>
      </c>
      <c r="C325">
        <v>93054</v>
      </c>
      <c r="D325" t="s">
        <v>4336</v>
      </c>
      <c r="E325" t="s">
        <v>4015</v>
      </c>
      <c r="F325" t="s">
        <v>4016</v>
      </c>
      <c r="G325" t="s">
        <v>81</v>
      </c>
      <c r="H325">
        <v>3</v>
      </c>
    </row>
    <row r="326" spans="1:8" x14ac:dyDescent="0.25">
      <c r="A326" t="s">
        <v>937</v>
      </c>
      <c r="B326">
        <v>24</v>
      </c>
      <c r="C326">
        <v>56633</v>
      </c>
      <c r="D326" t="s">
        <v>4337</v>
      </c>
      <c r="E326" t="s">
        <v>4023</v>
      </c>
      <c r="F326" t="s">
        <v>4021</v>
      </c>
      <c r="G326" t="s">
        <v>81</v>
      </c>
      <c r="H326">
        <v>6</v>
      </c>
    </row>
    <row r="327" spans="1:8" x14ac:dyDescent="0.25">
      <c r="A327" t="s">
        <v>2412</v>
      </c>
      <c r="B327">
        <v>39</v>
      </c>
      <c r="C327">
        <v>58019</v>
      </c>
      <c r="D327" t="s">
        <v>4338</v>
      </c>
      <c r="E327" t="s">
        <v>4015</v>
      </c>
      <c r="F327" t="s">
        <v>4021</v>
      </c>
      <c r="G327" t="s">
        <v>81</v>
      </c>
      <c r="H327">
        <v>1</v>
      </c>
    </row>
    <row r="328" spans="1:8" x14ac:dyDescent="0.25">
      <c r="A328" t="s">
        <v>2143</v>
      </c>
      <c r="B328">
        <v>37</v>
      </c>
      <c r="C328">
        <v>16243</v>
      </c>
      <c r="D328" t="s">
        <v>4339</v>
      </c>
      <c r="E328" t="s">
        <v>4015</v>
      </c>
      <c r="F328" t="s">
        <v>4018</v>
      </c>
      <c r="G328" t="s">
        <v>81</v>
      </c>
      <c r="H328">
        <v>3</v>
      </c>
    </row>
    <row r="329" spans="1:8" x14ac:dyDescent="0.25">
      <c r="A329" t="s">
        <v>145</v>
      </c>
      <c r="B329">
        <v>21</v>
      </c>
      <c r="C329">
        <v>73899</v>
      </c>
      <c r="D329" t="s">
        <v>4340</v>
      </c>
      <c r="E329" t="s">
        <v>4020</v>
      </c>
      <c r="F329" t="s">
        <v>4032</v>
      </c>
      <c r="G329" t="s">
        <v>81</v>
      </c>
      <c r="H329">
        <v>1</v>
      </c>
    </row>
    <row r="330" spans="1:8" x14ac:dyDescent="0.25">
      <c r="A330" t="s">
        <v>2886</v>
      </c>
      <c r="B330">
        <v>25</v>
      </c>
      <c r="C330">
        <v>62633</v>
      </c>
      <c r="D330" t="s">
        <v>4341</v>
      </c>
      <c r="E330" t="s">
        <v>4015</v>
      </c>
      <c r="F330" t="s">
        <v>4018</v>
      </c>
      <c r="G330" t="s">
        <v>81</v>
      </c>
      <c r="H330">
        <v>2</v>
      </c>
    </row>
    <row r="331" spans="1:8" x14ac:dyDescent="0.25">
      <c r="A331" t="s">
        <v>2891</v>
      </c>
      <c r="B331">
        <v>57</v>
      </c>
      <c r="C331">
        <v>52876</v>
      </c>
      <c r="D331" t="s">
        <v>4342</v>
      </c>
      <c r="E331" t="s">
        <v>4015</v>
      </c>
      <c r="F331" t="s">
        <v>4021</v>
      </c>
      <c r="G331" t="s">
        <v>81</v>
      </c>
      <c r="H331">
        <v>5</v>
      </c>
    </row>
    <row r="332" spans="1:8" x14ac:dyDescent="0.25">
      <c r="A332" t="s">
        <v>1214</v>
      </c>
      <c r="B332">
        <v>55</v>
      </c>
      <c r="C332">
        <v>35677</v>
      </c>
      <c r="D332" t="s">
        <v>4343</v>
      </c>
      <c r="E332" t="s">
        <v>4020</v>
      </c>
      <c r="F332" t="s">
        <v>4018</v>
      </c>
      <c r="G332" t="s">
        <v>81</v>
      </c>
      <c r="H332">
        <v>4</v>
      </c>
    </row>
    <row r="333" spans="1:8" x14ac:dyDescent="0.25">
      <c r="A333" t="s">
        <v>2916</v>
      </c>
      <c r="B333">
        <v>28</v>
      </c>
      <c r="C333">
        <v>88474</v>
      </c>
      <c r="D333" t="s">
        <v>4344</v>
      </c>
      <c r="E333" t="s">
        <v>4015</v>
      </c>
      <c r="F333" t="s">
        <v>4016</v>
      </c>
      <c r="G333" t="s">
        <v>81</v>
      </c>
      <c r="H333">
        <v>4</v>
      </c>
    </row>
    <row r="334" spans="1:8" x14ac:dyDescent="0.25">
      <c r="A334" t="s">
        <v>3073</v>
      </c>
      <c r="B334">
        <v>57</v>
      </c>
      <c r="C334">
        <v>95621</v>
      </c>
      <c r="D334" t="s">
        <v>4345</v>
      </c>
      <c r="E334" t="s">
        <v>4015</v>
      </c>
      <c r="F334" t="s">
        <v>4032</v>
      </c>
      <c r="G334" t="s">
        <v>81</v>
      </c>
      <c r="H334">
        <v>6</v>
      </c>
    </row>
    <row r="335" spans="1:8" x14ac:dyDescent="0.25">
      <c r="A335" t="s">
        <v>3203</v>
      </c>
      <c r="B335">
        <v>65</v>
      </c>
      <c r="C335">
        <v>56565</v>
      </c>
      <c r="D335" t="s">
        <v>4346</v>
      </c>
      <c r="E335" t="s">
        <v>4023</v>
      </c>
      <c r="F335" t="s">
        <v>4032</v>
      </c>
      <c r="G335" t="s">
        <v>81</v>
      </c>
      <c r="H335">
        <v>3</v>
      </c>
    </row>
    <row r="336" spans="1:8" x14ac:dyDescent="0.25">
      <c r="A336" t="s">
        <v>3283</v>
      </c>
      <c r="B336">
        <v>31</v>
      </c>
      <c r="C336">
        <v>552</v>
      </c>
      <c r="D336" t="s">
        <v>4347</v>
      </c>
      <c r="E336" t="s">
        <v>4020</v>
      </c>
      <c r="F336" t="s">
        <v>4021</v>
      </c>
      <c r="G336" t="s">
        <v>81</v>
      </c>
      <c r="H336">
        <v>1</v>
      </c>
    </row>
    <row r="337" spans="1:8" x14ac:dyDescent="0.25">
      <c r="A337" t="s">
        <v>3322</v>
      </c>
      <c r="B337">
        <v>27</v>
      </c>
      <c r="C337">
        <v>89351</v>
      </c>
      <c r="D337" t="s">
        <v>4348</v>
      </c>
      <c r="E337" t="s">
        <v>4020</v>
      </c>
      <c r="F337" t="s">
        <v>4018</v>
      </c>
      <c r="G337" t="s">
        <v>81</v>
      </c>
      <c r="H337">
        <v>2</v>
      </c>
    </row>
    <row r="338" spans="1:8" x14ac:dyDescent="0.25">
      <c r="A338" t="s">
        <v>3167</v>
      </c>
      <c r="B338">
        <v>40</v>
      </c>
      <c r="C338">
        <v>19624</v>
      </c>
      <c r="D338" t="s">
        <v>4349</v>
      </c>
      <c r="E338" t="s">
        <v>4023</v>
      </c>
      <c r="F338" t="s">
        <v>4021</v>
      </c>
      <c r="G338" t="s">
        <v>81</v>
      </c>
      <c r="H338">
        <v>5</v>
      </c>
    </row>
    <row r="339" spans="1:8" x14ac:dyDescent="0.25">
      <c r="A339" t="s">
        <v>869</v>
      </c>
      <c r="B339">
        <v>49</v>
      </c>
      <c r="C339">
        <v>62869</v>
      </c>
      <c r="D339" t="s">
        <v>4350</v>
      </c>
      <c r="E339" t="s">
        <v>4020</v>
      </c>
      <c r="F339" t="s">
        <v>4016</v>
      </c>
      <c r="G339" t="s">
        <v>81</v>
      </c>
      <c r="H339">
        <v>1</v>
      </c>
    </row>
    <row r="340" spans="1:8" x14ac:dyDescent="0.25">
      <c r="A340" t="s">
        <v>2369</v>
      </c>
      <c r="B340">
        <v>64</v>
      </c>
      <c r="C340">
        <v>24719</v>
      </c>
      <c r="D340" t="s">
        <v>4351</v>
      </c>
      <c r="E340" t="s">
        <v>4020</v>
      </c>
      <c r="F340" t="s">
        <v>4021</v>
      </c>
      <c r="G340" t="s">
        <v>81</v>
      </c>
      <c r="H340">
        <v>5</v>
      </c>
    </row>
    <row r="341" spans="1:8" x14ac:dyDescent="0.25">
      <c r="A341" t="s">
        <v>3541</v>
      </c>
      <c r="B341">
        <v>67</v>
      </c>
      <c r="C341">
        <v>56615</v>
      </c>
      <c r="D341" t="s">
        <v>4352</v>
      </c>
      <c r="E341" t="s">
        <v>4023</v>
      </c>
      <c r="F341" t="s">
        <v>4016</v>
      </c>
      <c r="G341" t="s">
        <v>81</v>
      </c>
      <c r="H341">
        <v>6</v>
      </c>
    </row>
    <row r="342" spans="1:8" x14ac:dyDescent="0.25">
      <c r="A342" t="s">
        <v>3607</v>
      </c>
      <c r="B342">
        <v>46</v>
      </c>
      <c r="C342">
        <v>86665</v>
      </c>
      <c r="D342" t="s">
        <v>4353</v>
      </c>
      <c r="E342" t="s">
        <v>4020</v>
      </c>
      <c r="F342" t="s">
        <v>4018</v>
      </c>
      <c r="G342" t="s">
        <v>81</v>
      </c>
      <c r="H342">
        <v>2</v>
      </c>
    </row>
    <row r="343" spans="1:8" x14ac:dyDescent="0.25">
      <c r="A343" t="s">
        <v>3632</v>
      </c>
      <c r="B343">
        <v>25</v>
      </c>
      <c r="C343">
        <v>86668</v>
      </c>
      <c r="D343" t="s">
        <v>4354</v>
      </c>
      <c r="E343" t="s">
        <v>4015</v>
      </c>
      <c r="F343" t="s">
        <v>4032</v>
      </c>
      <c r="G343" t="s">
        <v>81</v>
      </c>
      <c r="H343">
        <v>5</v>
      </c>
    </row>
    <row r="344" spans="1:8" x14ac:dyDescent="0.25">
      <c r="A344" t="s">
        <v>3679</v>
      </c>
      <c r="B344">
        <v>55</v>
      </c>
      <c r="C344">
        <v>58825</v>
      </c>
      <c r="D344" t="s">
        <v>4355</v>
      </c>
      <c r="E344" t="s">
        <v>4023</v>
      </c>
      <c r="F344" t="s">
        <v>4021</v>
      </c>
      <c r="G344" t="s">
        <v>81</v>
      </c>
      <c r="H344">
        <v>7</v>
      </c>
    </row>
    <row r="345" spans="1:8" x14ac:dyDescent="0.25">
      <c r="A345" t="s">
        <v>3766</v>
      </c>
      <c r="B345">
        <v>65</v>
      </c>
      <c r="C345">
        <v>21428</v>
      </c>
      <c r="D345" t="s">
        <v>4356</v>
      </c>
      <c r="E345" t="s">
        <v>4020</v>
      </c>
      <c r="F345" t="s">
        <v>4016</v>
      </c>
      <c r="G345" t="s">
        <v>81</v>
      </c>
      <c r="H345">
        <v>9</v>
      </c>
    </row>
    <row r="346" spans="1:8" x14ac:dyDescent="0.25">
      <c r="A346" t="s">
        <v>1854</v>
      </c>
      <c r="B346">
        <v>63</v>
      </c>
      <c r="C346">
        <v>19681</v>
      </c>
      <c r="D346" t="s">
        <v>4357</v>
      </c>
      <c r="E346" t="s">
        <v>4015</v>
      </c>
      <c r="F346" t="s">
        <v>4021</v>
      </c>
      <c r="G346" t="s">
        <v>81</v>
      </c>
      <c r="H346">
        <v>2</v>
      </c>
    </row>
    <row r="347" spans="1:8" x14ac:dyDescent="0.25">
      <c r="A347" t="s">
        <v>2537</v>
      </c>
      <c r="B347">
        <v>37</v>
      </c>
      <c r="C347">
        <v>52326</v>
      </c>
      <c r="D347" t="s">
        <v>4358</v>
      </c>
      <c r="E347" t="s">
        <v>4023</v>
      </c>
      <c r="F347" t="s">
        <v>4032</v>
      </c>
      <c r="G347" t="s">
        <v>81</v>
      </c>
      <c r="H347">
        <v>7</v>
      </c>
    </row>
    <row r="348" spans="1:8" x14ac:dyDescent="0.25">
      <c r="A348" t="s">
        <v>3970</v>
      </c>
      <c r="B348">
        <v>49</v>
      </c>
      <c r="C348">
        <v>16457</v>
      </c>
      <c r="D348" t="s">
        <v>4359</v>
      </c>
      <c r="E348" t="s">
        <v>4023</v>
      </c>
      <c r="F348" t="s">
        <v>4021</v>
      </c>
      <c r="G348" t="s">
        <v>81</v>
      </c>
      <c r="H348">
        <v>6</v>
      </c>
    </row>
    <row r="349" spans="1:8" x14ac:dyDescent="0.25">
      <c r="A349" t="s">
        <v>326</v>
      </c>
      <c r="B349">
        <v>56</v>
      </c>
      <c r="C349">
        <v>56523</v>
      </c>
      <c r="D349" t="s">
        <v>4360</v>
      </c>
      <c r="E349" t="s">
        <v>4023</v>
      </c>
      <c r="F349" t="s">
        <v>4018</v>
      </c>
      <c r="G349" t="s">
        <v>327</v>
      </c>
      <c r="H349">
        <v>4</v>
      </c>
    </row>
    <row r="350" spans="1:8" x14ac:dyDescent="0.25">
      <c r="A350" t="s">
        <v>349</v>
      </c>
      <c r="B350">
        <v>59</v>
      </c>
      <c r="C350">
        <v>3676</v>
      </c>
      <c r="D350" t="s">
        <v>4361</v>
      </c>
      <c r="E350" t="s">
        <v>4015</v>
      </c>
      <c r="F350" t="s">
        <v>4018</v>
      </c>
      <c r="G350" t="s">
        <v>327</v>
      </c>
      <c r="H350">
        <v>8</v>
      </c>
    </row>
    <row r="351" spans="1:8" x14ac:dyDescent="0.25">
      <c r="A351" t="s">
        <v>390</v>
      </c>
      <c r="B351">
        <v>45</v>
      </c>
      <c r="C351">
        <v>84955</v>
      </c>
      <c r="D351" t="s">
        <v>4362</v>
      </c>
      <c r="E351" t="s">
        <v>4020</v>
      </c>
      <c r="F351" t="s">
        <v>4021</v>
      </c>
      <c r="G351" t="s">
        <v>327</v>
      </c>
      <c r="H351">
        <v>3</v>
      </c>
    </row>
    <row r="352" spans="1:8" x14ac:dyDescent="0.25">
      <c r="A352" t="s">
        <v>473</v>
      </c>
      <c r="B352">
        <v>38</v>
      </c>
      <c r="C352">
        <v>9763</v>
      </c>
      <c r="D352" t="s">
        <v>4363</v>
      </c>
      <c r="E352" t="s">
        <v>4023</v>
      </c>
      <c r="F352" t="s">
        <v>4016</v>
      </c>
      <c r="G352" t="s">
        <v>327</v>
      </c>
      <c r="H352">
        <v>3</v>
      </c>
    </row>
    <row r="353" spans="1:8" x14ac:dyDescent="0.25">
      <c r="A353" t="s">
        <v>529</v>
      </c>
      <c r="B353">
        <v>41</v>
      </c>
      <c r="C353">
        <v>8731</v>
      </c>
      <c r="D353" t="s">
        <v>4364</v>
      </c>
      <c r="E353" t="s">
        <v>4020</v>
      </c>
      <c r="F353" t="s">
        <v>4016</v>
      </c>
      <c r="G353" t="s">
        <v>327</v>
      </c>
      <c r="H353">
        <v>7</v>
      </c>
    </row>
    <row r="354" spans="1:8" x14ac:dyDescent="0.25">
      <c r="A354" t="s">
        <v>591</v>
      </c>
      <c r="B354">
        <v>55</v>
      </c>
      <c r="C354">
        <v>60405</v>
      </c>
      <c r="D354" t="s">
        <v>4365</v>
      </c>
      <c r="E354" t="s">
        <v>4023</v>
      </c>
      <c r="F354" t="s">
        <v>4018</v>
      </c>
      <c r="G354" t="s">
        <v>327</v>
      </c>
      <c r="H354">
        <v>4</v>
      </c>
    </row>
    <row r="355" spans="1:8" x14ac:dyDescent="0.25">
      <c r="A355" t="s">
        <v>611</v>
      </c>
      <c r="B355">
        <v>58</v>
      </c>
      <c r="C355">
        <v>1484</v>
      </c>
      <c r="D355" t="s">
        <v>4366</v>
      </c>
      <c r="E355" t="s">
        <v>4020</v>
      </c>
      <c r="F355" t="s">
        <v>4032</v>
      </c>
      <c r="G355" t="s">
        <v>327</v>
      </c>
      <c r="H355">
        <v>1</v>
      </c>
    </row>
    <row r="356" spans="1:8" x14ac:dyDescent="0.25">
      <c r="A356" t="s">
        <v>634</v>
      </c>
      <c r="B356">
        <v>35</v>
      </c>
      <c r="C356">
        <v>41811</v>
      </c>
      <c r="D356" t="s">
        <v>4367</v>
      </c>
      <c r="E356" t="s">
        <v>4020</v>
      </c>
      <c r="F356" t="s">
        <v>4016</v>
      </c>
      <c r="G356" t="s">
        <v>327</v>
      </c>
      <c r="H356">
        <v>3</v>
      </c>
    </row>
    <row r="357" spans="1:8" x14ac:dyDescent="0.25">
      <c r="A357" t="s">
        <v>697</v>
      </c>
      <c r="B357">
        <v>43</v>
      </c>
      <c r="C357">
        <v>38908</v>
      </c>
      <c r="D357" t="s">
        <v>4368</v>
      </c>
      <c r="E357" t="s">
        <v>4020</v>
      </c>
      <c r="F357" t="s">
        <v>4021</v>
      </c>
      <c r="G357" t="s">
        <v>327</v>
      </c>
      <c r="H357">
        <v>6</v>
      </c>
    </row>
    <row r="358" spans="1:8" x14ac:dyDescent="0.25">
      <c r="A358" t="s">
        <v>871</v>
      </c>
      <c r="B358">
        <v>42</v>
      </c>
      <c r="C358">
        <v>60375</v>
      </c>
      <c r="D358" t="s">
        <v>4369</v>
      </c>
      <c r="E358" t="s">
        <v>4015</v>
      </c>
      <c r="F358" t="s">
        <v>4016</v>
      </c>
      <c r="G358" t="s">
        <v>327</v>
      </c>
      <c r="H358">
        <v>8</v>
      </c>
    </row>
    <row r="359" spans="1:8" x14ac:dyDescent="0.25">
      <c r="A359" t="s">
        <v>1110</v>
      </c>
      <c r="B359">
        <v>34</v>
      </c>
      <c r="C359">
        <v>86339</v>
      </c>
      <c r="D359" t="s">
        <v>4370</v>
      </c>
      <c r="E359" t="s">
        <v>4020</v>
      </c>
      <c r="F359" t="s">
        <v>4021</v>
      </c>
      <c r="G359" t="s">
        <v>327</v>
      </c>
      <c r="H359">
        <v>3</v>
      </c>
    </row>
    <row r="360" spans="1:8" x14ac:dyDescent="0.25">
      <c r="A360" t="s">
        <v>1183</v>
      </c>
      <c r="B360">
        <v>48</v>
      </c>
      <c r="C360">
        <v>37991</v>
      </c>
      <c r="D360" t="s">
        <v>4371</v>
      </c>
      <c r="E360" t="s">
        <v>4015</v>
      </c>
      <c r="F360" t="s">
        <v>4018</v>
      </c>
      <c r="G360" t="s">
        <v>327</v>
      </c>
      <c r="H360">
        <v>6</v>
      </c>
    </row>
    <row r="361" spans="1:8" x14ac:dyDescent="0.25">
      <c r="A361" t="s">
        <v>1402</v>
      </c>
      <c r="B361">
        <v>48</v>
      </c>
      <c r="C361">
        <v>68705</v>
      </c>
      <c r="D361" t="s">
        <v>4372</v>
      </c>
      <c r="E361" t="s">
        <v>4015</v>
      </c>
      <c r="F361" t="s">
        <v>4032</v>
      </c>
      <c r="G361" t="s">
        <v>327</v>
      </c>
      <c r="H361">
        <v>6</v>
      </c>
    </row>
    <row r="362" spans="1:8" x14ac:dyDescent="0.25">
      <c r="A362" t="s">
        <v>1474</v>
      </c>
      <c r="B362">
        <v>20</v>
      </c>
      <c r="C362">
        <v>81787</v>
      </c>
      <c r="D362" t="s">
        <v>4373</v>
      </c>
      <c r="E362" t="s">
        <v>4015</v>
      </c>
      <c r="F362" t="s">
        <v>4016</v>
      </c>
      <c r="G362" t="s">
        <v>327</v>
      </c>
      <c r="H362">
        <v>10</v>
      </c>
    </row>
    <row r="363" spans="1:8" x14ac:dyDescent="0.25">
      <c r="A363" t="s">
        <v>1532</v>
      </c>
      <c r="B363">
        <v>70</v>
      </c>
      <c r="C363">
        <v>6608</v>
      </c>
      <c r="D363" t="s">
        <v>4374</v>
      </c>
      <c r="E363" t="s">
        <v>4015</v>
      </c>
      <c r="F363" t="s">
        <v>4021</v>
      </c>
      <c r="G363" t="s">
        <v>327</v>
      </c>
      <c r="H363">
        <v>5</v>
      </c>
    </row>
    <row r="364" spans="1:8" x14ac:dyDescent="0.25">
      <c r="A364" t="s">
        <v>489</v>
      </c>
      <c r="B364">
        <v>38</v>
      </c>
      <c r="C364">
        <v>58548</v>
      </c>
      <c r="D364" t="s">
        <v>4375</v>
      </c>
      <c r="E364" t="s">
        <v>4015</v>
      </c>
      <c r="F364" t="s">
        <v>4016</v>
      </c>
      <c r="G364" t="s">
        <v>327</v>
      </c>
      <c r="H364">
        <v>8</v>
      </c>
    </row>
    <row r="365" spans="1:8" x14ac:dyDescent="0.25">
      <c r="A365" t="s">
        <v>1617</v>
      </c>
      <c r="B365">
        <v>22</v>
      </c>
      <c r="C365">
        <v>2528</v>
      </c>
      <c r="D365" t="s">
        <v>4376</v>
      </c>
      <c r="E365" t="s">
        <v>4023</v>
      </c>
      <c r="F365" t="s">
        <v>4032</v>
      </c>
      <c r="G365" t="s">
        <v>327</v>
      </c>
      <c r="H365">
        <v>2</v>
      </c>
    </row>
    <row r="366" spans="1:8" x14ac:dyDescent="0.25">
      <c r="A366" t="s">
        <v>1764</v>
      </c>
      <c r="B366">
        <v>51</v>
      </c>
      <c r="C366">
        <v>12683</v>
      </c>
      <c r="D366" t="s">
        <v>4377</v>
      </c>
      <c r="E366" t="s">
        <v>4023</v>
      </c>
      <c r="F366" t="s">
        <v>4016</v>
      </c>
      <c r="G366" t="s">
        <v>327</v>
      </c>
      <c r="H366">
        <v>6</v>
      </c>
    </row>
    <row r="367" spans="1:8" x14ac:dyDescent="0.25">
      <c r="A367" t="s">
        <v>1765</v>
      </c>
      <c r="B367">
        <v>61</v>
      </c>
      <c r="C367">
        <v>68935</v>
      </c>
      <c r="D367" t="s">
        <v>4378</v>
      </c>
      <c r="E367" t="s">
        <v>4020</v>
      </c>
      <c r="F367" t="s">
        <v>4016</v>
      </c>
      <c r="G367" t="s">
        <v>327</v>
      </c>
      <c r="H367">
        <v>3</v>
      </c>
    </row>
    <row r="368" spans="1:8" x14ac:dyDescent="0.25">
      <c r="A368" t="s">
        <v>1826</v>
      </c>
      <c r="B368">
        <v>69</v>
      </c>
      <c r="C368">
        <v>15825</v>
      </c>
      <c r="D368" t="s">
        <v>4379</v>
      </c>
      <c r="E368" t="s">
        <v>4015</v>
      </c>
      <c r="F368" t="s">
        <v>4016</v>
      </c>
      <c r="G368" t="s">
        <v>327</v>
      </c>
      <c r="H368">
        <v>7</v>
      </c>
    </row>
    <row r="369" spans="1:8" x14ac:dyDescent="0.25">
      <c r="A369" t="s">
        <v>1856</v>
      </c>
      <c r="B369">
        <v>63</v>
      </c>
      <c r="C369">
        <v>85707</v>
      </c>
      <c r="D369" t="s">
        <v>4380</v>
      </c>
      <c r="E369" t="s">
        <v>4015</v>
      </c>
      <c r="F369" t="s">
        <v>4021</v>
      </c>
      <c r="G369" t="s">
        <v>327</v>
      </c>
      <c r="H369">
        <v>7</v>
      </c>
    </row>
    <row r="370" spans="1:8" x14ac:dyDescent="0.25">
      <c r="A370" t="s">
        <v>1895</v>
      </c>
      <c r="B370">
        <v>62</v>
      </c>
      <c r="C370">
        <v>17835</v>
      </c>
      <c r="D370" t="s">
        <v>4381</v>
      </c>
      <c r="E370" t="s">
        <v>4015</v>
      </c>
      <c r="F370" t="s">
        <v>4032</v>
      </c>
      <c r="G370" t="s">
        <v>327</v>
      </c>
      <c r="H370">
        <v>8</v>
      </c>
    </row>
    <row r="371" spans="1:8" x14ac:dyDescent="0.25">
      <c r="A371" t="s">
        <v>1904</v>
      </c>
      <c r="B371">
        <v>34</v>
      </c>
      <c r="C371">
        <v>88133</v>
      </c>
      <c r="D371" t="s">
        <v>4382</v>
      </c>
      <c r="E371" t="s">
        <v>4020</v>
      </c>
      <c r="F371" t="s">
        <v>4018</v>
      </c>
      <c r="G371" t="s">
        <v>327</v>
      </c>
      <c r="H371">
        <v>7</v>
      </c>
    </row>
    <row r="372" spans="1:8" x14ac:dyDescent="0.25">
      <c r="A372" t="s">
        <v>1092</v>
      </c>
      <c r="B372">
        <v>26</v>
      </c>
      <c r="C372">
        <v>23498</v>
      </c>
      <c r="D372" t="s">
        <v>4383</v>
      </c>
      <c r="E372" t="s">
        <v>4015</v>
      </c>
      <c r="F372" t="s">
        <v>4016</v>
      </c>
      <c r="G372" t="s">
        <v>327</v>
      </c>
      <c r="H372">
        <v>5</v>
      </c>
    </row>
    <row r="373" spans="1:8" x14ac:dyDescent="0.25">
      <c r="A373" t="s">
        <v>1931</v>
      </c>
      <c r="B373">
        <v>46</v>
      </c>
      <c r="C373">
        <v>59154</v>
      </c>
      <c r="D373" t="s">
        <v>4384</v>
      </c>
      <c r="E373" t="s">
        <v>4020</v>
      </c>
      <c r="F373" t="s">
        <v>4021</v>
      </c>
      <c r="G373" t="s">
        <v>327</v>
      </c>
      <c r="H373">
        <v>9</v>
      </c>
    </row>
    <row r="374" spans="1:8" x14ac:dyDescent="0.25">
      <c r="A374" t="s">
        <v>1969</v>
      </c>
      <c r="B374">
        <v>23</v>
      </c>
      <c r="C374">
        <v>40223</v>
      </c>
      <c r="D374" t="s">
        <v>4385</v>
      </c>
      <c r="E374" t="s">
        <v>4020</v>
      </c>
      <c r="F374" t="s">
        <v>4016</v>
      </c>
      <c r="G374" t="s">
        <v>327</v>
      </c>
      <c r="H374">
        <v>3</v>
      </c>
    </row>
    <row r="375" spans="1:8" x14ac:dyDescent="0.25">
      <c r="A375" t="s">
        <v>1920</v>
      </c>
      <c r="B375">
        <v>67</v>
      </c>
      <c r="C375">
        <v>36461</v>
      </c>
      <c r="D375" t="s">
        <v>4386</v>
      </c>
      <c r="E375" t="s">
        <v>4023</v>
      </c>
      <c r="F375" t="s">
        <v>4032</v>
      </c>
      <c r="G375" t="s">
        <v>327</v>
      </c>
      <c r="H375">
        <v>9</v>
      </c>
    </row>
    <row r="376" spans="1:8" x14ac:dyDescent="0.25">
      <c r="A376" t="s">
        <v>2082</v>
      </c>
      <c r="B376">
        <v>45</v>
      </c>
      <c r="C376">
        <v>90059</v>
      </c>
      <c r="D376" t="s">
        <v>4387</v>
      </c>
      <c r="E376" t="s">
        <v>4023</v>
      </c>
      <c r="F376" t="s">
        <v>4021</v>
      </c>
      <c r="G376" t="s">
        <v>327</v>
      </c>
      <c r="H376">
        <v>1</v>
      </c>
    </row>
    <row r="377" spans="1:8" x14ac:dyDescent="0.25">
      <c r="A377" t="s">
        <v>2402</v>
      </c>
      <c r="B377">
        <v>70</v>
      </c>
      <c r="C377">
        <v>19112</v>
      </c>
      <c r="D377" t="s">
        <v>4388</v>
      </c>
      <c r="E377" t="s">
        <v>4023</v>
      </c>
      <c r="F377" t="s">
        <v>4016</v>
      </c>
      <c r="G377" t="s">
        <v>327</v>
      </c>
      <c r="H377">
        <v>9</v>
      </c>
    </row>
    <row r="378" spans="1:8" x14ac:dyDescent="0.25">
      <c r="A378" t="s">
        <v>2277</v>
      </c>
      <c r="B378">
        <v>23</v>
      </c>
      <c r="C378">
        <v>50053</v>
      </c>
      <c r="D378" t="s">
        <v>4389</v>
      </c>
      <c r="E378" t="s">
        <v>4015</v>
      </c>
      <c r="F378" t="s">
        <v>4016</v>
      </c>
      <c r="G378" t="s">
        <v>327</v>
      </c>
      <c r="H378">
        <v>3</v>
      </c>
    </row>
    <row r="379" spans="1:8" x14ac:dyDescent="0.25">
      <c r="A379" t="s">
        <v>722</v>
      </c>
      <c r="B379">
        <v>61</v>
      </c>
      <c r="C379">
        <v>41361</v>
      </c>
      <c r="D379" t="s">
        <v>4390</v>
      </c>
      <c r="E379" t="s">
        <v>4020</v>
      </c>
      <c r="F379" t="s">
        <v>4021</v>
      </c>
      <c r="G379" t="s">
        <v>327</v>
      </c>
      <c r="H379">
        <v>7</v>
      </c>
    </row>
    <row r="380" spans="1:8" x14ac:dyDescent="0.25">
      <c r="A380" t="s">
        <v>2514</v>
      </c>
      <c r="B380">
        <v>46</v>
      </c>
      <c r="C380">
        <v>82777</v>
      </c>
      <c r="D380" t="s">
        <v>4391</v>
      </c>
      <c r="E380" t="s">
        <v>4023</v>
      </c>
      <c r="F380" t="s">
        <v>4032</v>
      </c>
      <c r="G380" t="s">
        <v>327</v>
      </c>
      <c r="H380">
        <v>3</v>
      </c>
    </row>
    <row r="381" spans="1:8" x14ac:dyDescent="0.25">
      <c r="A381" t="s">
        <v>888</v>
      </c>
      <c r="B381">
        <v>32</v>
      </c>
      <c r="C381">
        <v>30150</v>
      </c>
      <c r="D381" t="s">
        <v>4392</v>
      </c>
      <c r="E381" t="s">
        <v>4020</v>
      </c>
      <c r="F381" t="s">
        <v>4032</v>
      </c>
      <c r="G381" t="s">
        <v>327</v>
      </c>
      <c r="H381">
        <v>3</v>
      </c>
    </row>
    <row r="382" spans="1:8" x14ac:dyDescent="0.25">
      <c r="A382" t="s">
        <v>2739</v>
      </c>
      <c r="B382">
        <v>54</v>
      </c>
      <c r="C382">
        <v>55847</v>
      </c>
      <c r="D382" t="s">
        <v>4393</v>
      </c>
      <c r="E382" t="s">
        <v>4015</v>
      </c>
      <c r="F382" t="s">
        <v>4016</v>
      </c>
      <c r="G382" t="s">
        <v>327</v>
      </c>
      <c r="H382">
        <v>7</v>
      </c>
    </row>
    <row r="383" spans="1:8" x14ac:dyDescent="0.25">
      <c r="A383" t="s">
        <v>1614</v>
      </c>
      <c r="B383">
        <v>37</v>
      </c>
      <c r="C383">
        <v>23520</v>
      </c>
      <c r="D383" t="s">
        <v>4394</v>
      </c>
      <c r="E383" t="s">
        <v>4015</v>
      </c>
      <c r="F383" t="s">
        <v>4021</v>
      </c>
      <c r="G383" t="s">
        <v>327</v>
      </c>
      <c r="H383">
        <v>10</v>
      </c>
    </row>
    <row r="384" spans="1:8" x14ac:dyDescent="0.25">
      <c r="A384" t="s">
        <v>2433</v>
      </c>
      <c r="B384">
        <v>38</v>
      </c>
      <c r="C384">
        <v>5510</v>
      </c>
      <c r="D384" t="s">
        <v>4395</v>
      </c>
      <c r="E384" t="s">
        <v>4015</v>
      </c>
      <c r="F384" t="s">
        <v>4032</v>
      </c>
      <c r="G384" t="s">
        <v>327</v>
      </c>
      <c r="H384">
        <v>9</v>
      </c>
    </row>
    <row r="385" spans="1:8" x14ac:dyDescent="0.25">
      <c r="A385" t="s">
        <v>3062</v>
      </c>
      <c r="B385">
        <v>20</v>
      </c>
      <c r="C385">
        <v>94451</v>
      </c>
      <c r="D385" t="s">
        <v>4396</v>
      </c>
      <c r="E385" t="s">
        <v>4015</v>
      </c>
      <c r="F385" t="s">
        <v>4021</v>
      </c>
      <c r="G385" t="s">
        <v>327</v>
      </c>
      <c r="H385">
        <v>5</v>
      </c>
    </row>
    <row r="386" spans="1:8" x14ac:dyDescent="0.25">
      <c r="A386" t="s">
        <v>1347</v>
      </c>
      <c r="B386">
        <v>24</v>
      </c>
      <c r="C386">
        <v>63981</v>
      </c>
      <c r="D386" t="s">
        <v>4397</v>
      </c>
      <c r="E386" t="s">
        <v>4020</v>
      </c>
      <c r="F386" t="s">
        <v>4032</v>
      </c>
      <c r="G386" t="s">
        <v>327</v>
      </c>
      <c r="H386">
        <v>8</v>
      </c>
    </row>
    <row r="387" spans="1:8" x14ac:dyDescent="0.25">
      <c r="A387" t="s">
        <v>3107</v>
      </c>
      <c r="B387">
        <v>51</v>
      </c>
      <c r="C387">
        <v>86316</v>
      </c>
      <c r="D387" t="s">
        <v>4398</v>
      </c>
      <c r="E387" t="s">
        <v>4015</v>
      </c>
      <c r="F387" t="s">
        <v>4016</v>
      </c>
      <c r="G387" t="s">
        <v>327</v>
      </c>
      <c r="H387">
        <v>2</v>
      </c>
    </row>
    <row r="388" spans="1:8" x14ac:dyDescent="0.25">
      <c r="A388" t="s">
        <v>3171</v>
      </c>
      <c r="B388">
        <v>49</v>
      </c>
      <c r="C388">
        <v>76438</v>
      </c>
      <c r="D388" t="s">
        <v>4399</v>
      </c>
      <c r="E388" t="s">
        <v>4023</v>
      </c>
      <c r="F388" t="s">
        <v>4018</v>
      </c>
      <c r="G388" t="s">
        <v>327</v>
      </c>
      <c r="H388">
        <v>7</v>
      </c>
    </row>
    <row r="389" spans="1:8" x14ac:dyDescent="0.25">
      <c r="A389" t="s">
        <v>283</v>
      </c>
      <c r="B389">
        <v>49</v>
      </c>
      <c r="C389">
        <v>75436</v>
      </c>
      <c r="D389" t="s">
        <v>4400</v>
      </c>
      <c r="E389" t="s">
        <v>4023</v>
      </c>
      <c r="F389" t="s">
        <v>4032</v>
      </c>
      <c r="G389" t="s">
        <v>327</v>
      </c>
      <c r="H389">
        <v>10</v>
      </c>
    </row>
    <row r="390" spans="1:8" x14ac:dyDescent="0.25">
      <c r="A390" t="s">
        <v>3148</v>
      </c>
      <c r="B390">
        <v>50</v>
      </c>
      <c r="C390">
        <v>13892</v>
      </c>
      <c r="D390" t="s">
        <v>4401</v>
      </c>
      <c r="E390" t="s">
        <v>4015</v>
      </c>
      <c r="F390" t="s">
        <v>4021</v>
      </c>
      <c r="G390" t="s">
        <v>327</v>
      </c>
      <c r="H390">
        <v>8</v>
      </c>
    </row>
    <row r="391" spans="1:8" x14ac:dyDescent="0.25">
      <c r="A391" t="s">
        <v>3290</v>
      </c>
      <c r="B391">
        <v>53</v>
      </c>
      <c r="C391">
        <v>11953</v>
      </c>
      <c r="D391" t="s">
        <v>4402</v>
      </c>
      <c r="E391" t="s">
        <v>4020</v>
      </c>
      <c r="F391" t="s">
        <v>4018</v>
      </c>
      <c r="G391" t="s">
        <v>327</v>
      </c>
      <c r="H391">
        <v>3</v>
      </c>
    </row>
    <row r="392" spans="1:8" x14ac:dyDescent="0.25">
      <c r="A392" t="s">
        <v>3358</v>
      </c>
      <c r="B392">
        <v>65</v>
      </c>
      <c r="C392">
        <v>22564</v>
      </c>
      <c r="D392" t="s">
        <v>4403</v>
      </c>
      <c r="E392" t="s">
        <v>4023</v>
      </c>
      <c r="F392" t="s">
        <v>4021</v>
      </c>
      <c r="G392" t="s">
        <v>327</v>
      </c>
      <c r="H392">
        <v>10</v>
      </c>
    </row>
    <row r="393" spans="1:8" x14ac:dyDescent="0.25">
      <c r="A393" t="s">
        <v>3495</v>
      </c>
      <c r="B393">
        <v>53</v>
      </c>
      <c r="C393">
        <v>8663</v>
      </c>
      <c r="D393" t="s">
        <v>4404</v>
      </c>
      <c r="E393" t="s">
        <v>4015</v>
      </c>
      <c r="F393" t="s">
        <v>4032</v>
      </c>
      <c r="G393" t="s">
        <v>327</v>
      </c>
      <c r="H393">
        <v>8</v>
      </c>
    </row>
    <row r="394" spans="1:8" x14ac:dyDescent="0.25">
      <c r="A394" t="s">
        <v>3539</v>
      </c>
      <c r="B394">
        <v>69</v>
      </c>
      <c r="C394">
        <v>44652</v>
      </c>
      <c r="D394" t="s">
        <v>4405</v>
      </c>
      <c r="E394" t="s">
        <v>4020</v>
      </c>
      <c r="F394" t="s">
        <v>4018</v>
      </c>
      <c r="G394" t="s">
        <v>327</v>
      </c>
      <c r="H394">
        <v>2</v>
      </c>
    </row>
    <row r="395" spans="1:8" x14ac:dyDescent="0.25">
      <c r="A395" t="s">
        <v>3589</v>
      </c>
      <c r="B395">
        <v>31</v>
      </c>
      <c r="C395">
        <v>65739</v>
      </c>
      <c r="D395" t="s">
        <v>4406</v>
      </c>
      <c r="E395" t="s">
        <v>4015</v>
      </c>
      <c r="F395" t="s">
        <v>4021</v>
      </c>
      <c r="G395" t="s">
        <v>327</v>
      </c>
      <c r="H395">
        <v>4</v>
      </c>
    </row>
    <row r="396" spans="1:8" x14ac:dyDescent="0.25">
      <c r="A396" t="s">
        <v>3773</v>
      </c>
      <c r="B396">
        <v>47</v>
      </c>
      <c r="C396">
        <v>12632</v>
      </c>
      <c r="D396" t="s">
        <v>4407</v>
      </c>
      <c r="E396" t="s">
        <v>4015</v>
      </c>
      <c r="F396" t="s">
        <v>4016</v>
      </c>
      <c r="G396" t="s">
        <v>327</v>
      </c>
      <c r="H396">
        <v>7</v>
      </c>
    </row>
    <row r="397" spans="1:8" x14ac:dyDescent="0.25">
      <c r="A397" t="s">
        <v>3942</v>
      </c>
      <c r="B397">
        <v>50</v>
      </c>
      <c r="C397">
        <v>77202</v>
      </c>
      <c r="D397" t="s">
        <v>4408</v>
      </c>
      <c r="E397" t="s">
        <v>4023</v>
      </c>
      <c r="F397" t="s">
        <v>4018</v>
      </c>
      <c r="G397" t="s">
        <v>327</v>
      </c>
      <c r="H397">
        <v>4</v>
      </c>
    </row>
    <row r="398" spans="1:8" x14ac:dyDescent="0.25">
      <c r="A398" t="s">
        <v>162</v>
      </c>
      <c r="B398">
        <v>44</v>
      </c>
      <c r="C398">
        <v>4409</v>
      </c>
      <c r="D398" t="s">
        <v>4409</v>
      </c>
      <c r="E398" t="s">
        <v>4015</v>
      </c>
      <c r="F398" t="s">
        <v>4021</v>
      </c>
      <c r="G398" t="s">
        <v>163</v>
      </c>
      <c r="H398">
        <v>5</v>
      </c>
    </row>
    <row r="399" spans="1:8" x14ac:dyDescent="0.25">
      <c r="A399" t="s">
        <v>204</v>
      </c>
      <c r="B399">
        <v>40</v>
      </c>
      <c r="C399">
        <v>95828</v>
      </c>
      <c r="D399" t="s">
        <v>4410</v>
      </c>
      <c r="E399" t="s">
        <v>4023</v>
      </c>
      <c r="F399" t="s">
        <v>4032</v>
      </c>
      <c r="G399" t="s">
        <v>163</v>
      </c>
      <c r="H399">
        <v>4</v>
      </c>
    </row>
    <row r="400" spans="1:8" x14ac:dyDescent="0.25">
      <c r="A400" t="s">
        <v>536</v>
      </c>
      <c r="B400">
        <v>28</v>
      </c>
      <c r="C400">
        <v>23561</v>
      </c>
      <c r="D400" t="s">
        <v>4411</v>
      </c>
      <c r="E400" t="s">
        <v>4015</v>
      </c>
      <c r="F400" t="s">
        <v>4021</v>
      </c>
      <c r="G400" t="s">
        <v>163</v>
      </c>
      <c r="H400">
        <v>10</v>
      </c>
    </row>
    <row r="401" spans="1:8" x14ac:dyDescent="0.25">
      <c r="A401" t="s">
        <v>556</v>
      </c>
      <c r="B401">
        <v>20</v>
      </c>
      <c r="C401">
        <v>64055</v>
      </c>
      <c r="D401" t="s">
        <v>4412</v>
      </c>
      <c r="E401" t="s">
        <v>4023</v>
      </c>
      <c r="F401" t="s">
        <v>4016</v>
      </c>
      <c r="G401" t="s">
        <v>163</v>
      </c>
      <c r="H401">
        <v>6</v>
      </c>
    </row>
    <row r="402" spans="1:8" x14ac:dyDescent="0.25">
      <c r="A402" t="s">
        <v>661</v>
      </c>
      <c r="B402">
        <v>64</v>
      </c>
      <c r="C402">
        <v>78821</v>
      </c>
      <c r="D402" t="s">
        <v>4413</v>
      </c>
      <c r="E402" t="s">
        <v>4023</v>
      </c>
      <c r="F402" t="s">
        <v>4016</v>
      </c>
      <c r="G402" t="s">
        <v>163</v>
      </c>
      <c r="H402">
        <v>7</v>
      </c>
    </row>
    <row r="403" spans="1:8" x14ac:dyDescent="0.25">
      <c r="A403" t="s">
        <v>715</v>
      </c>
      <c r="B403">
        <v>26</v>
      </c>
      <c r="C403">
        <v>91866</v>
      </c>
      <c r="D403" t="s">
        <v>4414</v>
      </c>
      <c r="E403" t="s">
        <v>4015</v>
      </c>
      <c r="F403" t="s">
        <v>4032</v>
      </c>
      <c r="G403" t="s">
        <v>163</v>
      </c>
      <c r="H403">
        <v>9</v>
      </c>
    </row>
    <row r="404" spans="1:8" x14ac:dyDescent="0.25">
      <c r="A404" t="s">
        <v>741</v>
      </c>
      <c r="B404">
        <v>60</v>
      </c>
      <c r="C404">
        <v>17315</v>
      </c>
      <c r="D404" t="s">
        <v>4415</v>
      </c>
      <c r="E404" t="s">
        <v>4023</v>
      </c>
      <c r="F404" t="s">
        <v>4018</v>
      </c>
      <c r="G404" t="s">
        <v>163</v>
      </c>
      <c r="H404">
        <v>8</v>
      </c>
    </row>
    <row r="405" spans="1:8" x14ac:dyDescent="0.25">
      <c r="A405" t="s">
        <v>753</v>
      </c>
      <c r="B405">
        <v>41</v>
      </c>
      <c r="C405">
        <v>78949</v>
      </c>
      <c r="D405" t="s">
        <v>4416</v>
      </c>
      <c r="E405" t="s">
        <v>4020</v>
      </c>
      <c r="F405" t="s">
        <v>4016</v>
      </c>
      <c r="G405" t="s">
        <v>163</v>
      </c>
      <c r="H405">
        <v>7</v>
      </c>
    </row>
    <row r="406" spans="1:8" x14ac:dyDescent="0.25">
      <c r="A406" t="s">
        <v>794</v>
      </c>
      <c r="B406">
        <v>40</v>
      </c>
      <c r="C406">
        <v>63328</v>
      </c>
      <c r="D406" t="s">
        <v>4417</v>
      </c>
      <c r="E406" t="s">
        <v>4023</v>
      </c>
      <c r="F406" t="s">
        <v>4018</v>
      </c>
      <c r="G406" t="s">
        <v>163</v>
      </c>
      <c r="H406">
        <v>10</v>
      </c>
    </row>
    <row r="407" spans="1:8" x14ac:dyDescent="0.25">
      <c r="A407" t="s">
        <v>809</v>
      </c>
      <c r="B407">
        <v>34</v>
      </c>
      <c r="C407">
        <v>37605</v>
      </c>
      <c r="D407" t="s">
        <v>4418</v>
      </c>
      <c r="E407" t="s">
        <v>4020</v>
      </c>
      <c r="F407" t="s">
        <v>4016</v>
      </c>
      <c r="G407" t="s">
        <v>163</v>
      </c>
      <c r="H407">
        <v>7</v>
      </c>
    </row>
    <row r="408" spans="1:8" x14ac:dyDescent="0.25">
      <c r="A408" t="s">
        <v>906</v>
      </c>
      <c r="B408">
        <v>22</v>
      </c>
      <c r="C408">
        <v>47786</v>
      </c>
      <c r="D408" t="s">
        <v>4419</v>
      </c>
      <c r="E408" t="s">
        <v>4015</v>
      </c>
      <c r="F408" t="s">
        <v>4016</v>
      </c>
      <c r="G408" t="s">
        <v>163</v>
      </c>
      <c r="H408">
        <v>2</v>
      </c>
    </row>
    <row r="409" spans="1:8" x14ac:dyDescent="0.25">
      <c r="A409" t="s">
        <v>1061</v>
      </c>
      <c r="B409">
        <v>19</v>
      </c>
      <c r="C409">
        <v>87794</v>
      </c>
      <c r="D409" t="s">
        <v>4420</v>
      </c>
      <c r="E409" t="s">
        <v>4015</v>
      </c>
      <c r="F409" t="s">
        <v>4016</v>
      </c>
      <c r="G409" t="s">
        <v>163</v>
      </c>
      <c r="H409">
        <v>9</v>
      </c>
    </row>
    <row r="410" spans="1:8" x14ac:dyDescent="0.25">
      <c r="A410" t="s">
        <v>1160</v>
      </c>
      <c r="B410">
        <v>21</v>
      </c>
      <c r="C410">
        <v>36449</v>
      </c>
      <c r="D410" t="s">
        <v>4421</v>
      </c>
      <c r="E410" t="s">
        <v>4020</v>
      </c>
      <c r="F410" t="s">
        <v>4032</v>
      </c>
      <c r="G410" t="s">
        <v>163</v>
      </c>
      <c r="H410">
        <v>7</v>
      </c>
    </row>
    <row r="411" spans="1:8" x14ac:dyDescent="0.25">
      <c r="A411" t="s">
        <v>1203</v>
      </c>
      <c r="B411">
        <v>29</v>
      </c>
      <c r="C411">
        <v>49527</v>
      </c>
      <c r="D411" t="s">
        <v>4422</v>
      </c>
      <c r="E411" t="s">
        <v>4020</v>
      </c>
      <c r="F411" t="s">
        <v>4032</v>
      </c>
      <c r="G411" t="s">
        <v>163</v>
      </c>
      <c r="H411">
        <v>10</v>
      </c>
    </row>
    <row r="412" spans="1:8" x14ac:dyDescent="0.25">
      <c r="A412" t="s">
        <v>1177</v>
      </c>
      <c r="B412">
        <v>63</v>
      </c>
      <c r="C412">
        <v>97830</v>
      </c>
      <c r="D412" t="s">
        <v>4423</v>
      </c>
      <c r="E412" t="s">
        <v>4020</v>
      </c>
      <c r="F412" t="s">
        <v>4016</v>
      </c>
      <c r="G412" t="s">
        <v>163</v>
      </c>
      <c r="H412">
        <v>2</v>
      </c>
    </row>
    <row r="413" spans="1:8" x14ac:dyDescent="0.25">
      <c r="A413" t="s">
        <v>1265</v>
      </c>
      <c r="B413">
        <v>35</v>
      </c>
      <c r="C413">
        <v>87868</v>
      </c>
      <c r="D413" t="s">
        <v>4424</v>
      </c>
      <c r="E413" t="s">
        <v>4020</v>
      </c>
      <c r="F413" t="s">
        <v>4032</v>
      </c>
      <c r="G413" t="s">
        <v>163</v>
      </c>
      <c r="H413">
        <v>1</v>
      </c>
    </row>
    <row r="414" spans="1:8" x14ac:dyDescent="0.25">
      <c r="A414" t="s">
        <v>1290</v>
      </c>
      <c r="B414">
        <v>50</v>
      </c>
      <c r="C414">
        <v>40044</v>
      </c>
      <c r="D414" t="s">
        <v>4425</v>
      </c>
      <c r="E414" t="s">
        <v>4015</v>
      </c>
      <c r="F414" t="s">
        <v>4016</v>
      </c>
      <c r="G414" t="s">
        <v>163</v>
      </c>
      <c r="H414">
        <v>6</v>
      </c>
    </row>
    <row r="415" spans="1:8" x14ac:dyDescent="0.25">
      <c r="A415" t="s">
        <v>1349</v>
      </c>
      <c r="B415">
        <v>24</v>
      </c>
      <c r="C415">
        <v>43151</v>
      </c>
      <c r="D415" t="s">
        <v>4426</v>
      </c>
      <c r="E415" t="s">
        <v>4015</v>
      </c>
      <c r="F415" t="s">
        <v>4021</v>
      </c>
      <c r="G415" t="s">
        <v>163</v>
      </c>
      <c r="H415">
        <v>4</v>
      </c>
    </row>
    <row r="416" spans="1:8" x14ac:dyDescent="0.25">
      <c r="A416" t="s">
        <v>1387</v>
      </c>
      <c r="B416">
        <v>39</v>
      </c>
      <c r="C416">
        <v>91449</v>
      </c>
      <c r="D416" t="s">
        <v>4427</v>
      </c>
      <c r="E416" t="s">
        <v>4015</v>
      </c>
      <c r="F416" t="s">
        <v>4018</v>
      </c>
      <c r="G416" t="s">
        <v>163</v>
      </c>
      <c r="H416">
        <v>8</v>
      </c>
    </row>
    <row r="417" spans="1:8" x14ac:dyDescent="0.25">
      <c r="A417" t="s">
        <v>1403</v>
      </c>
      <c r="B417">
        <v>20</v>
      </c>
      <c r="C417">
        <v>34555</v>
      </c>
      <c r="D417" t="s">
        <v>4428</v>
      </c>
      <c r="E417" t="s">
        <v>4020</v>
      </c>
      <c r="F417" t="s">
        <v>4018</v>
      </c>
      <c r="G417" t="s">
        <v>163</v>
      </c>
      <c r="H417">
        <v>3</v>
      </c>
    </row>
    <row r="418" spans="1:8" x14ac:dyDescent="0.25">
      <c r="A418" t="s">
        <v>1456</v>
      </c>
      <c r="B418">
        <v>63</v>
      </c>
      <c r="C418">
        <v>58421</v>
      </c>
      <c r="D418" t="s">
        <v>4429</v>
      </c>
      <c r="E418" t="s">
        <v>4020</v>
      </c>
      <c r="F418" t="s">
        <v>4032</v>
      </c>
      <c r="G418" t="s">
        <v>163</v>
      </c>
      <c r="H418">
        <v>5</v>
      </c>
    </row>
    <row r="419" spans="1:8" x14ac:dyDescent="0.25">
      <c r="A419" t="s">
        <v>1499</v>
      </c>
      <c r="B419">
        <v>49</v>
      </c>
      <c r="C419">
        <v>81871</v>
      </c>
      <c r="D419" t="s">
        <v>4430</v>
      </c>
      <c r="E419" t="s">
        <v>4023</v>
      </c>
      <c r="F419" t="s">
        <v>4018</v>
      </c>
      <c r="G419" t="s">
        <v>163</v>
      </c>
      <c r="H419">
        <v>7</v>
      </c>
    </row>
    <row r="420" spans="1:8" x14ac:dyDescent="0.25">
      <c r="A420" t="s">
        <v>1502</v>
      </c>
      <c r="B420">
        <v>25</v>
      </c>
      <c r="C420">
        <v>36214</v>
      </c>
      <c r="D420" t="s">
        <v>4103</v>
      </c>
      <c r="E420" t="s">
        <v>4023</v>
      </c>
      <c r="F420" t="s">
        <v>4018</v>
      </c>
      <c r="G420" t="s">
        <v>163</v>
      </c>
      <c r="H420">
        <v>3</v>
      </c>
    </row>
    <row r="421" spans="1:8" x14ac:dyDescent="0.25">
      <c r="A421" t="s">
        <v>1538</v>
      </c>
      <c r="B421">
        <v>33</v>
      </c>
      <c r="C421">
        <v>88800</v>
      </c>
      <c r="D421" t="s">
        <v>4151</v>
      </c>
      <c r="E421" t="s">
        <v>4020</v>
      </c>
      <c r="F421" t="s">
        <v>4032</v>
      </c>
      <c r="G421" t="s">
        <v>163</v>
      </c>
      <c r="H421">
        <v>5</v>
      </c>
    </row>
    <row r="422" spans="1:8" x14ac:dyDescent="0.25">
      <c r="A422" t="s">
        <v>1557</v>
      </c>
      <c r="B422">
        <v>40</v>
      </c>
      <c r="C422">
        <v>74809</v>
      </c>
      <c r="D422" t="s">
        <v>4431</v>
      </c>
      <c r="E422" t="s">
        <v>4015</v>
      </c>
      <c r="F422" t="s">
        <v>4018</v>
      </c>
      <c r="G422" t="s">
        <v>163</v>
      </c>
      <c r="H422">
        <v>9</v>
      </c>
    </row>
    <row r="423" spans="1:8" x14ac:dyDescent="0.25">
      <c r="A423" t="s">
        <v>1562</v>
      </c>
      <c r="B423">
        <v>53</v>
      </c>
      <c r="C423">
        <v>21786</v>
      </c>
      <c r="D423" t="s">
        <v>4432</v>
      </c>
      <c r="E423" t="s">
        <v>4015</v>
      </c>
      <c r="F423" t="s">
        <v>4016</v>
      </c>
      <c r="G423" t="s">
        <v>163</v>
      </c>
      <c r="H423">
        <v>2</v>
      </c>
    </row>
    <row r="424" spans="1:8" x14ac:dyDescent="0.25">
      <c r="A424" t="s">
        <v>1107</v>
      </c>
      <c r="B424">
        <v>55</v>
      </c>
      <c r="C424">
        <v>85855</v>
      </c>
      <c r="D424" t="s">
        <v>4433</v>
      </c>
      <c r="E424" t="s">
        <v>4023</v>
      </c>
      <c r="F424" t="s">
        <v>4016</v>
      </c>
      <c r="G424" t="s">
        <v>163</v>
      </c>
      <c r="H424">
        <v>5</v>
      </c>
    </row>
    <row r="425" spans="1:8" x14ac:dyDescent="0.25">
      <c r="A425" t="s">
        <v>1708</v>
      </c>
      <c r="B425">
        <v>18</v>
      </c>
      <c r="C425">
        <v>51008</v>
      </c>
      <c r="D425" t="s">
        <v>4434</v>
      </c>
      <c r="E425" t="s">
        <v>4020</v>
      </c>
      <c r="F425" t="s">
        <v>4018</v>
      </c>
      <c r="G425" t="s">
        <v>163</v>
      </c>
      <c r="H425">
        <v>10</v>
      </c>
    </row>
    <row r="426" spans="1:8" x14ac:dyDescent="0.25">
      <c r="A426" t="s">
        <v>1733</v>
      </c>
      <c r="B426">
        <v>57</v>
      </c>
      <c r="C426">
        <v>19400</v>
      </c>
      <c r="D426" t="s">
        <v>4435</v>
      </c>
      <c r="E426" t="s">
        <v>4020</v>
      </c>
      <c r="F426" t="s">
        <v>4018</v>
      </c>
      <c r="G426" t="s">
        <v>163</v>
      </c>
      <c r="H426">
        <v>4</v>
      </c>
    </row>
    <row r="427" spans="1:8" x14ac:dyDescent="0.25">
      <c r="A427" t="s">
        <v>1748</v>
      </c>
      <c r="B427">
        <v>49</v>
      </c>
      <c r="C427">
        <v>87891</v>
      </c>
      <c r="D427" t="s">
        <v>4436</v>
      </c>
      <c r="E427" t="s">
        <v>4015</v>
      </c>
      <c r="F427" t="s">
        <v>4021</v>
      </c>
      <c r="G427" t="s">
        <v>163</v>
      </c>
      <c r="H427">
        <v>8</v>
      </c>
    </row>
    <row r="428" spans="1:8" x14ac:dyDescent="0.25">
      <c r="A428" t="s">
        <v>1857</v>
      </c>
      <c r="B428">
        <v>66</v>
      </c>
      <c r="C428">
        <v>51195</v>
      </c>
      <c r="D428" t="s">
        <v>4437</v>
      </c>
      <c r="E428" t="s">
        <v>4023</v>
      </c>
      <c r="F428" t="s">
        <v>4016</v>
      </c>
      <c r="G428" t="s">
        <v>163</v>
      </c>
      <c r="H428">
        <v>3</v>
      </c>
    </row>
    <row r="429" spans="1:8" x14ac:dyDescent="0.25">
      <c r="A429" t="s">
        <v>1914</v>
      </c>
      <c r="B429">
        <v>24</v>
      </c>
      <c r="C429">
        <v>87455</v>
      </c>
      <c r="D429" t="s">
        <v>4438</v>
      </c>
      <c r="E429" t="s">
        <v>4015</v>
      </c>
      <c r="F429" t="s">
        <v>4016</v>
      </c>
      <c r="G429" t="s">
        <v>163</v>
      </c>
      <c r="H429">
        <v>8</v>
      </c>
    </row>
    <row r="430" spans="1:8" x14ac:dyDescent="0.25">
      <c r="A430" t="s">
        <v>2083</v>
      </c>
      <c r="B430">
        <v>29</v>
      </c>
      <c r="C430">
        <v>59492</v>
      </c>
      <c r="D430" t="s">
        <v>4439</v>
      </c>
      <c r="E430" t="s">
        <v>4023</v>
      </c>
      <c r="F430" t="s">
        <v>4032</v>
      </c>
      <c r="G430" t="s">
        <v>163</v>
      </c>
      <c r="H430">
        <v>4</v>
      </c>
    </row>
    <row r="431" spans="1:8" x14ac:dyDescent="0.25">
      <c r="A431" t="s">
        <v>1416</v>
      </c>
      <c r="B431">
        <v>50</v>
      </c>
      <c r="C431">
        <v>90799</v>
      </c>
      <c r="D431" t="s">
        <v>4440</v>
      </c>
      <c r="E431" t="s">
        <v>4023</v>
      </c>
      <c r="F431" t="s">
        <v>4021</v>
      </c>
      <c r="G431" t="s">
        <v>163</v>
      </c>
      <c r="H431">
        <v>6</v>
      </c>
    </row>
    <row r="432" spans="1:8" x14ac:dyDescent="0.25">
      <c r="A432" t="s">
        <v>2161</v>
      </c>
      <c r="B432">
        <v>68</v>
      </c>
      <c r="C432">
        <v>25647</v>
      </c>
      <c r="D432" t="s">
        <v>4441</v>
      </c>
      <c r="E432" t="s">
        <v>4015</v>
      </c>
      <c r="F432" t="s">
        <v>4032</v>
      </c>
      <c r="G432" t="s">
        <v>163</v>
      </c>
      <c r="H432">
        <v>6</v>
      </c>
    </row>
    <row r="433" spans="1:8" x14ac:dyDescent="0.25">
      <c r="A433" t="s">
        <v>2171</v>
      </c>
      <c r="B433">
        <v>37</v>
      </c>
      <c r="C433">
        <v>5101</v>
      </c>
      <c r="D433" t="s">
        <v>4442</v>
      </c>
      <c r="E433" t="s">
        <v>4023</v>
      </c>
      <c r="F433" t="s">
        <v>4021</v>
      </c>
      <c r="G433" t="s">
        <v>163</v>
      </c>
      <c r="H433">
        <v>3</v>
      </c>
    </row>
    <row r="434" spans="1:8" x14ac:dyDescent="0.25">
      <c r="A434" t="s">
        <v>2172</v>
      </c>
      <c r="B434">
        <v>39</v>
      </c>
      <c r="C434">
        <v>54298</v>
      </c>
      <c r="D434" t="s">
        <v>4443</v>
      </c>
      <c r="E434" t="s">
        <v>4020</v>
      </c>
      <c r="F434" t="s">
        <v>4032</v>
      </c>
      <c r="G434" t="s">
        <v>163</v>
      </c>
      <c r="H434">
        <v>2</v>
      </c>
    </row>
    <row r="435" spans="1:8" x14ac:dyDescent="0.25">
      <c r="A435" t="s">
        <v>2447</v>
      </c>
      <c r="B435">
        <v>31</v>
      </c>
      <c r="C435">
        <v>5739</v>
      </c>
      <c r="D435" t="s">
        <v>4444</v>
      </c>
      <c r="E435" t="s">
        <v>4020</v>
      </c>
      <c r="F435" t="s">
        <v>4018</v>
      </c>
      <c r="G435" t="s">
        <v>163</v>
      </c>
      <c r="H435">
        <v>5</v>
      </c>
    </row>
    <row r="436" spans="1:8" x14ac:dyDescent="0.25">
      <c r="A436" t="s">
        <v>2597</v>
      </c>
      <c r="B436">
        <v>28</v>
      </c>
      <c r="C436">
        <v>28278</v>
      </c>
      <c r="D436" t="s">
        <v>4445</v>
      </c>
      <c r="E436" t="s">
        <v>4020</v>
      </c>
      <c r="F436" t="s">
        <v>4032</v>
      </c>
      <c r="G436" t="s">
        <v>163</v>
      </c>
      <c r="H436">
        <v>7</v>
      </c>
    </row>
    <row r="437" spans="1:8" x14ac:dyDescent="0.25">
      <c r="A437" t="s">
        <v>2665</v>
      </c>
      <c r="B437">
        <v>60</v>
      </c>
      <c r="C437">
        <v>3724</v>
      </c>
      <c r="D437" t="s">
        <v>4446</v>
      </c>
      <c r="E437" t="s">
        <v>4015</v>
      </c>
      <c r="F437" t="s">
        <v>4021</v>
      </c>
      <c r="G437" t="s">
        <v>163</v>
      </c>
      <c r="H437">
        <v>10</v>
      </c>
    </row>
    <row r="438" spans="1:8" x14ac:dyDescent="0.25">
      <c r="A438" t="s">
        <v>2679</v>
      </c>
      <c r="B438">
        <v>43</v>
      </c>
      <c r="C438">
        <v>53942</v>
      </c>
      <c r="D438" t="s">
        <v>4447</v>
      </c>
      <c r="E438" t="s">
        <v>4020</v>
      </c>
      <c r="F438" t="s">
        <v>4032</v>
      </c>
      <c r="G438" t="s">
        <v>163</v>
      </c>
      <c r="H438">
        <v>9</v>
      </c>
    </row>
    <row r="439" spans="1:8" x14ac:dyDescent="0.25">
      <c r="A439" t="s">
        <v>2703</v>
      </c>
      <c r="B439">
        <v>51</v>
      </c>
      <c r="C439">
        <v>62407</v>
      </c>
      <c r="D439" t="s">
        <v>4448</v>
      </c>
      <c r="E439" t="s">
        <v>4015</v>
      </c>
      <c r="F439" t="s">
        <v>4021</v>
      </c>
      <c r="G439" t="s">
        <v>163</v>
      </c>
      <c r="H439">
        <v>1</v>
      </c>
    </row>
    <row r="440" spans="1:8" x14ac:dyDescent="0.25">
      <c r="A440" t="s">
        <v>2709</v>
      </c>
      <c r="B440">
        <v>28</v>
      </c>
      <c r="C440">
        <v>13580</v>
      </c>
      <c r="D440" t="s">
        <v>4449</v>
      </c>
      <c r="E440" t="s">
        <v>4020</v>
      </c>
      <c r="F440" t="s">
        <v>4032</v>
      </c>
      <c r="G440" t="s">
        <v>163</v>
      </c>
      <c r="H440">
        <v>8</v>
      </c>
    </row>
    <row r="441" spans="1:8" x14ac:dyDescent="0.25">
      <c r="A441" t="s">
        <v>2726</v>
      </c>
      <c r="B441">
        <v>31</v>
      </c>
      <c r="C441">
        <v>90332</v>
      </c>
      <c r="D441" t="s">
        <v>4450</v>
      </c>
      <c r="E441" t="s">
        <v>4023</v>
      </c>
      <c r="F441" t="s">
        <v>4021</v>
      </c>
      <c r="G441" t="s">
        <v>163</v>
      </c>
      <c r="H441">
        <v>1</v>
      </c>
    </row>
    <row r="442" spans="1:8" x14ac:dyDescent="0.25">
      <c r="A442" t="s">
        <v>2781</v>
      </c>
      <c r="B442">
        <v>55</v>
      </c>
      <c r="C442">
        <v>32601</v>
      </c>
      <c r="D442" t="s">
        <v>4451</v>
      </c>
      <c r="E442" t="s">
        <v>4015</v>
      </c>
      <c r="F442" t="s">
        <v>4016</v>
      </c>
      <c r="G442" t="s">
        <v>163</v>
      </c>
      <c r="H442">
        <v>4</v>
      </c>
    </row>
    <row r="443" spans="1:8" x14ac:dyDescent="0.25">
      <c r="A443" t="s">
        <v>2974</v>
      </c>
      <c r="B443">
        <v>40</v>
      </c>
      <c r="C443">
        <v>10119</v>
      </c>
      <c r="D443" t="s">
        <v>4452</v>
      </c>
      <c r="E443" t="s">
        <v>4023</v>
      </c>
      <c r="F443" t="s">
        <v>4032</v>
      </c>
      <c r="G443" t="s">
        <v>163</v>
      </c>
      <c r="H443">
        <v>1</v>
      </c>
    </row>
    <row r="444" spans="1:8" x14ac:dyDescent="0.25">
      <c r="A444" t="s">
        <v>2985</v>
      </c>
      <c r="B444">
        <v>60</v>
      </c>
      <c r="C444">
        <v>5878</v>
      </c>
      <c r="D444" t="s">
        <v>4453</v>
      </c>
      <c r="E444" t="s">
        <v>4023</v>
      </c>
      <c r="F444" t="s">
        <v>4016</v>
      </c>
      <c r="G444" t="s">
        <v>163</v>
      </c>
      <c r="H444">
        <v>8</v>
      </c>
    </row>
    <row r="445" spans="1:8" x14ac:dyDescent="0.25">
      <c r="A445" t="s">
        <v>3031</v>
      </c>
      <c r="B445">
        <v>63</v>
      </c>
      <c r="C445">
        <v>20675</v>
      </c>
      <c r="D445" t="s">
        <v>4454</v>
      </c>
      <c r="E445" t="s">
        <v>4015</v>
      </c>
      <c r="F445" t="s">
        <v>4032</v>
      </c>
      <c r="G445" t="s">
        <v>163</v>
      </c>
      <c r="H445">
        <v>6</v>
      </c>
    </row>
    <row r="446" spans="1:8" x14ac:dyDescent="0.25">
      <c r="A446" t="s">
        <v>3037</v>
      </c>
      <c r="B446">
        <v>18</v>
      </c>
      <c r="C446">
        <v>11637</v>
      </c>
      <c r="D446" t="s">
        <v>4455</v>
      </c>
      <c r="E446" t="s">
        <v>4015</v>
      </c>
      <c r="F446" t="s">
        <v>4018</v>
      </c>
      <c r="G446" t="s">
        <v>163</v>
      </c>
      <c r="H446">
        <v>6</v>
      </c>
    </row>
    <row r="447" spans="1:8" x14ac:dyDescent="0.25">
      <c r="A447" t="s">
        <v>3248</v>
      </c>
      <c r="B447">
        <v>33</v>
      </c>
      <c r="C447">
        <v>64843</v>
      </c>
      <c r="D447" t="s">
        <v>4456</v>
      </c>
      <c r="E447" t="s">
        <v>4015</v>
      </c>
      <c r="F447" t="s">
        <v>4021</v>
      </c>
      <c r="G447" t="s">
        <v>163</v>
      </c>
      <c r="H447">
        <v>3</v>
      </c>
    </row>
    <row r="448" spans="1:8" x14ac:dyDescent="0.25">
      <c r="A448" t="s">
        <v>3378</v>
      </c>
      <c r="B448">
        <v>24</v>
      </c>
      <c r="C448">
        <v>71942</v>
      </c>
      <c r="D448" t="s">
        <v>4457</v>
      </c>
      <c r="E448" t="s">
        <v>4015</v>
      </c>
      <c r="F448" t="s">
        <v>4032</v>
      </c>
      <c r="G448" t="s">
        <v>163</v>
      </c>
      <c r="H448">
        <v>2</v>
      </c>
    </row>
    <row r="449" spans="1:8" x14ac:dyDescent="0.25">
      <c r="A449" t="s">
        <v>2260</v>
      </c>
      <c r="B449">
        <v>46</v>
      </c>
      <c r="C449">
        <v>41355</v>
      </c>
      <c r="D449" t="s">
        <v>4458</v>
      </c>
      <c r="E449" t="s">
        <v>4015</v>
      </c>
      <c r="F449" t="s">
        <v>4016</v>
      </c>
      <c r="G449" t="s">
        <v>163</v>
      </c>
      <c r="H449">
        <v>3</v>
      </c>
    </row>
    <row r="450" spans="1:8" x14ac:dyDescent="0.25">
      <c r="A450" t="s">
        <v>3830</v>
      </c>
      <c r="B450">
        <v>61</v>
      </c>
      <c r="C450">
        <v>17195</v>
      </c>
      <c r="D450" t="s">
        <v>4459</v>
      </c>
      <c r="E450" t="s">
        <v>4023</v>
      </c>
      <c r="F450" t="s">
        <v>4032</v>
      </c>
      <c r="G450" t="s">
        <v>163</v>
      </c>
      <c r="H450">
        <v>4</v>
      </c>
    </row>
    <row r="451" spans="1:8" x14ac:dyDescent="0.25">
      <c r="A451" t="s">
        <v>3890</v>
      </c>
      <c r="B451">
        <v>38</v>
      </c>
      <c r="C451">
        <v>34215</v>
      </c>
      <c r="D451" t="s">
        <v>4460</v>
      </c>
      <c r="E451" t="s">
        <v>4023</v>
      </c>
      <c r="F451" t="s">
        <v>4018</v>
      </c>
      <c r="G451" t="s">
        <v>163</v>
      </c>
      <c r="H451">
        <v>5</v>
      </c>
    </row>
    <row r="452" spans="1:8" x14ac:dyDescent="0.25">
      <c r="A452" t="s">
        <v>3909</v>
      </c>
      <c r="B452">
        <v>68</v>
      </c>
      <c r="C452">
        <v>907</v>
      </c>
      <c r="D452" t="s">
        <v>4461</v>
      </c>
      <c r="E452" t="s">
        <v>4015</v>
      </c>
      <c r="F452" t="s">
        <v>4021</v>
      </c>
      <c r="G452" t="s">
        <v>163</v>
      </c>
      <c r="H452">
        <v>6</v>
      </c>
    </row>
    <row r="453" spans="1:8" x14ac:dyDescent="0.25">
      <c r="A453" t="s">
        <v>1483</v>
      </c>
      <c r="B453">
        <v>20</v>
      </c>
      <c r="C453">
        <v>95502</v>
      </c>
      <c r="D453" t="s">
        <v>4462</v>
      </c>
      <c r="E453" t="s">
        <v>4023</v>
      </c>
      <c r="F453" t="s">
        <v>4032</v>
      </c>
      <c r="G453" t="s">
        <v>163</v>
      </c>
      <c r="H453">
        <v>8</v>
      </c>
    </row>
    <row r="454" spans="1:8" x14ac:dyDescent="0.25">
      <c r="A454" t="s">
        <v>3966</v>
      </c>
      <c r="B454">
        <v>60</v>
      </c>
      <c r="C454">
        <v>83702</v>
      </c>
      <c r="D454" t="s">
        <v>4463</v>
      </c>
      <c r="E454" t="s">
        <v>4020</v>
      </c>
      <c r="F454" t="s">
        <v>4018</v>
      </c>
      <c r="G454" t="s">
        <v>163</v>
      </c>
      <c r="H454">
        <v>1</v>
      </c>
    </row>
    <row r="455" spans="1:8" x14ac:dyDescent="0.25">
      <c r="A455" t="s">
        <v>371</v>
      </c>
      <c r="B455">
        <v>51</v>
      </c>
      <c r="C455">
        <v>47550</v>
      </c>
      <c r="D455" t="s">
        <v>4464</v>
      </c>
      <c r="E455" t="s">
        <v>4023</v>
      </c>
      <c r="F455" t="s">
        <v>4032</v>
      </c>
      <c r="G455" t="s">
        <v>372</v>
      </c>
      <c r="H455">
        <v>9</v>
      </c>
    </row>
    <row r="456" spans="1:8" x14ac:dyDescent="0.25">
      <c r="A456" t="s">
        <v>441</v>
      </c>
      <c r="B456">
        <v>38</v>
      </c>
      <c r="C456">
        <v>12851</v>
      </c>
      <c r="D456" t="s">
        <v>4465</v>
      </c>
      <c r="E456" t="s">
        <v>4020</v>
      </c>
      <c r="F456" t="s">
        <v>4016</v>
      </c>
      <c r="G456" t="s">
        <v>372</v>
      </c>
      <c r="H456">
        <v>6</v>
      </c>
    </row>
    <row r="457" spans="1:8" x14ac:dyDescent="0.25">
      <c r="A457" t="s">
        <v>530</v>
      </c>
      <c r="B457">
        <v>47</v>
      </c>
      <c r="C457">
        <v>26217</v>
      </c>
      <c r="D457" t="s">
        <v>4466</v>
      </c>
      <c r="E457" t="s">
        <v>4015</v>
      </c>
      <c r="F457" t="s">
        <v>4021</v>
      </c>
      <c r="G457" t="s">
        <v>372</v>
      </c>
      <c r="H457">
        <v>3</v>
      </c>
    </row>
    <row r="458" spans="1:8" x14ac:dyDescent="0.25">
      <c r="A458" t="s">
        <v>787</v>
      </c>
      <c r="B458">
        <v>65</v>
      </c>
      <c r="C458">
        <v>49814</v>
      </c>
      <c r="D458" t="s">
        <v>4467</v>
      </c>
      <c r="E458" t="s">
        <v>4015</v>
      </c>
      <c r="F458" t="s">
        <v>4021</v>
      </c>
      <c r="G458" t="s">
        <v>372</v>
      </c>
      <c r="H458">
        <v>5</v>
      </c>
    </row>
    <row r="459" spans="1:8" x14ac:dyDescent="0.25">
      <c r="A459" t="s">
        <v>879</v>
      </c>
      <c r="B459">
        <v>38</v>
      </c>
      <c r="C459">
        <v>60870</v>
      </c>
      <c r="D459" t="s">
        <v>4468</v>
      </c>
      <c r="E459" t="s">
        <v>4020</v>
      </c>
      <c r="F459" t="s">
        <v>4018</v>
      </c>
      <c r="G459" t="s">
        <v>372</v>
      </c>
      <c r="H459">
        <v>7</v>
      </c>
    </row>
    <row r="460" spans="1:8" x14ac:dyDescent="0.25">
      <c r="A460" t="s">
        <v>987</v>
      </c>
      <c r="B460">
        <v>59</v>
      </c>
      <c r="C460">
        <v>63987</v>
      </c>
      <c r="D460" t="s">
        <v>4469</v>
      </c>
      <c r="E460" t="s">
        <v>4015</v>
      </c>
      <c r="F460" t="s">
        <v>4016</v>
      </c>
      <c r="G460" t="s">
        <v>372</v>
      </c>
      <c r="H460">
        <v>8</v>
      </c>
    </row>
    <row r="461" spans="1:8" x14ac:dyDescent="0.25">
      <c r="A461" t="s">
        <v>1112</v>
      </c>
      <c r="B461">
        <v>38</v>
      </c>
      <c r="C461">
        <v>44067</v>
      </c>
      <c r="D461" t="s">
        <v>4470</v>
      </c>
      <c r="E461" t="s">
        <v>4020</v>
      </c>
      <c r="F461" t="s">
        <v>4016</v>
      </c>
      <c r="G461" t="s">
        <v>372</v>
      </c>
      <c r="H461">
        <v>3</v>
      </c>
    </row>
    <row r="462" spans="1:8" x14ac:dyDescent="0.25">
      <c r="A462" t="s">
        <v>1126</v>
      </c>
      <c r="B462">
        <v>31</v>
      </c>
      <c r="C462">
        <v>24857</v>
      </c>
      <c r="D462" t="s">
        <v>4471</v>
      </c>
      <c r="E462" t="s">
        <v>4015</v>
      </c>
      <c r="F462" t="s">
        <v>4032</v>
      </c>
      <c r="G462" t="s">
        <v>372</v>
      </c>
      <c r="H462">
        <v>4</v>
      </c>
    </row>
    <row r="463" spans="1:8" x14ac:dyDescent="0.25">
      <c r="A463" t="s">
        <v>1273</v>
      </c>
      <c r="B463">
        <v>31</v>
      </c>
      <c r="C463">
        <v>12267</v>
      </c>
      <c r="D463" t="s">
        <v>4472</v>
      </c>
      <c r="E463" t="s">
        <v>4020</v>
      </c>
      <c r="F463" t="s">
        <v>4016</v>
      </c>
      <c r="G463" t="s">
        <v>372</v>
      </c>
      <c r="H463">
        <v>8</v>
      </c>
    </row>
    <row r="464" spans="1:8" x14ac:dyDescent="0.25">
      <c r="A464" t="s">
        <v>1285</v>
      </c>
      <c r="B464">
        <v>46</v>
      </c>
      <c r="C464">
        <v>60711</v>
      </c>
      <c r="D464" t="s">
        <v>4363</v>
      </c>
      <c r="E464" t="s">
        <v>4015</v>
      </c>
      <c r="F464" t="s">
        <v>4032</v>
      </c>
      <c r="G464" t="s">
        <v>372</v>
      </c>
      <c r="H464">
        <v>8</v>
      </c>
    </row>
    <row r="465" spans="1:8" x14ac:dyDescent="0.25">
      <c r="A465" t="s">
        <v>1292</v>
      </c>
      <c r="B465">
        <v>24</v>
      </c>
      <c r="C465">
        <v>57336</v>
      </c>
      <c r="D465" t="s">
        <v>4224</v>
      </c>
      <c r="E465" t="s">
        <v>4020</v>
      </c>
      <c r="F465" t="s">
        <v>4021</v>
      </c>
      <c r="G465" t="s">
        <v>372</v>
      </c>
      <c r="H465">
        <v>2</v>
      </c>
    </row>
    <row r="466" spans="1:8" x14ac:dyDescent="0.25">
      <c r="A466" t="s">
        <v>1377</v>
      </c>
      <c r="B466">
        <v>51</v>
      </c>
      <c r="C466">
        <v>89889</v>
      </c>
      <c r="D466" t="s">
        <v>4473</v>
      </c>
      <c r="E466" t="s">
        <v>4023</v>
      </c>
      <c r="F466" t="s">
        <v>4032</v>
      </c>
      <c r="G466" t="s">
        <v>372</v>
      </c>
      <c r="H466">
        <v>9</v>
      </c>
    </row>
    <row r="467" spans="1:8" x14ac:dyDescent="0.25">
      <c r="A467" t="s">
        <v>1421</v>
      </c>
      <c r="B467">
        <v>18</v>
      </c>
      <c r="C467">
        <v>64049</v>
      </c>
      <c r="D467" t="s">
        <v>4474</v>
      </c>
      <c r="E467" t="s">
        <v>4020</v>
      </c>
      <c r="F467" t="s">
        <v>4016</v>
      </c>
      <c r="G467" t="s">
        <v>372</v>
      </c>
      <c r="H467">
        <v>6</v>
      </c>
    </row>
    <row r="468" spans="1:8" x14ac:dyDescent="0.25">
      <c r="A468" t="s">
        <v>1511</v>
      </c>
      <c r="B468">
        <v>47</v>
      </c>
      <c r="C468">
        <v>10677</v>
      </c>
      <c r="D468" t="s">
        <v>4450</v>
      </c>
      <c r="E468" t="s">
        <v>4020</v>
      </c>
      <c r="F468" t="s">
        <v>4016</v>
      </c>
      <c r="G468" t="s">
        <v>372</v>
      </c>
      <c r="H468">
        <v>7</v>
      </c>
    </row>
    <row r="469" spans="1:8" x14ac:dyDescent="0.25">
      <c r="A469" t="s">
        <v>1589</v>
      </c>
      <c r="B469">
        <v>40</v>
      </c>
      <c r="C469">
        <v>91283</v>
      </c>
      <c r="D469" t="s">
        <v>4475</v>
      </c>
      <c r="E469" t="s">
        <v>4023</v>
      </c>
      <c r="F469" t="s">
        <v>4018</v>
      </c>
      <c r="G469" t="s">
        <v>372</v>
      </c>
      <c r="H469">
        <v>3</v>
      </c>
    </row>
    <row r="470" spans="1:8" x14ac:dyDescent="0.25">
      <c r="A470" t="s">
        <v>1095</v>
      </c>
      <c r="B470">
        <v>32</v>
      </c>
      <c r="C470">
        <v>56202</v>
      </c>
      <c r="D470" t="s">
        <v>4476</v>
      </c>
      <c r="E470" t="s">
        <v>4015</v>
      </c>
      <c r="F470" t="s">
        <v>4016</v>
      </c>
      <c r="G470" t="s">
        <v>372</v>
      </c>
      <c r="H470">
        <v>2</v>
      </c>
    </row>
    <row r="471" spans="1:8" x14ac:dyDescent="0.25">
      <c r="A471" t="s">
        <v>1738</v>
      </c>
      <c r="B471">
        <v>64</v>
      </c>
      <c r="C471">
        <v>98154</v>
      </c>
      <c r="D471" t="s">
        <v>4477</v>
      </c>
      <c r="E471" t="s">
        <v>4020</v>
      </c>
      <c r="F471" t="s">
        <v>4032</v>
      </c>
      <c r="G471" t="s">
        <v>372</v>
      </c>
      <c r="H471">
        <v>10</v>
      </c>
    </row>
    <row r="472" spans="1:8" x14ac:dyDescent="0.25">
      <c r="A472" t="s">
        <v>1773</v>
      </c>
      <c r="B472">
        <v>37</v>
      </c>
      <c r="C472">
        <v>32259</v>
      </c>
      <c r="D472" t="s">
        <v>4478</v>
      </c>
      <c r="E472" t="s">
        <v>4023</v>
      </c>
      <c r="F472" t="s">
        <v>4032</v>
      </c>
      <c r="G472" t="s">
        <v>372</v>
      </c>
      <c r="H472">
        <v>3</v>
      </c>
    </row>
    <row r="473" spans="1:8" x14ac:dyDescent="0.25">
      <c r="A473" t="s">
        <v>1804</v>
      </c>
      <c r="B473">
        <v>68</v>
      </c>
      <c r="C473">
        <v>56209</v>
      </c>
      <c r="D473" t="s">
        <v>4479</v>
      </c>
      <c r="E473" t="s">
        <v>4020</v>
      </c>
      <c r="F473" t="s">
        <v>4018</v>
      </c>
      <c r="G473" t="s">
        <v>372</v>
      </c>
      <c r="H473">
        <v>9</v>
      </c>
    </row>
    <row r="474" spans="1:8" x14ac:dyDescent="0.25">
      <c r="A474" t="s">
        <v>1811</v>
      </c>
      <c r="B474">
        <v>62</v>
      </c>
      <c r="C474">
        <v>94046</v>
      </c>
      <c r="D474" t="s">
        <v>4126</v>
      </c>
      <c r="E474" t="s">
        <v>4020</v>
      </c>
      <c r="F474" t="s">
        <v>4021</v>
      </c>
      <c r="G474" t="s">
        <v>372</v>
      </c>
      <c r="H474">
        <v>10</v>
      </c>
    </row>
    <row r="475" spans="1:8" x14ac:dyDescent="0.25">
      <c r="A475" t="s">
        <v>1848</v>
      </c>
      <c r="B475">
        <v>56</v>
      </c>
      <c r="C475">
        <v>80613</v>
      </c>
      <c r="D475" t="s">
        <v>4480</v>
      </c>
      <c r="E475" t="s">
        <v>4015</v>
      </c>
      <c r="F475" t="s">
        <v>4018</v>
      </c>
      <c r="G475" t="s">
        <v>372</v>
      </c>
      <c r="H475">
        <v>2</v>
      </c>
    </row>
    <row r="476" spans="1:8" x14ac:dyDescent="0.25">
      <c r="A476" t="s">
        <v>1940</v>
      </c>
      <c r="B476">
        <v>67</v>
      </c>
      <c r="C476">
        <v>78863</v>
      </c>
      <c r="D476" t="s">
        <v>4481</v>
      </c>
      <c r="E476" t="s">
        <v>4020</v>
      </c>
      <c r="F476" t="s">
        <v>4016</v>
      </c>
      <c r="G476" t="s">
        <v>372</v>
      </c>
      <c r="H476">
        <v>3</v>
      </c>
    </row>
    <row r="477" spans="1:8" x14ac:dyDescent="0.25">
      <c r="A477" t="s">
        <v>2027</v>
      </c>
      <c r="B477">
        <v>56</v>
      </c>
      <c r="C477">
        <v>53131</v>
      </c>
      <c r="D477" t="s">
        <v>4482</v>
      </c>
      <c r="E477" t="s">
        <v>4020</v>
      </c>
      <c r="F477" t="s">
        <v>4021</v>
      </c>
      <c r="G477" t="s">
        <v>372</v>
      </c>
      <c r="H477">
        <v>4</v>
      </c>
    </row>
    <row r="478" spans="1:8" x14ac:dyDescent="0.25">
      <c r="A478" t="s">
        <v>2102</v>
      </c>
      <c r="B478">
        <v>52</v>
      </c>
      <c r="C478">
        <v>19823</v>
      </c>
      <c r="D478" t="s">
        <v>4483</v>
      </c>
      <c r="E478" t="s">
        <v>4023</v>
      </c>
      <c r="F478" t="s">
        <v>4032</v>
      </c>
      <c r="G478" t="s">
        <v>372</v>
      </c>
      <c r="H478">
        <v>6</v>
      </c>
    </row>
    <row r="479" spans="1:8" x14ac:dyDescent="0.25">
      <c r="A479" t="s">
        <v>2122</v>
      </c>
      <c r="B479">
        <v>34</v>
      </c>
      <c r="C479">
        <v>84594</v>
      </c>
      <c r="D479" t="s">
        <v>4484</v>
      </c>
      <c r="E479" t="s">
        <v>4020</v>
      </c>
      <c r="F479" t="s">
        <v>4016</v>
      </c>
      <c r="G479" t="s">
        <v>372</v>
      </c>
      <c r="H479">
        <v>2</v>
      </c>
    </row>
    <row r="480" spans="1:8" x14ac:dyDescent="0.25">
      <c r="A480" t="s">
        <v>2339</v>
      </c>
      <c r="B480">
        <v>24</v>
      </c>
      <c r="C480">
        <v>46195</v>
      </c>
      <c r="D480" t="s">
        <v>4485</v>
      </c>
      <c r="E480" t="s">
        <v>4023</v>
      </c>
      <c r="F480" t="s">
        <v>4018</v>
      </c>
      <c r="G480" t="s">
        <v>372</v>
      </c>
      <c r="H480">
        <v>7</v>
      </c>
    </row>
    <row r="481" spans="1:8" x14ac:dyDescent="0.25">
      <c r="A481" t="s">
        <v>2460</v>
      </c>
      <c r="B481">
        <v>65</v>
      </c>
      <c r="C481">
        <v>7986</v>
      </c>
      <c r="D481" t="s">
        <v>4486</v>
      </c>
      <c r="E481" t="s">
        <v>4023</v>
      </c>
      <c r="F481" t="s">
        <v>4021</v>
      </c>
      <c r="G481" t="s">
        <v>372</v>
      </c>
      <c r="H481">
        <v>3</v>
      </c>
    </row>
    <row r="482" spans="1:8" x14ac:dyDescent="0.25">
      <c r="A482" t="s">
        <v>2552</v>
      </c>
      <c r="B482">
        <v>25</v>
      </c>
      <c r="C482">
        <v>6968</v>
      </c>
      <c r="D482" t="s">
        <v>4487</v>
      </c>
      <c r="E482" t="s">
        <v>4020</v>
      </c>
      <c r="F482" t="s">
        <v>4018</v>
      </c>
      <c r="G482" t="s">
        <v>372</v>
      </c>
      <c r="H482">
        <v>5</v>
      </c>
    </row>
    <row r="483" spans="1:8" x14ac:dyDescent="0.25">
      <c r="A483" t="s">
        <v>2445</v>
      </c>
      <c r="B483">
        <v>54</v>
      </c>
      <c r="C483">
        <v>10971</v>
      </c>
      <c r="D483" t="s">
        <v>4488</v>
      </c>
      <c r="E483" t="s">
        <v>4023</v>
      </c>
      <c r="F483" t="s">
        <v>4016</v>
      </c>
      <c r="G483" t="s">
        <v>372</v>
      </c>
      <c r="H483">
        <v>8</v>
      </c>
    </row>
    <row r="484" spans="1:8" x14ac:dyDescent="0.25">
      <c r="A484" t="s">
        <v>2863</v>
      </c>
      <c r="B484">
        <v>21</v>
      </c>
      <c r="C484">
        <v>18441</v>
      </c>
      <c r="D484" t="s">
        <v>4489</v>
      </c>
      <c r="E484" t="s">
        <v>4020</v>
      </c>
      <c r="F484" t="s">
        <v>4016</v>
      </c>
      <c r="G484" t="s">
        <v>372</v>
      </c>
      <c r="H484">
        <v>10</v>
      </c>
    </row>
    <row r="485" spans="1:8" x14ac:dyDescent="0.25">
      <c r="A485" t="s">
        <v>2908</v>
      </c>
      <c r="B485">
        <v>66</v>
      </c>
      <c r="C485">
        <v>68037</v>
      </c>
      <c r="D485" t="s">
        <v>4490</v>
      </c>
      <c r="E485" t="s">
        <v>4023</v>
      </c>
      <c r="F485" t="s">
        <v>4018</v>
      </c>
      <c r="G485" t="s">
        <v>372</v>
      </c>
      <c r="H485">
        <v>9</v>
      </c>
    </row>
    <row r="486" spans="1:8" x14ac:dyDescent="0.25">
      <c r="A486" t="s">
        <v>3044</v>
      </c>
      <c r="B486">
        <v>44</v>
      </c>
      <c r="C486">
        <v>81337</v>
      </c>
      <c r="D486" t="s">
        <v>4491</v>
      </c>
      <c r="E486" t="s">
        <v>4020</v>
      </c>
      <c r="F486" t="s">
        <v>4018</v>
      </c>
      <c r="G486" t="s">
        <v>372</v>
      </c>
      <c r="H486">
        <v>10</v>
      </c>
    </row>
    <row r="487" spans="1:8" x14ac:dyDescent="0.25">
      <c r="A487" t="s">
        <v>408</v>
      </c>
      <c r="B487">
        <v>60</v>
      </c>
      <c r="C487">
        <v>55794</v>
      </c>
      <c r="D487" t="s">
        <v>4492</v>
      </c>
      <c r="E487" t="s">
        <v>4023</v>
      </c>
      <c r="F487" t="s">
        <v>4021</v>
      </c>
      <c r="G487" t="s">
        <v>372</v>
      </c>
      <c r="H487">
        <v>1</v>
      </c>
    </row>
    <row r="488" spans="1:8" x14ac:dyDescent="0.25">
      <c r="A488" t="s">
        <v>3303</v>
      </c>
      <c r="B488">
        <v>35</v>
      </c>
      <c r="C488">
        <v>2244</v>
      </c>
      <c r="D488" t="s">
        <v>4493</v>
      </c>
      <c r="E488" t="s">
        <v>4020</v>
      </c>
      <c r="F488" t="s">
        <v>4032</v>
      </c>
      <c r="G488" t="s">
        <v>372</v>
      </c>
      <c r="H488">
        <v>6</v>
      </c>
    </row>
    <row r="489" spans="1:8" x14ac:dyDescent="0.25">
      <c r="A489" t="s">
        <v>2741</v>
      </c>
      <c r="B489">
        <v>70</v>
      </c>
      <c r="C489">
        <v>5639</v>
      </c>
      <c r="D489" t="s">
        <v>4494</v>
      </c>
      <c r="E489" t="s">
        <v>4015</v>
      </c>
      <c r="F489" t="s">
        <v>4018</v>
      </c>
      <c r="G489" t="s">
        <v>372</v>
      </c>
      <c r="H489">
        <v>9</v>
      </c>
    </row>
    <row r="490" spans="1:8" x14ac:dyDescent="0.25">
      <c r="A490" t="s">
        <v>295</v>
      </c>
      <c r="B490">
        <v>42</v>
      </c>
      <c r="C490">
        <v>11709</v>
      </c>
      <c r="D490" t="s">
        <v>4495</v>
      </c>
      <c r="E490" t="s">
        <v>4015</v>
      </c>
      <c r="F490" t="s">
        <v>4018</v>
      </c>
      <c r="G490" t="s">
        <v>372</v>
      </c>
      <c r="H490">
        <v>1</v>
      </c>
    </row>
    <row r="491" spans="1:8" x14ac:dyDescent="0.25">
      <c r="A491" t="s">
        <v>3434</v>
      </c>
      <c r="B491">
        <v>62</v>
      </c>
      <c r="C491">
        <v>74004</v>
      </c>
      <c r="D491" t="s">
        <v>4496</v>
      </c>
      <c r="E491" t="s">
        <v>4023</v>
      </c>
      <c r="F491" t="s">
        <v>4016</v>
      </c>
      <c r="G491" t="s">
        <v>372</v>
      </c>
      <c r="H491">
        <v>7</v>
      </c>
    </row>
    <row r="492" spans="1:8" x14ac:dyDescent="0.25">
      <c r="A492" t="s">
        <v>1662</v>
      </c>
      <c r="B492">
        <v>59</v>
      </c>
      <c r="C492">
        <v>80045</v>
      </c>
      <c r="D492" t="s">
        <v>4497</v>
      </c>
      <c r="E492" t="s">
        <v>4015</v>
      </c>
      <c r="F492" t="s">
        <v>4032</v>
      </c>
      <c r="G492" t="s">
        <v>372</v>
      </c>
      <c r="H492">
        <v>1</v>
      </c>
    </row>
    <row r="493" spans="1:8" x14ac:dyDescent="0.25">
      <c r="A493" t="s">
        <v>2678</v>
      </c>
      <c r="B493">
        <v>43</v>
      </c>
      <c r="C493">
        <v>7094</v>
      </c>
      <c r="D493" t="s">
        <v>4167</v>
      </c>
      <c r="E493" t="s">
        <v>4023</v>
      </c>
      <c r="F493" t="s">
        <v>4016</v>
      </c>
      <c r="G493" t="s">
        <v>372</v>
      </c>
      <c r="H493">
        <v>4</v>
      </c>
    </row>
    <row r="494" spans="1:8" x14ac:dyDescent="0.25">
      <c r="A494" t="s">
        <v>1647</v>
      </c>
      <c r="B494">
        <v>22</v>
      </c>
      <c r="C494">
        <v>63394</v>
      </c>
      <c r="D494" t="s">
        <v>4498</v>
      </c>
      <c r="E494" t="s">
        <v>4020</v>
      </c>
      <c r="F494" t="s">
        <v>4032</v>
      </c>
      <c r="G494" t="s">
        <v>372</v>
      </c>
      <c r="H494">
        <v>8</v>
      </c>
    </row>
    <row r="495" spans="1:8" x14ac:dyDescent="0.25">
      <c r="A495" t="s">
        <v>3718</v>
      </c>
      <c r="B495">
        <v>63</v>
      </c>
      <c r="C495">
        <v>21135</v>
      </c>
      <c r="D495" t="s">
        <v>4499</v>
      </c>
      <c r="E495" t="s">
        <v>4015</v>
      </c>
      <c r="F495" t="s">
        <v>4018</v>
      </c>
      <c r="G495" t="s">
        <v>372</v>
      </c>
      <c r="H495">
        <v>9</v>
      </c>
    </row>
    <row r="496" spans="1:8" x14ac:dyDescent="0.25">
      <c r="A496" t="s">
        <v>3740</v>
      </c>
      <c r="B496">
        <v>48</v>
      </c>
      <c r="C496">
        <v>20408</v>
      </c>
      <c r="D496" t="s">
        <v>4500</v>
      </c>
      <c r="E496" t="s">
        <v>4015</v>
      </c>
      <c r="F496" t="s">
        <v>4018</v>
      </c>
      <c r="G496" t="s">
        <v>372</v>
      </c>
      <c r="H496">
        <v>4</v>
      </c>
    </row>
    <row r="497" spans="1:8" x14ac:dyDescent="0.25">
      <c r="A497" t="s">
        <v>3769</v>
      </c>
      <c r="B497">
        <v>18</v>
      </c>
      <c r="C497">
        <v>71258</v>
      </c>
      <c r="D497" t="s">
        <v>4501</v>
      </c>
      <c r="E497" t="s">
        <v>4015</v>
      </c>
      <c r="F497" t="s">
        <v>4018</v>
      </c>
      <c r="G497" t="s">
        <v>372</v>
      </c>
      <c r="H497">
        <v>2</v>
      </c>
    </row>
    <row r="498" spans="1:8" x14ac:dyDescent="0.25">
      <c r="A498" t="s">
        <v>2809</v>
      </c>
      <c r="B498">
        <v>42</v>
      </c>
      <c r="C498">
        <v>81196</v>
      </c>
      <c r="D498" t="s">
        <v>4502</v>
      </c>
      <c r="E498" t="s">
        <v>4023</v>
      </c>
      <c r="F498" t="s">
        <v>4032</v>
      </c>
      <c r="G498" t="s">
        <v>372</v>
      </c>
      <c r="H498">
        <v>8</v>
      </c>
    </row>
    <row r="499" spans="1:8" x14ac:dyDescent="0.25">
      <c r="A499" t="s">
        <v>3672</v>
      </c>
      <c r="B499">
        <v>60</v>
      </c>
      <c r="C499">
        <v>94242</v>
      </c>
      <c r="D499" t="s">
        <v>4503</v>
      </c>
      <c r="E499" t="s">
        <v>4023</v>
      </c>
      <c r="F499" t="s">
        <v>4016</v>
      </c>
      <c r="G499" t="s">
        <v>372</v>
      </c>
      <c r="H499">
        <v>7</v>
      </c>
    </row>
    <row r="500" spans="1:8" x14ac:dyDescent="0.25">
      <c r="A500" t="s">
        <v>1382</v>
      </c>
      <c r="B500">
        <v>68</v>
      </c>
      <c r="C500">
        <v>22140</v>
      </c>
      <c r="D500" t="s">
        <v>4504</v>
      </c>
      <c r="E500" t="s">
        <v>4015</v>
      </c>
      <c r="F500" t="s">
        <v>4016</v>
      </c>
      <c r="G500" t="s">
        <v>372</v>
      </c>
      <c r="H500">
        <v>2</v>
      </c>
    </row>
    <row r="501" spans="1:8" x14ac:dyDescent="0.25">
      <c r="A501" t="s">
        <v>3829</v>
      </c>
      <c r="B501">
        <v>52</v>
      </c>
      <c r="C501">
        <v>9857</v>
      </c>
      <c r="D501" t="s">
        <v>4505</v>
      </c>
      <c r="E501" t="s">
        <v>4023</v>
      </c>
      <c r="F501" t="s">
        <v>4018</v>
      </c>
      <c r="G501" t="s">
        <v>372</v>
      </c>
      <c r="H501">
        <v>7</v>
      </c>
    </row>
    <row r="502" spans="1:8" x14ac:dyDescent="0.25">
      <c r="A502" t="s">
        <v>250</v>
      </c>
      <c r="B502">
        <v>24</v>
      </c>
      <c r="C502">
        <v>35248</v>
      </c>
      <c r="D502" t="s">
        <v>4506</v>
      </c>
      <c r="E502" t="s">
        <v>4020</v>
      </c>
      <c r="F502" t="s">
        <v>4021</v>
      </c>
      <c r="G502" t="s">
        <v>251</v>
      </c>
      <c r="H502">
        <v>1</v>
      </c>
    </row>
    <row r="503" spans="1:8" x14ac:dyDescent="0.25">
      <c r="A503" t="s">
        <v>363</v>
      </c>
      <c r="B503">
        <v>54</v>
      </c>
      <c r="C503">
        <v>84162</v>
      </c>
      <c r="D503" t="s">
        <v>4507</v>
      </c>
      <c r="E503" t="s">
        <v>4020</v>
      </c>
      <c r="F503" t="s">
        <v>4021</v>
      </c>
      <c r="G503" t="s">
        <v>251</v>
      </c>
      <c r="H503">
        <v>5</v>
      </c>
    </row>
    <row r="504" spans="1:8" x14ac:dyDescent="0.25">
      <c r="A504" t="s">
        <v>394</v>
      </c>
      <c r="B504">
        <v>21</v>
      </c>
      <c r="C504">
        <v>22529</v>
      </c>
      <c r="D504" t="s">
        <v>4508</v>
      </c>
      <c r="E504" t="s">
        <v>4023</v>
      </c>
      <c r="F504" t="s">
        <v>4032</v>
      </c>
      <c r="G504" t="s">
        <v>251</v>
      </c>
      <c r="H504">
        <v>3</v>
      </c>
    </row>
    <row r="505" spans="1:8" x14ac:dyDescent="0.25">
      <c r="A505" t="s">
        <v>432</v>
      </c>
      <c r="B505">
        <v>49</v>
      </c>
      <c r="C505">
        <v>95698</v>
      </c>
      <c r="D505" t="s">
        <v>4509</v>
      </c>
      <c r="E505" t="s">
        <v>4015</v>
      </c>
      <c r="F505" t="s">
        <v>4032</v>
      </c>
      <c r="G505" t="s">
        <v>251</v>
      </c>
      <c r="H505">
        <v>5</v>
      </c>
    </row>
    <row r="506" spans="1:8" x14ac:dyDescent="0.25">
      <c r="A506" t="s">
        <v>561</v>
      </c>
      <c r="B506">
        <v>69</v>
      </c>
      <c r="C506">
        <v>8932</v>
      </c>
      <c r="D506" t="s">
        <v>4510</v>
      </c>
      <c r="E506" t="s">
        <v>4020</v>
      </c>
      <c r="F506" t="s">
        <v>4032</v>
      </c>
      <c r="G506" t="s">
        <v>251</v>
      </c>
      <c r="H506">
        <v>10</v>
      </c>
    </row>
    <row r="507" spans="1:8" x14ac:dyDescent="0.25">
      <c r="A507" t="s">
        <v>576</v>
      </c>
      <c r="B507">
        <v>51</v>
      </c>
      <c r="C507">
        <v>6610</v>
      </c>
      <c r="D507" t="s">
        <v>4511</v>
      </c>
      <c r="E507" t="s">
        <v>4023</v>
      </c>
      <c r="F507" t="s">
        <v>4018</v>
      </c>
      <c r="G507" t="s">
        <v>251</v>
      </c>
      <c r="H507">
        <v>5</v>
      </c>
    </row>
    <row r="508" spans="1:8" x14ac:dyDescent="0.25">
      <c r="A508" t="s">
        <v>604</v>
      </c>
      <c r="B508">
        <v>38</v>
      </c>
      <c r="C508">
        <v>55832</v>
      </c>
      <c r="D508" t="s">
        <v>4512</v>
      </c>
      <c r="E508" t="s">
        <v>4020</v>
      </c>
      <c r="F508" t="s">
        <v>4016</v>
      </c>
      <c r="G508" t="s">
        <v>251</v>
      </c>
      <c r="H508">
        <v>8</v>
      </c>
    </row>
    <row r="509" spans="1:8" x14ac:dyDescent="0.25">
      <c r="A509" t="s">
        <v>620</v>
      </c>
      <c r="B509">
        <v>67</v>
      </c>
      <c r="C509">
        <v>88435</v>
      </c>
      <c r="D509" t="s">
        <v>4513</v>
      </c>
      <c r="E509" t="s">
        <v>4015</v>
      </c>
      <c r="F509" t="s">
        <v>4032</v>
      </c>
      <c r="G509" t="s">
        <v>251</v>
      </c>
      <c r="H509">
        <v>3</v>
      </c>
    </row>
    <row r="510" spans="1:8" x14ac:dyDescent="0.25">
      <c r="A510" t="s">
        <v>677</v>
      </c>
      <c r="B510">
        <v>58</v>
      </c>
      <c r="C510">
        <v>41914</v>
      </c>
      <c r="D510" t="s">
        <v>4514</v>
      </c>
      <c r="E510" t="s">
        <v>4023</v>
      </c>
      <c r="F510" t="s">
        <v>4018</v>
      </c>
      <c r="G510" t="s">
        <v>251</v>
      </c>
      <c r="H510">
        <v>3</v>
      </c>
    </row>
    <row r="511" spans="1:8" x14ac:dyDescent="0.25">
      <c r="A511" t="s">
        <v>701</v>
      </c>
      <c r="B511">
        <v>65</v>
      </c>
      <c r="C511">
        <v>83340</v>
      </c>
      <c r="D511" t="s">
        <v>4515</v>
      </c>
      <c r="E511" t="s">
        <v>4023</v>
      </c>
      <c r="F511" t="s">
        <v>4018</v>
      </c>
      <c r="G511" t="s">
        <v>251</v>
      </c>
      <c r="H511">
        <v>10</v>
      </c>
    </row>
    <row r="512" spans="1:8" x14ac:dyDescent="0.25">
      <c r="A512" t="s">
        <v>908</v>
      </c>
      <c r="B512">
        <v>65</v>
      </c>
      <c r="C512">
        <v>72123</v>
      </c>
      <c r="D512" t="s">
        <v>4516</v>
      </c>
      <c r="E512" t="s">
        <v>4023</v>
      </c>
      <c r="F512" t="s">
        <v>4032</v>
      </c>
      <c r="G512" t="s">
        <v>251</v>
      </c>
      <c r="H512">
        <v>4</v>
      </c>
    </row>
    <row r="513" spans="1:8" x14ac:dyDescent="0.25">
      <c r="A513" t="s">
        <v>961</v>
      </c>
      <c r="B513">
        <v>53</v>
      </c>
      <c r="C513">
        <v>74223</v>
      </c>
      <c r="D513" t="s">
        <v>4517</v>
      </c>
      <c r="E513" t="s">
        <v>4023</v>
      </c>
      <c r="F513" t="s">
        <v>4018</v>
      </c>
      <c r="G513" t="s">
        <v>251</v>
      </c>
      <c r="H513">
        <v>8</v>
      </c>
    </row>
    <row r="514" spans="1:8" x14ac:dyDescent="0.25">
      <c r="A514" t="s">
        <v>1048</v>
      </c>
      <c r="B514">
        <v>62</v>
      </c>
      <c r="C514">
        <v>43342</v>
      </c>
      <c r="D514" t="s">
        <v>4518</v>
      </c>
      <c r="E514" t="s">
        <v>4020</v>
      </c>
      <c r="F514" t="s">
        <v>4016</v>
      </c>
      <c r="G514" t="s">
        <v>251</v>
      </c>
      <c r="H514">
        <v>3</v>
      </c>
    </row>
    <row r="515" spans="1:8" x14ac:dyDescent="0.25">
      <c r="A515" t="s">
        <v>1281</v>
      </c>
      <c r="B515">
        <v>56</v>
      </c>
      <c r="C515">
        <v>54151</v>
      </c>
      <c r="D515" t="s">
        <v>4519</v>
      </c>
      <c r="E515" t="s">
        <v>4020</v>
      </c>
      <c r="F515" t="s">
        <v>4018</v>
      </c>
      <c r="G515" t="s">
        <v>251</v>
      </c>
      <c r="H515">
        <v>5</v>
      </c>
    </row>
    <row r="516" spans="1:8" x14ac:dyDescent="0.25">
      <c r="A516" t="s">
        <v>1427</v>
      </c>
      <c r="B516">
        <v>57</v>
      </c>
      <c r="C516">
        <v>26802</v>
      </c>
      <c r="D516" t="s">
        <v>4520</v>
      </c>
      <c r="E516" t="s">
        <v>4015</v>
      </c>
      <c r="F516" t="s">
        <v>4032</v>
      </c>
      <c r="G516" t="s">
        <v>251</v>
      </c>
      <c r="H516">
        <v>3</v>
      </c>
    </row>
    <row r="517" spans="1:8" x14ac:dyDescent="0.25">
      <c r="A517" t="s">
        <v>1635</v>
      </c>
      <c r="B517">
        <v>26</v>
      </c>
      <c r="C517">
        <v>85411</v>
      </c>
      <c r="D517" t="s">
        <v>4521</v>
      </c>
      <c r="E517" t="s">
        <v>4020</v>
      </c>
      <c r="F517" t="s">
        <v>4016</v>
      </c>
      <c r="G517" t="s">
        <v>251</v>
      </c>
      <c r="H517">
        <v>8</v>
      </c>
    </row>
    <row r="518" spans="1:8" x14ac:dyDescent="0.25">
      <c r="A518" t="s">
        <v>1663</v>
      </c>
      <c r="B518">
        <v>41</v>
      </c>
      <c r="C518">
        <v>48282</v>
      </c>
      <c r="D518" t="s">
        <v>4522</v>
      </c>
      <c r="E518" t="s">
        <v>4020</v>
      </c>
      <c r="F518" t="s">
        <v>4018</v>
      </c>
      <c r="G518" t="s">
        <v>251</v>
      </c>
      <c r="H518">
        <v>8</v>
      </c>
    </row>
    <row r="519" spans="1:8" x14ac:dyDescent="0.25">
      <c r="A519" t="s">
        <v>1704</v>
      </c>
      <c r="B519">
        <v>68</v>
      </c>
      <c r="C519">
        <v>55428</v>
      </c>
      <c r="D519" t="s">
        <v>4523</v>
      </c>
      <c r="E519" t="s">
        <v>4015</v>
      </c>
      <c r="F519" t="s">
        <v>4018</v>
      </c>
      <c r="G519" t="s">
        <v>251</v>
      </c>
      <c r="H519">
        <v>6</v>
      </c>
    </row>
    <row r="520" spans="1:8" x14ac:dyDescent="0.25">
      <c r="A520" t="s">
        <v>1703</v>
      </c>
      <c r="B520">
        <v>48</v>
      </c>
      <c r="C520">
        <v>44001</v>
      </c>
      <c r="D520" t="s">
        <v>4524</v>
      </c>
      <c r="E520" t="s">
        <v>4023</v>
      </c>
      <c r="F520" t="s">
        <v>4016</v>
      </c>
      <c r="G520" t="s">
        <v>251</v>
      </c>
      <c r="H520">
        <v>1</v>
      </c>
    </row>
    <row r="521" spans="1:8" x14ac:dyDescent="0.25">
      <c r="A521" t="s">
        <v>1800</v>
      </c>
      <c r="B521">
        <v>58</v>
      </c>
      <c r="C521">
        <v>29667</v>
      </c>
      <c r="D521" t="s">
        <v>4525</v>
      </c>
      <c r="E521" t="s">
        <v>4023</v>
      </c>
      <c r="F521" t="s">
        <v>4032</v>
      </c>
      <c r="G521" t="s">
        <v>251</v>
      </c>
      <c r="H521">
        <v>9</v>
      </c>
    </row>
    <row r="522" spans="1:8" x14ac:dyDescent="0.25">
      <c r="A522" t="s">
        <v>2024</v>
      </c>
      <c r="B522">
        <v>18</v>
      </c>
      <c r="C522">
        <v>89411</v>
      </c>
      <c r="D522" t="s">
        <v>4526</v>
      </c>
      <c r="E522" t="s">
        <v>4023</v>
      </c>
      <c r="F522" t="s">
        <v>4016</v>
      </c>
      <c r="G522" t="s">
        <v>251</v>
      </c>
      <c r="H522">
        <v>3</v>
      </c>
    </row>
    <row r="523" spans="1:8" x14ac:dyDescent="0.25">
      <c r="A523" t="s">
        <v>2053</v>
      </c>
      <c r="B523">
        <v>22</v>
      </c>
      <c r="C523">
        <v>28999</v>
      </c>
      <c r="D523" t="s">
        <v>4527</v>
      </c>
      <c r="E523" t="s">
        <v>4015</v>
      </c>
      <c r="F523" t="s">
        <v>4016</v>
      </c>
      <c r="G523" t="s">
        <v>251</v>
      </c>
      <c r="H523">
        <v>7</v>
      </c>
    </row>
    <row r="524" spans="1:8" x14ac:dyDescent="0.25">
      <c r="A524" t="s">
        <v>2273</v>
      </c>
      <c r="B524">
        <v>52</v>
      </c>
      <c r="C524">
        <v>83432</v>
      </c>
      <c r="D524" t="s">
        <v>4528</v>
      </c>
      <c r="E524" t="s">
        <v>4023</v>
      </c>
      <c r="F524" t="s">
        <v>4018</v>
      </c>
      <c r="G524" t="s">
        <v>251</v>
      </c>
      <c r="H524">
        <v>4</v>
      </c>
    </row>
    <row r="525" spans="1:8" x14ac:dyDescent="0.25">
      <c r="A525" t="s">
        <v>2488</v>
      </c>
      <c r="B525">
        <v>45</v>
      </c>
      <c r="C525">
        <v>51914</v>
      </c>
      <c r="D525" t="s">
        <v>4529</v>
      </c>
      <c r="E525" t="s">
        <v>4015</v>
      </c>
      <c r="F525" t="s">
        <v>4032</v>
      </c>
      <c r="G525" t="s">
        <v>251</v>
      </c>
      <c r="H525">
        <v>3</v>
      </c>
    </row>
    <row r="526" spans="1:8" x14ac:dyDescent="0.25">
      <c r="A526" t="s">
        <v>497</v>
      </c>
      <c r="B526">
        <v>49</v>
      </c>
      <c r="C526">
        <v>31060</v>
      </c>
      <c r="D526" t="s">
        <v>4530</v>
      </c>
      <c r="E526" t="s">
        <v>4020</v>
      </c>
      <c r="F526" t="s">
        <v>4021</v>
      </c>
      <c r="G526" t="s">
        <v>251</v>
      </c>
      <c r="H526">
        <v>9</v>
      </c>
    </row>
    <row r="527" spans="1:8" x14ac:dyDescent="0.25">
      <c r="A527" t="s">
        <v>2699</v>
      </c>
      <c r="B527">
        <v>29</v>
      </c>
      <c r="C527">
        <v>43978</v>
      </c>
      <c r="D527" t="s">
        <v>4531</v>
      </c>
      <c r="E527" t="s">
        <v>4023</v>
      </c>
      <c r="F527" t="s">
        <v>4032</v>
      </c>
      <c r="G527" t="s">
        <v>251</v>
      </c>
      <c r="H527">
        <v>10</v>
      </c>
    </row>
    <row r="528" spans="1:8" x14ac:dyDescent="0.25">
      <c r="A528" t="s">
        <v>2753</v>
      </c>
      <c r="B528">
        <v>33</v>
      </c>
      <c r="C528">
        <v>4216</v>
      </c>
      <c r="D528" t="s">
        <v>4532</v>
      </c>
      <c r="E528" t="s">
        <v>4015</v>
      </c>
      <c r="F528" t="s">
        <v>4016</v>
      </c>
      <c r="G528" t="s">
        <v>251</v>
      </c>
      <c r="H528">
        <v>8</v>
      </c>
    </row>
    <row r="529" spans="1:8" x14ac:dyDescent="0.25">
      <c r="A529" t="s">
        <v>1732</v>
      </c>
      <c r="B529">
        <v>48</v>
      </c>
      <c r="C529">
        <v>75948</v>
      </c>
      <c r="D529" t="s">
        <v>4533</v>
      </c>
      <c r="E529" t="s">
        <v>4023</v>
      </c>
      <c r="F529" t="s">
        <v>4016</v>
      </c>
      <c r="G529" t="s">
        <v>251</v>
      </c>
      <c r="H529">
        <v>4</v>
      </c>
    </row>
    <row r="530" spans="1:8" x14ac:dyDescent="0.25">
      <c r="A530" t="s">
        <v>2839</v>
      </c>
      <c r="B530">
        <v>47</v>
      </c>
      <c r="C530">
        <v>32002</v>
      </c>
      <c r="D530" t="s">
        <v>4534</v>
      </c>
      <c r="E530" t="s">
        <v>4020</v>
      </c>
      <c r="F530" t="s">
        <v>4018</v>
      </c>
      <c r="G530" t="s">
        <v>251</v>
      </c>
      <c r="H530">
        <v>5</v>
      </c>
    </row>
    <row r="531" spans="1:8" x14ac:dyDescent="0.25">
      <c r="A531" t="s">
        <v>2894</v>
      </c>
      <c r="B531">
        <v>28</v>
      </c>
      <c r="C531">
        <v>92810</v>
      </c>
      <c r="D531" t="s">
        <v>4535</v>
      </c>
      <c r="E531" t="s">
        <v>4023</v>
      </c>
      <c r="F531" t="s">
        <v>4032</v>
      </c>
      <c r="G531" t="s">
        <v>251</v>
      </c>
      <c r="H531">
        <v>10</v>
      </c>
    </row>
    <row r="532" spans="1:8" x14ac:dyDescent="0.25">
      <c r="A532" t="s">
        <v>2942</v>
      </c>
      <c r="B532">
        <v>55</v>
      </c>
      <c r="C532">
        <v>29156</v>
      </c>
      <c r="D532" t="s">
        <v>4536</v>
      </c>
      <c r="E532" t="s">
        <v>4015</v>
      </c>
      <c r="F532" t="s">
        <v>4032</v>
      </c>
      <c r="G532" t="s">
        <v>251</v>
      </c>
      <c r="H532">
        <v>8</v>
      </c>
    </row>
    <row r="533" spans="1:8" x14ac:dyDescent="0.25">
      <c r="A533" t="s">
        <v>1820</v>
      </c>
      <c r="B533">
        <v>44</v>
      </c>
      <c r="C533">
        <v>76160</v>
      </c>
      <c r="D533" t="s">
        <v>4537</v>
      </c>
      <c r="E533" t="s">
        <v>4015</v>
      </c>
      <c r="F533" t="s">
        <v>4016</v>
      </c>
      <c r="G533" t="s">
        <v>251</v>
      </c>
      <c r="H533">
        <v>9</v>
      </c>
    </row>
    <row r="534" spans="1:8" x14ac:dyDescent="0.25">
      <c r="A534" t="s">
        <v>3016</v>
      </c>
      <c r="B534">
        <v>33</v>
      </c>
      <c r="C534">
        <v>40710</v>
      </c>
      <c r="D534" t="s">
        <v>4538</v>
      </c>
      <c r="E534" t="s">
        <v>4020</v>
      </c>
      <c r="F534" t="s">
        <v>4018</v>
      </c>
      <c r="G534" t="s">
        <v>251</v>
      </c>
      <c r="H534">
        <v>1</v>
      </c>
    </row>
    <row r="535" spans="1:8" x14ac:dyDescent="0.25">
      <c r="A535" t="s">
        <v>3028</v>
      </c>
      <c r="B535">
        <v>23</v>
      </c>
      <c r="C535">
        <v>22067</v>
      </c>
      <c r="D535" t="s">
        <v>4539</v>
      </c>
      <c r="E535" t="s">
        <v>4023</v>
      </c>
      <c r="F535" t="s">
        <v>4018</v>
      </c>
      <c r="G535" t="s">
        <v>251</v>
      </c>
      <c r="H535">
        <v>6</v>
      </c>
    </row>
    <row r="536" spans="1:8" x14ac:dyDescent="0.25">
      <c r="A536" t="s">
        <v>3239</v>
      </c>
      <c r="B536">
        <v>69</v>
      </c>
      <c r="C536">
        <v>57159</v>
      </c>
      <c r="D536" t="s">
        <v>4540</v>
      </c>
      <c r="E536" t="s">
        <v>4020</v>
      </c>
      <c r="F536" t="s">
        <v>4016</v>
      </c>
      <c r="G536" t="s">
        <v>251</v>
      </c>
      <c r="H536">
        <v>4</v>
      </c>
    </row>
    <row r="537" spans="1:8" x14ac:dyDescent="0.25">
      <c r="A537" t="s">
        <v>1792</v>
      </c>
      <c r="B537">
        <v>40</v>
      </c>
      <c r="C537">
        <v>41573</v>
      </c>
      <c r="D537" t="s">
        <v>4541</v>
      </c>
      <c r="E537" t="s">
        <v>4023</v>
      </c>
      <c r="F537" t="s">
        <v>4016</v>
      </c>
      <c r="G537" t="s">
        <v>251</v>
      </c>
      <c r="H537">
        <v>8</v>
      </c>
    </row>
    <row r="538" spans="1:8" x14ac:dyDescent="0.25">
      <c r="A538" t="s">
        <v>3266</v>
      </c>
      <c r="B538">
        <v>22</v>
      </c>
      <c r="C538">
        <v>47222</v>
      </c>
      <c r="D538" t="s">
        <v>4542</v>
      </c>
      <c r="E538" t="s">
        <v>4015</v>
      </c>
      <c r="F538" t="s">
        <v>4032</v>
      </c>
      <c r="G538" t="s">
        <v>251</v>
      </c>
      <c r="H538">
        <v>3</v>
      </c>
    </row>
    <row r="539" spans="1:8" x14ac:dyDescent="0.25">
      <c r="A539" t="s">
        <v>3312</v>
      </c>
      <c r="B539">
        <v>48</v>
      </c>
      <c r="C539">
        <v>55712</v>
      </c>
      <c r="D539" t="s">
        <v>4543</v>
      </c>
      <c r="E539" t="s">
        <v>4015</v>
      </c>
      <c r="F539" t="s">
        <v>4016</v>
      </c>
      <c r="G539" t="s">
        <v>251</v>
      </c>
      <c r="H539">
        <v>4</v>
      </c>
    </row>
    <row r="540" spans="1:8" x14ac:dyDescent="0.25">
      <c r="A540" t="s">
        <v>3345</v>
      </c>
      <c r="B540">
        <v>34</v>
      </c>
      <c r="C540">
        <v>54903</v>
      </c>
      <c r="D540" t="s">
        <v>4544</v>
      </c>
      <c r="E540" t="s">
        <v>4015</v>
      </c>
      <c r="F540" t="s">
        <v>4021</v>
      </c>
      <c r="G540" t="s">
        <v>251</v>
      </c>
      <c r="H540">
        <v>2</v>
      </c>
    </row>
    <row r="541" spans="1:8" x14ac:dyDescent="0.25">
      <c r="A541" t="s">
        <v>3412</v>
      </c>
      <c r="B541">
        <v>46</v>
      </c>
      <c r="C541">
        <v>46452</v>
      </c>
      <c r="D541" t="s">
        <v>4545</v>
      </c>
      <c r="E541" t="s">
        <v>4020</v>
      </c>
      <c r="F541" t="s">
        <v>4018</v>
      </c>
      <c r="G541" t="s">
        <v>251</v>
      </c>
      <c r="H541">
        <v>9</v>
      </c>
    </row>
    <row r="542" spans="1:8" x14ac:dyDescent="0.25">
      <c r="A542" t="s">
        <v>2186</v>
      </c>
      <c r="B542">
        <v>57</v>
      </c>
      <c r="C542">
        <v>96066</v>
      </c>
      <c r="D542" t="s">
        <v>4546</v>
      </c>
      <c r="E542" t="s">
        <v>4020</v>
      </c>
      <c r="F542" t="s">
        <v>4021</v>
      </c>
      <c r="G542" t="s">
        <v>251</v>
      </c>
      <c r="H542">
        <v>9</v>
      </c>
    </row>
    <row r="543" spans="1:8" x14ac:dyDescent="0.25">
      <c r="A543" t="s">
        <v>3517</v>
      </c>
      <c r="B543">
        <v>64</v>
      </c>
      <c r="C543">
        <v>52721</v>
      </c>
      <c r="D543" t="s">
        <v>4547</v>
      </c>
      <c r="E543" t="s">
        <v>4020</v>
      </c>
      <c r="F543" t="s">
        <v>4016</v>
      </c>
      <c r="G543" t="s">
        <v>251</v>
      </c>
      <c r="H543">
        <v>10</v>
      </c>
    </row>
    <row r="544" spans="1:8" x14ac:dyDescent="0.25">
      <c r="A544" t="s">
        <v>3519</v>
      </c>
      <c r="B544">
        <v>28</v>
      </c>
      <c r="C544">
        <v>91194</v>
      </c>
      <c r="D544" t="s">
        <v>4548</v>
      </c>
      <c r="E544" t="s">
        <v>4023</v>
      </c>
      <c r="F544" t="s">
        <v>4021</v>
      </c>
      <c r="G544" t="s">
        <v>251</v>
      </c>
      <c r="H544">
        <v>1</v>
      </c>
    </row>
    <row r="545" spans="1:8" x14ac:dyDescent="0.25">
      <c r="A545" t="s">
        <v>3591</v>
      </c>
      <c r="B545">
        <v>28</v>
      </c>
      <c r="C545">
        <v>35809</v>
      </c>
      <c r="D545" t="s">
        <v>4549</v>
      </c>
      <c r="E545" t="s">
        <v>4020</v>
      </c>
      <c r="F545" t="s">
        <v>4018</v>
      </c>
      <c r="G545" t="s">
        <v>251</v>
      </c>
      <c r="H545">
        <v>5</v>
      </c>
    </row>
    <row r="546" spans="1:8" x14ac:dyDescent="0.25">
      <c r="A546" t="s">
        <v>3613</v>
      </c>
      <c r="B546">
        <v>49</v>
      </c>
      <c r="C546">
        <v>42335</v>
      </c>
      <c r="D546" t="s">
        <v>4550</v>
      </c>
      <c r="E546" t="s">
        <v>4020</v>
      </c>
      <c r="F546" t="s">
        <v>4032</v>
      </c>
      <c r="G546" t="s">
        <v>251</v>
      </c>
      <c r="H546">
        <v>5</v>
      </c>
    </row>
    <row r="547" spans="1:8" x14ac:dyDescent="0.25">
      <c r="A547" t="s">
        <v>438</v>
      </c>
      <c r="B547">
        <v>27</v>
      </c>
      <c r="C547">
        <v>52718</v>
      </c>
      <c r="D547" t="s">
        <v>4551</v>
      </c>
      <c r="E547" t="s">
        <v>4023</v>
      </c>
      <c r="F547" t="s">
        <v>4016</v>
      </c>
      <c r="G547" t="s">
        <v>251</v>
      </c>
      <c r="H547">
        <v>3</v>
      </c>
    </row>
    <row r="548" spans="1:8" x14ac:dyDescent="0.25">
      <c r="A548" t="s">
        <v>3865</v>
      </c>
      <c r="B548">
        <v>38</v>
      </c>
      <c r="C548">
        <v>24016</v>
      </c>
      <c r="D548" t="s">
        <v>4552</v>
      </c>
      <c r="E548" t="s">
        <v>4020</v>
      </c>
      <c r="F548" t="s">
        <v>4018</v>
      </c>
      <c r="G548" t="s">
        <v>251</v>
      </c>
      <c r="H548">
        <v>7</v>
      </c>
    </row>
    <row r="549" spans="1:8" x14ac:dyDescent="0.25">
      <c r="A549" t="s">
        <v>3876</v>
      </c>
      <c r="B549">
        <v>31</v>
      </c>
      <c r="C549">
        <v>78</v>
      </c>
      <c r="D549" t="s">
        <v>4553</v>
      </c>
      <c r="E549" t="s">
        <v>4015</v>
      </c>
      <c r="F549" t="s">
        <v>4021</v>
      </c>
      <c r="G549" t="s">
        <v>251</v>
      </c>
      <c r="H549">
        <v>5</v>
      </c>
    </row>
    <row r="550" spans="1:8" x14ac:dyDescent="0.25">
      <c r="A550" t="s">
        <v>37</v>
      </c>
      <c r="B550">
        <v>70</v>
      </c>
      <c r="C550">
        <v>28539</v>
      </c>
      <c r="D550" t="s">
        <v>4554</v>
      </c>
      <c r="E550" t="s">
        <v>4020</v>
      </c>
      <c r="F550" t="s">
        <v>4016</v>
      </c>
      <c r="G550" t="s">
        <v>38</v>
      </c>
      <c r="H550">
        <v>2</v>
      </c>
    </row>
    <row r="551" spans="1:8" x14ac:dyDescent="0.25">
      <c r="A551" t="s">
        <v>282</v>
      </c>
      <c r="B551">
        <v>29</v>
      </c>
      <c r="C551">
        <v>72336</v>
      </c>
      <c r="D551" t="s">
        <v>4555</v>
      </c>
      <c r="E551" t="s">
        <v>4015</v>
      </c>
      <c r="F551" t="s">
        <v>4018</v>
      </c>
      <c r="G551" t="s">
        <v>38</v>
      </c>
      <c r="H551">
        <v>6</v>
      </c>
    </row>
    <row r="552" spans="1:8" x14ac:dyDescent="0.25">
      <c r="A552" t="s">
        <v>294</v>
      </c>
      <c r="B552">
        <v>23</v>
      </c>
      <c r="C552">
        <v>95839</v>
      </c>
      <c r="D552" t="s">
        <v>4556</v>
      </c>
      <c r="E552" t="s">
        <v>4020</v>
      </c>
      <c r="F552" t="s">
        <v>4016</v>
      </c>
      <c r="G552" t="s">
        <v>38</v>
      </c>
      <c r="H552">
        <v>9</v>
      </c>
    </row>
    <row r="553" spans="1:8" x14ac:dyDescent="0.25">
      <c r="A553" t="s">
        <v>435</v>
      </c>
      <c r="B553">
        <v>69</v>
      </c>
      <c r="C553">
        <v>34775</v>
      </c>
      <c r="D553" t="s">
        <v>4557</v>
      </c>
      <c r="E553" t="s">
        <v>4015</v>
      </c>
      <c r="F553" t="s">
        <v>4018</v>
      </c>
      <c r="G553" t="s">
        <v>38</v>
      </c>
      <c r="H553">
        <v>3</v>
      </c>
    </row>
    <row r="554" spans="1:8" x14ac:dyDescent="0.25">
      <c r="A554" t="s">
        <v>506</v>
      </c>
      <c r="B554">
        <v>41</v>
      </c>
      <c r="C554">
        <v>53630</v>
      </c>
      <c r="D554" t="s">
        <v>4558</v>
      </c>
      <c r="E554" t="s">
        <v>4023</v>
      </c>
      <c r="F554" t="s">
        <v>4016</v>
      </c>
      <c r="G554" t="s">
        <v>38</v>
      </c>
      <c r="H554">
        <v>10</v>
      </c>
    </row>
    <row r="555" spans="1:8" x14ac:dyDescent="0.25">
      <c r="A555" t="s">
        <v>649</v>
      </c>
      <c r="B555">
        <v>23</v>
      </c>
      <c r="C555">
        <v>62328</v>
      </c>
      <c r="D555" t="s">
        <v>4559</v>
      </c>
      <c r="E555" t="s">
        <v>4023</v>
      </c>
      <c r="F555" t="s">
        <v>4021</v>
      </c>
      <c r="G555" t="s">
        <v>38</v>
      </c>
      <c r="H555">
        <v>2</v>
      </c>
    </row>
    <row r="556" spans="1:8" x14ac:dyDescent="0.25">
      <c r="A556" t="s">
        <v>1452</v>
      </c>
      <c r="B556">
        <v>57</v>
      </c>
      <c r="C556">
        <v>508</v>
      </c>
      <c r="D556" t="s">
        <v>4560</v>
      </c>
      <c r="E556" t="s">
        <v>4015</v>
      </c>
      <c r="F556" t="s">
        <v>4018</v>
      </c>
      <c r="G556" t="s">
        <v>38</v>
      </c>
      <c r="H556">
        <v>4</v>
      </c>
    </row>
    <row r="557" spans="1:8" x14ac:dyDescent="0.25">
      <c r="A557" t="s">
        <v>1778</v>
      </c>
      <c r="B557">
        <v>63</v>
      </c>
      <c r="C557">
        <v>91226</v>
      </c>
      <c r="D557" t="s">
        <v>4561</v>
      </c>
      <c r="E557" t="s">
        <v>4023</v>
      </c>
      <c r="F557" t="s">
        <v>4032</v>
      </c>
      <c r="G557" t="s">
        <v>38</v>
      </c>
      <c r="H557">
        <v>9</v>
      </c>
    </row>
    <row r="558" spans="1:8" x14ac:dyDescent="0.25">
      <c r="A558" t="s">
        <v>1831</v>
      </c>
      <c r="B558">
        <v>44</v>
      </c>
      <c r="C558">
        <v>55741</v>
      </c>
      <c r="D558" t="s">
        <v>4562</v>
      </c>
      <c r="E558" t="s">
        <v>4020</v>
      </c>
      <c r="F558" t="s">
        <v>4021</v>
      </c>
      <c r="G558" t="s">
        <v>38</v>
      </c>
      <c r="H558">
        <v>2</v>
      </c>
    </row>
    <row r="559" spans="1:8" x14ac:dyDescent="0.25">
      <c r="A559" t="s">
        <v>1866</v>
      </c>
      <c r="B559">
        <v>55</v>
      </c>
      <c r="C559">
        <v>63233</v>
      </c>
      <c r="D559" t="s">
        <v>4563</v>
      </c>
      <c r="E559" t="s">
        <v>4020</v>
      </c>
      <c r="F559" t="s">
        <v>4032</v>
      </c>
      <c r="G559" t="s">
        <v>38</v>
      </c>
      <c r="H559">
        <v>10</v>
      </c>
    </row>
    <row r="560" spans="1:8" x14ac:dyDescent="0.25">
      <c r="A560" t="s">
        <v>1867</v>
      </c>
      <c r="B560">
        <v>30</v>
      </c>
      <c r="C560">
        <v>39931</v>
      </c>
      <c r="D560" t="s">
        <v>4564</v>
      </c>
      <c r="E560" t="s">
        <v>4023</v>
      </c>
      <c r="F560" t="s">
        <v>4018</v>
      </c>
      <c r="G560" t="s">
        <v>38</v>
      </c>
      <c r="H560">
        <v>1</v>
      </c>
    </row>
    <row r="561" spans="1:8" x14ac:dyDescent="0.25">
      <c r="A561" t="s">
        <v>1505</v>
      </c>
      <c r="B561">
        <v>68</v>
      </c>
      <c r="C561">
        <v>3794</v>
      </c>
      <c r="D561" t="s">
        <v>4565</v>
      </c>
      <c r="E561" t="s">
        <v>4020</v>
      </c>
      <c r="F561" t="s">
        <v>4016</v>
      </c>
      <c r="G561" t="s">
        <v>38</v>
      </c>
      <c r="H561">
        <v>2</v>
      </c>
    </row>
    <row r="562" spans="1:8" x14ac:dyDescent="0.25">
      <c r="A562" t="s">
        <v>1935</v>
      </c>
      <c r="B562">
        <v>21</v>
      </c>
      <c r="C562">
        <v>78106</v>
      </c>
      <c r="D562" t="s">
        <v>4566</v>
      </c>
      <c r="E562" t="s">
        <v>4023</v>
      </c>
      <c r="F562" t="s">
        <v>4018</v>
      </c>
      <c r="G562" t="s">
        <v>38</v>
      </c>
      <c r="H562">
        <v>10</v>
      </c>
    </row>
    <row r="563" spans="1:8" x14ac:dyDescent="0.25">
      <c r="A563" t="s">
        <v>113</v>
      </c>
      <c r="B563">
        <v>61</v>
      </c>
      <c r="C563">
        <v>88344</v>
      </c>
      <c r="D563" t="s">
        <v>4567</v>
      </c>
      <c r="E563" t="s">
        <v>4020</v>
      </c>
      <c r="F563" t="s">
        <v>4018</v>
      </c>
      <c r="G563" t="s">
        <v>38</v>
      </c>
      <c r="H563">
        <v>2</v>
      </c>
    </row>
    <row r="564" spans="1:8" x14ac:dyDescent="0.25">
      <c r="A564" t="s">
        <v>2252</v>
      </c>
      <c r="B564">
        <v>43</v>
      </c>
      <c r="C564">
        <v>47873</v>
      </c>
      <c r="D564" t="s">
        <v>4568</v>
      </c>
      <c r="E564" t="s">
        <v>4020</v>
      </c>
      <c r="F564" t="s">
        <v>4032</v>
      </c>
      <c r="G564" t="s">
        <v>38</v>
      </c>
      <c r="H564">
        <v>1</v>
      </c>
    </row>
    <row r="565" spans="1:8" x14ac:dyDescent="0.25">
      <c r="A565" t="s">
        <v>2266</v>
      </c>
      <c r="B565">
        <v>29</v>
      </c>
      <c r="C565">
        <v>24453</v>
      </c>
      <c r="D565" t="s">
        <v>4569</v>
      </c>
      <c r="E565" t="s">
        <v>4020</v>
      </c>
      <c r="F565" t="s">
        <v>4016</v>
      </c>
      <c r="G565" t="s">
        <v>38</v>
      </c>
      <c r="H565">
        <v>4</v>
      </c>
    </row>
    <row r="566" spans="1:8" x14ac:dyDescent="0.25">
      <c r="A566" t="s">
        <v>2335</v>
      </c>
      <c r="B566">
        <v>43</v>
      </c>
      <c r="C566">
        <v>55475</v>
      </c>
      <c r="D566" t="s">
        <v>4570</v>
      </c>
      <c r="E566" t="s">
        <v>4015</v>
      </c>
      <c r="F566" t="s">
        <v>4021</v>
      </c>
      <c r="G566" t="s">
        <v>38</v>
      </c>
      <c r="H566">
        <v>10</v>
      </c>
    </row>
    <row r="567" spans="1:8" x14ac:dyDescent="0.25">
      <c r="A567" t="s">
        <v>2350</v>
      </c>
      <c r="B567">
        <v>53</v>
      </c>
      <c r="C567">
        <v>5979</v>
      </c>
      <c r="D567" t="s">
        <v>4571</v>
      </c>
      <c r="E567" t="s">
        <v>4020</v>
      </c>
      <c r="F567" t="s">
        <v>4021</v>
      </c>
      <c r="G567" t="s">
        <v>38</v>
      </c>
      <c r="H567">
        <v>2</v>
      </c>
    </row>
    <row r="568" spans="1:8" x14ac:dyDescent="0.25">
      <c r="A568" t="s">
        <v>2433</v>
      </c>
      <c r="B568">
        <v>52</v>
      </c>
      <c r="C568">
        <v>85243</v>
      </c>
      <c r="D568" t="s">
        <v>4572</v>
      </c>
      <c r="E568" t="s">
        <v>4015</v>
      </c>
      <c r="F568" t="s">
        <v>4016</v>
      </c>
      <c r="G568" t="s">
        <v>38</v>
      </c>
      <c r="H568">
        <v>5</v>
      </c>
    </row>
    <row r="569" spans="1:8" x14ac:dyDescent="0.25">
      <c r="A569" t="s">
        <v>1678</v>
      </c>
      <c r="B569">
        <v>33</v>
      </c>
      <c r="C569">
        <v>23462</v>
      </c>
      <c r="D569" t="s">
        <v>4573</v>
      </c>
      <c r="E569" t="s">
        <v>4023</v>
      </c>
      <c r="F569" t="s">
        <v>4016</v>
      </c>
      <c r="G569" t="s">
        <v>38</v>
      </c>
      <c r="H569">
        <v>7</v>
      </c>
    </row>
    <row r="570" spans="1:8" x14ac:dyDescent="0.25">
      <c r="A570" t="s">
        <v>2559</v>
      </c>
      <c r="B570">
        <v>38</v>
      </c>
      <c r="C570">
        <v>12527</v>
      </c>
      <c r="D570" t="s">
        <v>4574</v>
      </c>
      <c r="E570" t="s">
        <v>4020</v>
      </c>
      <c r="F570" t="s">
        <v>4032</v>
      </c>
      <c r="G570" t="s">
        <v>38</v>
      </c>
      <c r="H570">
        <v>3</v>
      </c>
    </row>
    <row r="571" spans="1:8" x14ac:dyDescent="0.25">
      <c r="A571" t="s">
        <v>1198</v>
      </c>
      <c r="B571">
        <v>40</v>
      </c>
      <c r="C571">
        <v>71812</v>
      </c>
      <c r="D571" t="s">
        <v>4242</v>
      </c>
      <c r="E571" t="s">
        <v>4023</v>
      </c>
      <c r="F571" t="s">
        <v>4016</v>
      </c>
      <c r="G571" t="s">
        <v>38</v>
      </c>
      <c r="H571">
        <v>1</v>
      </c>
    </row>
    <row r="572" spans="1:8" x14ac:dyDescent="0.25">
      <c r="A572" t="s">
        <v>2724</v>
      </c>
      <c r="B572">
        <v>59</v>
      </c>
      <c r="C572">
        <v>44363</v>
      </c>
      <c r="D572" t="s">
        <v>4575</v>
      </c>
      <c r="E572" t="s">
        <v>4015</v>
      </c>
      <c r="F572" t="s">
        <v>4032</v>
      </c>
      <c r="G572" t="s">
        <v>38</v>
      </c>
      <c r="H572">
        <v>8</v>
      </c>
    </row>
    <row r="573" spans="1:8" x14ac:dyDescent="0.25">
      <c r="A573" t="s">
        <v>1369</v>
      </c>
      <c r="B573">
        <v>64</v>
      </c>
      <c r="C573">
        <v>71572</v>
      </c>
      <c r="D573" t="s">
        <v>4576</v>
      </c>
      <c r="E573" t="s">
        <v>4020</v>
      </c>
      <c r="F573" t="s">
        <v>4018</v>
      </c>
      <c r="G573" t="s">
        <v>38</v>
      </c>
      <c r="H573">
        <v>2</v>
      </c>
    </row>
    <row r="574" spans="1:8" x14ac:dyDescent="0.25">
      <c r="A574" t="s">
        <v>2938</v>
      </c>
      <c r="B574">
        <v>55</v>
      </c>
      <c r="C574">
        <v>48879</v>
      </c>
      <c r="D574" t="s">
        <v>4328</v>
      </c>
      <c r="E574" t="s">
        <v>4020</v>
      </c>
      <c r="F574" t="s">
        <v>4018</v>
      </c>
      <c r="G574" t="s">
        <v>38</v>
      </c>
      <c r="H574">
        <v>8</v>
      </c>
    </row>
    <row r="575" spans="1:8" x14ac:dyDescent="0.25">
      <c r="A575" t="s">
        <v>3001</v>
      </c>
      <c r="B575">
        <v>26</v>
      </c>
      <c r="C575">
        <v>41082</v>
      </c>
      <c r="D575" t="s">
        <v>4577</v>
      </c>
      <c r="E575" t="s">
        <v>4023</v>
      </c>
      <c r="F575" t="s">
        <v>4018</v>
      </c>
      <c r="G575" t="s">
        <v>38</v>
      </c>
      <c r="H575">
        <v>8</v>
      </c>
    </row>
    <row r="576" spans="1:8" x14ac:dyDescent="0.25">
      <c r="A576" t="s">
        <v>3007</v>
      </c>
      <c r="B576">
        <v>45</v>
      </c>
      <c r="C576">
        <v>29386</v>
      </c>
      <c r="D576" t="s">
        <v>4578</v>
      </c>
      <c r="E576" t="s">
        <v>4020</v>
      </c>
      <c r="F576" t="s">
        <v>4021</v>
      </c>
      <c r="G576" t="s">
        <v>38</v>
      </c>
      <c r="H576">
        <v>7</v>
      </c>
    </row>
    <row r="577" spans="1:8" x14ac:dyDescent="0.25">
      <c r="A577" t="s">
        <v>2104</v>
      </c>
      <c r="B577">
        <v>57</v>
      </c>
      <c r="C577">
        <v>94399</v>
      </c>
      <c r="D577" t="s">
        <v>4579</v>
      </c>
      <c r="E577" t="s">
        <v>4020</v>
      </c>
      <c r="F577" t="s">
        <v>4016</v>
      </c>
      <c r="G577" t="s">
        <v>38</v>
      </c>
      <c r="H577">
        <v>6</v>
      </c>
    </row>
    <row r="578" spans="1:8" x14ac:dyDescent="0.25">
      <c r="A578" t="s">
        <v>3040</v>
      </c>
      <c r="B578">
        <v>19</v>
      </c>
      <c r="C578">
        <v>31978</v>
      </c>
      <c r="D578" t="s">
        <v>4580</v>
      </c>
      <c r="E578" t="s">
        <v>4015</v>
      </c>
      <c r="F578" t="s">
        <v>4016</v>
      </c>
      <c r="G578" t="s">
        <v>38</v>
      </c>
      <c r="H578">
        <v>4</v>
      </c>
    </row>
    <row r="579" spans="1:8" x14ac:dyDescent="0.25">
      <c r="A579" t="s">
        <v>3046</v>
      </c>
      <c r="B579">
        <v>32</v>
      </c>
      <c r="C579">
        <v>81692</v>
      </c>
      <c r="D579" t="s">
        <v>4581</v>
      </c>
      <c r="E579" t="s">
        <v>4023</v>
      </c>
      <c r="F579" t="s">
        <v>4016</v>
      </c>
      <c r="G579" t="s">
        <v>38</v>
      </c>
      <c r="H579">
        <v>2</v>
      </c>
    </row>
    <row r="580" spans="1:8" x14ac:dyDescent="0.25">
      <c r="A580" t="s">
        <v>3275</v>
      </c>
      <c r="B580">
        <v>41</v>
      </c>
      <c r="C580">
        <v>72076</v>
      </c>
      <c r="D580" t="s">
        <v>4582</v>
      </c>
      <c r="E580" t="s">
        <v>4023</v>
      </c>
      <c r="F580" t="s">
        <v>4021</v>
      </c>
      <c r="G580" t="s">
        <v>38</v>
      </c>
      <c r="H580">
        <v>2</v>
      </c>
    </row>
    <row r="581" spans="1:8" x14ac:dyDescent="0.25">
      <c r="A581" t="s">
        <v>3470</v>
      </c>
      <c r="B581">
        <v>65</v>
      </c>
      <c r="C581">
        <v>45510</v>
      </c>
      <c r="D581" t="s">
        <v>4583</v>
      </c>
      <c r="E581" t="s">
        <v>4015</v>
      </c>
      <c r="F581" t="s">
        <v>4032</v>
      </c>
      <c r="G581" t="s">
        <v>38</v>
      </c>
      <c r="H581">
        <v>10</v>
      </c>
    </row>
    <row r="582" spans="1:8" x14ac:dyDescent="0.25">
      <c r="A582" t="s">
        <v>3154</v>
      </c>
      <c r="B582">
        <v>68</v>
      </c>
      <c r="C582">
        <v>91179</v>
      </c>
      <c r="D582" t="s">
        <v>4584</v>
      </c>
      <c r="E582" t="s">
        <v>4015</v>
      </c>
      <c r="F582" t="s">
        <v>4016</v>
      </c>
      <c r="G582" t="s">
        <v>38</v>
      </c>
      <c r="H582">
        <v>5</v>
      </c>
    </row>
    <row r="583" spans="1:8" x14ac:dyDescent="0.25">
      <c r="A583" t="s">
        <v>1186</v>
      </c>
      <c r="B583">
        <v>21</v>
      </c>
      <c r="C583">
        <v>44758</v>
      </c>
      <c r="D583" t="s">
        <v>4585</v>
      </c>
      <c r="E583" t="s">
        <v>4015</v>
      </c>
      <c r="F583" t="s">
        <v>4018</v>
      </c>
      <c r="G583" t="s">
        <v>38</v>
      </c>
      <c r="H583">
        <v>8</v>
      </c>
    </row>
    <row r="584" spans="1:8" x14ac:dyDescent="0.25">
      <c r="A584" t="s">
        <v>715</v>
      </c>
      <c r="B584">
        <v>40</v>
      </c>
      <c r="C584">
        <v>84718</v>
      </c>
      <c r="D584" t="s">
        <v>4108</v>
      </c>
      <c r="E584" t="s">
        <v>4015</v>
      </c>
      <c r="F584" t="s">
        <v>4032</v>
      </c>
      <c r="G584" t="s">
        <v>38</v>
      </c>
      <c r="H584">
        <v>7</v>
      </c>
    </row>
    <row r="585" spans="1:8" x14ac:dyDescent="0.25">
      <c r="A585" t="s">
        <v>3038</v>
      </c>
      <c r="B585">
        <v>60</v>
      </c>
      <c r="C585">
        <v>59655</v>
      </c>
      <c r="D585" t="s">
        <v>4586</v>
      </c>
      <c r="E585" t="s">
        <v>4020</v>
      </c>
      <c r="F585" t="s">
        <v>4016</v>
      </c>
      <c r="G585" t="s">
        <v>38</v>
      </c>
      <c r="H585">
        <v>7</v>
      </c>
    </row>
    <row r="586" spans="1:8" x14ac:dyDescent="0.25">
      <c r="A586" t="s">
        <v>3787</v>
      </c>
      <c r="B586">
        <v>54</v>
      </c>
      <c r="C586">
        <v>52146</v>
      </c>
      <c r="D586" t="s">
        <v>4587</v>
      </c>
      <c r="E586" t="s">
        <v>4023</v>
      </c>
      <c r="F586" t="s">
        <v>4016</v>
      </c>
      <c r="G586" t="s">
        <v>38</v>
      </c>
      <c r="H586">
        <v>2</v>
      </c>
    </row>
    <row r="587" spans="1:8" x14ac:dyDescent="0.25">
      <c r="A587" t="s">
        <v>3818</v>
      </c>
      <c r="B587">
        <v>21</v>
      </c>
      <c r="C587">
        <v>15201</v>
      </c>
      <c r="D587" t="s">
        <v>4588</v>
      </c>
      <c r="E587" t="s">
        <v>4020</v>
      </c>
      <c r="F587" t="s">
        <v>4032</v>
      </c>
      <c r="G587" t="s">
        <v>38</v>
      </c>
      <c r="H587">
        <v>1</v>
      </c>
    </row>
    <row r="588" spans="1:8" x14ac:dyDescent="0.25">
      <c r="A588" t="s">
        <v>3158</v>
      </c>
      <c r="B588">
        <v>68</v>
      </c>
      <c r="C588">
        <v>23870</v>
      </c>
      <c r="D588" t="s">
        <v>4589</v>
      </c>
      <c r="E588" t="s">
        <v>4023</v>
      </c>
      <c r="F588" t="s">
        <v>4021</v>
      </c>
      <c r="G588" t="s">
        <v>38</v>
      </c>
      <c r="H588">
        <v>8</v>
      </c>
    </row>
    <row r="589" spans="1:8" x14ac:dyDescent="0.25">
      <c r="A589" t="s">
        <v>3935</v>
      </c>
      <c r="B589">
        <v>51</v>
      </c>
      <c r="C589">
        <v>36772</v>
      </c>
      <c r="D589" t="s">
        <v>4590</v>
      </c>
      <c r="E589" t="s">
        <v>4015</v>
      </c>
      <c r="F589" t="s">
        <v>4016</v>
      </c>
      <c r="G589" t="s">
        <v>38</v>
      </c>
      <c r="H589">
        <v>6</v>
      </c>
    </row>
    <row r="590" spans="1:8" x14ac:dyDescent="0.25">
      <c r="A590" t="s">
        <v>3940</v>
      </c>
      <c r="B590">
        <v>24</v>
      </c>
      <c r="C590">
        <v>99541</v>
      </c>
      <c r="D590" t="s">
        <v>4591</v>
      </c>
      <c r="E590" t="s">
        <v>4020</v>
      </c>
      <c r="F590" t="s">
        <v>4016</v>
      </c>
      <c r="G590" t="s">
        <v>38</v>
      </c>
      <c r="H590">
        <v>2</v>
      </c>
    </row>
    <row r="591" spans="1:8" x14ac:dyDescent="0.25">
      <c r="A591" t="s">
        <v>3952</v>
      </c>
      <c r="B591">
        <v>65</v>
      </c>
      <c r="C591">
        <v>9917</v>
      </c>
      <c r="D591" t="s">
        <v>4592</v>
      </c>
      <c r="E591" t="s">
        <v>4023</v>
      </c>
      <c r="F591" t="s">
        <v>4016</v>
      </c>
      <c r="G591" t="s">
        <v>38</v>
      </c>
      <c r="H591">
        <v>1</v>
      </c>
    </row>
    <row r="592" spans="1:8" x14ac:dyDescent="0.25">
      <c r="A592" t="s">
        <v>10</v>
      </c>
      <c r="B592">
        <v>61</v>
      </c>
      <c r="C592">
        <v>22556</v>
      </c>
      <c r="D592" t="s">
        <v>4593</v>
      </c>
      <c r="E592" t="s">
        <v>4015</v>
      </c>
      <c r="F592" t="s">
        <v>4018</v>
      </c>
      <c r="G592" t="s">
        <v>11</v>
      </c>
      <c r="H592">
        <v>10</v>
      </c>
    </row>
    <row r="593" spans="1:8" x14ac:dyDescent="0.25">
      <c r="A593" t="s">
        <v>156</v>
      </c>
      <c r="B593">
        <v>67</v>
      </c>
      <c r="C593">
        <v>34768</v>
      </c>
      <c r="D593" t="s">
        <v>4594</v>
      </c>
      <c r="E593" t="s">
        <v>4023</v>
      </c>
      <c r="F593" t="s">
        <v>4032</v>
      </c>
      <c r="G593" t="s">
        <v>11</v>
      </c>
      <c r="H593">
        <v>3</v>
      </c>
    </row>
    <row r="594" spans="1:8" x14ac:dyDescent="0.25">
      <c r="A594" t="s">
        <v>252</v>
      </c>
      <c r="B594">
        <v>43</v>
      </c>
      <c r="C594">
        <v>29311</v>
      </c>
      <c r="D594" t="s">
        <v>4595</v>
      </c>
      <c r="E594" t="s">
        <v>4023</v>
      </c>
      <c r="F594" t="s">
        <v>4021</v>
      </c>
      <c r="G594" t="s">
        <v>11</v>
      </c>
      <c r="H594">
        <v>8</v>
      </c>
    </row>
    <row r="595" spans="1:8" x14ac:dyDescent="0.25">
      <c r="A595" t="s">
        <v>456</v>
      </c>
      <c r="B595">
        <v>56</v>
      </c>
      <c r="C595">
        <v>89015</v>
      </c>
      <c r="D595" t="s">
        <v>4596</v>
      </c>
      <c r="E595" t="s">
        <v>4015</v>
      </c>
      <c r="F595" t="s">
        <v>4016</v>
      </c>
      <c r="G595" t="s">
        <v>11</v>
      </c>
      <c r="H595">
        <v>6</v>
      </c>
    </row>
    <row r="596" spans="1:8" x14ac:dyDescent="0.25">
      <c r="A596" t="s">
        <v>483</v>
      </c>
      <c r="B596">
        <v>54</v>
      </c>
      <c r="C596">
        <v>12137</v>
      </c>
      <c r="D596" t="s">
        <v>4597</v>
      </c>
      <c r="E596" t="s">
        <v>4015</v>
      </c>
      <c r="F596" t="s">
        <v>4021</v>
      </c>
      <c r="G596" t="s">
        <v>11</v>
      </c>
      <c r="H596">
        <v>9</v>
      </c>
    </row>
    <row r="597" spans="1:8" x14ac:dyDescent="0.25">
      <c r="A597" t="s">
        <v>592</v>
      </c>
      <c r="B597">
        <v>25</v>
      </c>
      <c r="C597">
        <v>56620</v>
      </c>
      <c r="D597" t="s">
        <v>4598</v>
      </c>
      <c r="E597" t="s">
        <v>4023</v>
      </c>
      <c r="F597" t="s">
        <v>4016</v>
      </c>
      <c r="G597" t="s">
        <v>11</v>
      </c>
      <c r="H597">
        <v>10</v>
      </c>
    </row>
    <row r="598" spans="1:8" x14ac:dyDescent="0.25">
      <c r="A598" t="s">
        <v>613</v>
      </c>
      <c r="B598">
        <v>68</v>
      </c>
      <c r="C598">
        <v>46732</v>
      </c>
      <c r="D598" t="s">
        <v>4599</v>
      </c>
      <c r="E598" t="s">
        <v>4015</v>
      </c>
      <c r="F598" t="s">
        <v>4032</v>
      </c>
      <c r="G598" t="s">
        <v>11</v>
      </c>
      <c r="H598">
        <v>7</v>
      </c>
    </row>
    <row r="599" spans="1:8" x14ac:dyDescent="0.25">
      <c r="A599" t="s">
        <v>694</v>
      </c>
      <c r="B599">
        <v>26</v>
      </c>
      <c r="C599">
        <v>40030</v>
      </c>
      <c r="D599" t="s">
        <v>4600</v>
      </c>
      <c r="E599" t="s">
        <v>4020</v>
      </c>
      <c r="F599" t="s">
        <v>4016</v>
      </c>
      <c r="G599" t="s">
        <v>11</v>
      </c>
      <c r="H599">
        <v>1</v>
      </c>
    </row>
    <row r="600" spans="1:8" x14ac:dyDescent="0.25">
      <c r="A600" t="s">
        <v>704</v>
      </c>
      <c r="B600">
        <v>39</v>
      </c>
      <c r="C600">
        <v>81433</v>
      </c>
      <c r="D600" t="s">
        <v>4601</v>
      </c>
      <c r="E600" t="s">
        <v>4015</v>
      </c>
      <c r="F600" t="s">
        <v>4021</v>
      </c>
      <c r="G600" t="s">
        <v>11</v>
      </c>
      <c r="H600">
        <v>6</v>
      </c>
    </row>
    <row r="601" spans="1:8" x14ac:dyDescent="0.25">
      <c r="A601" t="s">
        <v>860</v>
      </c>
      <c r="B601">
        <v>67</v>
      </c>
      <c r="C601">
        <v>39573</v>
      </c>
      <c r="D601" t="s">
        <v>4602</v>
      </c>
      <c r="E601" t="s">
        <v>4023</v>
      </c>
      <c r="F601" t="s">
        <v>4032</v>
      </c>
      <c r="G601" t="s">
        <v>11</v>
      </c>
      <c r="H601">
        <v>9</v>
      </c>
    </row>
    <row r="602" spans="1:8" x14ac:dyDescent="0.25">
      <c r="A602" t="s">
        <v>899</v>
      </c>
      <c r="B602">
        <v>29</v>
      </c>
      <c r="C602">
        <v>17474</v>
      </c>
      <c r="D602" t="s">
        <v>4603</v>
      </c>
      <c r="E602" t="s">
        <v>4020</v>
      </c>
      <c r="F602" t="s">
        <v>4016</v>
      </c>
      <c r="G602" t="s">
        <v>11</v>
      </c>
      <c r="H602">
        <v>4</v>
      </c>
    </row>
    <row r="603" spans="1:8" x14ac:dyDescent="0.25">
      <c r="A603" t="s">
        <v>948</v>
      </c>
      <c r="B603">
        <v>25</v>
      </c>
      <c r="C603">
        <v>26347</v>
      </c>
      <c r="D603" t="s">
        <v>4604</v>
      </c>
      <c r="E603" t="s">
        <v>4020</v>
      </c>
      <c r="F603" t="s">
        <v>4032</v>
      </c>
      <c r="G603" t="s">
        <v>11</v>
      </c>
      <c r="H603">
        <v>5</v>
      </c>
    </row>
    <row r="604" spans="1:8" x14ac:dyDescent="0.25">
      <c r="A604" t="s">
        <v>1063</v>
      </c>
      <c r="B604">
        <v>42</v>
      </c>
      <c r="C604">
        <v>85805</v>
      </c>
      <c r="D604" t="s">
        <v>4605</v>
      </c>
      <c r="E604" t="s">
        <v>4023</v>
      </c>
      <c r="F604" t="s">
        <v>4032</v>
      </c>
      <c r="G604" t="s">
        <v>11</v>
      </c>
      <c r="H604">
        <v>6</v>
      </c>
    </row>
    <row r="605" spans="1:8" x14ac:dyDescent="0.25">
      <c r="A605" t="s">
        <v>1081</v>
      </c>
      <c r="B605">
        <v>24</v>
      </c>
      <c r="C605">
        <v>15147</v>
      </c>
      <c r="D605" t="s">
        <v>4606</v>
      </c>
      <c r="E605" t="s">
        <v>4015</v>
      </c>
      <c r="F605" t="s">
        <v>4021</v>
      </c>
      <c r="G605" t="s">
        <v>11</v>
      </c>
      <c r="H605">
        <v>9</v>
      </c>
    </row>
    <row r="606" spans="1:8" x14ac:dyDescent="0.25">
      <c r="A606" t="s">
        <v>1218</v>
      </c>
      <c r="B606">
        <v>32</v>
      </c>
      <c r="C606">
        <v>55921</v>
      </c>
      <c r="D606" t="s">
        <v>4607</v>
      </c>
      <c r="E606" t="s">
        <v>4023</v>
      </c>
      <c r="F606" t="s">
        <v>4018</v>
      </c>
      <c r="G606" t="s">
        <v>11</v>
      </c>
      <c r="H606">
        <v>8</v>
      </c>
    </row>
    <row r="607" spans="1:8" x14ac:dyDescent="0.25">
      <c r="A607" t="s">
        <v>1497</v>
      </c>
      <c r="B607">
        <v>68</v>
      </c>
      <c r="C607">
        <v>82647</v>
      </c>
      <c r="D607" t="s">
        <v>4608</v>
      </c>
      <c r="E607" t="s">
        <v>4020</v>
      </c>
      <c r="F607" t="s">
        <v>4018</v>
      </c>
      <c r="G607" t="s">
        <v>11</v>
      </c>
      <c r="H607">
        <v>10</v>
      </c>
    </row>
    <row r="608" spans="1:8" x14ac:dyDescent="0.25">
      <c r="A608" t="s">
        <v>1507</v>
      </c>
      <c r="B608">
        <v>19</v>
      </c>
      <c r="C608">
        <v>18125</v>
      </c>
      <c r="D608" t="s">
        <v>4609</v>
      </c>
      <c r="E608" t="s">
        <v>4015</v>
      </c>
      <c r="F608" t="s">
        <v>4018</v>
      </c>
      <c r="G608" t="s">
        <v>11</v>
      </c>
      <c r="H608">
        <v>9</v>
      </c>
    </row>
    <row r="609" spans="1:8" x14ac:dyDescent="0.25">
      <c r="A609" t="s">
        <v>1522</v>
      </c>
      <c r="B609">
        <v>33</v>
      </c>
      <c r="C609">
        <v>65637</v>
      </c>
      <c r="D609" t="s">
        <v>4610</v>
      </c>
      <c r="E609" t="s">
        <v>4020</v>
      </c>
      <c r="F609" t="s">
        <v>4016</v>
      </c>
      <c r="G609" t="s">
        <v>11</v>
      </c>
      <c r="H609">
        <v>3</v>
      </c>
    </row>
    <row r="610" spans="1:8" x14ac:dyDescent="0.25">
      <c r="A610" t="s">
        <v>1535</v>
      </c>
      <c r="B610">
        <v>20</v>
      </c>
      <c r="C610">
        <v>22250</v>
      </c>
      <c r="D610" t="s">
        <v>4611</v>
      </c>
      <c r="E610" t="s">
        <v>4015</v>
      </c>
      <c r="F610" t="s">
        <v>4021</v>
      </c>
      <c r="G610" t="s">
        <v>11</v>
      </c>
      <c r="H610">
        <v>1</v>
      </c>
    </row>
    <row r="611" spans="1:8" x14ac:dyDescent="0.25">
      <c r="A611" t="s">
        <v>1564</v>
      </c>
      <c r="B611">
        <v>51</v>
      </c>
      <c r="C611">
        <v>32476</v>
      </c>
      <c r="D611" t="s">
        <v>4612</v>
      </c>
      <c r="E611" t="s">
        <v>4023</v>
      </c>
      <c r="F611" t="s">
        <v>4021</v>
      </c>
      <c r="G611" t="s">
        <v>11</v>
      </c>
      <c r="H611">
        <v>10</v>
      </c>
    </row>
    <row r="612" spans="1:8" x14ac:dyDescent="0.25">
      <c r="A612" t="s">
        <v>1586</v>
      </c>
      <c r="B612">
        <v>66</v>
      </c>
      <c r="C612">
        <v>21869</v>
      </c>
      <c r="D612" t="s">
        <v>4613</v>
      </c>
      <c r="E612" t="s">
        <v>4015</v>
      </c>
      <c r="F612" t="s">
        <v>4032</v>
      </c>
      <c r="G612" t="s">
        <v>11</v>
      </c>
      <c r="H612">
        <v>5</v>
      </c>
    </row>
    <row r="613" spans="1:8" x14ac:dyDescent="0.25">
      <c r="A613" t="s">
        <v>597</v>
      </c>
      <c r="B613">
        <v>62</v>
      </c>
      <c r="C613">
        <v>5683</v>
      </c>
      <c r="D613" t="s">
        <v>4614</v>
      </c>
      <c r="E613" t="s">
        <v>4015</v>
      </c>
      <c r="F613" t="s">
        <v>4032</v>
      </c>
      <c r="G613" t="s">
        <v>11</v>
      </c>
      <c r="H613">
        <v>4</v>
      </c>
    </row>
    <row r="614" spans="1:8" x14ac:dyDescent="0.25">
      <c r="A614" t="s">
        <v>1628</v>
      </c>
      <c r="B614">
        <v>59</v>
      </c>
      <c r="C614">
        <v>65562</v>
      </c>
      <c r="D614" t="s">
        <v>4615</v>
      </c>
      <c r="E614" t="s">
        <v>4023</v>
      </c>
      <c r="F614" t="s">
        <v>4032</v>
      </c>
      <c r="G614" t="s">
        <v>11</v>
      </c>
      <c r="H614">
        <v>8</v>
      </c>
    </row>
    <row r="615" spans="1:8" x14ac:dyDescent="0.25">
      <c r="A615" t="s">
        <v>1777</v>
      </c>
      <c r="B615">
        <v>27</v>
      </c>
      <c r="C615">
        <v>60808</v>
      </c>
      <c r="D615" t="s">
        <v>4529</v>
      </c>
      <c r="E615" t="s">
        <v>4015</v>
      </c>
      <c r="F615" t="s">
        <v>4032</v>
      </c>
      <c r="G615" t="s">
        <v>11</v>
      </c>
      <c r="H615">
        <v>9</v>
      </c>
    </row>
    <row r="616" spans="1:8" x14ac:dyDescent="0.25">
      <c r="A616" t="s">
        <v>1888</v>
      </c>
      <c r="B616">
        <v>52</v>
      </c>
      <c r="C616">
        <v>15381</v>
      </c>
      <c r="D616" t="s">
        <v>4616</v>
      </c>
      <c r="E616" t="s">
        <v>4023</v>
      </c>
      <c r="F616" t="s">
        <v>4021</v>
      </c>
      <c r="G616" t="s">
        <v>11</v>
      </c>
      <c r="H616">
        <v>1</v>
      </c>
    </row>
    <row r="617" spans="1:8" x14ac:dyDescent="0.25">
      <c r="A617" t="s">
        <v>1905</v>
      </c>
      <c r="B617">
        <v>40</v>
      </c>
      <c r="C617">
        <v>59611</v>
      </c>
      <c r="D617" t="s">
        <v>4617</v>
      </c>
      <c r="E617" t="s">
        <v>4020</v>
      </c>
      <c r="F617" t="s">
        <v>4032</v>
      </c>
      <c r="G617" t="s">
        <v>11</v>
      </c>
      <c r="H617">
        <v>5</v>
      </c>
    </row>
    <row r="618" spans="1:8" x14ac:dyDescent="0.25">
      <c r="A618" t="s">
        <v>252</v>
      </c>
      <c r="B618">
        <v>19</v>
      </c>
      <c r="C618">
        <v>49071</v>
      </c>
      <c r="D618" t="s">
        <v>4618</v>
      </c>
      <c r="E618" t="s">
        <v>4020</v>
      </c>
      <c r="F618" t="s">
        <v>4016</v>
      </c>
      <c r="G618" t="s">
        <v>11</v>
      </c>
      <c r="H618">
        <v>1</v>
      </c>
    </row>
    <row r="619" spans="1:8" x14ac:dyDescent="0.25">
      <c r="A619" t="s">
        <v>2031</v>
      </c>
      <c r="B619">
        <v>62</v>
      </c>
      <c r="C619">
        <v>83093</v>
      </c>
      <c r="D619" t="s">
        <v>4619</v>
      </c>
      <c r="E619" t="s">
        <v>4020</v>
      </c>
      <c r="F619" t="s">
        <v>4032</v>
      </c>
      <c r="G619" t="s">
        <v>11</v>
      </c>
      <c r="H619">
        <v>3</v>
      </c>
    </row>
    <row r="620" spans="1:8" x14ac:dyDescent="0.25">
      <c r="A620" t="s">
        <v>2120</v>
      </c>
      <c r="B620">
        <v>25</v>
      </c>
      <c r="C620">
        <v>20462</v>
      </c>
      <c r="D620" t="s">
        <v>4620</v>
      </c>
      <c r="E620" t="s">
        <v>4015</v>
      </c>
      <c r="F620" t="s">
        <v>4018</v>
      </c>
      <c r="G620" t="s">
        <v>11</v>
      </c>
      <c r="H620">
        <v>1</v>
      </c>
    </row>
    <row r="621" spans="1:8" x14ac:dyDescent="0.25">
      <c r="A621" t="s">
        <v>961</v>
      </c>
      <c r="B621">
        <v>43</v>
      </c>
      <c r="C621">
        <v>81192</v>
      </c>
      <c r="D621" t="s">
        <v>4621</v>
      </c>
      <c r="E621" t="s">
        <v>4020</v>
      </c>
      <c r="F621" t="s">
        <v>4032</v>
      </c>
      <c r="G621" t="s">
        <v>11</v>
      </c>
      <c r="H621">
        <v>4</v>
      </c>
    </row>
    <row r="622" spans="1:8" x14ac:dyDescent="0.25">
      <c r="A622" t="s">
        <v>2313</v>
      </c>
      <c r="B622">
        <v>51</v>
      </c>
      <c r="C622">
        <v>52489</v>
      </c>
      <c r="D622" t="s">
        <v>4622</v>
      </c>
      <c r="E622" t="s">
        <v>4020</v>
      </c>
      <c r="F622" t="s">
        <v>4032</v>
      </c>
      <c r="G622" t="s">
        <v>11</v>
      </c>
      <c r="H622">
        <v>1</v>
      </c>
    </row>
    <row r="623" spans="1:8" x14ac:dyDescent="0.25">
      <c r="A623" t="s">
        <v>2364</v>
      </c>
      <c r="B623">
        <v>19</v>
      </c>
      <c r="C623">
        <v>76031</v>
      </c>
      <c r="D623" t="s">
        <v>4623</v>
      </c>
      <c r="E623" t="s">
        <v>4015</v>
      </c>
      <c r="F623" t="s">
        <v>4021</v>
      </c>
      <c r="G623" t="s">
        <v>11</v>
      </c>
      <c r="H623">
        <v>9</v>
      </c>
    </row>
    <row r="624" spans="1:8" x14ac:dyDescent="0.25">
      <c r="A624" t="s">
        <v>2380</v>
      </c>
      <c r="B624">
        <v>35</v>
      </c>
      <c r="C624">
        <v>11512</v>
      </c>
      <c r="D624" t="s">
        <v>4624</v>
      </c>
      <c r="E624" t="s">
        <v>4015</v>
      </c>
      <c r="F624" t="s">
        <v>4032</v>
      </c>
      <c r="G624" t="s">
        <v>11</v>
      </c>
      <c r="H624">
        <v>1</v>
      </c>
    </row>
    <row r="625" spans="1:8" x14ac:dyDescent="0.25">
      <c r="A625" t="s">
        <v>556</v>
      </c>
      <c r="B625">
        <v>36</v>
      </c>
      <c r="C625">
        <v>47808</v>
      </c>
      <c r="D625" t="s">
        <v>4625</v>
      </c>
      <c r="E625" t="s">
        <v>4020</v>
      </c>
      <c r="F625" t="s">
        <v>4016</v>
      </c>
      <c r="G625" t="s">
        <v>11</v>
      </c>
      <c r="H625">
        <v>8</v>
      </c>
    </row>
    <row r="626" spans="1:8" x14ac:dyDescent="0.25">
      <c r="A626" t="s">
        <v>646</v>
      </c>
      <c r="B626">
        <v>19</v>
      </c>
      <c r="C626">
        <v>31055</v>
      </c>
      <c r="D626" t="s">
        <v>4626</v>
      </c>
      <c r="E626" t="s">
        <v>4020</v>
      </c>
      <c r="F626" t="s">
        <v>4032</v>
      </c>
      <c r="G626" t="s">
        <v>11</v>
      </c>
      <c r="H626">
        <v>8</v>
      </c>
    </row>
    <row r="627" spans="1:8" x14ac:dyDescent="0.25">
      <c r="A627" t="s">
        <v>2693</v>
      </c>
      <c r="B627">
        <v>49</v>
      </c>
      <c r="C627">
        <v>62102</v>
      </c>
      <c r="D627" t="s">
        <v>4627</v>
      </c>
      <c r="E627" t="s">
        <v>4020</v>
      </c>
      <c r="F627" t="s">
        <v>4021</v>
      </c>
      <c r="G627" t="s">
        <v>11</v>
      </c>
      <c r="H627">
        <v>7</v>
      </c>
    </row>
    <row r="628" spans="1:8" x14ac:dyDescent="0.25">
      <c r="A628" t="s">
        <v>2898</v>
      </c>
      <c r="B628">
        <v>23</v>
      </c>
      <c r="C628">
        <v>3587</v>
      </c>
      <c r="D628" t="s">
        <v>4628</v>
      </c>
      <c r="E628" t="s">
        <v>4015</v>
      </c>
      <c r="F628" t="s">
        <v>4018</v>
      </c>
      <c r="G628" t="s">
        <v>11</v>
      </c>
      <c r="H628">
        <v>3</v>
      </c>
    </row>
    <row r="629" spans="1:8" x14ac:dyDescent="0.25">
      <c r="A629" t="s">
        <v>3051</v>
      </c>
      <c r="B629">
        <v>28</v>
      </c>
      <c r="C629">
        <v>36273</v>
      </c>
      <c r="D629" t="s">
        <v>4629</v>
      </c>
      <c r="E629" t="s">
        <v>4023</v>
      </c>
      <c r="F629" t="s">
        <v>4016</v>
      </c>
      <c r="G629" t="s">
        <v>11</v>
      </c>
      <c r="H629">
        <v>5</v>
      </c>
    </row>
    <row r="630" spans="1:8" x14ac:dyDescent="0.25">
      <c r="A630" t="s">
        <v>3084</v>
      </c>
      <c r="B630">
        <v>66</v>
      </c>
      <c r="C630">
        <v>50707</v>
      </c>
      <c r="D630" t="s">
        <v>4630</v>
      </c>
      <c r="E630" t="s">
        <v>4023</v>
      </c>
      <c r="F630" t="s">
        <v>4018</v>
      </c>
      <c r="G630" t="s">
        <v>11</v>
      </c>
      <c r="H630">
        <v>8</v>
      </c>
    </row>
    <row r="631" spans="1:8" x14ac:dyDescent="0.25">
      <c r="A631" t="s">
        <v>3149</v>
      </c>
      <c r="B631">
        <v>69</v>
      </c>
      <c r="C631">
        <v>94442</v>
      </c>
      <c r="D631" t="s">
        <v>4490</v>
      </c>
      <c r="E631" t="s">
        <v>4023</v>
      </c>
      <c r="F631" t="s">
        <v>4018</v>
      </c>
      <c r="G631" t="s">
        <v>11</v>
      </c>
      <c r="H631">
        <v>3</v>
      </c>
    </row>
    <row r="632" spans="1:8" x14ac:dyDescent="0.25">
      <c r="A632" t="s">
        <v>3161</v>
      </c>
      <c r="B632">
        <v>27</v>
      </c>
      <c r="C632">
        <v>9903</v>
      </c>
      <c r="D632" t="s">
        <v>4631</v>
      </c>
      <c r="E632" t="s">
        <v>4023</v>
      </c>
      <c r="F632" t="s">
        <v>4021</v>
      </c>
      <c r="G632" t="s">
        <v>11</v>
      </c>
      <c r="H632">
        <v>2</v>
      </c>
    </row>
    <row r="633" spans="1:8" x14ac:dyDescent="0.25">
      <c r="A633" t="s">
        <v>253</v>
      </c>
      <c r="B633">
        <v>21</v>
      </c>
      <c r="C633">
        <v>65234</v>
      </c>
      <c r="D633" t="s">
        <v>4632</v>
      </c>
      <c r="E633" t="s">
        <v>4023</v>
      </c>
      <c r="F633" t="s">
        <v>4016</v>
      </c>
      <c r="G633" t="s">
        <v>11</v>
      </c>
      <c r="H633">
        <v>10</v>
      </c>
    </row>
    <row r="634" spans="1:8" x14ac:dyDescent="0.25">
      <c r="A634" t="s">
        <v>3265</v>
      </c>
      <c r="B634">
        <v>67</v>
      </c>
      <c r="C634">
        <v>13055</v>
      </c>
      <c r="D634" t="s">
        <v>4633</v>
      </c>
      <c r="E634" t="s">
        <v>4023</v>
      </c>
      <c r="F634" t="s">
        <v>4021</v>
      </c>
      <c r="G634" t="s">
        <v>11</v>
      </c>
      <c r="H634">
        <v>9</v>
      </c>
    </row>
    <row r="635" spans="1:8" x14ac:dyDescent="0.25">
      <c r="A635" t="s">
        <v>3293</v>
      </c>
      <c r="B635">
        <v>46</v>
      </c>
      <c r="C635">
        <v>3038</v>
      </c>
      <c r="D635" t="s">
        <v>4634</v>
      </c>
      <c r="E635" t="s">
        <v>4015</v>
      </c>
      <c r="F635" t="s">
        <v>4021</v>
      </c>
      <c r="G635" t="s">
        <v>11</v>
      </c>
      <c r="H635">
        <v>4</v>
      </c>
    </row>
    <row r="636" spans="1:8" x14ac:dyDescent="0.25">
      <c r="A636" t="s">
        <v>3316</v>
      </c>
      <c r="B636">
        <v>44</v>
      </c>
      <c r="C636">
        <v>23661</v>
      </c>
      <c r="D636" t="s">
        <v>4635</v>
      </c>
      <c r="E636" t="s">
        <v>4023</v>
      </c>
      <c r="F636" t="s">
        <v>4032</v>
      </c>
      <c r="G636" t="s">
        <v>11</v>
      </c>
      <c r="H636">
        <v>6</v>
      </c>
    </row>
    <row r="637" spans="1:8" x14ac:dyDescent="0.25">
      <c r="A637" t="s">
        <v>657</v>
      </c>
      <c r="B637">
        <v>33</v>
      </c>
      <c r="C637">
        <v>11138</v>
      </c>
      <c r="D637" t="s">
        <v>4636</v>
      </c>
      <c r="E637" t="s">
        <v>4023</v>
      </c>
      <c r="F637" t="s">
        <v>4016</v>
      </c>
      <c r="G637" t="s">
        <v>11</v>
      </c>
      <c r="H637">
        <v>6</v>
      </c>
    </row>
    <row r="638" spans="1:8" x14ac:dyDescent="0.25">
      <c r="A638" t="s">
        <v>3341</v>
      </c>
      <c r="B638">
        <v>42</v>
      </c>
      <c r="C638">
        <v>73487</v>
      </c>
      <c r="D638" t="s">
        <v>4637</v>
      </c>
      <c r="E638" t="s">
        <v>4023</v>
      </c>
      <c r="F638" t="s">
        <v>4032</v>
      </c>
      <c r="G638" t="s">
        <v>11</v>
      </c>
      <c r="H638">
        <v>7</v>
      </c>
    </row>
    <row r="639" spans="1:8" x14ac:dyDescent="0.25">
      <c r="A639" t="s">
        <v>3389</v>
      </c>
      <c r="B639">
        <v>57</v>
      </c>
      <c r="C639">
        <v>70106</v>
      </c>
      <c r="D639" t="s">
        <v>4638</v>
      </c>
      <c r="E639" t="s">
        <v>4023</v>
      </c>
      <c r="F639" t="s">
        <v>4021</v>
      </c>
      <c r="G639" t="s">
        <v>11</v>
      </c>
      <c r="H639">
        <v>9</v>
      </c>
    </row>
    <row r="640" spans="1:8" x14ac:dyDescent="0.25">
      <c r="A640" t="s">
        <v>3429</v>
      </c>
      <c r="B640">
        <v>42</v>
      </c>
      <c r="C640">
        <v>49524</v>
      </c>
      <c r="D640" t="s">
        <v>4639</v>
      </c>
      <c r="E640" t="s">
        <v>4023</v>
      </c>
      <c r="F640" t="s">
        <v>4016</v>
      </c>
      <c r="G640" t="s">
        <v>11</v>
      </c>
      <c r="H640">
        <v>3</v>
      </c>
    </row>
    <row r="641" spans="1:8" x14ac:dyDescent="0.25">
      <c r="A641" t="s">
        <v>2980</v>
      </c>
      <c r="B641">
        <v>30</v>
      </c>
      <c r="C641">
        <v>90738</v>
      </c>
      <c r="D641" t="s">
        <v>4640</v>
      </c>
      <c r="E641" t="s">
        <v>4020</v>
      </c>
      <c r="F641" t="s">
        <v>4018</v>
      </c>
      <c r="G641" t="s">
        <v>11</v>
      </c>
      <c r="H641">
        <v>3</v>
      </c>
    </row>
    <row r="642" spans="1:8" x14ac:dyDescent="0.25">
      <c r="A642" t="s">
        <v>3626</v>
      </c>
      <c r="B642">
        <v>57</v>
      </c>
      <c r="C642">
        <v>4471</v>
      </c>
      <c r="D642" t="s">
        <v>4641</v>
      </c>
      <c r="E642" t="s">
        <v>4020</v>
      </c>
      <c r="F642" t="s">
        <v>4016</v>
      </c>
      <c r="G642" t="s">
        <v>11</v>
      </c>
      <c r="H642">
        <v>7</v>
      </c>
    </row>
    <row r="643" spans="1:8" x14ac:dyDescent="0.25">
      <c r="A643" t="s">
        <v>3653</v>
      </c>
      <c r="B643">
        <v>50</v>
      </c>
      <c r="C643">
        <v>86277</v>
      </c>
      <c r="D643" t="s">
        <v>4642</v>
      </c>
      <c r="E643" t="s">
        <v>4020</v>
      </c>
      <c r="F643" t="s">
        <v>4018</v>
      </c>
      <c r="G643" t="s">
        <v>11</v>
      </c>
      <c r="H643">
        <v>9</v>
      </c>
    </row>
    <row r="644" spans="1:8" x14ac:dyDescent="0.25">
      <c r="A644" t="s">
        <v>3657</v>
      </c>
      <c r="B644">
        <v>18</v>
      </c>
      <c r="C644">
        <v>13489</v>
      </c>
      <c r="D644" t="s">
        <v>4643</v>
      </c>
      <c r="E644" t="s">
        <v>4023</v>
      </c>
      <c r="F644" t="s">
        <v>4032</v>
      </c>
      <c r="G644" t="s">
        <v>11</v>
      </c>
      <c r="H644">
        <v>9</v>
      </c>
    </row>
    <row r="645" spans="1:8" x14ac:dyDescent="0.25">
      <c r="A645" t="s">
        <v>3725</v>
      </c>
      <c r="B645">
        <v>34</v>
      </c>
      <c r="C645">
        <v>84907</v>
      </c>
      <c r="D645" t="s">
        <v>4644</v>
      </c>
      <c r="E645" t="s">
        <v>4023</v>
      </c>
      <c r="F645" t="s">
        <v>4021</v>
      </c>
      <c r="G645" t="s">
        <v>11</v>
      </c>
      <c r="H645">
        <v>7</v>
      </c>
    </row>
    <row r="646" spans="1:8" x14ac:dyDescent="0.25">
      <c r="A646" t="s">
        <v>2974</v>
      </c>
      <c r="B646">
        <v>64</v>
      </c>
      <c r="C646">
        <v>94030</v>
      </c>
      <c r="D646" t="s">
        <v>4645</v>
      </c>
      <c r="E646" t="s">
        <v>4020</v>
      </c>
      <c r="F646" t="s">
        <v>4018</v>
      </c>
      <c r="G646" t="s">
        <v>11</v>
      </c>
      <c r="H646">
        <v>2</v>
      </c>
    </row>
    <row r="647" spans="1:8" x14ac:dyDescent="0.25">
      <c r="A647" t="s">
        <v>1321</v>
      </c>
      <c r="B647">
        <v>30</v>
      </c>
      <c r="C647">
        <v>97014</v>
      </c>
      <c r="D647" t="s">
        <v>4646</v>
      </c>
      <c r="E647" t="s">
        <v>4020</v>
      </c>
      <c r="F647" t="s">
        <v>4032</v>
      </c>
      <c r="G647" t="s">
        <v>11</v>
      </c>
      <c r="H647">
        <v>6</v>
      </c>
    </row>
    <row r="648" spans="1:8" x14ac:dyDescent="0.25">
      <c r="A648" t="s">
        <v>3812</v>
      </c>
      <c r="B648">
        <v>28</v>
      </c>
      <c r="C648">
        <v>60094</v>
      </c>
      <c r="D648" t="s">
        <v>4647</v>
      </c>
      <c r="E648" t="s">
        <v>4023</v>
      </c>
      <c r="F648" t="s">
        <v>4018</v>
      </c>
      <c r="G648" t="s">
        <v>11</v>
      </c>
      <c r="H648">
        <v>10</v>
      </c>
    </row>
    <row r="649" spans="1:8" x14ac:dyDescent="0.25">
      <c r="A649" t="s">
        <v>3844</v>
      </c>
      <c r="B649">
        <v>69</v>
      </c>
      <c r="C649">
        <v>95440</v>
      </c>
      <c r="D649" t="s">
        <v>4648</v>
      </c>
      <c r="E649" t="s">
        <v>4015</v>
      </c>
      <c r="F649" t="s">
        <v>4016</v>
      </c>
      <c r="G649" t="s">
        <v>11</v>
      </c>
      <c r="H649">
        <v>10</v>
      </c>
    </row>
    <row r="650" spans="1:8" x14ac:dyDescent="0.25">
      <c r="A650" t="s">
        <v>1958</v>
      </c>
      <c r="B650">
        <v>61</v>
      </c>
      <c r="C650">
        <v>15799</v>
      </c>
      <c r="D650" t="s">
        <v>4649</v>
      </c>
      <c r="E650" t="s">
        <v>4020</v>
      </c>
      <c r="F650" t="s">
        <v>4021</v>
      </c>
      <c r="G650" t="s">
        <v>11</v>
      </c>
      <c r="H650">
        <v>6</v>
      </c>
    </row>
    <row r="651" spans="1:8" x14ac:dyDescent="0.25">
      <c r="A651" t="s">
        <v>3927</v>
      </c>
      <c r="B651">
        <v>52</v>
      </c>
      <c r="C651">
        <v>69864</v>
      </c>
      <c r="D651" t="s">
        <v>4650</v>
      </c>
      <c r="E651" t="s">
        <v>4023</v>
      </c>
      <c r="F651" t="s">
        <v>4016</v>
      </c>
      <c r="G651" t="s">
        <v>11</v>
      </c>
      <c r="H651">
        <v>6</v>
      </c>
    </row>
    <row r="652" spans="1:8" x14ac:dyDescent="0.25">
      <c r="A652" t="s">
        <v>3990</v>
      </c>
      <c r="B652">
        <v>60</v>
      </c>
      <c r="C652">
        <v>7273</v>
      </c>
      <c r="D652" t="s">
        <v>4651</v>
      </c>
      <c r="E652" t="s">
        <v>4020</v>
      </c>
      <c r="F652" t="s">
        <v>4032</v>
      </c>
      <c r="G652" t="s">
        <v>11</v>
      </c>
      <c r="H652">
        <v>5</v>
      </c>
    </row>
    <row r="653" spans="1:8" x14ac:dyDescent="0.25">
      <c r="A653" t="s">
        <v>198</v>
      </c>
      <c r="B653">
        <v>21</v>
      </c>
      <c r="C653">
        <v>35172</v>
      </c>
      <c r="D653" t="s">
        <v>4652</v>
      </c>
      <c r="E653" t="s">
        <v>4020</v>
      </c>
      <c r="F653" t="s">
        <v>4021</v>
      </c>
      <c r="G653" t="s">
        <v>199</v>
      </c>
      <c r="H653">
        <v>9</v>
      </c>
    </row>
    <row r="654" spans="1:8" x14ac:dyDescent="0.25">
      <c r="A654" t="s">
        <v>219</v>
      </c>
      <c r="B654">
        <v>34</v>
      </c>
      <c r="C654">
        <v>83186</v>
      </c>
      <c r="D654" t="s">
        <v>4653</v>
      </c>
      <c r="E654" t="s">
        <v>4015</v>
      </c>
      <c r="F654" t="s">
        <v>4021</v>
      </c>
      <c r="G654" t="s">
        <v>199</v>
      </c>
      <c r="H654">
        <v>9</v>
      </c>
    </row>
    <row r="655" spans="1:8" x14ac:dyDescent="0.25">
      <c r="A655" t="s">
        <v>246</v>
      </c>
      <c r="B655">
        <v>49</v>
      </c>
      <c r="C655">
        <v>16922</v>
      </c>
      <c r="D655" t="s">
        <v>4654</v>
      </c>
      <c r="E655" t="s">
        <v>4015</v>
      </c>
      <c r="F655" t="s">
        <v>4018</v>
      </c>
      <c r="G655" t="s">
        <v>199</v>
      </c>
      <c r="H655">
        <v>1</v>
      </c>
    </row>
    <row r="656" spans="1:8" x14ac:dyDescent="0.25">
      <c r="A656" t="s">
        <v>270</v>
      </c>
      <c r="B656">
        <v>57</v>
      </c>
      <c r="C656">
        <v>99794</v>
      </c>
      <c r="D656" t="s">
        <v>4191</v>
      </c>
      <c r="E656" t="s">
        <v>4020</v>
      </c>
      <c r="F656" t="s">
        <v>4032</v>
      </c>
      <c r="G656" t="s">
        <v>199</v>
      </c>
      <c r="H656">
        <v>6</v>
      </c>
    </row>
    <row r="657" spans="1:8" x14ac:dyDescent="0.25">
      <c r="A657" t="s">
        <v>273</v>
      </c>
      <c r="B657">
        <v>31</v>
      </c>
      <c r="C657">
        <v>36629</v>
      </c>
      <c r="D657" t="s">
        <v>4655</v>
      </c>
      <c r="E657" t="s">
        <v>4023</v>
      </c>
      <c r="F657" t="s">
        <v>4018</v>
      </c>
      <c r="G657" t="s">
        <v>199</v>
      </c>
      <c r="H657">
        <v>5</v>
      </c>
    </row>
    <row r="658" spans="1:8" x14ac:dyDescent="0.25">
      <c r="A658" t="s">
        <v>346</v>
      </c>
      <c r="B658">
        <v>42</v>
      </c>
      <c r="C658">
        <v>99678</v>
      </c>
      <c r="D658" t="s">
        <v>4656</v>
      </c>
      <c r="E658" t="s">
        <v>4020</v>
      </c>
      <c r="F658" t="s">
        <v>4018</v>
      </c>
      <c r="G658" t="s">
        <v>199</v>
      </c>
      <c r="H658">
        <v>4</v>
      </c>
    </row>
    <row r="659" spans="1:8" x14ac:dyDescent="0.25">
      <c r="A659" t="s">
        <v>459</v>
      </c>
      <c r="B659">
        <v>18</v>
      </c>
      <c r="C659">
        <v>32879</v>
      </c>
      <c r="D659" t="s">
        <v>4657</v>
      </c>
      <c r="E659" t="s">
        <v>4023</v>
      </c>
      <c r="F659" t="s">
        <v>4016</v>
      </c>
      <c r="G659" t="s">
        <v>199</v>
      </c>
      <c r="H659">
        <v>3</v>
      </c>
    </row>
    <row r="660" spans="1:8" x14ac:dyDescent="0.25">
      <c r="A660" t="s">
        <v>567</v>
      </c>
      <c r="B660">
        <v>22</v>
      </c>
      <c r="C660">
        <v>82261</v>
      </c>
      <c r="D660" t="s">
        <v>4535</v>
      </c>
      <c r="E660" t="s">
        <v>4023</v>
      </c>
      <c r="F660" t="s">
        <v>4018</v>
      </c>
      <c r="G660" t="s">
        <v>199</v>
      </c>
      <c r="H660">
        <v>7</v>
      </c>
    </row>
    <row r="661" spans="1:8" x14ac:dyDescent="0.25">
      <c r="A661" t="s">
        <v>680</v>
      </c>
      <c r="B661">
        <v>51</v>
      </c>
      <c r="C661">
        <v>3573</v>
      </c>
      <c r="D661" t="s">
        <v>4658</v>
      </c>
      <c r="E661" t="s">
        <v>4015</v>
      </c>
      <c r="F661" t="s">
        <v>4016</v>
      </c>
      <c r="G661" t="s">
        <v>199</v>
      </c>
      <c r="H661">
        <v>7</v>
      </c>
    </row>
    <row r="662" spans="1:8" x14ac:dyDescent="0.25">
      <c r="A662" t="s">
        <v>900</v>
      </c>
      <c r="B662">
        <v>41</v>
      </c>
      <c r="C662">
        <v>45884</v>
      </c>
      <c r="D662" t="s">
        <v>4659</v>
      </c>
      <c r="E662" t="s">
        <v>4015</v>
      </c>
      <c r="F662" t="s">
        <v>4016</v>
      </c>
      <c r="G662" t="s">
        <v>199</v>
      </c>
      <c r="H662">
        <v>5</v>
      </c>
    </row>
    <row r="663" spans="1:8" x14ac:dyDescent="0.25">
      <c r="A663" t="s">
        <v>918</v>
      </c>
      <c r="B663">
        <v>32</v>
      </c>
      <c r="C663">
        <v>3427</v>
      </c>
      <c r="D663" t="s">
        <v>4660</v>
      </c>
      <c r="E663" t="s">
        <v>4015</v>
      </c>
      <c r="F663" t="s">
        <v>4016</v>
      </c>
      <c r="G663" t="s">
        <v>199</v>
      </c>
      <c r="H663">
        <v>5</v>
      </c>
    </row>
    <row r="664" spans="1:8" x14ac:dyDescent="0.25">
      <c r="A664" t="s">
        <v>959</v>
      </c>
      <c r="B664">
        <v>24</v>
      </c>
      <c r="C664">
        <v>29119</v>
      </c>
      <c r="D664" t="s">
        <v>4661</v>
      </c>
      <c r="E664" t="s">
        <v>4023</v>
      </c>
      <c r="F664" t="s">
        <v>4032</v>
      </c>
      <c r="G664" t="s">
        <v>199</v>
      </c>
      <c r="H664">
        <v>1</v>
      </c>
    </row>
    <row r="665" spans="1:8" x14ac:dyDescent="0.25">
      <c r="A665" t="s">
        <v>983</v>
      </c>
      <c r="B665">
        <v>36</v>
      </c>
      <c r="C665">
        <v>47443</v>
      </c>
      <c r="D665" t="s">
        <v>4662</v>
      </c>
      <c r="E665" t="s">
        <v>4023</v>
      </c>
      <c r="F665" t="s">
        <v>4021</v>
      </c>
      <c r="G665" t="s">
        <v>199</v>
      </c>
      <c r="H665">
        <v>10</v>
      </c>
    </row>
    <row r="666" spans="1:8" x14ac:dyDescent="0.25">
      <c r="A666" t="s">
        <v>996</v>
      </c>
      <c r="B666">
        <v>30</v>
      </c>
      <c r="C666">
        <v>80186</v>
      </c>
      <c r="D666" t="s">
        <v>4663</v>
      </c>
      <c r="E666" t="s">
        <v>4020</v>
      </c>
      <c r="F666" t="s">
        <v>4032</v>
      </c>
      <c r="G666" t="s">
        <v>199</v>
      </c>
      <c r="H666">
        <v>3</v>
      </c>
    </row>
    <row r="667" spans="1:8" x14ac:dyDescent="0.25">
      <c r="A667" t="s">
        <v>1011</v>
      </c>
      <c r="B667">
        <v>29</v>
      </c>
      <c r="C667">
        <v>85154</v>
      </c>
      <c r="D667" t="s">
        <v>4664</v>
      </c>
      <c r="E667" t="s">
        <v>4020</v>
      </c>
      <c r="F667" t="s">
        <v>4016</v>
      </c>
      <c r="G667" t="s">
        <v>199</v>
      </c>
      <c r="H667">
        <v>4</v>
      </c>
    </row>
    <row r="668" spans="1:8" x14ac:dyDescent="0.25">
      <c r="A668" t="s">
        <v>1071</v>
      </c>
      <c r="B668">
        <v>69</v>
      </c>
      <c r="C668">
        <v>43050</v>
      </c>
      <c r="D668" t="s">
        <v>4064</v>
      </c>
      <c r="E668" t="s">
        <v>4023</v>
      </c>
      <c r="F668" t="s">
        <v>4018</v>
      </c>
      <c r="G668" t="s">
        <v>199</v>
      </c>
      <c r="H668">
        <v>3</v>
      </c>
    </row>
    <row r="669" spans="1:8" x14ac:dyDescent="0.25">
      <c r="A669" t="s">
        <v>1210</v>
      </c>
      <c r="B669">
        <v>33</v>
      </c>
      <c r="C669">
        <v>22301</v>
      </c>
      <c r="D669" t="s">
        <v>4665</v>
      </c>
      <c r="E669" t="s">
        <v>4023</v>
      </c>
      <c r="F669" t="s">
        <v>4032</v>
      </c>
      <c r="G669" t="s">
        <v>199</v>
      </c>
      <c r="H669">
        <v>8</v>
      </c>
    </row>
    <row r="670" spans="1:8" x14ac:dyDescent="0.25">
      <c r="A670" t="s">
        <v>1222</v>
      </c>
      <c r="B670">
        <v>48</v>
      </c>
      <c r="C670">
        <v>51954</v>
      </c>
      <c r="D670" t="s">
        <v>4666</v>
      </c>
      <c r="E670" t="s">
        <v>4015</v>
      </c>
      <c r="F670" t="s">
        <v>4032</v>
      </c>
      <c r="G670" t="s">
        <v>199</v>
      </c>
      <c r="H670">
        <v>6</v>
      </c>
    </row>
    <row r="671" spans="1:8" x14ac:dyDescent="0.25">
      <c r="A671" t="s">
        <v>1259</v>
      </c>
      <c r="B671">
        <v>48</v>
      </c>
      <c r="C671">
        <v>95995</v>
      </c>
      <c r="D671" t="s">
        <v>4667</v>
      </c>
      <c r="E671" t="s">
        <v>4023</v>
      </c>
      <c r="F671" t="s">
        <v>4021</v>
      </c>
      <c r="G671" t="s">
        <v>199</v>
      </c>
      <c r="H671">
        <v>10</v>
      </c>
    </row>
    <row r="672" spans="1:8" x14ac:dyDescent="0.25">
      <c r="A672" t="s">
        <v>909</v>
      </c>
      <c r="B672">
        <v>54</v>
      </c>
      <c r="C672">
        <v>86280</v>
      </c>
      <c r="D672" t="s">
        <v>4668</v>
      </c>
      <c r="E672" t="s">
        <v>4015</v>
      </c>
      <c r="F672" t="s">
        <v>4018</v>
      </c>
      <c r="G672" t="s">
        <v>199</v>
      </c>
      <c r="H672">
        <v>9</v>
      </c>
    </row>
    <row r="673" spans="1:8" x14ac:dyDescent="0.25">
      <c r="A673" t="s">
        <v>1367</v>
      </c>
      <c r="B673">
        <v>36</v>
      </c>
      <c r="C673">
        <v>66565</v>
      </c>
      <c r="D673" t="s">
        <v>4669</v>
      </c>
      <c r="E673" t="s">
        <v>4020</v>
      </c>
      <c r="F673" t="s">
        <v>4032</v>
      </c>
      <c r="G673" t="s">
        <v>199</v>
      </c>
      <c r="H673">
        <v>9</v>
      </c>
    </row>
    <row r="674" spans="1:8" x14ac:dyDescent="0.25">
      <c r="A674" t="s">
        <v>1447</v>
      </c>
      <c r="B674">
        <v>52</v>
      </c>
      <c r="C674">
        <v>18351</v>
      </c>
      <c r="D674" t="s">
        <v>4670</v>
      </c>
      <c r="E674" t="s">
        <v>4020</v>
      </c>
      <c r="F674" t="s">
        <v>4032</v>
      </c>
      <c r="G674" t="s">
        <v>199</v>
      </c>
      <c r="H674">
        <v>9</v>
      </c>
    </row>
    <row r="675" spans="1:8" x14ac:dyDescent="0.25">
      <c r="A675" t="s">
        <v>934</v>
      </c>
      <c r="B675">
        <v>34</v>
      </c>
      <c r="C675">
        <v>37236</v>
      </c>
      <c r="D675" t="s">
        <v>4671</v>
      </c>
      <c r="E675" t="s">
        <v>4015</v>
      </c>
      <c r="F675" t="s">
        <v>4016</v>
      </c>
      <c r="G675" t="s">
        <v>199</v>
      </c>
      <c r="H675">
        <v>3</v>
      </c>
    </row>
    <row r="676" spans="1:8" x14ac:dyDescent="0.25">
      <c r="A676" t="s">
        <v>1500</v>
      </c>
      <c r="B676">
        <v>42</v>
      </c>
      <c r="C676">
        <v>92148</v>
      </c>
      <c r="D676" t="s">
        <v>4672</v>
      </c>
      <c r="E676" t="s">
        <v>4020</v>
      </c>
      <c r="F676" t="s">
        <v>4032</v>
      </c>
      <c r="G676" t="s">
        <v>199</v>
      </c>
      <c r="H676">
        <v>4</v>
      </c>
    </row>
    <row r="677" spans="1:8" x14ac:dyDescent="0.25">
      <c r="A677" t="s">
        <v>1515</v>
      </c>
      <c r="B677">
        <v>37</v>
      </c>
      <c r="C677">
        <v>22444</v>
      </c>
      <c r="D677" t="s">
        <v>4673</v>
      </c>
      <c r="E677" t="s">
        <v>4023</v>
      </c>
      <c r="F677" t="s">
        <v>4018</v>
      </c>
      <c r="G677" t="s">
        <v>199</v>
      </c>
      <c r="H677">
        <v>7</v>
      </c>
    </row>
    <row r="678" spans="1:8" x14ac:dyDescent="0.25">
      <c r="A678" t="s">
        <v>1861</v>
      </c>
      <c r="B678">
        <v>32</v>
      </c>
      <c r="C678">
        <v>13927</v>
      </c>
      <c r="D678" t="s">
        <v>4674</v>
      </c>
      <c r="E678" t="s">
        <v>4023</v>
      </c>
      <c r="F678" t="s">
        <v>4016</v>
      </c>
      <c r="G678" t="s">
        <v>199</v>
      </c>
      <c r="H678">
        <v>4</v>
      </c>
    </row>
    <row r="679" spans="1:8" x14ac:dyDescent="0.25">
      <c r="A679" t="s">
        <v>2090</v>
      </c>
      <c r="B679">
        <v>22</v>
      </c>
      <c r="C679">
        <v>48097</v>
      </c>
      <c r="D679" t="s">
        <v>4675</v>
      </c>
      <c r="E679" t="s">
        <v>4023</v>
      </c>
      <c r="F679" t="s">
        <v>4016</v>
      </c>
      <c r="G679" t="s">
        <v>199</v>
      </c>
      <c r="H679">
        <v>9</v>
      </c>
    </row>
    <row r="680" spans="1:8" x14ac:dyDescent="0.25">
      <c r="A680" t="s">
        <v>2050</v>
      </c>
      <c r="B680">
        <v>23</v>
      </c>
      <c r="C680">
        <v>89105</v>
      </c>
      <c r="D680" t="s">
        <v>4676</v>
      </c>
      <c r="E680" t="s">
        <v>4015</v>
      </c>
      <c r="F680" t="s">
        <v>4032</v>
      </c>
      <c r="G680" t="s">
        <v>199</v>
      </c>
      <c r="H680">
        <v>3</v>
      </c>
    </row>
    <row r="681" spans="1:8" x14ac:dyDescent="0.25">
      <c r="A681" t="s">
        <v>2124</v>
      </c>
      <c r="B681">
        <v>40</v>
      </c>
      <c r="C681">
        <v>40627</v>
      </c>
      <c r="D681" t="s">
        <v>4677</v>
      </c>
      <c r="E681" t="s">
        <v>4023</v>
      </c>
      <c r="F681" t="s">
        <v>4016</v>
      </c>
      <c r="G681" t="s">
        <v>199</v>
      </c>
      <c r="H681">
        <v>6</v>
      </c>
    </row>
    <row r="682" spans="1:8" x14ac:dyDescent="0.25">
      <c r="A682" t="s">
        <v>2165</v>
      </c>
      <c r="B682">
        <v>36</v>
      </c>
      <c r="C682">
        <v>34852</v>
      </c>
      <c r="D682" t="s">
        <v>4678</v>
      </c>
      <c r="E682" t="s">
        <v>4015</v>
      </c>
      <c r="F682" t="s">
        <v>4018</v>
      </c>
      <c r="G682" t="s">
        <v>199</v>
      </c>
      <c r="H682">
        <v>3</v>
      </c>
    </row>
    <row r="683" spans="1:8" x14ac:dyDescent="0.25">
      <c r="A683" t="s">
        <v>2170</v>
      </c>
      <c r="B683">
        <v>55</v>
      </c>
      <c r="C683">
        <v>34469</v>
      </c>
      <c r="D683" t="s">
        <v>4679</v>
      </c>
      <c r="E683" t="s">
        <v>4020</v>
      </c>
      <c r="F683" t="s">
        <v>4018</v>
      </c>
      <c r="G683" t="s">
        <v>199</v>
      </c>
      <c r="H683">
        <v>3</v>
      </c>
    </row>
    <row r="684" spans="1:8" x14ac:dyDescent="0.25">
      <c r="A684" t="s">
        <v>232</v>
      </c>
      <c r="B684">
        <v>54</v>
      </c>
      <c r="C684">
        <v>40207</v>
      </c>
      <c r="D684" t="s">
        <v>4680</v>
      </c>
      <c r="E684" t="s">
        <v>4023</v>
      </c>
      <c r="F684" t="s">
        <v>4016</v>
      </c>
      <c r="G684" t="s">
        <v>199</v>
      </c>
      <c r="H684">
        <v>2</v>
      </c>
    </row>
    <row r="685" spans="1:8" x14ac:dyDescent="0.25">
      <c r="A685" t="s">
        <v>742</v>
      </c>
      <c r="B685">
        <v>34</v>
      </c>
      <c r="C685">
        <v>67258</v>
      </c>
      <c r="D685" t="s">
        <v>4356</v>
      </c>
      <c r="E685" t="s">
        <v>4023</v>
      </c>
      <c r="F685" t="s">
        <v>4021</v>
      </c>
      <c r="G685" t="s">
        <v>199</v>
      </c>
      <c r="H685">
        <v>6</v>
      </c>
    </row>
    <row r="686" spans="1:8" x14ac:dyDescent="0.25">
      <c r="A686" t="s">
        <v>2352</v>
      </c>
      <c r="B686">
        <v>42</v>
      </c>
      <c r="C686">
        <v>28468</v>
      </c>
      <c r="D686" t="s">
        <v>4681</v>
      </c>
      <c r="E686" t="s">
        <v>4015</v>
      </c>
      <c r="F686" t="s">
        <v>4032</v>
      </c>
      <c r="G686" t="s">
        <v>199</v>
      </c>
      <c r="H686">
        <v>5</v>
      </c>
    </row>
    <row r="687" spans="1:8" x14ac:dyDescent="0.25">
      <c r="A687" t="s">
        <v>2421</v>
      </c>
      <c r="B687">
        <v>44</v>
      </c>
      <c r="C687">
        <v>42646</v>
      </c>
      <c r="D687" t="s">
        <v>4682</v>
      </c>
      <c r="E687" t="s">
        <v>4023</v>
      </c>
      <c r="F687" t="s">
        <v>4018</v>
      </c>
      <c r="G687" t="s">
        <v>199</v>
      </c>
      <c r="H687">
        <v>6</v>
      </c>
    </row>
    <row r="688" spans="1:8" x14ac:dyDescent="0.25">
      <c r="A688" t="s">
        <v>2434</v>
      </c>
      <c r="B688">
        <v>48</v>
      </c>
      <c r="C688">
        <v>24688</v>
      </c>
      <c r="D688" t="s">
        <v>4683</v>
      </c>
      <c r="E688" t="s">
        <v>4020</v>
      </c>
      <c r="F688" t="s">
        <v>4018</v>
      </c>
      <c r="G688" t="s">
        <v>199</v>
      </c>
      <c r="H688">
        <v>10</v>
      </c>
    </row>
    <row r="689" spans="1:8" x14ac:dyDescent="0.25">
      <c r="A689" t="s">
        <v>2471</v>
      </c>
      <c r="B689">
        <v>28</v>
      </c>
      <c r="C689">
        <v>41308</v>
      </c>
      <c r="D689" t="s">
        <v>4684</v>
      </c>
      <c r="E689" t="s">
        <v>4023</v>
      </c>
      <c r="F689" t="s">
        <v>4018</v>
      </c>
      <c r="G689" t="s">
        <v>199</v>
      </c>
      <c r="H689">
        <v>7</v>
      </c>
    </row>
    <row r="690" spans="1:8" x14ac:dyDescent="0.25">
      <c r="A690" t="s">
        <v>1059</v>
      </c>
      <c r="B690">
        <v>68</v>
      </c>
      <c r="C690">
        <v>71569</v>
      </c>
      <c r="D690" t="s">
        <v>4685</v>
      </c>
      <c r="E690" t="s">
        <v>4020</v>
      </c>
      <c r="F690" t="s">
        <v>4032</v>
      </c>
      <c r="G690" t="s">
        <v>199</v>
      </c>
      <c r="H690">
        <v>4</v>
      </c>
    </row>
    <row r="691" spans="1:8" x14ac:dyDescent="0.25">
      <c r="A691" t="s">
        <v>568</v>
      </c>
      <c r="B691">
        <v>35</v>
      </c>
      <c r="C691">
        <v>44434</v>
      </c>
      <c r="D691" t="s">
        <v>4686</v>
      </c>
      <c r="E691" t="s">
        <v>4015</v>
      </c>
      <c r="F691" t="s">
        <v>4018</v>
      </c>
      <c r="G691" t="s">
        <v>199</v>
      </c>
      <c r="H691">
        <v>5</v>
      </c>
    </row>
    <row r="692" spans="1:8" x14ac:dyDescent="0.25">
      <c r="A692" t="s">
        <v>2655</v>
      </c>
      <c r="B692">
        <v>66</v>
      </c>
      <c r="C692">
        <v>23360</v>
      </c>
      <c r="D692" t="s">
        <v>4687</v>
      </c>
      <c r="E692" t="s">
        <v>4020</v>
      </c>
      <c r="F692" t="s">
        <v>4032</v>
      </c>
      <c r="G692" t="s">
        <v>199</v>
      </c>
      <c r="H692">
        <v>6</v>
      </c>
    </row>
    <row r="693" spans="1:8" x14ac:dyDescent="0.25">
      <c r="A693" t="s">
        <v>2400</v>
      </c>
      <c r="B693">
        <v>40</v>
      </c>
      <c r="C693">
        <v>70993</v>
      </c>
      <c r="D693" t="s">
        <v>4688</v>
      </c>
      <c r="E693" t="s">
        <v>4023</v>
      </c>
      <c r="F693" t="s">
        <v>4018</v>
      </c>
      <c r="G693" t="s">
        <v>199</v>
      </c>
      <c r="H693">
        <v>6</v>
      </c>
    </row>
    <row r="694" spans="1:8" x14ac:dyDescent="0.25">
      <c r="A694" t="s">
        <v>2672</v>
      </c>
      <c r="B694">
        <v>20</v>
      </c>
      <c r="C694">
        <v>52658</v>
      </c>
      <c r="D694" t="s">
        <v>4689</v>
      </c>
      <c r="E694" t="s">
        <v>4020</v>
      </c>
      <c r="F694" t="s">
        <v>4018</v>
      </c>
      <c r="G694" t="s">
        <v>199</v>
      </c>
      <c r="H694">
        <v>7</v>
      </c>
    </row>
    <row r="695" spans="1:8" x14ac:dyDescent="0.25">
      <c r="A695" t="s">
        <v>2719</v>
      </c>
      <c r="B695">
        <v>52</v>
      </c>
      <c r="C695">
        <v>53779</v>
      </c>
      <c r="D695" t="s">
        <v>4690</v>
      </c>
      <c r="E695" t="s">
        <v>4023</v>
      </c>
      <c r="F695" t="s">
        <v>4018</v>
      </c>
      <c r="G695" t="s">
        <v>199</v>
      </c>
      <c r="H695">
        <v>7</v>
      </c>
    </row>
    <row r="696" spans="1:8" x14ac:dyDescent="0.25">
      <c r="A696" t="s">
        <v>2804</v>
      </c>
      <c r="B696">
        <v>54</v>
      </c>
      <c r="C696">
        <v>22930</v>
      </c>
      <c r="D696" t="s">
        <v>4691</v>
      </c>
      <c r="E696" t="s">
        <v>4023</v>
      </c>
      <c r="F696" t="s">
        <v>4021</v>
      </c>
      <c r="G696" t="s">
        <v>199</v>
      </c>
      <c r="H696">
        <v>9</v>
      </c>
    </row>
    <row r="697" spans="1:8" x14ac:dyDescent="0.25">
      <c r="A697" t="s">
        <v>2875</v>
      </c>
      <c r="B697">
        <v>68</v>
      </c>
      <c r="C697">
        <v>47021</v>
      </c>
      <c r="D697" t="s">
        <v>4692</v>
      </c>
      <c r="E697" t="s">
        <v>4023</v>
      </c>
      <c r="F697" t="s">
        <v>4032</v>
      </c>
      <c r="G697" t="s">
        <v>199</v>
      </c>
      <c r="H697">
        <v>3</v>
      </c>
    </row>
    <row r="698" spans="1:8" x14ac:dyDescent="0.25">
      <c r="A698" t="s">
        <v>2881</v>
      </c>
      <c r="B698">
        <v>37</v>
      </c>
      <c r="C698">
        <v>7056</v>
      </c>
      <c r="D698" t="s">
        <v>4693</v>
      </c>
      <c r="E698" t="s">
        <v>4023</v>
      </c>
      <c r="F698" t="s">
        <v>4016</v>
      </c>
      <c r="G698" t="s">
        <v>199</v>
      </c>
      <c r="H698">
        <v>10</v>
      </c>
    </row>
    <row r="699" spans="1:8" x14ac:dyDescent="0.25">
      <c r="A699" t="s">
        <v>2324</v>
      </c>
      <c r="B699">
        <v>46</v>
      </c>
      <c r="C699">
        <v>5747</v>
      </c>
      <c r="D699" t="s">
        <v>4694</v>
      </c>
      <c r="E699" t="s">
        <v>4015</v>
      </c>
      <c r="F699" t="s">
        <v>4021</v>
      </c>
      <c r="G699" t="s">
        <v>199</v>
      </c>
      <c r="H699">
        <v>6</v>
      </c>
    </row>
    <row r="700" spans="1:8" x14ac:dyDescent="0.25">
      <c r="A700" t="s">
        <v>2050</v>
      </c>
      <c r="B700">
        <v>52</v>
      </c>
      <c r="C700">
        <v>32309</v>
      </c>
      <c r="D700" t="s">
        <v>4695</v>
      </c>
      <c r="E700" t="s">
        <v>4015</v>
      </c>
      <c r="F700" t="s">
        <v>4021</v>
      </c>
      <c r="G700" t="s">
        <v>199</v>
      </c>
      <c r="H700">
        <v>8</v>
      </c>
    </row>
    <row r="701" spans="1:8" x14ac:dyDescent="0.25">
      <c r="A701" t="s">
        <v>2973</v>
      </c>
      <c r="B701">
        <v>43</v>
      </c>
      <c r="C701">
        <v>77918</v>
      </c>
      <c r="D701" t="s">
        <v>4696</v>
      </c>
      <c r="E701" t="s">
        <v>4020</v>
      </c>
      <c r="F701" t="s">
        <v>4018</v>
      </c>
      <c r="G701" t="s">
        <v>199</v>
      </c>
      <c r="H701">
        <v>1</v>
      </c>
    </row>
    <row r="702" spans="1:8" x14ac:dyDescent="0.25">
      <c r="A702" t="s">
        <v>857</v>
      </c>
      <c r="B702">
        <v>56</v>
      </c>
      <c r="C702">
        <v>78734</v>
      </c>
      <c r="D702" t="s">
        <v>4697</v>
      </c>
      <c r="E702" t="s">
        <v>4023</v>
      </c>
      <c r="F702" t="s">
        <v>4032</v>
      </c>
      <c r="G702" t="s">
        <v>199</v>
      </c>
      <c r="H702">
        <v>3</v>
      </c>
    </row>
    <row r="703" spans="1:8" x14ac:dyDescent="0.25">
      <c r="A703" t="s">
        <v>3096</v>
      </c>
      <c r="B703">
        <v>53</v>
      </c>
      <c r="C703">
        <v>22886</v>
      </c>
      <c r="D703" t="s">
        <v>4698</v>
      </c>
      <c r="E703" t="s">
        <v>4023</v>
      </c>
      <c r="F703" t="s">
        <v>4018</v>
      </c>
      <c r="G703" t="s">
        <v>199</v>
      </c>
      <c r="H703">
        <v>7</v>
      </c>
    </row>
    <row r="704" spans="1:8" x14ac:dyDescent="0.25">
      <c r="A704" t="s">
        <v>1644</v>
      </c>
      <c r="B704">
        <v>32</v>
      </c>
      <c r="C704">
        <v>87923</v>
      </c>
      <c r="D704" t="s">
        <v>4699</v>
      </c>
      <c r="E704" t="s">
        <v>4015</v>
      </c>
      <c r="F704" t="s">
        <v>4032</v>
      </c>
      <c r="G704" t="s">
        <v>199</v>
      </c>
      <c r="H704">
        <v>9</v>
      </c>
    </row>
    <row r="705" spans="1:8" x14ac:dyDescent="0.25">
      <c r="A705" t="s">
        <v>3346</v>
      </c>
      <c r="B705">
        <v>20</v>
      </c>
      <c r="C705">
        <v>95391</v>
      </c>
      <c r="D705" t="s">
        <v>4700</v>
      </c>
      <c r="E705" t="s">
        <v>4015</v>
      </c>
      <c r="F705" t="s">
        <v>4018</v>
      </c>
      <c r="G705" t="s">
        <v>199</v>
      </c>
      <c r="H705">
        <v>3</v>
      </c>
    </row>
    <row r="706" spans="1:8" x14ac:dyDescent="0.25">
      <c r="A706" t="s">
        <v>3350</v>
      </c>
      <c r="B706">
        <v>32</v>
      </c>
      <c r="C706">
        <v>91117</v>
      </c>
      <c r="D706" t="s">
        <v>4701</v>
      </c>
      <c r="E706" t="s">
        <v>4015</v>
      </c>
      <c r="F706" t="s">
        <v>4021</v>
      </c>
      <c r="G706" t="s">
        <v>199</v>
      </c>
      <c r="H706">
        <v>1</v>
      </c>
    </row>
    <row r="707" spans="1:8" x14ac:dyDescent="0.25">
      <c r="A707" t="s">
        <v>3436</v>
      </c>
      <c r="B707">
        <v>51</v>
      </c>
      <c r="C707">
        <v>78805</v>
      </c>
      <c r="D707" t="s">
        <v>4702</v>
      </c>
      <c r="E707" t="s">
        <v>4015</v>
      </c>
      <c r="F707" t="s">
        <v>4016</v>
      </c>
      <c r="G707" t="s">
        <v>199</v>
      </c>
      <c r="H707">
        <v>2</v>
      </c>
    </row>
    <row r="708" spans="1:8" x14ac:dyDescent="0.25">
      <c r="A708" t="s">
        <v>391</v>
      </c>
      <c r="B708">
        <v>43</v>
      </c>
      <c r="C708">
        <v>86936</v>
      </c>
      <c r="D708" t="s">
        <v>4703</v>
      </c>
      <c r="E708" t="s">
        <v>4020</v>
      </c>
      <c r="F708" t="s">
        <v>4016</v>
      </c>
      <c r="G708" t="s">
        <v>199</v>
      </c>
      <c r="H708">
        <v>10</v>
      </c>
    </row>
    <row r="709" spans="1:8" x14ac:dyDescent="0.25">
      <c r="A709" t="s">
        <v>3767</v>
      </c>
      <c r="B709">
        <v>23</v>
      </c>
      <c r="C709">
        <v>44915</v>
      </c>
      <c r="D709" t="s">
        <v>4704</v>
      </c>
      <c r="E709" t="s">
        <v>4023</v>
      </c>
      <c r="F709" t="s">
        <v>4032</v>
      </c>
      <c r="G709" t="s">
        <v>199</v>
      </c>
      <c r="H709">
        <v>2</v>
      </c>
    </row>
    <row r="710" spans="1:8" x14ac:dyDescent="0.25">
      <c r="A710" t="s">
        <v>923</v>
      </c>
      <c r="B710">
        <v>67</v>
      </c>
      <c r="C710">
        <v>59553</v>
      </c>
      <c r="D710" t="s">
        <v>4705</v>
      </c>
      <c r="E710" t="s">
        <v>4023</v>
      </c>
      <c r="F710" t="s">
        <v>4016</v>
      </c>
      <c r="G710" t="s">
        <v>199</v>
      </c>
      <c r="H710">
        <v>3</v>
      </c>
    </row>
    <row r="711" spans="1:8" x14ac:dyDescent="0.25">
      <c r="A711" t="s">
        <v>1952</v>
      </c>
      <c r="B711">
        <v>61</v>
      </c>
      <c r="C711">
        <v>57086</v>
      </c>
      <c r="D711" t="s">
        <v>4706</v>
      </c>
      <c r="E711" t="s">
        <v>4015</v>
      </c>
      <c r="F711" t="s">
        <v>4018</v>
      </c>
      <c r="G711" t="s">
        <v>199</v>
      </c>
      <c r="H711">
        <v>5</v>
      </c>
    </row>
    <row r="712" spans="1:8" x14ac:dyDescent="0.25">
      <c r="A712" t="s">
        <v>3404</v>
      </c>
      <c r="B712">
        <v>67</v>
      </c>
      <c r="C712">
        <v>28661</v>
      </c>
      <c r="D712" t="s">
        <v>4707</v>
      </c>
      <c r="E712" t="s">
        <v>4020</v>
      </c>
      <c r="F712" t="s">
        <v>4016</v>
      </c>
      <c r="G712" t="s">
        <v>199</v>
      </c>
      <c r="H712">
        <v>9</v>
      </c>
    </row>
    <row r="713" spans="1:8" x14ac:dyDescent="0.25">
      <c r="A713" t="s">
        <v>3986</v>
      </c>
      <c r="B713">
        <v>23</v>
      </c>
      <c r="C713">
        <v>79482</v>
      </c>
      <c r="D713" t="s">
        <v>4708</v>
      </c>
      <c r="E713" t="s">
        <v>4015</v>
      </c>
      <c r="F713" t="s">
        <v>4016</v>
      </c>
      <c r="G713" t="s">
        <v>199</v>
      </c>
      <c r="H713">
        <v>4</v>
      </c>
    </row>
    <row r="714" spans="1:8" x14ac:dyDescent="0.25">
      <c r="A714" t="s">
        <v>88</v>
      </c>
      <c r="B714">
        <v>54</v>
      </c>
      <c r="C714">
        <v>2193</v>
      </c>
      <c r="D714" t="s">
        <v>4709</v>
      </c>
      <c r="E714" t="s">
        <v>4023</v>
      </c>
      <c r="F714" t="s">
        <v>4016</v>
      </c>
      <c r="G714" t="s">
        <v>89</v>
      </c>
      <c r="H714">
        <v>7</v>
      </c>
    </row>
    <row r="715" spans="1:8" x14ac:dyDescent="0.25">
      <c r="A715" t="s">
        <v>98</v>
      </c>
      <c r="B715">
        <v>18</v>
      </c>
      <c r="C715">
        <v>31020</v>
      </c>
      <c r="D715" t="s">
        <v>4710</v>
      </c>
      <c r="E715" t="s">
        <v>4023</v>
      </c>
      <c r="F715" t="s">
        <v>4032</v>
      </c>
      <c r="G715" t="s">
        <v>89</v>
      </c>
      <c r="H715">
        <v>7</v>
      </c>
    </row>
    <row r="716" spans="1:8" x14ac:dyDescent="0.25">
      <c r="A716" t="s">
        <v>155</v>
      </c>
      <c r="B716">
        <v>65</v>
      </c>
      <c r="C716">
        <v>19158</v>
      </c>
      <c r="D716" t="s">
        <v>4711</v>
      </c>
      <c r="E716" t="s">
        <v>4015</v>
      </c>
      <c r="F716" t="s">
        <v>4032</v>
      </c>
      <c r="G716" t="s">
        <v>89</v>
      </c>
      <c r="H716">
        <v>10</v>
      </c>
    </row>
    <row r="717" spans="1:8" x14ac:dyDescent="0.25">
      <c r="A717" t="s">
        <v>170</v>
      </c>
      <c r="B717">
        <v>29</v>
      </c>
      <c r="C717">
        <v>38400</v>
      </c>
      <c r="D717" t="s">
        <v>4712</v>
      </c>
      <c r="E717" t="s">
        <v>4020</v>
      </c>
      <c r="F717" t="s">
        <v>4021</v>
      </c>
      <c r="G717" t="s">
        <v>89</v>
      </c>
      <c r="H717">
        <v>8</v>
      </c>
    </row>
    <row r="718" spans="1:8" x14ac:dyDescent="0.25">
      <c r="A718" t="s">
        <v>240</v>
      </c>
      <c r="B718">
        <v>48</v>
      </c>
      <c r="C718">
        <v>58688</v>
      </c>
      <c r="D718" t="s">
        <v>4713</v>
      </c>
      <c r="E718" t="s">
        <v>4023</v>
      </c>
      <c r="F718" t="s">
        <v>4032</v>
      </c>
      <c r="G718" t="s">
        <v>89</v>
      </c>
      <c r="H718">
        <v>2</v>
      </c>
    </row>
    <row r="719" spans="1:8" x14ac:dyDescent="0.25">
      <c r="A719" t="s">
        <v>337</v>
      </c>
      <c r="B719">
        <v>70</v>
      </c>
      <c r="C719">
        <v>24613</v>
      </c>
      <c r="D719" t="s">
        <v>4714</v>
      </c>
      <c r="E719" t="s">
        <v>4015</v>
      </c>
      <c r="F719" t="s">
        <v>4021</v>
      </c>
      <c r="G719" t="s">
        <v>89</v>
      </c>
      <c r="H719">
        <v>5</v>
      </c>
    </row>
    <row r="720" spans="1:8" x14ac:dyDescent="0.25">
      <c r="A720" t="s">
        <v>388</v>
      </c>
      <c r="B720">
        <v>48</v>
      </c>
      <c r="C720">
        <v>49625</v>
      </c>
      <c r="D720" t="s">
        <v>4715</v>
      </c>
      <c r="E720" t="s">
        <v>4023</v>
      </c>
      <c r="F720" t="s">
        <v>4021</v>
      </c>
      <c r="G720" t="s">
        <v>89</v>
      </c>
      <c r="H720">
        <v>2</v>
      </c>
    </row>
    <row r="721" spans="1:8" x14ac:dyDescent="0.25">
      <c r="A721" t="s">
        <v>416</v>
      </c>
      <c r="B721">
        <v>58</v>
      </c>
      <c r="C721">
        <v>5548</v>
      </c>
      <c r="D721" t="s">
        <v>4716</v>
      </c>
      <c r="E721" t="s">
        <v>4023</v>
      </c>
      <c r="F721" t="s">
        <v>4018</v>
      </c>
      <c r="G721" t="s">
        <v>89</v>
      </c>
      <c r="H721">
        <v>4</v>
      </c>
    </row>
    <row r="722" spans="1:8" x14ac:dyDescent="0.25">
      <c r="A722" t="s">
        <v>484</v>
      </c>
      <c r="B722">
        <v>25</v>
      </c>
      <c r="C722">
        <v>70923</v>
      </c>
      <c r="D722" t="s">
        <v>4717</v>
      </c>
      <c r="E722" t="s">
        <v>4020</v>
      </c>
      <c r="F722" t="s">
        <v>4032</v>
      </c>
      <c r="G722" t="s">
        <v>89</v>
      </c>
      <c r="H722">
        <v>7</v>
      </c>
    </row>
    <row r="723" spans="1:8" x14ac:dyDescent="0.25">
      <c r="A723" t="s">
        <v>575</v>
      </c>
      <c r="B723">
        <v>27</v>
      </c>
      <c r="C723">
        <v>81211</v>
      </c>
      <c r="D723" t="s">
        <v>4718</v>
      </c>
      <c r="E723" t="s">
        <v>4020</v>
      </c>
      <c r="F723" t="s">
        <v>4021</v>
      </c>
      <c r="G723" t="s">
        <v>89</v>
      </c>
      <c r="H723">
        <v>6</v>
      </c>
    </row>
    <row r="724" spans="1:8" x14ac:dyDescent="0.25">
      <c r="A724" t="s">
        <v>1088</v>
      </c>
      <c r="B724">
        <v>34</v>
      </c>
      <c r="C724">
        <v>90153</v>
      </c>
      <c r="D724" t="s">
        <v>4719</v>
      </c>
      <c r="E724" t="s">
        <v>4020</v>
      </c>
      <c r="F724" t="s">
        <v>4032</v>
      </c>
      <c r="G724" t="s">
        <v>89</v>
      </c>
      <c r="H724">
        <v>4</v>
      </c>
    </row>
    <row r="725" spans="1:8" x14ac:dyDescent="0.25">
      <c r="A725" t="s">
        <v>1173</v>
      </c>
      <c r="B725">
        <v>37</v>
      </c>
      <c r="C725">
        <v>76722</v>
      </c>
      <c r="D725" t="s">
        <v>4720</v>
      </c>
      <c r="E725" t="s">
        <v>4020</v>
      </c>
      <c r="F725" t="s">
        <v>4032</v>
      </c>
      <c r="G725" t="s">
        <v>89</v>
      </c>
      <c r="H725">
        <v>4</v>
      </c>
    </row>
    <row r="726" spans="1:8" x14ac:dyDescent="0.25">
      <c r="A726" t="s">
        <v>1233</v>
      </c>
      <c r="B726">
        <v>40</v>
      </c>
      <c r="C726">
        <v>94117</v>
      </c>
      <c r="D726" t="s">
        <v>4721</v>
      </c>
      <c r="E726" t="s">
        <v>4020</v>
      </c>
      <c r="F726" t="s">
        <v>4018</v>
      </c>
      <c r="G726" t="s">
        <v>89</v>
      </c>
      <c r="H726">
        <v>5</v>
      </c>
    </row>
    <row r="727" spans="1:8" x14ac:dyDescent="0.25">
      <c r="A727" t="s">
        <v>1239</v>
      </c>
      <c r="B727">
        <v>60</v>
      </c>
      <c r="C727">
        <v>15899</v>
      </c>
      <c r="D727" t="s">
        <v>4722</v>
      </c>
      <c r="E727" t="s">
        <v>4023</v>
      </c>
      <c r="F727" t="s">
        <v>4021</v>
      </c>
      <c r="G727" t="s">
        <v>89</v>
      </c>
      <c r="H727">
        <v>5</v>
      </c>
    </row>
    <row r="728" spans="1:8" x14ac:dyDescent="0.25">
      <c r="A728" t="s">
        <v>1269</v>
      </c>
      <c r="B728">
        <v>56</v>
      </c>
      <c r="C728">
        <v>69057</v>
      </c>
      <c r="D728" t="s">
        <v>4723</v>
      </c>
      <c r="E728" t="s">
        <v>4023</v>
      </c>
      <c r="F728" t="s">
        <v>4032</v>
      </c>
      <c r="G728" t="s">
        <v>89</v>
      </c>
      <c r="H728">
        <v>4</v>
      </c>
    </row>
    <row r="729" spans="1:8" x14ac:dyDescent="0.25">
      <c r="A729" t="s">
        <v>1332</v>
      </c>
      <c r="B729">
        <v>46</v>
      </c>
      <c r="C729">
        <v>45265</v>
      </c>
      <c r="D729" t="s">
        <v>4724</v>
      </c>
      <c r="E729" t="s">
        <v>4015</v>
      </c>
      <c r="F729" t="s">
        <v>4018</v>
      </c>
      <c r="G729" t="s">
        <v>89</v>
      </c>
      <c r="H729">
        <v>8</v>
      </c>
    </row>
    <row r="730" spans="1:8" x14ac:dyDescent="0.25">
      <c r="A730" t="s">
        <v>1466</v>
      </c>
      <c r="B730">
        <v>24</v>
      </c>
      <c r="C730">
        <v>30675</v>
      </c>
      <c r="D730" t="s">
        <v>4725</v>
      </c>
      <c r="E730" t="s">
        <v>4015</v>
      </c>
      <c r="F730" t="s">
        <v>4016</v>
      </c>
      <c r="G730" t="s">
        <v>89</v>
      </c>
      <c r="H730">
        <v>6</v>
      </c>
    </row>
    <row r="731" spans="1:8" x14ac:dyDescent="0.25">
      <c r="A731" t="s">
        <v>834</v>
      </c>
      <c r="B731">
        <v>55</v>
      </c>
      <c r="C731">
        <v>34304</v>
      </c>
      <c r="D731" t="s">
        <v>4726</v>
      </c>
      <c r="E731" t="s">
        <v>4015</v>
      </c>
      <c r="F731" t="s">
        <v>4018</v>
      </c>
      <c r="G731" t="s">
        <v>89</v>
      </c>
      <c r="H731">
        <v>8</v>
      </c>
    </row>
    <row r="732" spans="1:8" x14ac:dyDescent="0.25">
      <c r="A732" t="s">
        <v>1616</v>
      </c>
      <c r="B732">
        <v>69</v>
      </c>
      <c r="C732">
        <v>3110</v>
      </c>
      <c r="D732" t="s">
        <v>4727</v>
      </c>
      <c r="E732" t="s">
        <v>4023</v>
      </c>
      <c r="F732" t="s">
        <v>4021</v>
      </c>
      <c r="G732" t="s">
        <v>89</v>
      </c>
      <c r="H732">
        <v>5</v>
      </c>
    </row>
    <row r="733" spans="1:8" x14ac:dyDescent="0.25">
      <c r="A733" t="s">
        <v>947</v>
      </c>
      <c r="B733">
        <v>33</v>
      </c>
      <c r="C733">
        <v>29961</v>
      </c>
      <c r="D733" t="s">
        <v>4728</v>
      </c>
      <c r="E733" t="s">
        <v>4015</v>
      </c>
      <c r="F733" t="s">
        <v>4016</v>
      </c>
      <c r="G733" t="s">
        <v>89</v>
      </c>
      <c r="H733">
        <v>9</v>
      </c>
    </row>
    <row r="734" spans="1:8" x14ac:dyDescent="0.25">
      <c r="A734" t="s">
        <v>1859</v>
      </c>
      <c r="B734">
        <v>54</v>
      </c>
      <c r="C734">
        <v>67625</v>
      </c>
      <c r="D734" t="s">
        <v>4729</v>
      </c>
      <c r="E734" t="s">
        <v>4023</v>
      </c>
      <c r="F734" t="s">
        <v>4016</v>
      </c>
      <c r="G734" t="s">
        <v>89</v>
      </c>
      <c r="H734">
        <v>5</v>
      </c>
    </row>
    <row r="735" spans="1:8" x14ac:dyDescent="0.25">
      <c r="A735" t="s">
        <v>2025</v>
      </c>
      <c r="B735">
        <v>70</v>
      </c>
      <c r="C735">
        <v>70176</v>
      </c>
      <c r="D735" t="s">
        <v>4730</v>
      </c>
      <c r="E735" t="s">
        <v>4015</v>
      </c>
      <c r="F735" t="s">
        <v>4018</v>
      </c>
      <c r="G735" t="s">
        <v>89</v>
      </c>
      <c r="H735">
        <v>10</v>
      </c>
    </row>
    <row r="736" spans="1:8" x14ac:dyDescent="0.25">
      <c r="A736" t="s">
        <v>2041</v>
      </c>
      <c r="B736">
        <v>70</v>
      </c>
      <c r="C736">
        <v>89331</v>
      </c>
      <c r="D736" t="s">
        <v>4731</v>
      </c>
      <c r="E736" t="s">
        <v>4015</v>
      </c>
      <c r="F736" t="s">
        <v>4016</v>
      </c>
      <c r="G736" t="s">
        <v>89</v>
      </c>
      <c r="H736">
        <v>7</v>
      </c>
    </row>
    <row r="737" spans="1:8" x14ac:dyDescent="0.25">
      <c r="A737" t="s">
        <v>2047</v>
      </c>
      <c r="B737">
        <v>52</v>
      </c>
      <c r="C737">
        <v>61158</v>
      </c>
      <c r="D737" t="s">
        <v>4732</v>
      </c>
      <c r="E737" t="s">
        <v>4020</v>
      </c>
      <c r="F737" t="s">
        <v>4016</v>
      </c>
      <c r="G737" t="s">
        <v>89</v>
      </c>
      <c r="H737">
        <v>2</v>
      </c>
    </row>
    <row r="738" spans="1:8" x14ac:dyDescent="0.25">
      <c r="A738" t="s">
        <v>2116</v>
      </c>
      <c r="B738">
        <v>46</v>
      </c>
      <c r="C738">
        <v>24417</v>
      </c>
      <c r="D738" t="s">
        <v>4733</v>
      </c>
      <c r="E738" t="s">
        <v>4020</v>
      </c>
      <c r="F738" t="s">
        <v>4021</v>
      </c>
      <c r="G738" t="s">
        <v>89</v>
      </c>
      <c r="H738">
        <v>4</v>
      </c>
    </row>
    <row r="739" spans="1:8" x14ac:dyDescent="0.25">
      <c r="A739" t="s">
        <v>2158</v>
      </c>
      <c r="B739">
        <v>67</v>
      </c>
      <c r="C739">
        <v>66857</v>
      </c>
      <c r="D739" t="s">
        <v>4734</v>
      </c>
      <c r="E739" t="s">
        <v>4023</v>
      </c>
      <c r="F739" t="s">
        <v>4021</v>
      </c>
      <c r="G739" t="s">
        <v>89</v>
      </c>
      <c r="H739">
        <v>4</v>
      </c>
    </row>
    <row r="740" spans="1:8" x14ac:dyDescent="0.25">
      <c r="A740" t="s">
        <v>2198</v>
      </c>
      <c r="B740">
        <v>68</v>
      </c>
      <c r="C740">
        <v>23714</v>
      </c>
      <c r="D740" t="s">
        <v>4735</v>
      </c>
      <c r="E740" t="s">
        <v>4015</v>
      </c>
      <c r="F740" t="s">
        <v>4016</v>
      </c>
      <c r="G740" t="s">
        <v>89</v>
      </c>
      <c r="H740">
        <v>2</v>
      </c>
    </row>
    <row r="741" spans="1:8" x14ac:dyDescent="0.25">
      <c r="A741" t="s">
        <v>2267</v>
      </c>
      <c r="B741">
        <v>41</v>
      </c>
      <c r="C741">
        <v>41251</v>
      </c>
      <c r="D741" t="s">
        <v>4736</v>
      </c>
      <c r="E741" t="s">
        <v>4023</v>
      </c>
      <c r="F741" t="s">
        <v>4018</v>
      </c>
      <c r="G741" t="s">
        <v>89</v>
      </c>
      <c r="H741">
        <v>10</v>
      </c>
    </row>
    <row r="742" spans="1:8" x14ac:dyDescent="0.25">
      <c r="A742" t="s">
        <v>2362</v>
      </c>
      <c r="B742">
        <v>48</v>
      </c>
      <c r="C742">
        <v>14821</v>
      </c>
      <c r="D742" t="s">
        <v>4737</v>
      </c>
      <c r="E742" t="s">
        <v>4020</v>
      </c>
      <c r="F742" t="s">
        <v>4018</v>
      </c>
      <c r="G742" t="s">
        <v>89</v>
      </c>
      <c r="H742">
        <v>4</v>
      </c>
    </row>
    <row r="743" spans="1:8" x14ac:dyDescent="0.25">
      <c r="A743" t="s">
        <v>2484</v>
      </c>
      <c r="B743">
        <v>18</v>
      </c>
      <c r="C743">
        <v>17475</v>
      </c>
      <c r="D743" t="s">
        <v>4738</v>
      </c>
      <c r="E743" t="s">
        <v>4023</v>
      </c>
      <c r="F743" t="s">
        <v>4018</v>
      </c>
      <c r="G743" t="s">
        <v>89</v>
      </c>
      <c r="H743">
        <v>9</v>
      </c>
    </row>
    <row r="744" spans="1:8" x14ac:dyDescent="0.25">
      <c r="A744" t="s">
        <v>513</v>
      </c>
      <c r="B744">
        <v>22</v>
      </c>
      <c r="C744">
        <v>91330</v>
      </c>
      <c r="D744" t="s">
        <v>4218</v>
      </c>
      <c r="E744" t="s">
        <v>4015</v>
      </c>
      <c r="F744" t="s">
        <v>4032</v>
      </c>
      <c r="G744" t="s">
        <v>89</v>
      </c>
      <c r="H744">
        <v>6</v>
      </c>
    </row>
    <row r="745" spans="1:8" x14ac:dyDescent="0.25">
      <c r="A745" t="s">
        <v>2595</v>
      </c>
      <c r="B745">
        <v>63</v>
      </c>
      <c r="C745">
        <v>90857</v>
      </c>
      <c r="D745" t="s">
        <v>4739</v>
      </c>
      <c r="E745" t="s">
        <v>4015</v>
      </c>
      <c r="F745" t="s">
        <v>4018</v>
      </c>
      <c r="G745" t="s">
        <v>89</v>
      </c>
      <c r="H745">
        <v>7</v>
      </c>
    </row>
    <row r="746" spans="1:8" x14ac:dyDescent="0.25">
      <c r="A746" t="s">
        <v>2721</v>
      </c>
      <c r="B746">
        <v>54</v>
      </c>
      <c r="C746">
        <v>65790</v>
      </c>
      <c r="D746" t="s">
        <v>4740</v>
      </c>
      <c r="E746" t="s">
        <v>4015</v>
      </c>
      <c r="F746" t="s">
        <v>4016</v>
      </c>
      <c r="G746" t="s">
        <v>89</v>
      </c>
      <c r="H746">
        <v>4</v>
      </c>
    </row>
    <row r="747" spans="1:8" x14ac:dyDescent="0.25">
      <c r="A747" t="s">
        <v>2897</v>
      </c>
      <c r="B747">
        <v>57</v>
      </c>
      <c r="C747">
        <v>9364</v>
      </c>
      <c r="D747" t="s">
        <v>4741</v>
      </c>
      <c r="E747" t="s">
        <v>4020</v>
      </c>
      <c r="F747" t="s">
        <v>4032</v>
      </c>
      <c r="G747" t="s">
        <v>89</v>
      </c>
      <c r="H747">
        <v>4</v>
      </c>
    </row>
    <row r="748" spans="1:8" x14ac:dyDescent="0.25">
      <c r="A748" t="s">
        <v>2923</v>
      </c>
      <c r="B748">
        <v>62</v>
      </c>
      <c r="C748">
        <v>88250</v>
      </c>
      <c r="D748" t="s">
        <v>4742</v>
      </c>
      <c r="E748" t="s">
        <v>4023</v>
      </c>
      <c r="F748" t="s">
        <v>4032</v>
      </c>
      <c r="G748" t="s">
        <v>89</v>
      </c>
      <c r="H748">
        <v>4</v>
      </c>
    </row>
    <row r="749" spans="1:8" x14ac:dyDescent="0.25">
      <c r="A749" t="s">
        <v>2996</v>
      </c>
      <c r="B749">
        <v>70</v>
      </c>
      <c r="C749">
        <v>54053</v>
      </c>
      <c r="D749" t="s">
        <v>4743</v>
      </c>
      <c r="E749" t="s">
        <v>4020</v>
      </c>
      <c r="F749" t="s">
        <v>4032</v>
      </c>
      <c r="G749" t="s">
        <v>89</v>
      </c>
      <c r="H749">
        <v>2</v>
      </c>
    </row>
    <row r="750" spans="1:8" x14ac:dyDescent="0.25">
      <c r="A750" t="s">
        <v>1228</v>
      </c>
      <c r="B750">
        <v>35</v>
      </c>
      <c r="C750">
        <v>91362</v>
      </c>
      <c r="D750" t="s">
        <v>4744</v>
      </c>
      <c r="E750" t="s">
        <v>4023</v>
      </c>
      <c r="F750" t="s">
        <v>4016</v>
      </c>
      <c r="G750" t="s">
        <v>89</v>
      </c>
      <c r="H750">
        <v>3</v>
      </c>
    </row>
    <row r="751" spans="1:8" x14ac:dyDescent="0.25">
      <c r="A751" t="s">
        <v>3043</v>
      </c>
      <c r="B751">
        <v>40</v>
      </c>
      <c r="C751">
        <v>88358</v>
      </c>
      <c r="D751" t="s">
        <v>4745</v>
      </c>
      <c r="E751" t="s">
        <v>4015</v>
      </c>
      <c r="F751" t="s">
        <v>4016</v>
      </c>
      <c r="G751" t="s">
        <v>89</v>
      </c>
      <c r="H751">
        <v>10</v>
      </c>
    </row>
    <row r="752" spans="1:8" x14ac:dyDescent="0.25">
      <c r="A752" t="s">
        <v>3211</v>
      </c>
      <c r="B752">
        <v>31</v>
      </c>
      <c r="C752">
        <v>7725</v>
      </c>
      <c r="D752" t="s">
        <v>4746</v>
      </c>
      <c r="E752" t="s">
        <v>4020</v>
      </c>
      <c r="F752" t="s">
        <v>4018</v>
      </c>
      <c r="G752" t="s">
        <v>89</v>
      </c>
      <c r="H752">
        <v>6</v>
      </c>
    </row>
    <row r="753" spans="1:8" x14ac:dyDescent="0.25">
      <c r="A753" t="s">
        <v>2459</v>
      </c>
      <c r="B753">
        <v>27</v>
      </c>
      <c r="C753">
        <v>66863</v>
      </c>
      <c r="D753" t="s">
        <v>4747</v>
      </c>
      <c r="E753" t="s">
        <v>4020</v>
      </c>
      <c r="F753" t="s">
        <v>4018</v>
      </c>
      <c r="G753" t="s">
        <v>89</v>
      </c>
      <c r="H753">
        <v>9</v>
      </c>
    </row>
    <row r="754" spans="1:8" x14ac:dyDescent="0.25">
      <c r="A754" t="s">
        <v>3574</v>
      </c>
      <c r="B754">
        <v>55</v>
      </c>
      <c r="C754">
        <v>28926</v>
      </c>
      <c r="D754" t="s">
        <v>4748</v>
      </c>
      <c r="E754" t="s">
        <v>4015</v>
      </c>
      <c r="F754" t="s">
        <v>4018</v>
      </c>
      <c r="G754" t="s">
        <v>89</v>
      </c>
      <c r="H754">
        <v>4</v>
      </c>
    </row>
    <row r="755" spans="1:8" x14ac:dyDescent="0.25">
      <c r="A755" t="s">
        <v>171</v>
      </c>
      <c r="B755">
        <v>56</v>
      </c>
      <c r="C755">
        <v>69582</v>
      </c>
      <c r="D755" t="s">
        <v>4749</v>
      </c>
      <c r="E755" t="s">
        <v>4020</v>
      </c>
      <c r="F755" t="s">
        <v>4021</v>
      </c>
      <c r="G755" t="s">
        <v>89</v>
      </c>
      <c r="H755">
        <v>1</v>
      </c>
    </row>
    <row r="756" spans="1:8" x14ac:dyDescent="0.25">
      <c r="A756" t="s">
        <v>3630</v>
      </c>
      <c r="B756">
        <v>26</v>
      </c>
      <c r="C756">
        <v>66660</v>
      </c>
      <c r="D756" t="s">
        <v>4750</v>
      </c>
      <c r="E756" t="s">
        <v>4015</v>
      </c>
      <c r="F756" t="s">
        <v>4032</v>
      </c>
      <c r="G756" t="s">
        <v>89</v>
      </c>
      <c r="H756">
        <v>5</v>
      </c>
    </row>
    <row r="757" spans="1:8" x14ac:dyDescent="0.25">
      <c r="A757" t="s">
        <v>2611</v>
      </c>
      <c r="B757">
        <v>35</v>
      </c>
      <c r="C757">
        <v>19862</v>
      </c>
      <c r="D757" t="s">
        <v>4751</v>
      </c>
      <c r="E757" t="s">
        <v>4020</v>
      </c>
      <c r="F757" t="s">
        <v>4016</v>
      </c>
      <c r="G757" t="s">
        <v>89</v>
      </c>
      <c r="H757">
        <v>4</v>
      </c>
    </row>
    <row r="758" spans="1:8" x14ac:dyDescent="0.25">
      <c r="A758" t="s">
        <v>3707</v>
      </c>
      <c r="B758">
        <v>21</v>
      </c>
      <c r="C758">
        <v>59648</v>
      </c>
      <c r="D758" t="s">
        <v>4752</v>
      </c>
      <c r="E758" t="s">
        <v>4020</v>
      </c>
      <c r="F758" t="s">
        <v>4016</v>
      </c>
      <c r="G758" t="s">
        <v>89</v>
      </c>
      <c r="H758">
        <v>5</v>
      </c>
    </row>
    <row r="759" spans="1:8" x14ac:dyDescent="0.25">
      <c r="A759" t="s">
        <v>3739</v>
      </c>
      <c r="B759">
        <v>64</v>
      </c>
      <c r="C759">
        <v>16370</v>
      </c>
      <c r="D759" t="s">
        <v>4753</v>
      </c>
      <c r="E759" t="s">
        <v>4015</v>
      </c>
      <c r="F759" t="s">
        <v>4032</v>
      </c>
      <c r="G759" t="s">
        <v>89</v>
      </c>
      <c r="H759">
        <v>6</v>
      </c>
    </row>
    <row r="760" spans="1:8" x14ac:dyDescent="0.25">
      <c r="A760" t="s">
        <v>294</v>
      </c>
      <c r="B760">
        <v>34</v>
      </c>
      <c r="C760">
        <v>42298</v>
      </c>
      <c r="D760" t="s">
        <v>4754</v>
      </c>
      <c r="E760" t="s">
        <v>4015</v>
      </c>
      <c r="F760" t="s">
        <v>4032</v>
      </c>
      <c r="G760" t="s">
        <v>89</v>
      </c>
      <c r="H760">
        <v>2</v>
      </c>
    </row>
    <row r="761" spans="1:8" x14ac:dyDescent="0.25">
      <c r="A761" t="s">
        <v>3793</v>
      </c>
      <c r="B761">
        <v>68</v>
      </c>
      <c r="C761">
        <v>3604</v>
      </c>
      <c r="D761" t="s">
        <v>4755</v>
      </c>
      <c r="E761" t="s">
        <v>4023</v>
      </c>
      <c r="F761" t="s">
        <v>4021</v>
      </c>
      <c r="G761" t="s">
        <v>89</v>
      </c>
      <c r="H761">
        <v>5</v>
      </c>
    </row>
    <row r="762" spans="1:8" x14ac:dyDescent="0.25">
      <c r="A762" t="s">
        <v>3814</v>
      </c>
      <c r="B762">
        <v>53</v>
      </c>
      <c r="C762">
        <v>39340</v>
      </c>
      <c r="D762" t="s">
        <v>4447</v>
      </c>
      <c r="E762" t="s">
        <v>4023</v>
      </c>
      <c r="F762" t="s">
        <v>4021</v>
      </c>
      <c r="G762" t="s">
        <v>89</v>
      </c>
      <c r="H762">
        <v>4</v>
      </c>
    </row>
    <row r="763" spans="1:8" x14ac:dyDescent="0.25">
      <c r="A763" t="s">
        <v>2526</v>
      </c>
      <c r="B763">
        <v>60</v>
      </c>
      <c r="C763">
        <v>12394</v>
      </c>
      <c r="D763" t="s">
        <v>4756</v>
      </c>
      <c r="E763" t="s">
        <v>4023</v>
      </c>
      <c r="F763" t="s">
        <v>4018</v>
      </c>
      <c r="G763" t="s">
        <v>89</v>
      </c>
      <c r="H763">
        <v>7</v>
      </c>
    </row>
    <row r="764" spans="1:8" x14ac:dyDescent="0.25">
      <c r="A764" t="s">
        <v>33</v>
      </c>
      <c r="B764">
        <v>48</v>
      </c>
      <c r="C764">
        <v>4059</v>
      </c>
      <c r="D764" t="s">
        <v>4757</v>
      </c>
      <c r="E764" t="s">
        <v>4020</v>
      </c>
      <c r="F764" t="s">
        <v>4032</v>
      </c>
      <c r="G764" t="s">
        <v>34</v>
      </c>
      <c r="H764">
        <v>9</v>
      </c>
    </row>
    <row r="765" spans="1:8" x14ac:dyDescent="0.25">
      <c r="A765" t="s">
        <v>145</v>
      </c>
      <c r="B765">
        <v>63</v>
      </c>
      <c r="C765">
        <v>87475</v>
      </c>
      <c r="D765" t="s">
        <v>4758</v>
      </c>
      <c r="E765" t="s">
        <v>4015</v>
      </c>
      <c r="F765" t="s">
        <v>4032</v>
      </c>
      <c r="G765" t="s">
        <v>34</v>
      </c>
      <c r="H765">
        <v>4</v>
      </c>
    </row>
    <row r="766" spans="1:8" x14ac:dyDescent="0.25">
      <c r="A766" t="s">
        <v>157</v>
      </c>
      <c r="B766">
        <v>43</v>
      </c>
      <c r="C766">
        <v>40492</v>
      </c>
      <c r="D766" t="s">
        <v>4759</v>
      </c>
      <c r="E766" t="s">
        <v>4020</v>
      </c>
      <c r="F766" t="s">
        <v>4018</v>
      </c>
      <c r="G766" t="s">
        <v>34</v>
      </c>
      <c r="H766">
        <v>6</v>
      </c>
    </row>
    <row r="767" spans="1:8" x14ac:dyDescent="0.25">
      <c r="A767" t="s">
        <v>281</v>
      </c>
      <c r="B767">
        <v>25</v>
      </c>
      <c r="C767">
        <v>31790</v>
      </c>
      <c r="D767" t="s">
        <v>4760</v>
      </c>
      <c r="E767" t="s">
        <v>4020</v>
      </c>
      <c r="F767" t="s">
        <v>4016</v>
      </c>
      <c r="G767" t="s">
        <v>34</v>
      </c>
      <c r="H767">
        <v>9</v>
      </c>
    </row>
    <row r="768" spans="1:8" x14ac:dyDescent="0.25">
      <c r="A768" t="s">
        <v>811</v>
      </c>
      <c r="B768">
        <v>63</v>
      </c>
      <c r="C768">
        <v>24284</v>
      </c>
      <c r="D768" t="s">
        <v>4761</v>
      </c>
      <c r="E768" t="s">
        <v>4023</v>
      </c>
      <c r="F768" t="s">
        <v>4016</v>
      </c>
      <c r="G768" t="s">
        <v>34</v>
      </c>
      <c r="H768">
        <v>2</v>
      </c>
    </row>
    <row r="769" spans="1:8" x14ac:dyDescent="0.25">
      <c r="A769" t="s">
        <v>953</v>
      </c>
      <c r="B769">
        <v>18</v>
      </c>
      <c r="C769">
        <v>20415</v>
      </c>
      <c r="D769" t="s">
        <v>4762</v>
      </c>
      <c r="E769" t="s">
        <v>4020</v>
      </c>
      <c r="F769" t="s">
        <v>4032</v>
      </c>
      <c r="G769" t="s">
        <v>34</v>
      </c>
      <c r="H769">
        <v>10</v>
      </c>
    </row>
    <row r="770" spans="1:8" x14ac:dyDescent="0.25">
      <c r="A770" t="s">
        <v>998</v>
      </c>
      <c r="B770">
        <v>61</v>
      </c>
      <c r="C770">
        <v>76654</v>
      </c>
      <c r="D770" t="s">
        <v>4763</v>
      </c>
      <c r="E770" t="s">
        <v>4023</v>
      </c>
      <c r="F770" t="s">
        <v>4018</v>
      </c>
      <c r="G770" t="s">
        <v>34</v>
      </c>
      <c r="H770">
        <v>2</v>
      </c>
    </row>
    <row r="771" spans="1:8" x14ac:dyDescent="0.25">
      <c r="A771" t="s">
        <v>1049</v>
      </c>
      <c r="B771">
        <v>49</v>
      </c>
      <c r="C771">
        <v>81942</v>
      </c>
      <c r="D771" t="s">
        <v>4764</v>
      </c>
      <c r="E771" t="s">
        <v>4015</v>
      </c>
      <c r="F771" t="s">
        <v>4016</v>
      </c>
      <c r="G771" t="s">
        <v>34</v>
      </c>
      <c r="H771">
        <v>1</v>
      </c>
    </row>
    <row r="772" spans="1:8" x14ac:dyDescent="0.25">
      <c r="A772" t="s">
        <v>1170</v>
      </c>
      <c r="B772">
        <v>27</v>
      </c>
      <c r="C772">
        <v>55314</v>
      </c>
      <c r="D772" t="s">
        <v>4765</v>
      </c>
      <c r="E772" t="s">
        <v>4015</v>
      </c>
      <c r="F772" t="s">
        <v>4018</v>
      </c>
      <c r="G772" t="s">
        <v>34</v>
      </c>
      <c r="H772">
        <v>1</v>
      </c>
    </row>
    <row r="773" spans="1:8" x14ac:dyDescent="0.25">
      <c r="A773" t="s">
        <v>1174</v>
      </c>
      <c r="B773">
        <v>55</v>
      </c>
      <c r="C773">
        <v>4452</v>
      </c>
      <c r="D773" t="s">
        <v>4766</v>
      </c>
      <c r="E773" t="s">
        <v>4020</v>
      </c>
      <c r="F773" t="s">
        <v>4016</v>
      </c>
      <c r="G773" t="s">
        <v>34</v>
      </c>
      <c r="H773">
        <v>2</v>
      </c>
    </row>
    <row r="774" spans="1:8" x14ac:dyDescent="0.25">
      <c r="A774" t="s">
        <v>1355</v>
      </c>
      <c r="B774">
        <v>20</v>
      </c>
      <c r="C774">
        <v>71840</v>
      </c>
      <c r="D774" t="s">
        <v>4767</v>
      </c>
      <c r="E774" t="s">
        <v>4015</v>
      </c>
      <c r="F774" t="s">
        <v>4018</v>
      </c>
      <c r="G774" t="s">
        <v>34</v>
      </c>
      <c r="H774">
        <v>8</v>
      </c>
    </row>
    <row r="775" spans="1:8" x14ac:dyDescent="0.25">
      <c r="A775" t="s">
        <v>1360</v>
      </c>
      <c r="B775">
        <v>44</v>
      </c>
      <c r="C775">
        <v>48967</v>
      </c>
      <c r="D775" t="s">
        <v>4768</v>
      </c>
      <c r="E775" t="s">
        <v>4020</v>
      </c>
      <c r="F775" t="s">
        <v>4018</v>
      </c>
      <c r="G775" t="s">
        <v>34</v>
      </c>
      <c r="H775">
        <v>6</v>
      </c>
    </row>
    <row r="776" spans="1:8" x14ac:dyDescent="0.25">
      <c r="A776" t="s">
        <v>1396</v>
      </c>
      <c r="B776">
        <v>41</v>
      </c>
      <c r="C776">
        <v>14518</v>
      </c>
      <c r="D776" t="s">
        <v>4769</v>
      </c>
      <c r="E776" t="s">
        <v>4020</v>
      </c>
      <c r="F776" t="s">
        <v>4021</v>
      </c>
      <c r="G776" t="s">
        <v>34</v>
      </c>
      <c r="H776">
        <v>3</v>
      </c>
    </row>
    <row r="777" spans="1:8" x14ac:dyDescent="0.25">
      <c r="A777" t="s">
        <v>1528</v>
      </c>
      <c r="B777">
        <v>49</v>
      </c>
      <c r="C777">
        <v>78589</v>
      </c>
      <c r="D777" t="s">
        <v>4770</v>
      </c>
      <c r="E777" t="s">
        <v>4015</v>
      </c>
      <c r="F777" t="s">
        <v>4032</v>
      </c>
      <c r="G777" t="s">
        <v>34</v>
      </c>
      <c r="H777">
        <v>9</v>
      </c>
    </row>
    <row r="778" spans="1:8" x14ac:dyDescent="0.25">
      <c r="A778" t="s">
        <v>1749</v>
      </c>
      <c r="B778">
        <v>27</v>
      </c>
      <c r="C778">
        <v>38569</v>
      </c>
      <c r="D778" t="s">
        <v>4771</v>
      </c>
      <c r="E778" t="s">
        <v>4023</v>
      </c>
      <c r="F778" t="s">
        <v>4032</v>
      </c>
      <c r="G778" t="s">
        <v>34</v>
      </c>
      <c r="H778">
        <v>5</v>
      </c>
    </row>
    <row r="779" spans="1:8" x14ac:dyDescent="0.25">
      <c r="A779" t="s">
        <v>1754</v>
      </c>
      <c r="B779">
        <v>54</v>
      </c>
      <c r="C779">
        <v>15593</v>
      </c>
      <c r="D779" t="s">
        <v>4772</v>
      </c>
      <c r="E779" t="s">
        <v>4023</v>
      </c>
      <c r="F779" t="s">
        <v>4021</v>
      </c>
      <c r="G779" t="s">
        <v>34</v>
      </c>
      <c r="H779">
        <v>3</v>
      </c>
    </row>
    <row r="780" spans="1:8" x14ac:dyDescent="0.25">
      <c r="A780" t="s">
        <v>2055</v>
      </c>
      <c r="B780">
        <v>56</v>
      </c>
      <c r="C780">
        <v>91186</v>
      </c>
      <c r="D780" t="s">
        <v>4773</v>
      </c>
      <c r="E780" t="s">
        <v>4020</v>
      </c>
      <c r="F780" t="s">
        <v>4016</v>
      </c>
      <c r="G780" t="s">
        <v>34</v>
      </c>
      <c r="H780">
        <v>10</v>
      </c>
    </row>
    <row r="781" spans="1:8" x14ac:dyDescent="0.25">
      <c r="A781" t="s">
        <v>2080</v>
      </c>
      <c r="B781">
        <v>52</v>
      </c>
      <c r="C781">
        <v>90130</v>
      </c>
      <c r="D781" t="s">
        <v>4128</v>
      </c>
      <c r="E781" t="s">
        <v>4020</v>
      </c>
      <c r="F781" t="s">
        <v>4021</v>
      </c>
      <c r="G781" t="s">
        <v>34</v>
      </c>
      <c r="H781">
        <v>1</v>
      </c>
    </row>
    <row r="782" spans="1:8" x14ac:dyDescent="0.25">
      <c r="A782" t="s">
        <v>2127</v>
      </c>
      <c r="B782">
        <v>41</v>
      </c>
      <c r="C782">
        <v>27533</v>
      </c>
      <c r="D782" t="s">
        <v>4774</v>
      </c>
      <c r="E782" t="s">
        <v>4023</v>
      </c>
      <c r="F782" t="s">
        <v>4032</v>
      </c>
      <c r="G782" t="s">
        <v>34</v>
      </c>
      <c r="H782">
        <v>6</v>
      </c>
    </row>
    <row r="783" spans="1:8" x14ac:dyDescent="0.25">
      <c r="A783" t="s">
        <v>2162</v>
      </c>
      <c r="B783">
        <v>66</v>
      </c>
      <c r="C783">
        <v>11170</v>
      </c>
      <c r="D783" t="s">
        <v>4775</v>
      </c>
      <c r="E783" t="s">
        <v>4015</v>
      </c>
      <c r="F783" t="s">
        <v>4032</v>
      </c>
      <c r="G783" t="s">
        <v>34</v>
      </c>
      <c r="H783">
        <v>2</v>
      </c>
    </row>
    <row r="784" spans="1:8" x14ac:dyDescent="0.25">
      <c r="A784" t="s">
        <v>2213</v>
      </c>
      <c r="B784">
        <v>67</v>
      </c>
      <c r="C784">
        <v>30325</v>
      </c>
      <c r="D784" t="s">
        <v>4776</v>
      </c>
      <c r="E784" t="s">
        <v>4015</v>
      </c>
      <c r="F784" t="s">
        <v>4016</v>
      </c>
      <c r="G784" t="s">
        <v>34</v>
      </c>
      <c r="H784">
        <v>4</v>
      </c>
    </row>
    <row r="785" spans="1:8" x14ac:dyDescent="0.25">
      <c r="A785" t="s">
        <v>2240</v>
      </c>
      <c r="B785">
        <v>52</v>
      </c>
      <c r="C785">
        <v>31910</v>
      </c>
      <c r="D785" t="s">
        <v>4777</v>
      </c>
      <c r="E785" t="s">
        <v>4015</v>
      </c>
      <c r="F785" t="s">
        <v>4016</v>
      </c>
      <c r="G785" t="s">
        <v>34</v>
      </c>
      <c r="H785">
        <v>7</v>
      </c>
    </row>
    <row r="786" spans="1:8" x14ac:dyDescent="0.25">
      <c r="A786" t="s">
        <v>2317</v>
      </c>
      <c r="B786">
        <v>59</v>
      </c>
      <c r="C786">
        <v>67875</v>
      </c>
      <c r="D786" t="s">
        <v>4778</v>
      </c>
      <c r="E786" t="s">
        <v>4020</v>
      </c>
      <c r="F786" t="s">
        <v>4016</v>
      </c>
      <c r="G786" t="s">
        <v>34</v>
      </c>
      <c r="H786">
        <v>10</v>
      </c>
    </row>
    <row r="787" spans="1:8" x14ac:dyDescent="0.25">
      <c r="A787" t="s">
        <v>1925</v>
      </c>
      <c r="B787">
        <v>57</v>
      </c>
      <c r="C787">
        <v>90537</v>
      </c>
      <c r="D787" t="s">
        <v>4779</v>
      </c>
      <c r="E787" t="s">
        <v>4023</v>
      </c>
      <c r="F787" t="s">
        <v>4021</v>
      </c>
      <c r="G787" t="s">
        <v>34</v>
      </c>
      <c r="H787">
        <v>10</v>
      </c>
    </row>
    <row r="788" spans="1:8" x14ac:dyDescent="0.25">
      <c r="A788" t="s">
        <v>2506</v>
      </c>
      <c r="B788">
        <v>49</v>
      </c>
      <c r="C788">
        <v>72257</v>
      </c>
      <c r="D788" t="s">
        <v>4780</v>
      </c>
      <c r="E788" t="s">
        <v>4020</v>
      </c>
      <c r="F788" t="s">
        <v>4016</v>
      </c>
      <c r="G788" t="s">
        <v>34</v>
      </c>
      <c r="H788">
        <v>7</v>
      </c>
    </row>
    <row r="789" spans="1:8" x14ac:dyDescent="0.25">
      <c r="A789" t="s">
        <v>2519</v>
      </c>
      <c r="B789">
        <v>68</v>
      </c>
      <c r="C789">
        <v>95143</v>
      </c>
      <c r="D789" t="s">
        <v>4781</v>
      </c>
      <c r="E789" t="s">
        <v>4023</v>
      </c>
      <c r="F789" t="s">
        <v>4016</v>
      </c>
      <c r="G789" t="s">
        <v>34</v>
      </c>
      <c r="H789">
        <v>1</v>
      </c>
    </row>
    <row r="790" spans="1:8" x14ac:dyDescent="0.25">
      <c r="A790" t="s">
        <v>643</v>
      </c>
      <c r="B790">
        <v>46</v>
      </c>
      <c r="C790">
        <v>34464</v>
      </c>
      <c r="D790" t="s">
        <v>4782</v>
      </c>
      <c r="E790" t="s">
        <v>4020</v>
      </c>
      <c r="F790" t="s">
        <v>4032</v>
      </c>
      <c r="G790" t="s">
        <v>34</v>
      </c>
      <c r="H790">
        <v>8</v>
      </c>
    </row>
    <row r="791" spans="1:8" x14ac:dyDescent="0.25">
      <c r="A791" t="s">
        <v>2606</v>
      </c>
      <c r="B791">
        <v>68</v>
      </c>
      <c r="C791">
        <v>14185</v>
      </c>
      <c r="D791" t="s">
        <v>4783</v>
      </c>
      <c r="E791" t="s">
        <v>4020</v>
      </c>
      <c r="F791" t="s">
        <v>4021</v>
      </c>
      <c r="G791" t="s">
        <v>34</v>
      </c>
      <c r="H791">
        <v>1</v>
      </c>
    </row>
    <row r="792" spans="1:8" x14ac:dyDescent="0.25">
      <c r="A792" t="s">
        <v>2783</v>
      </c>
      <c r="B792">
        <v>61</v>
      </c>
      <c r="C792">
        <v>35708</v>
      </c>
      <c r="D792" t="s">
        <v>4784</v>
      </c>
      <c r="E792" t="s">
        <v>4015</v>
      </c>
      <c r="F792" t="s">
        <v>4018</v>
      </c>
      <c r="G792" t="s">
        <v>34</v>
      </c>
      <c r="H792">
        <v>2</v>
      </c>
    </row>
    <row r="793" spans="1:8" x14ac:dyDescent="0.25">
      <c r="A793" t="s">
        <v>2828</v>
      </c>
      <c r="B793">
        <v>62</v>
      </c>
      <c r="C793">
        <v>81610</v>
      </c>
      <c r="D793" t="s">
        <v>4785</v>
      </c>
      <c r="E793" t="s">
        <v>4020</v>
      </c>
      <c r="F793" t="s">
        <v>4021</v>
      </c>
      <c r="G793" t="s">
        <v>34</v>
      </c>
      <c r="H793">
        <v>9</v>
      </c>
    </row>
    <row r="794" spans="1:8" x14ac:dyDescent="0.25">
      <c r="A794" t="s">
        <v>2978</v>
      </c>
      <c r="B794">
        <v>48</v>
      </c>
      <c r="C794">
        <v>85202</v>
      </c>
      <c r="D794" t="s">
        <v>4280</v>
      </c>
      <c r="E794" t="s">
        <v>4023</v>
      </c>
      <c r="F794" t="s">
        <v>4018</v>
      </c>
      <c r="G794" t="s">
        <v>34</v>
      </c>
      <c r="H794">
        <v>4</v>
      </c>
    </row>
    <row r="795" spans="1:8" x14ac:dyDescent="0.25">
      <c r="A795" t="s">
        <v>2981</v>
      </c>
      <c r="B795">
        <v>61</v>
      </c>
      <c r="C795">
        <v>64549</v>
      </c>
      <c r="D795" t="s">
        <v>4786</v>
      </c>
      <c r="E795" t="s">
        <v>4020</v>
      </c>
      <c r="F795" t="s">
        <v>4016</v>
      </c>
      <c r="G795" t="s">
        <v>34</v>
      </c>
      <c r="H795">
        <v>10</v>
      </c>
    </row>
    <row r="796" spans="1:8" x14ac:dyDescent="0.25">
      <c r="A796" t="s">
        <v>421</v>
      </c>
      <c r="B796">
        <v>23</v>
      </c>
      <c r="C796">
        <v>57741</v>
      </c>
      <c r="D796" t="s">
        <v>4787</v>
      </c>
      <c r="E796" t="s">
        <v>4015</v>
      </c>
      <c r="F796" t="s">
        <v>4021</v>
      </c>
      <c r="G796" t="s">
        <v>34</v>
      </c>
      <c r="H796">
        <v>8</v>
      </c>
    </row>
    <row r="797" spans="1:8" x14ac:dyDescent="0.25">
      <c r="A797" t="s">
        <v>3042</v>
      </c>
      <c r="B797">
        <v>63</v>
      </c>
      <c r="C797">
        <v>62051</v>
      </c>
      <c r="D797" t="s">
        <v>4788</v>
      </c>
      <c r="E797" t="s">
        <v>4023</v>
      </c>
      <c r="F797" t="s">
        <v>4032</v>
      </c>
      <c r="G797" t="s">
        <v>34</v>
      </c>
      <c r="H797">
        <v>2</v>
      </c>
    </row>
    <row r="798" spans="1:8" x14ac:dyDescent="0.25">
      <c r="A798" t="s">
        <v>3152</v>
      </c>
      <c r="B798">
        <v>20</v>
      </c>
      <c r="C798">
        <v>17438</v>
      </c>
      <c r="D798" t="s">
        <v>4789</v>
      </c>
      <c r="E798" t="s">
        <v>4020</v>
      </c>
      <c r="F798" t="s">
        <v>4018</v>
      </c>
      <c r="G798" t="s">
        <v>34</v>
      </c>
      <c r="H798">
        <v>7</v>
      </c>
    </row>
    <row r="799" spans="1:8" x14ac:dyDescent="0.25">
      <c r="A799" t="s">
        <v>2510</v>
      </c>
      <c r="B799">
        <v>19</v>
      </c>
      <c r="C799">
        <v>78589</v>
      </c>
      <c r="D799" t="s">
        <v>4790</v>
      </c>
      <c r="E799" t="s">
        <v>4023</v>
      </c>
      <c r="F799" t="s">
        <v>4032</v>
      </c>
      <c r="G799" t="s">
        <v>34</v>
      </c>
      <c r="H799">
        <v>4</v>
      </c>
    </row>
    <row r="800" spans="1:8" x14ac:dyDescent="0.25">
      <c r="A800" t="s">
        <v>2218</v>
      </c>
      <c r="B800">
        <v>41</v>
      </c>
      <c r="C800">
        <v>89222</v>
      </c>
      <c r="D800" t="s">
        <v>4791</v>
      </c>
      <c r="E800" t="s">
        <v>4015</v>
      </c>
      <c r="F800" t="s">
        <v>4018</v>
      </c>
      <c r="G800" t="s">
        <v>34</v>
      </c>
      <c r="H800">
        <v>5</v>
      </c>
    </row>
    <row r="801" spans="1:8" x14ac:dyDescent="0.25">
      <c r="A801" t="s">
        <v>3216</v>
      </c>
      <c r="B801">
        <v>20</v>
      </c>
      <c r="C801">
        <v>94616</v>
      </c>
      <c r="D801" t="s">
        <v>4792</v>
      </c>
      <c r="E801" t="s">
        <v>4023</v>
      </c>
      <c r="F801" t="s">
        <v>4021</v>
      </c>
      <c r="G801" t="s">
        <v>34</v>
      </c>
      <c r="H801">
        <v>7</v>
      </c>
    </row>
    <row r="802" spans="1:8" x14ac:dyDescent="0.25">
      <c r="A802" t="s">
        <v>3234</v>
      </c>
      <c r="B802">
        <v>61</v>
      </c>
      <c r="C802">
        <v>29652</v>
      </c>
      <c r="D802" t="s">
        <v>4793</v>
      </c>
      <c r="E802" t="s">
        <v>4020</v>
      </c>
      <c r="F802" t="s">
        <v>4021</v>
      </c>
      <c r="G802" t="s">
        <v>34</v>
      </c>
      <c r="H802">
        <v>5</v>
      </c>
    </row>
    <row r="803" spans="1:8" x14ac:dyDescent="0.25">
      <c r="A803" t="s">
        <v>2472</v>
      </c>
      <c r="B803">
        <v>47</v>
      </c>
      <c r="C803">
        <v>48891</v>
      </c>
      <c r="D803" t="s">
        <v>4794</v>
      </c>
      <c r="E803" t="s">
        <v>4023</v>
      </c>
      <c r="F803" t="s">
        <v>4018</v>
      </c>
      <c r="G803" t="s">
        <v>34</v>
      </c>
      <c r="H803">
        <v>4</v>
      </c>
    </row>
    <row r="804" spans="1:8" x14ac:dyDescent="0.25">
      <c r="A804" t="s">
        <v>3294</v>
      </c>
      <c r="B804">
        <v>30</v>
      </c>
      <c r="C804">
        <v>44036</v>
      </c>
      <c r="D804" t="s">
        <v>4795</v>
      </c>
      <c r="E804" t="s">
        <v>4015</v>
      </c>
      <c r="F804" t="s">
        <v>4016</v>
      </c>
      <c r="G804" t="s">
        <v>34</v>
      </c>
      <c r="H804">
        <v>2</v>
      </c>
    </row>
    <row r="805" spans="1:8" x14ac:dyDescent="0.25">
      <c r="A805" t="s">
        <v>3319</v>
      </c>
      <c r="B805">
        <v>70</v>
      </c>
      <c r="C805">
        <v>90085</v>
      </c>
      <c r="D805" t="s">
        <v>4796</v>
      </c>
      <c r="E805" t="s">
        <v>4015</v>
      </c>
      <c r="F805" t="s">
        <v>4016</v>
      </c>
      <c r="G805" t="s">
        <v>34</v>
      </c>
      <c r="H805">
        <v>7</v>
      </c>
    </row>
    <row r="806" spans="1:8" x14ac:dyDescent="0.25">
      <c r="A806" t="s">
        <v>1582</v>
      </c>
      <c r="B806">
        <v>67</v>
      </c>
      <c r="C806">
        <v>68829</v>
      </c>
      <c r="D806" t="s">
        <v>4797</v>
      </c>
      <c r="E806" t="s">
        <v>4015</v>
      </c>
      <c r="F806" t="s">
        <v>4021</v>
      </c>
      <c r="G806" t="s">
        <v>34</v>
      </c>
      <c r="H806">
        <v>8</v>
      </c>
    </row>
    <row r="807" spans="1:8" x14ac:dyDescent="0.25">
      <c r="A807" t="s">
        <v>3364</v>
      </c>
      <c r="B807">
        <v>62</v>
      </c>
      <c r="C807">
        <v>74294</v>
      </c>
      <c r="D807" t="s">
        <v>4798</v>
      </c>
      <c r="E807" t="s">
        <v>4020</v>
      </c>
      <c r="F807" t="s">
        <v>4021</v>
      </c>
      <c r="G807" t="s">
        <v>34</v>
      </c>
      <c r="H807">
        <v>5</v>
      </c>
    </row>
    <row r="808" spans="1:8" x14ac:dyDescent="0.25">
      <c r="A808" t="s">
        <v>3381</v>
      </c>
      <c r="B808">
        <v>38</v>
      </c>
      <c r="C808">
        <v>10535</v>
      </c>
      <c r="D808" t="s">
        <v>4799</v>
      </c>
      <c r="E808" t="s">
        <v>4015</v>
      </c>
      <c r="F808" t="s">
        <v>4018</v>
      </c>
      <c r="G808" t="s">
        <v>34</v>
      </c>
      <c r="H808">
        <v>3</v>
      </c>
    </row>
    <row r="809" spans="1:8" x14ac:dyDescent="0.25">
      <c r="A809" t="s">
        <v>3425</v>
      </c>
      <c r="B809">
        <v>29</v>
      </c>
      <c r="C809">
        <v>8364</v>
      </c>
      <c r="D809" t="s">
        <v>4800</v>
      </c>
      <c r="E809" t="s">
        <v>4015</v>
      </c>
      <c r="F809" t="s">
        <v>4032</v>
      </c>
      <c r="G809" t="s">
        <v>34</v>
      </c>
      <c r="H809">
        <v>8</v>
      </c>
    </row>
    <row r="810" spans="1:8" x14ac:dyDescent="0.25">
      <c r="A810" t="s">
        <v>3209</v>
      </c>
      <c r="B810">
        <v>30</v>
      </c>
      <c r="C810">
        <v>6229</v>
      </c>
      <c r="D810" t="s">
        <v>4801</v>
      </c>
      <c r="E810" t="s">
        <v>4023</v>
      </c>
      <c r="F810" t="s">
        <v>4021</v>
      </c>
      <c r="G810" t="s">
        <v>34</v>
      </c>
      <c r="H810">
        <v>4</v>
      </c>
    </row>
    <row r="811" spans="1:8" x14ac:dyDescent="0.25">
      <c r="A811" t="s">
        <v>3664</v>
      </c>
      <c r="B811">
        <v>20</v>
      </c>
      <c r="C811">
        <v>76443</v>
      </c>
      <c r="D811" t="s">
        <v>4802</v>
      </c>
      <c r="E811" t="s">
        <v>4015</v>
      </c>
      <c r="F811" t="s">
        <v>4021</v>
      </c>
      <c r="G811" t="s">
        <v>34</v>
      </c>
      <c r="H811">
        <v>6</v>
      </c>
    </row>
    <row r="812" spans="1:8" x14ac:dyDescent="0.25">
      <c r="A812" t="s">
        <v>3688</v>
      </c>
      <c r="B812">
        <v>51</v>
      </c>
      <c r="C812">
        <v>14811</v>
      </c>
      <c r="D812" t="s">
        <v>4803</v>
      </c>
      <c r="E812" t="s">
        <v>4020</v>
      </c>
      <c r="F812" t="s">
        <v>4016</v>
      </c>
      <c r="G812" t="s">
        <v>34</v>
      </c>
      <c r="H812">
        <v>10</v>
      </c>
    </row>
    <row r="813" spans="1:8" x14ac:dyDescent="0.25">
      <c r="A813" t="s">
        <v>3775</v>
      </c>
      <c r="B813">
        <v>64</v>
      </c>
      <c r="C813">
        <v>59972</v>
      </c>
      <c r="D813" t="s">
        <v>4804</v>
      </c>
      <c r="E813" t="s">
        <v>4020</v>
      </c>
      <c r="F813" t="s">
        <v>4016</v>
      </c>
      <c r="G813" t="s">
        <v>34</v>
      </c>
      <c r="H813">
        <v>9</v>
      </c>
    </row>
    <row r="814" spans="1:8" x14ac:dyDescent="0.25">
      <c r="A814" t="s">
        <v>3827</v>
      </c>
      <c r="B814">
        <v>39</v>
      </c>
      <c r="C814">
        <v>51948</v>
      </c>
      <c r="D814" t="s">
        <v>4805</v>
      </c>
      <c r="E814" t="s">
        <v>4023</v>
      </c>
      <c r="F814" t="s">
        <v>4021</v>
      </c>
      <c r="G814" t="s">
        <v>34</v>
      </c>
      <c r="H814">
        <v>3</v>
      </c>
    </row>
    <row r="815" spans="1:8" x14ac:dyDescent="0.25">
      <c r="A815" t="s">
        <v>3951</v>
      </c>
      <c r="B815">
        <v>29</v>
      </c>
      <c r="C815">
        <v>53890</v>
      </c>
      <c r="D815" t="s">
        <v>4806</v>
      </c>
      <c r="E815" t="s">
        <v>4015</v>
      </c>
      <c r="F815" t="s">
        <v>4032</v>
      </c>
      <c r="G815" t="s">
        <v>34</v>
      </c>
      <c r="H815">
        <v>10</v>
      </c>
    </row>
    <row r="816" spans="1:8" x14ac:dyDescent="0.25">
      <c r="A816" t="s">
        <v>311</v>
      </c>
      <c r="B816">
        <v>45</v>
      </c>
      <c r="C816">
        <v>52252</v>
      </c>
      <c r="D816" t="s">
        <v>4807</v>
      </c>
      <c r="E816" t="s">
        <v>4020</v>
      </c>
      <c r="F816" t="s">
        <v>4032</v>
      </c>
      <c r="G816" t="s">
        <v>312</v>
      </c>
      <c r="H816">
        <v>8</v>
      </c>
    </row>
    <row r="817" spans="1:8" x14ac:dyDescent="0.25">
      <c r="A817" t="s">
        <v>335</v>
      </c>
      <c r="B817">
        <v>46</v>
      </c>
      <c r="C817">
        <v>62701</v>
      </c>
      <c r="D817" t="s">
        <v>4808</v>
      </c>
      <c r="E817" t="s">
        <v>4015</v>
      </c>
      <c r="F817" t="s">
        <v>4016</v>
      </c>
      <c r="G817" t="s">
        <v>312</v>
      </c>
      <c r="H817">
        <v>3</v>
      </c>
    </row>
    <row r="818" spans="1:8" x14ac:dyDescent="0.25">
      <c r="A818" t="s">
        <v>360</v>
      </c>
      <c r="B818">
        <v>56</v>
      </c>
      <c r="C818">
        <v>7990</v>
      </c>
      <c r="D818" t="s">
        <v>4809</v>
      </c>
      <c r="E818" t="s">
        <v>4015</v>
      </c>
      <c r="F818" t="s">
        <v>4032</v>
      </c>
      <c r="G818" t="s">
        <v>312</v>
      </c>
      <c r="H818">
        <v>8</v>
      </c>
    </row>
    <row r="819" spans="1:8" x14ac:dyDescent="0.25">
      <c r="A819" t="s">
        <v>621</v>
      </c>
      <c r="B819">
        <v>60</v>
      </c>
      <c r="C819">
        <v>38425</v>
      </c>
      <c r="D819" t="s">
        <v>4810</v>
      </c>
      <c r="E819" t="s">
        <v>4020</v>
      </c>
      <c r="F819" t="s">
        <v>4018</v>
      </c>
      <c r="G819" t="s">
        <v>312</v>
      </c>
      <c r="H819">
        <v>7</v>
      </c>
    </row>
    <row r="820" spans="1:8" x14ac:dyDescent="0.25">
      <c r="A820" t="s">
        <v>808</v>
      </c>
      <c r="B820">
        <v>62</v>
      </c>
      <c r="C820">
        <v>77696</v>
      </c>
      <c r="D820" t="s">
        <v>4811</v>
      </c>
      <c r="E820" t="s">
        <v>4015</v>
      </c>
      <c r="F820" t="s">
        <v>4016</v>
      </c>
      <c r="G820" t="s">
        <v>312</v>
      </c>
      <c r="H820">
        <v>8</v>
      </c>
    </row>
    <row r="821" spans="1:8" x14ac:dyDescent="0.25">
      <c r="A821" t="s">
        <v>814</v>
      </c>
      <c r="B821">
        <v>37</v>
      </c>
      <c r="C821">
        <v>38961</v>
      </c>
      <c r="D821" t="s">
        <v>4812</v>
      </c>
      <c r="E821" t="s">
        <v>4023</v>
      </c>
      <c r="F821" t="s">
        <v>4032</v>
      </c>
      <c r="G821" t="s">
        <v>312</v>
      </c>
      <c r="H821">
        <v>5</v>
      </c>
    </row>
    <row r="822" spans="1:8" x14ac:dyDescent="0.25">
      <c r="A822" t="s">
        <v>925</v>
      </c>
      <c r="B822">
        <v>64</v>
      </c>
      <c r="C822">
        <v>77351</v>
      </c>
      <c r="D822" t="s">
        <v>4813</v>
      </c>
      <c r="E822" t="s">
        <v>4023</v>
      </c>
      <c r="F822" t="s">
        <v>4032</v>
      </c>
      <c r="G822" t="s">
        <v>312</v>
      </c>
      <c r="H822">
        <v>7</v>
      </c>
    </row>
    <row r="823" spans="1:8" x14ac:dyDescent="0.25">
      <c r="A823" t="s">
        <v>1037</v>
      </c>
      <c r="B823">
        <v>22</v>
      </c>
      <c r="C823">
        <v>69324</v>
      </c>
      <c r="D823" t="s">
        <v>4353</v>
      </c>
      <c r="E823" t="s">
        <v>4015</v>
      </c>
      <c r="F823" t="s">
        <v>4018</v>
      </c>
      <c r="G823" t="s">
        <v>312</v>
      </c>
      <c r="H823">
        <v>1</v>
      </c>
    </row>
    <row r="824" spans="1:8" x14ac:dyDescent="0.25">
      <c r="A824" t="s">
        <v>1139</v>
      </c>
      <c r="B824">
        <v>57</v>
      </c>
      <c r="C824">
        <v>76394</v>
      </c>
      <c r="D824" t="s">
        <v>4814</v>
      </c>
      <c r="E824" t="s">
        <v>4015</v>
      </c>
      <c r="F824" t="s">
        <v>4018</v>
      </c>
      <c r="G824" t="s">
        <v>312</v>
      </c>
      <c r="H824">
        <v>10</v>
      </c>
    </row>
    <row r="825" spans="1:8" x14ac:dyDescent="0.25">
      <c r="A825" t="s">
        <v>1168</v>
      </c>
      <c r="B825">
        <v>57</v>
      </c>
      <c r="C825">
        <v>12776</v>
      </c>
      <c r="D825" t="s">
        <v>4815</v>
      </c>
      <c r="E825" t="s">
        <v>4015</v>
      </c>
      <c r="F825" t="s">
        <v>4018</v>
      </c>
      <c r="G825" t="s">
        <v>312</v>
      </c>
      <c r="H825">
        <v>3</v>
      </c>
    </row>
    <row r="826" spans="1:8" x14ac:dyDescent="0.25">
      <c r="A826" t="s">
        <v>1225</v>
      </c>
      <c r="B826">
        <v>43</v>
      </c>
      <c r="C826">
        <v>21363</v>
      </c>
      <c r="D826" t="s">
        <v>4576</v>
      </c>
      <c r="E826" t="s">
        <v>4020</v>
      </c>
      <c r="F826" t="s">
        <v>4021</v>
      </c>
      <c r="G826" t="s">
        <v>312</v>
      </c>
      <c r="H826">
        <v>5</v>
      </c>
    </row>
    <row r="827" spans="1:8" x14ac:dyDescent="0.25">
      <c r="A827" t="s">
        <v>1209</v>
      </c>
      <c r="B827">
        <v>58</v>
      </c>
      <c r="C827">
        <v>70135</v>
      </c>
      <c r="D827" t="s">
        <v>4648</v>
      </c>
      <c r="E827" t="s">
        <v>4023</v>
      </c>
      <c r="F827" t="s">
        <v>4016</v>
      </c>
      <c r="G827" t="s">
        <v>312</v>
      </c>
      <c r="H827">
        <v>2</v>
      </c>
    </row>
    <row r="828" spans="1:8" x14ac:dyDescent="0.25">
      <c r="A828" t="s">
        <v>1313</v>
      </c>
      <c r="B828">
        <v>18</v>
      </c>
      <c r="C828">
        <v>33926</v>
      </c>
      <c r="D828" t="s">
        <v>4816</v>
      </c>
      <c r="E828" t="s">
        <v>4020</v>
      </c>
      <c r="F828" t="s">
        <v>4018</v>
      </c>
      <c r="G828" t="s">
        <v>312</v>
      </c>
      <c r="H828">
        <v>9</v>
      </c>
    </row>
    <row r="829" spans="1:8" x14ac:dyDescent="0.25">
      <c r="A829" t="s">
        <v>1382</v>
      </c>
      <c r="B829">
        <v>59</v>
      </c>
      <c r="C829">
        <v>96743</v>
      </c>
      <c r="D829" t="s">
        <v>4817</v>
      </c>
      <c r="E829" t="s">
        <v>4020</v>
      </c>
      <c r="F829" t="s">
        <v>4021</v>
      </c>
      <c r="G829" t="s">
        <v>312</v>
      </c>
      <c r="H829">
        <v>3</v>
      </c>
    </row>
    <row r="830" spans="1:8" x14ac:dyDescent="0.25">
      <c r="A830" t="s">
        <v>1072</v>
      </c>
      <c r="B830">
        <v>23</v>
      </c>
      <c r="C830">
        <v>77391</v>
      </c>
      <c r="D830" t="s">
        <v>4818</v>
      </c>
      <c r="E830" t="s">
        <v>4015</v>
      </c>
      <c r="F830" t="s">
        <v>4018</v>
      </c>
      <c r="G830" t="s">
        <v>312</v>
      </c>
      <c r="H830">
        <v>7</v>
      </c>
    </row>
    <row r="831" spans="1:8" x14ac:dyDescent="0.25">
      <c r="A831" t="s">
        <v>1715</v>
      </c>
      <c r="B831">
        <v>67</v>
      </c>
      <c r="C831">
        <v>3308</v>
      </c>
      <c r="D831" t="s">
        <v>4819</v>
      </c>
      <c r="E831" t="s">
        <v>4020</v>
      </c>
      <c r="F831" t="s">
        <v>4032</v>
      </c>
      <c r="G831" t="s">
        <v>312</v>
      </c>
      <c r="H831">
        <v>8</v>
      </c>
    </row>
    <row r="832" spans="1:8" x14ac:dyDescent="0.25">
      <c r="A832" t="s">
        <v>1843</v>
      </c>
      <c r="B832">
        <v>56</v>
      </c>
      <c r="C832">
        <v>77269</v>
      </c>
      <c r="D832" t="s">
        <v>4820</v>
      </c>
      <c r="E832" t="s">
        <v>4023</v>
      </c>
      <c r="F832" t="s">
        <v>4021</v>
      </c>
      <c r="G832" t="s">
        <v>312</v>
      </c>
      <c r="H832">
        <v>10</v>
      </c>
    </row>
    <row r="833" spans="1:8" x14ac:dyDescent="0.25">
      <c r="A833" t="s">
        <v>1869</v>
      </c>
      <c r="B833">
        <v>52</v>
      </c>
      <c r="C833">
        <v>46135</v>
      </c>
      <c r="D833" t="s">
        <v>4821</v>
      </c>
      <c r="E833" t="s">
        <v>4020</v>
      </c>
      <c r="F833" t="s">
        <v>4021</v>
      </c>
      <c r="G833" t="s">
        <v>312</v>
      </c>
      <c r="H833">
        <v>10</v>
      </c>
    </row>
    <row r="834" spans="1:8" x14ac:dyDescent="0.25">
      <c r="A834" t="s">
        <v>2003</v>
      </c>
      <c r="B834">
        <v>34</v>
      </c>
      <c r="C834">
        <v>78658</v>
      </c>
      <c r="D834" t="s">
        <v>4822</v>
      </c>
      <c r="E834" t="s">
        <v>4020</v>
      </c>
      <c r="F834" t="s">
        <v>4032</v>
      </c>
      <c r="G834" t="s">
        <v>312</v>
      </c>
      <c r="H834">
        <v>4</v>
      </c>
    </row>
    <row r="835" spans="1:8" x14ac:dyDescent="0.25">
      <c r="A835" t="s">
        <v>2008</v>
      </c>
      <c r="B835">
        <v>65</v>
      </c>
      <c r="C835">
        <v>41353</v>
      </c>
      <c r="D835" t="s">
        <v>4823</v>
      </c>
      <c r="E835" t="s">
        <v>4020</v>
      </c>
      <c r="F835" t="s">
        <v>4018</v>
      </c>
      <c r="G835" t="s">
        <v>312</v>
      </c>
      <c r="H835">
        <v>7</v>
      </c>
    </row>
    <row r="836" spans="1:8" x14ac:dyDescent="0.25">
      <c r="A836" t="s">
        <v>2226</v>
      </c>
      <c r="B836">
        <v>26</v>
      </c>
      <c r="C836">
        <v>31741</v>
      </c>
      <c r="D836" t="s">
        <v>4824</v>
      </c>
      <c r="E836" t="s">
        <v>4020</v>
      </c>
      <c r="F836" t="s">
        <v>4016</v>
      </c>
      <c r="G836" t="s">
        <v>312</v>
      </c>
      <c r="H836">
        <v>9</v>
      </c>
    </row>
    <row r="837" spans="1:8" x14ac:dyDescent="0.25">
      <c r="A837" t="s">
        <v>2243</v>
      </c>
      <c r="B837">
        <v>18</v>
      </c>
      <c r="C837">
        <v>75281</v>
      </c>
      <c r="D837" t="s">
        <v>4825</v>
      </c>
      <c r="E837" t="s">
        <v>4015</v>
      </c>
      <c r="F837" t="s">
        <v>4032</v>
      </c>
      <c r="G837" t="s">
        <v>312</v>
      </c>
      <c r="H837">
        <v>7</v>
      </c>
    </row>
    <row r="838" spans="1:8" x14ac:dyDescent="0.25">
      <c r="A838" t="s">
        <v>2531</v>
      </c>
      <c r="B838">
        <v>50</v>
      </c>
      <c r="C838">
        <v>30332</v>
      </c>
      <c r="D838" t="s">
        <v>4826</v>
      </c>
      <c r="E838" t="s">
        <v>4020</v>
      </c>
      <c r="F838" t="s">
        <v>4032</v>
      </c>
      <c r="G838" t="s">
        <v>312</v>
      </c>
      <c r="H838">
        <v>8</v>
      </c>
    </row>
    <row r="839" spans="1:8" x14ac:dyDescent="0.25">
      <c r="A839" t="s">
        <v>2553</v>
      </c>
      <c r="B839">
        <v>33</v>
      </c>
      <c r="C839">
        <v>45938</v>
      </c>
      <c r="D839" t="s">
        <v>4827</v>
      </c>
      <c r="E839" t="s">
        <v>4023</v>
      </c>
      <c r="F839" t="s">
        <v>4018</v>
      </c>
      <c r="G839" t="s">
        <v>312</v>
      </c>
      <c r="H839">
        <v>6</v>
      </c>
    </row>
    <row r="840" spans="1:8" x14ac:dyDescent="0.25">
      <c r="A840" t="s">
        <v>647</v>
      </c>
      <c r="B840">
        <v>65</v>
      </c>
      <c r="C840">
        <v>12325</v>
      </c>
      <c r="D840" t="s">
        <v>4828</v>
      </c>
      <c r="E840" t="s">
        <v>4015</v>
      </c>
      <c r="F840" t="s">
        <v>4016</v>
      </c>
      <c r="G840" t="s">
        <v>312</v>
      </c>
      <c r="H840">
        <v>5</v>
      </c>
    </row>
    <row r="841" spans="1:8" x14ac:dyDescent="0.25">
      <c r="A841" t="s">
        <v>2640</v>
      </c>
      <c r="B841">
        <v>65</v>
      </c>
      <c r="C841">
        <v>3075</v>
      </c>
      <c r="D841" t="s">
        <v>4829</v>
      </c>
      <c r="E841" t="s">
        <v>4015</v>
      </c>
      <c r="F841" t="s">
        <v>4021</v>
      </c>
      <c r="G841" t="s">
        <v>312</v>
      </c>
      <c r="H841">
        <v>1</v>
      </c>
    </row>
    <row r="842" spans="1:8" x14ac:dyDescent="0.25">
      <c r="A842" t="s">
        <v>2200</v>
      </c>
      <c r="B842">
        <v>65</v>
      </c>
      <c r="C842">
        <v>13488</v>
      </c>
      <c r="D842" t="s">
        <v>4830</v>
      </c>
      <c r="E842" t="s">
        <v>4020</v>
      </c>
      <c r="F842" t="s">
        <v>4016</v>
      </c>
      <c r="G842" t="s">
        <v>312</v>
      </c>
      <c r="H842">
        <v>7</v>
      </c>
    </row>
    <row r="843" spans="1:8" x14ac:dyDescent="0.25">
      <c r="A843" t="s">
        <v>3069</v>
      </c>
      <c r="B843">
        <v>61</v>
      </c>
      <c r="C843">
        <v>75192</v>
      </c>
      <c r="D843" t="s">
        <v>4831</v>
      </c>
      <c r="E843" t="s">
        <v>4020</v>
      </c>
      <c r="F843" t="s">
        <v>4032</v>
      </c>
      <c r="G843" t="s">
        <v>312</v>
      </c>
      <c r="H843">
        <v>10</v>
      </c>
    </row>
    <row r="844" spans="1:8" x14ac:dyDescent="0.25">
      <c r="A844" t="s">
        <v>3155</v>
      </c>
      <c r="B844">
        <v>19</v>
      </c>
      <c r="C844">
        <v>63544</v>
      </c>
      <c r="D844" t="s">
        <v>4832</v>
      </c>
      <c r="E844" t="s">
        <v>4023</v>
      </c>
      <c r="F844" t="s">
        <v>4016</v>
      </c>
      <c r="G844" t="s">
        <v>312</v>
      </c>
      <c r="H844">
        <v>5</v>
      </c>
    </row>
    <row r="845" spans="1:8" x14ac:dyDescent="0.25">
      <c r="A845" t="s">
        <v>3178</v>
      </c>
      <c r="B845">
        <v>24</v>
      </c>
      <c r="C845">
        <v>59647</v>
      </c>
      <c r="D845" t="s">
        <v>4708</v>
      </c>
      <c r="E845" t="s">
        <v>4020</v>
      </c>
      <c r="F845" t="s">
        <v>4018</v>
      </c>
      <c r="G845" t="s">
        <v>312</v>
      </c>
      <c r="H845">
        <v>1</v>
      </c>
    </row>
    <row r="846" spans="1:8" x14ac:dyDescent="0.25">
      <c r="A846" t="s">
        <v>3302</v>
      </c>
      <c r="B846">
        <v>46</v>
      </c>
      <c r="C846">
        <v>29035</v>
      </c>
      <c r="D846" t="s">
        <v>4833</v>
      </c>
      <c r="E846" t="s">
        <v>4015</v>
      </c>
      <c r="F846" t="s">
        <v>4018</v>
      </c>
      <c r="G846" t="s">
        <v>312</v>
      </c>
      <c r="H846">
        <v>7</v>
      </c>
    </row>
    <row r="847" spans="1:8" x14ac:dyDescent="0.25">
      <c r="A847" t="s">
        <v>2403</v>
      </c>
      <c r="B847">
        <v>61</v>
      </c>
      <c r="C847">
        <v>52769</v>
      </c>
      <c r="D847" t="s">
        <v>4834</v>
      </c>
      <c r="E847" t="s">
        <v>4020</v>
      </c>
      <c r="F847" t="s">
        <v>4032</v>
      </c>
      <c r="G847" t="s">
        <v>312</v>
      </c>
      <c r="H847">
        <v>10</v>
      </c>
    </row>
    <row r="848" spans="1:8" x14ac:dyDescent="0.25">
      <c r="A848" t="s">
        <v>3528</v>
      </c>
      <c r="B848">
        <v>34</v>
      </c>
      <c r="C848">
        <v>50320</v>
      </c>
      <c r="D848" t="s">
        <v>4450</v>
      </c>
      <c r="E848" t="s">
        <v>4015</v>
      </c>
      <c r="F848" t="s">
        <v>4021</v>
      </c>
      <c r="G848" t="s">
        <v>312</v>
      </c>
      <c r="H848">
        <v>8</v>
      </c>
    </row>
    <row r="849" spans="1:8" x14ac:dyDescent="0.25">
      <c r="A849" t="s">
        <v>1582</v>
      </c>
      <c r="B849">
        <v>36</v>
      </c>
      <c r="C849">
        <v>67146</v>
      </c>
      <c r="D849" t="s">
        <v>4835</v>
      </c>
      <c r="E849" t="s">
        <v>4023</v>
      </c>
      <c r="F849" t="s">
        <v>4021</v>
      </c>
      <c r="G849" t="s">
        <v>312</v>
      </c>
      <c r="H849">
        <v>5</v>
      </c>
    </row>
    <row r="850" spans="1:8" x14ac:dyDescent="0.25">
      <c r="A850" t="s">
        <v>3656</v>
      </c>
      <c r="B850">
        <v>32</v>
      </c>
      <c r="C850">
        <v>9733</v>
      </c>
      <c r="D850" t="s">
        <v>4836</v>
      </c>
      <c r="E850" t="s">
        <v>4023</v>
      </c>
      <c r="F850" t="s">
        <v>4032</v>
      </c>
      <c r="G850" t="s">
        <v>312</v>
      </c>
      <c r="H850">
        <v>2</v>
      </c>
    </row>
    <row r="851" spans="1:8" x14ac:dyDescent="0.25">
      <c r="A851" t="s">
        <v>3709</v>
      </c>
      <c r="B851">
        <v>28</v>
      </c>
      <c r="C851">
        <v>37475</v>
      </c>
      <c r="D851" t="s">
        <v>4837</v>
      </c>
      <c r="E851" t="s">
        <v>4020</v>
      </c>
      <c r="F851" t="s">
        <v>4016</v>
      </c>
      <c r="G851" t="s">
        <v>312</v>
      </c>
      <c r="H851">
        <v>8</v>
      </c>
    </row>
    <row r="852" spans="1:8" x14ac:dyDescent="0.25">
      <c r="A852" t="s">
        <v>358</v>
      </c>
      <c r="B852">
        <v>22</v>
      </c>
      <c r="C852">
        <v>44064</v>
      </c>
      <c r="D852" t="s">
        <v>4838</v>
      </c>
      <c r="E852" t="s">
        <v>4015</v>
      </c>
      <c r="F852" t="s">
        <v>4021</v>
      </c>
      <c r="G852" t="s">
        <v>312</v>
      </c>
      <c r="H852">
        <v>1</v>
      </c>
    </row>
    <row r="853" spans="1:8" x14ac:dyDescent="0.25">
      <c r="A853" t="s">
        <v>3896</v>
      </c>
      <c r="B853">
        <v>57</v>
      </c>
      <c r="C853">
        <v>89898</v>
      </c>
      <c r="D853" t="s">
        <v>4839</v>
      </c>
      <c r="E853" t="s">
        <v>4023</v>
      </c>
      <c r="F853" t="s">
        <v>4032</v>
      </c>
      <c r="G853" t="s">
        <v>312</v>
      </c>
      <c r="H853">
        <v>1</v>
      </c>
    </row>
    <row r="854" spans="1:8" x14ac:dyDescent="0.25">
      <c r="A854" t="s">
        <v>3985</v>
      </c>
      <c r="B854">
        <v>69</v>
      </c>
      <c r="C854">
        <v>53711</v>
      </c>
      <c r="D854" t="s">
        <v>4840</v>
      </c>
      <c r="E854" t="s">
        <v>4020</v>
      </c>
      <c r="F854" t="s">
        <v>4018</v>
      </c>
      <c r="G854" t="s">
        <v>312</v>
      </c>
      <c r="H854">
        <v>3</v>
      </c>
    </row>
    <row r="855" spans="1:8" x14ac:dyDescent="0.25">
      <c r="A855" t="s">
        <v>3993</v>
      </c>
      <c r="B855">
        <v>65</v>
      </c>
      <c r="C855">
        <v>54605</v>
      </c>
      <c r="D855" t="s">
        <v>4841</v>
      </c>
      <c r="E855" t="s">
        <v>4015</v>
      </c>
      <c r="F855" t="s">
        <v>4032</v>
      </c>
      <c r="G855" t="s">
        <v>312</v>
      </c>
      <c r="H855">
        <v>8</v>
      </c>
    </row>
    <row r="856" spans="1:8" x14ac:dyDescent="0.25">
      <c r="A856" t="s">
        <v>4007</v>
      </c>
      <c r="B856">
        <v>41</v>
      </c>
      <c r="C856">
        <v>56675</v>
      </c>
      <c r="D856" t="s">
        <v>4842</v>
      </c>
      <c r="E856" t="s">
        <v>4015</v>
      </c>
      <c r="F856" t="s">
        <v>4018</v>
      </c>
      <c r="G856" t="s">
        <v>312</v>
      </c>
      <c r="H856">
        <v>8</v>
      </c>
    </row>
    <row r="857" spans="1:8" x14ac:dyDescent="0.25">
      <c r="A857" t="s">
        <v>217</v>
      </c>
      <c r="B857">
        <v>46</v>
      </c>
      <c r="C857">
        <v>7375</v>
      </c>
      <c r="D857" t="s">
        <v>4843</v>
      </c>
      <c r="E857" t="s">
        <v>4023</v>
      </c>
      <c r="F857" t="s">
        <v>4021</v>
      </c>
      <c r="G857" t="s">
        <v>218</v>
      </c>
      <c r="H857">
        <v>3</v>
      </c>
    </row>
    <row r="858" spans="1:8" x14ac:dyDescent="0.25">
      <c r="A858" t="s">
        <v>301</v>
      </c>
      <c r="B858">
        <v>45</v>
      </c>
      <c r="C858">
        <v>49757</v>
      </c>
      <c r="D858" t="s">
        <v>4844</v>
      </c>
      <c r="E858" t="s">
        <v>4023</v>
      </c>
      <c r="F858" t="s">
        <v>4021</v>
      </c>
      <c r="G858" t="s">
        <v>218</v>
      </c>
      <c r="H858">
        <v>3</v>
      </c>
    </row>
    <row r="859" spans="1:8" x14ac:dyDescent="0.25">
      <c r="A859" t="s">
        <v>336</v>
      </c>
      <c r="B859">
        <v>51</v>
      </c>
      <c r="C859">
        <v>99457</v>
      </c>
      <c r="D859" t="s">
        <v>4845</v>
      </c>
      <c r="E859" t="s">
        <v>4023</v>
      </c>
      <c r="F859" t="s">
        <v>4032</v>
      </c>
      <c r="G859" t="s">
        <v>218</v>
      </c>
      <c r="H859">
        <v>2</v>
      </c>
    </row>
    <row r="860" spans="1:8" x14ac:dyDescent="0.25">
      <c r="A860" t="s">
        <v>380</v>
      </c>
      <c r="B860">
        <v>54</v>
      </c>
      <c r="C860">
        <v>71823</v>
      </c>
      <c r="D860" t="s">
        <v>4846</v>
      </c>
      <c r="E860" t="s">
        <v>4020</v>
      </c>
      <c r="F860" t="s">
        <v>4032</v>
      </c>
      <c r="G860" t="s">
        <v>218</v>
      </c>
      <c r="H860">
        <v>7</v>
      </c>
    </row>
    <row r="861" spans="1:8" x14ac:dyDescent="0.25">
      <c r="A861" t="s">
        <v>387</v>
      </c>
      <c r="B861">
        <v>29</v>
      </c>
      <c r="C861">
        <v>63869</v>
      </c>
      <c r="D861" t="s">
        <v>4847</v>
      </c>
      <c r="E861" t="s">
        <v>4023</v>
      </c>
      <c r="F861" t="s">
        <v>4016</v>
      </c>
      <c r="G861" t="s">
        <v>218</v>
      </c>
      <c r="H861">
        <v>5</v>
      </c>
    </row>
    <row r="862" spans="1:8" x14ac:dyDescent="0.25">
      <c r="A862" t="s">
        <v>391</v>
      </c>
      <c r="B862">
        <v>20</v>
      </c>
      <c r="C862">
        <v>93415</v>
      </c>
      <c r="D862" t="s">
        <v>4848</v>
      </c>
      <c r="E862" t="s">
        <v>4015</v>
      </c>
      <c r="F862" t="s">
        <v>4018</v>
      </c>
      <c r="G862" t="s">
        <v>218</v>
      </c>
      <c r="H862">
        <v>7</v>
      </c>
    </row>
    <row r="863" spans="1:8" x14ac:dyDescent="0.25">
      <c r="A863" t="s">
        <v>543</v>
      </c>
      <c r="B863">
        <v>44</v>
      </c>
      <c r="C863">
        <v>45821</v>
      </c>
      <c r="D863" t="s">
        <v>4183</v>
      </c>
      <c r="E863" t="s">
        <v>4015</v>
      </c>
      <c r="F863" t="s">
        <v>4016</v>
      </c>
      <c r="G863" t="s">
        <v>218</v>
      </c>
      <c r="H863">
        <v>9</v>
      </c>
    </row>
    <row r="864" spans="1:8" x14ac:dyDescent="0.25">
      <c r="A864" t="s">
        <v>608</v>
      </c>
      <c r="B864">
        <v>66</v>
      </c>
      <c r="C864">
        <v>13316</v>
      </c>
      <c r="D864" t="s">
        <v>4849</v>
      </c>
      <c r="E864" t="s">
        <v>4020</v>
      </c>
      <c r="F864" t="s">
        <v>4018</v>
      </c>
      <c r="G864" t="s">
        <v>218</v>
      </c>
      <c r="H864">
        <v>10</v>
      </c>
    </row>
    <row r="865" spans="1:8" x14ac:dyDescent="0.25">
      <c r="A865" t="s">
        <v>664</v>
      </c>
      <c r="B865">
        <v>41</v>
      </c>
      <c r="C865">
        <v>56376</v>
      </c>
      <c r="D865" t="s">
        <v>4850</v>
      </c>
      <c r="E865" t="s">
        <v>4020</v>
      </c>
      <c r="F865" t="s">
        <v>4032</v>
      </c>
      <c r="G865" t="s">
        <v>218</v>
      </c>
      <c r="H865">
        <v>1</v>
      </c>
    </row>
    <row r="866" spans="1:8" x14ac:dyDescent="0.25">
      <c r="A866" t="s">
        <v>750</v>
      </c>
      <c r="B866">
        <v>24</v>
      </c>
      <c r="C866">
        <v>33683</v>
      </c>
      <c r="D866" t="s">
        <v>4851</v>
      </c>
      <c r="E866" t="s">
        <v>4023</v>
      </c>
      <c r="F866" t="s">
        <v>4016</v>
      </c>
      <c r="G866" t="s">
        <v>218</v>
      </c>
      <c r="H866">
        <v>6</v>
      </c>
    </row>
    <row r="867" spans="1:8" x14ac:dyDescent="0.25">
      <c r="A867" t="s">
        <v>207</v>
      </c>
      <c r="B867">
        <v>55</v>
      </c>
      <c r="C867">
        <v>43149</v>
      </c>
      <c r="D867" t="s">
        <v>4852</v>
      </c>
      <c r="E867" t="s">
        <v>4023</v>
      </c>
      <c r="F867" t="s">
        <v>4021</v>
      </c>
      <c r="G867" t="s">
        <v>218</v>
      </c>
      <c r="H867">
        <v>6</v>
      </c>
    </row>
    <row r="868" spans="1:8" x14ac:dyDescent="0.25">
      <c r="A868" t="s">
        <v>951</v>
      </c>
      <c r="B868">
        <v>62</v>
      </c>
      <c r="C868">
        <v>26030</v>
      </c>
      <c r="D868" t="s">
        <v>4853</v>
      </c>
      <c r="E868" t="s">
        <v>4023</v>
      </c>
      <c r="F868" t="s">
        <v>4021</v>
      </c>
      <c r="G868" t="s">
        <v>218</v>
      </c>
      <c r="H868">
        <v>7</v>
      </c>
    </row>
    <row r="869" spans="1:8" x14ac:dyDescent="0.25">
      <c r="A869" t="s">
        <v>1133</v>
      </c>
      <c r="B869">
        <v>67</v>
      </c>
      <c r="C869">
        <v>54865</v>
      </c>
      <c r="D869" t="s">
        <v>4854</v>
      </c>
      <c r="E869" t="s">
        <v>4023</v>
      </c>
      <c r="F869" t="s">
        <v>4021</v>
      </c>
      <c r="G869" t="s">
        <v>218</v>
      </c>
      <c r="H869">
        <v>2</v>
      </c>
    </row>
    <row r="870" spans="1:8" x14ac:dyDescent="0.25">
      <c r="A870" t="s">
        <v>1234</v>
      </c>
      <c r="B870">
        <v>51</v>
      </c>
      <c r="C870">
        <v>55964</v>
      </c>
      <c r="D870" t="s">
        <v>4855</v>
      </c>
      <c r="E870" t="s">
        <v>4020</v>
      </c>
      <c r="F870" t="s">
        <v>4016</v>
      </c>
      <c r="G870" t="s">
        <v>218</v>
      </c>
      <c r="H870">
        <v>5</v>
      </c>
    </row>
    <row r="871" spans="1:8" x14ac:dyDescent="0.25">
      <c r="A871" t="s">
        <v>1266</v>
      </c>
      <c r="B871">
        <v>40</v>
      </c>
      <c r="C871">
        <v>36005</v>
      </c>
      <c r="D871" t="s">
        <v>4856</v>
      </c>
      <c r="E871" t="s">
        <v>4015</v>
      </c>
      <c r="F871" t="s">
        <v>4016</v>
      </c>
      <c r="G871" t="s">
        <v>218</v>
      </c>
      <c r="H871">
        <v>9</v>
      </c>
    </row>
    <row r="872" spans="1:8" x14ac:dyDescent="0.25">
      <c r="A872" t="s">
        <v>1545</v>
      </c>
      <c r="B872">
        <v>46</v>
      </c>
      <c r="C872">
        <v>64588</v>
      </c>
      <c r="D872" t="s">
        <v>4857</v>
      </c>
      <c r="E872" t="s">
        <v>4020</v>
      </c>
      <c r="F872" t="s">
        <v>4032</v>
      </c>
      <c r="G872" t="s">
        <v>218</v>
      </c>
      <c r="H872">
        <v>5</v>
      </c>
    </row>
    <row r="873" spans="1:8" x14ac:dyDescent="0.25">
      <c r="A873" t="s">
        <v>1641</v>
      </c>
      <c r="B873">
        <v>20</v>
      </c>
      <c r="C873">
        <v>26224</v>
      </c>
      <c r="D873" t="s">
        <v>4858</v>
      </c>
      <c r="E873" t="s">
        <v>4023</v>
      </c>
      <c r="F873" t="s">
        <v>4032</v>
      </c>
      <c r="G873" t="s">
        <v>218</v>
      </c>
      <c r="H873">
        <v>8</v>
      </c>
    </row>
    <row r="874" spans="1:8" x14ac:dyDescent="0.25">
      <c r="A874" t="s">
        <v>1678</v>
      </c>
      <c r="B874">
        <v>68</v>
      </c>
      <c r="C874">
        <v>69209</v>
      </c>
      <c r="D874" t="s">
        <v>4859</v>
      </c>
      <c r="E874" t="s">
        <v>4023</v>
      </c>
      <c r="F874" t="s">
        <v>4032</v>
      </c>
      <c r="G874" t="s">
        <v>218</v>
      </c>
      <c r="H874">
        <v>2</v>
      </c>
    </row>
    <row r="875" spans="1:8" x14ac:dyDescent="0.25">
      <c r="A875" t="s">
        <v>886</v>
      </c>
      <c r="B875">
        <v>47</v>
      </c>
      <c r="C875">
        <v>59618</v>
      </c>
      <c r="D875" t="s">
        <v>4860</v>
      </c>
      <c r="E875" t="s">
        <v>4020</v>
      </c>
      <c r="F875" t="s">
        <v>4021</v>
      </c>
      <c r="G875" t="s">
        <v>218</v>
      </c>
      <c r="H875">
        <v>9</v>
      </c>
    </row>
    <row r="876" spans="1:8" x14ac:dyDescent="0.25">
      <c r="A876" t="s">
        <v>871</v>
      </c>
      <c r="B876">
        <v>24</v>
      </c>
      <c r="C876">
        <v>32818</v>
      </c>
      <c r="D876" t="s">
        <v>4861</v>
      </c>
      <c r="E876" t="s">
        <v>4020</v>
      </c>
      <c r="F876" t="s">
        <v>4021</v>
      </c>
      <c r="G876" t="s">
        <v>218</v>
      </c>
      <c r="H876">
        <v>7</v>
      </c>
    </row>
    <row r="877" spans="1:8" x14ac:dyDescent="0.25">
      <c r="A877" t="s">
        <v>1877</v>
      </c>
      <c r="B877">
        <v>35</v>
      </c>
      <c r="C877">
        <v>6560</v>
      </c>
      <c r="D877" t="s">
        <v>4862</v>
      </c>
      <c r="E877" t="s">
        <v>4015</v>
      </c>
      <c r="F877" t="s">
        <v>4018</v>
      </c>
      <c r="G877" t="s">
        <v>218</v>
      </c>
      <c r="H877">
        <v>7</v>
      </c>
    </row>
    <row r="878" spans="1:8" x14ac:dyDescent="0.25">
      <c r="A878" t="s">
        <v>1880</v>
      </c>
      <c r="B878">
        <v>65</v>
      </c>
      <c r="C878">
        <v>95870</v>
      </c>
      <c r="D878" t="s">
        <v>4863</v>
      </c>
      <c r="E878" t="s">
        <v>4020</v>
      </c>
      <c r="F878" t="s">
        <v>4016</v>
      </c>
      <c r="G878" t="s">
        <v>218</v>
      </c>
      <c r="H878">
        <v>4</v>
      </c>
    </row>
    <row r="879" spans="1:8" x14ac:dyDescent="0.25">
      <c r="A879" t="s">
        <v>1961</v>
      </c>
      <c r="B879">
        <v>37</v>
      </c>
      <c r="C879">
        <v>75918</v>
      </c>
      <c r="D879" t="s">
        <v>4864</v>
      </c>
      <c r="E879" t="s">
        <v>4015</v>
      </c>
      <c r="F879" t="s">
        <v>4032</v>
      </c>
      <c r="G879" t="s">
        <v>218</v>
      </c>
      <c r="H879">
        <v>10</v>
      </c>
    </row>
    <row r="880" spans="1:8" x14ac:dyDescent="0.25">
      <c r="A880" t="s">
        <v>1986</v>
      </c>
      <c r="B880">
        <v>38</v>
      </c>
      <c r="C880">
        <v>41627</v>
      </c>
      <c r="D880" t="s">
        <v>4865</v>
      </c>
      <c r="E880" t="s">
        <v>4023</v>
      </c>
      <c r="F880" t="s">
        <v>4016</v>
      </c>
      <c r="G880" t="s">
        <v>218</v>
      </c>
      <c r="H880">
        <v>5</v>
      </c>
    </row>
    <row r="881" spans="1:8" x14ac:dyDescent="0.25">
      <c r="A881" t="s">
        <v>2145</v>
      </c>
      <c r="B881">
        <v>31</v>
      </c>
      <c r="C881">
        <v>92254</v>
      </c>
      <c r="D881" t="s">
        <v>4866</v>
      </c>
      <c r="E881" t="s">
        <v>4015</v>
      </c>
      <c r="F881" t="s">
        <v>4018</v>
      </c>
      <c r="G881" t="s">
        <v>218</v>
      </c>
      <c r="H881">
        <v>3</v>
      </c>
    </row>
    <row r="882" spans="1:8" x14ac:dyDescent="0.25">
      <c r="A882" t="s">
        <v>2230</v>
      </c>
      <c r="B882">
        <v>66</v>
      </c>
      <c r="C882">
        <v>54477</v>
      </c>
      <c r="D882" t="s">
        <v>4867</v>
      </c>
      <c r="E882" t="s">
        <v>4015</v>
      </c>
      <c r="F882" t="s">
        <v>4016</v>
      </c>
      <c r="G882" t="s">
        <v>218</v>
      </c>
      <c r="H882">
        <v>10</v>
      </c>
    </row>
    <row r="883" spans="1:8" x14ac:dyDescent="0.25">
      <c r="A883" t="s">
        <v>2237</v>
      </c>
      <c r="B883">
        <v>55</v>
      </c>
      <c r="C883">
        <v>28420</v>
      </c>
      <c r="D883" t="s">
        <v>4868</v>
      </c>
      <c r="E883" t="s">
        <v>4015</v>
      </c>
      <c r="F883" t="s">
        <v>4021</v>
      </c>
      <c r="G883" t="s">
        <v>218</v>
      </c>
      <c r="H883">
        <v>3</v>
      </c>
    </row>
    <row r="884" spans="1:8" x14ac:dyDescent="0.25">
      <c r="A884" t="s">
        <v>2287</v>
      </c>
      <c r="B884">
        <v>21</v>
      </c>
      <c r="C884">
        <v>21719</v>
      </c>
      <c r="D884" t="s">
        <v>4321</v>
      </c>
      <c r="E884" t="s">
        <v>4020</v>
      </c>
      <c r="F884" t="s">
        <v>4018</v>
      </c>
      <c r="G884" t="s">
        <v>218</v>
      </c>
      <c r="H884">
        <v>3</v>
      </c>
    </row>
    <row r="885" spans="1:8" x14ac:dyDescent="0.25">
      <c r="A885" t="s">
        <v>2291</v>
      </c>
      <c r="B885">
        <v>34</v>
      </c>
      <c r="C885">
        <v>11079</v>
      </c>
      <c r="D885" t="s">
        <v>4540</v>
      </c>
      <c r="E885" t="s">
        <v>4023</v>
      </c>
      <c r="F885" t="s">
        <v>4032</v>
      </c>
      <c r="G885" t="s">
        <v>218</v>
      </c>
      <c r="H885">
        <v>2</v>
      </c>
    </row>
    <row r="886" spans="1:8" x14ac:dyDescent="0.25">
      <c r="A886" t="s">
        <v>2332</v>
      </c>
      <c r="B886">
        <v>20</v>
      </c>
      <c r="C886">
        <v>36008</v>
      </c>
      <c r="D886" t="s">
        <v>4869</v>
      </c>
      <c r="E886" t="s">
        <v>4023</v>
      </c>
      <c r="F886" t="s">
        <v>4018</v>
      </c>
      <c r="G886" t="s">
        <v>218</v>
      </c>
      <c r="H886">
        <v>1</v>
      </c>
    </row>
    <row r="887" spans="1:8" x14ac:dyDescent="0.25">
      <c r="A887" t="s">
        <v>2398</v>
      </c>
      <c r="B887">
        <v>68</v>
      </c>
      <c r="C887">
        <v>50261</v>
      </c>
      <c r="D887" t="s">
        <v>4870</v>
      </c>
      <c r="E887" t="s">
        <v>4015</v>
      </c>
      <c r="F887" t="s">
        <v>4018</v>
      </c>
      <c r="G887" t="s">
        <v>218</v>
      </c>
      <c r="H887">
        <v>9</v>
      </c>
    </row>
    <row r="888" spans="1:8" x14ac:dyDescent="0.25">
      <c r="A888" t="s">
        <v>2207</v>
      </c>
      <c r="B888">
        <v>68</v>
      </c>
      <c r="C888">
        <v>59629</v>
      </c>
      <c r="D888" t="s">
        <v>4871</v>
      </c>
      <c r="E888" t="s">
        <v>4023</v>
      </c>
      <c r="F888" t="s">
        <v>4018</v>
      </c>
      <c r="G888" t="s">
        <v>218</v>
      </c>
      <c r="H888">
        <v>7</v>
      </c>
    </row>
    <row r="889" spans="1:8" x14ac:dyDescent="0.25">
      <c r="A889" t="s">
        <v>2513</v>
      </c>
      <c r="B889">
        <v>42</v>
      </c>
      <c r="C889">
        <v>13462</v>
      </c>
      <c r="D889" t="s">
        <v>4872</v>
      </c>
      <c r="E889" t="s">
        <v>4020</v>
      </c>
      <c r="F889" t="s">
        <v>4018</v>
      </c>
      <c r="G889" t="s">
        <v>218</v>
      </c>
      <c r="H889">
        <v>8</v>
      </c>
    </row>
    <row r="890" spans="1:8" x14ac:dyDescent="0.25">
      <c r="A890" t="s">
        <v>2388</v>
      </c>
      <c r="B890">
        <v>61</v>
      </c>
      <c r="C890">
        <v>81525</v>
      </c>
      <c r="D890" t="s">
        <v>4873</v>
      </c>
      <c r="E890" t="s">
        <v>4023</v>
      </c>
      <c r="F890" t="s">
        <v>4021</v>
      </c>
      <c r="G890" t="s">
        <v>218</v>
      </c>
      <c r="H890">
        <v>6</v>
      </c>
    </row>
    <row r="891" spans="1:8" x14ac:dyDescent="0.25">
      <c r="A891" t="s">
        <v>679</v>
      </c>
      <c r="B891">
        <v>50</v>
      </c>
      <c r="C891">
        <v>62799</v>
      </c>
      <c r="D891" t="s">
        <v>4874</v>
      </c>
      <c r="E891" t="s">
        <v>4023</v>
      </c>
      <c r="F891" t="s">
        <v>4021</v>
      </c>
      <c r="G891" t="s">
        <v>218</v>
      </c>
      <c r="H891">
        <v>7</v>
      </c>
    </row>
    <row r="892" spans="1:8" x14ac:dyDescent="0.25">
      <c r="A892" t="s">
        <v>1659</v>
      </c>
      <c r="B892">
        <v>46</v>
      </c>
      <c r="C892">
        <v>2573</v>
      </c>
      <c r="D892" t="s">
        <v>4875</v>
      </c>
      <c r="E892" t="s">
        <v>4020</v>
      </c>
      <c r="F892" t="s">
        <v>4018</v>
      </c>
      <c r="G892" t="s">
        <v>218</v>
      </c>
      <c r="H892">
        <v>7</v>
      </c>
    </row>
    <row r="893" spans="1:8" x14ac:dyDescent="0.25">
      <c r="A893" t="s">
        <v>2675</v>
      </c>
      <c r="B893">
        <v>36</v>
      </c>
      <c r="C893">
        <v>21816</v>
      </c>
      <c r="D893" t="s">
        <v>4876</v>
      </c>
      <c r="E893" t="s">
        <v>4015</v>
      </c>
      <c r="F893" t="s">
        <v>4021</v>
      </c>
      <c r="G893" t="s">
        <v>218</v>
      </c>
      <c r="H893">
        <v>1</v>
      </c>
    </row>
    <row r="894" spans="1:8" x14ac:dyDescent="0.25">
      <c r="A894" t="s">
        <v>2786</v>
      </c>
      <c r="B894">
        <v>46</v>
      </c>
      <c r="C894">
        <v>89483</v>
      </c>
      <c r="D894" t="s">
        <v>4877</v>
      </c>
      <c r="E894" t="s">
        <v>4023</v>
      </c>
      <c r="F894" t="s">
        <v>4018</v>
      </c>
      <c r="G894" t="s">
        <v>218</v>
      </c>
      <c r="H894">
        <v>4</v>
      </c>
    </row>
    <row r="895" spans="1:8" x14ac:dyDescent="0.25">
      <c r="A895" t="s">
        <v>2627</v>
      </c>
      <c r="B895">
        <v>29</v>
      </c>
      <c r="C895">
        <v>63869</v>
      </c>
      <c r="D895" t="s">
        <v>4878</v>
      </c>
      <c r="E895" t="s">
        <v>4020</v>
      </c>
      <c r="F895" t="s">
        <v>4016</v>
      </c>
      <c r="G895" t="s">
        <v>218</v>
      </c>
      <c r="H895">
        <v>4</v>
      </c>
    </row>
    <row r="896" spans="1:8" x14ac:dyDescent="0.25">
      <c r="A896" t="s">
        <v>369</v>
      </c>
      <c r="B896">
        <v>48</v>
      </c>
      <c r="C896">
        <v>49152</v>
      </c>
      <c r="D896" t="s">
        <v>4879</v>
      </c>
      <c r="E896" t="s">
        <v>4023</v>
      </c>
      <c r="F896" t="s">
        <v>4018</v>
      </c>
      <c r="G896" t="s">
        <v>218</v>
      </c>
      <c r="H896">
        <v>7</v>
      </c>
    </row>
    <row r="897" spans="1:8" x14ac:dyDescent="0.25">
      <c r="A897" t="s">
        <v>3077</v>
      </c>
      <c r="B897">
        <v>70</v>
      </c>
      <c r="C897">
        <v>12790</v>
      </c>
      <c r="D897" t="s">
        <v>4880</v>
      </c>
      <c r="E897" t="s">
        <v>4020</v>
      </c>
      <c r="F897" t="s">
        <v>4021</v>
      </c>
      <c r="G897" t="s">
        <v>218</v>
      </c>
      <c r="H897">
        <v>3</v>
      </c>
    </row>
    <row r="898" spans="1:8" x14ac:dyDescent="0.25">
      <c r="A898" t="s">
        <v>3007</v>
      </c>
      <c r="B898">
        <v>30</v>
      </c>
      <c r="C898">
        <v>97372</v>
      </c>
      <c r="D898" t="s">
        <v>4881</v>
      </c>
      <c r="E898" t="s">
        <v>4023</v>
      </c>
      <c r="F898" t="s">
        <v>4032</v>
      </c>
      <c r="G898" t="s">
        <v>218</v>
      </c>
      <c r="H898">
        <v>8</v>
      </c>
    </row>
    <row r="899" spans="1:8" x14ac:dyDescent="0.25">
      <c r="A899" t="s">
        <v>3097</v>
      </c>
      <c r="B899">
        <v>45</v>
      </c>
      <c r="C899">
        <v>58567</v>
      </c>
      <c r="D899" t="s">
        <v>4882</v>
      </c>
      <c r="E899" t="s">
        <v>4023</v>
      </c>
      <c r="F899" t="s">
        <v>4018</v>
      </c>
      <c r="G899" t="s">
        <v>218</v>
      </c>
      <c r="H899">
        <v>9</v>
      </c>
    </row>
    <row r="900" spans="1:8" x14ac:dyDescent="0.25">
      <c r="A900" t="s">
        <v>3128</v>
      </c>
      <c r="B900">
        <v>49</v>
      </c>
      <c r="C900">
        <v>77004</v>
      </c>
      <c r="D900" t="s">
        <v>4883</v>
      </c>
      <c r="E900" t="s">
        <v>4020</v>
      </c>
      <c r="F900" t="s">
        <v>4018</v>
      </c>
      <c r="G900" t="s">
        <v>218</v>
      </c>
      <c r="H900">
        <v>1</v>
      </c>
    </row>
    <row r="901" spans="1:8" x14ac:dyDescent="0.25">
      <c r="A901" t="s">
        <v>3159</v>
      </c>
      <c r="B901">
        <v>53</v>
      </c>
      <c r="C901">
        <v>80587</v>
      </c>
      <c r="D901" t="s">
        <v>4884</v>
      </c>
      <c r="E901" t="s">
        <v>4020</v>
      </c>
      <c r="F901" t="s">
        <v>4018</v>
      </c>
      <c r="G901" t="s">
        <v>218</v>
      </c>
      <c r="H901">
        <v>8</v>
      </c>
    </row>
    <row r="902" spans="1:8" x14ac:dyDescent="0.25">
      <c r="A902" t="s">
        <v>2096</v>
      </c>
      <c r="B902">
        <v>63</v>
      </c>
      <c r="C902">
        <v>99647</v>
      </c>
      <c r="D902" t="s">
        <v>4885</v>
      </c>
      <c r="E902" t="s">
        <v>4015</v>
      </c>
      <c r="F902" t="s">
        <v>4018</v>
      </c>
      <c r="G902" t="s">
        <v>218</v>
      </c>
      <c r="H902">
        <v>3</v>
      </c>
    </row>
    <row r="903" spans="1:8" x14ac:dyDescent="0.25">
      <c r="A903" t="s">
        <v>3183</v>
      </c>
      <c r="B903">
        <v>49</v>
      </c>
      <c r="C903">
        <v>57814</v>
      </c>
      <c r="D903" t="s">
        <v>4886</v>
      </c>
      <c r="E903" t="s">
        <v>4015</v>
      </c>
      <c r="F903" t="s">
        <v>4016</v>
      </c>
      <c r="G903" t="s">
        <v>218</v>
      </c>
      <c r="H903">
        <v>9</v>
      </c>
    </row>
    <row r="904" spans="1:8" x14ac:dyDescent="0.25">
      <c r="A904" t="s">
        <v>3308</v>
      </c>
      <c r="B904">
        <v>30</v>
      </c>
      <c r="C904">
        <v>80390</v>
      </c>
      <c r="D904" t="s">
        <v>4887</v>
      </c>
      <c r="E904" t="s">
        <v>4015</v>
      </c>
      <c r="F904" t="s">
        <v>4018</v>
      </c>
      <c r="G904" t="s">
        <v>218</v>
      </c>
      <c r="H904">
        <v>7</v>
      </c>
    </row>
    <row r="905" spans="1:8" x14ac:dyDescent="0.25">
      <c r="A905" t="s">
        <v>1344</v>
      </c>
      <c r="B905">
        <v>33</v>
      </c>
      <c r="C905">
        <v>46709</v>
      </c>
      <c r="D905" t="s">
        <v>4888</v>
      </c>
      <c r="E905" t="s">
        <v>4023</v>
      </c>
      <c r="F905" t="s">
        <v>4016</v>
      </c>
      <c r="G905" t="s">
        <v>218</v>
      </c>
      <c r="H905">
        <v>6</v>
      </c>
    </row>
    <row r="906" spans="1:8" x14ac:dyDescent="0.25">
      <c r="A906" t="s">
        <v>3376</v>
      </c>
      <c r="B906">
        <v>19</v>
      </c>
      <c r="C906">
        <v>75919</v>
      </c>
      <c r="D906" t="s">
        <v>4889</v>
      </c>
      <c r="E906" t="s">
        <v>4023</v>
      </c>
      <c r="F906" t="s">
        <v>4018</v>
      </c>
      <c r="G906" t="s">
        <v>218</v>
      </c>
      <c r="H906">
        <v>10</v>
      </c>
    </row>
    <row r="907" spans="1:8" x14ac:dyDescent="0.25">
      <c r="A907" t="s">
        <v>827</v>
      </c>
      <c r="B907">
        <v>36</v>
      </c>
      <c r="C907">
        <v>58449</v>
      </c>
      <c r="D907" t="s">
        <v>4465</v>
      </c>
      <c r="E907" t="s">
        <v>4023</v>
      </c>
      <c r="F907" t="s">
        <v>4018</v>
      </c>
      <c r="G907" t="s">
        <v>218</v>
      </c>
      <c r="H907">
        <v>2</v>
      </c>
    </row>
    <row r="908" spans="1:8" x14ac:dyDescent="0.25">
      <c r="A908" t="s">
        <v>3532</v>
      </c>
      <c r="B908">
        <v>35</v>
      </c>
      <c r="C908">
        <v>92750</v>
      </c>
      <c r="D908" t="s">
        <v>4890</v>
      </c>
      <c r="E908" t="s">
        <v>4015</v>
      </c>
      <c r="F908" t="s">
        <v>4021</v>
      </c>
      <c r="G908" t="s">
        <v>218</v>
      </c>
      <c r="H908">
        <v>4</v>
      </c>
    </row>
    <row r="909" spans="1:8" x14ac:dyDescent="0.25">
      <c r="A909" t="s">
        <v>1881</v>
      </c>
      <c r="B909">
        <v>43</v>
      </c>
      <c r="C909">
        <v>66346</v>
      </c>
      <c r="D909" t="s">
        <v>4891</v>
      </c>
      <c r="E909" t="s">
        <v>4020</v>
      </c>
      <c r="F909" t="s">
        <v>4018</v>
      </c>
      <c r="G909" t="s">
        <v>218</v>
      </c>
      <c r="H909">
        <v>9</v>
      </c>
    </row>
    <row r="910" spans="1:8" x14ac:dyDescent="0.25">
      <c r="A910" t="s">
        <v>3649</v>
      </c>
      <c r="B910">
        <v>58</v>
      </c>
      <c r="C910">
        <v>81568</v>
      </c>
      <c r="D910" t="s">
        <v>4892</v>
      </c>
      <c r="E910" t="s">
        <v>4020</v>
      </c>
      <c r="F910" t="s">
        <v>4021</v>
      </c>
      <c r="G910" t="s">
        <v>218</v>
      </c>
      <c r="H910">
        <v>3</v>
      </c>
    </row>
    <row r="911" spans="1:8" x14ac:dyDescent="0.25">
      <c r="A911" t="s">
        <v>1776</v>
      </c>
      <c r="B911">
        <v>63</v>
      </c>
      <c r="C911">
        <v>85064</v>
      </c>
      <c r="D911" t="s">
        <v>4893</v>
      </c>
      <c r="E911" t="s">
        <v>4023</v>
      </c>
      <c r="F911" t="s">
        <v>4016</v>
      </c>
      <c r="G911" t="s">
        <v>218</v>
      </c>
      <c r="H911">
        <v>2</v>
      </c>
    </row>
    <row r="912" spans="1:8" x14ac:dyDescent="0.25">
      <c r="A912" t="s">
        <v>3873</v>
      </c>
      <c r="B912">
        <v>54</v>
      </c>
      <c r="C912">
        <v>41096</v>
      </c>
      <c r="D912" t="s">
        <v>4894</v>
      </c>
      <c r="E912" t="s">
        <v>4023</v>
      </c>
      <c r="F912" t="s">
        <v>4032</v>
      </c>
      <c r="G912" t="s">
        <v>218</v>
      </c>
      <c r="H912">
        <v>4</v>
      </c>
    </row>
    <row r="913" spans="1:8" x14ac:dyDescent="0.25">
      <c r="A913" t="s">
        <v>3949</v>
      </c>
      <c r="B913">
        <v>50</v>
      </c>
      <c r="C913">
        <v>2860</v>
      </c>
      <c r="D913" t="s">
        <v>4895</v>
      </c>
      <c r="E913" t="s">
        <v>4015</v>
      </c>
      <c r="F913" t="s">
        <v>4016</v>
      </c>
      <c r="G913" t="s">
        <v>218</v>
      </c>
      <c r="H913">
        <v>1</v>
      </c>
    </row>
    <row r="914" spans="1:8" x14ac:dyDescent="0.25">
      <c r="A914" t="s">
        <v>3961</v>
      </c>
      <c r="B914">
        <v>27</v>
      </c>
      <c r="C914">
        <v>70822</v>
      </c>
      <c r="D914" t="s">
        <v>4896</v>
      </c>
      <c r="E914" t="s">
        <v>4023</v>
      </c>
      <c r="F914" t="s">
        <v>4032</v>
      </c>
      <c r="G914" t="s">
        <v>218</v>
      </c>
      <c r="H914">
        <v>6</v>
      </c>
    </row>
    <row r="915" spans="1:8" x14ac:dyDescent="0.25">
      <c r="A915" t="s">
        <v>3967</v>
      </c>
      <c r="B915">
        <v>19</v>
      </c>
      <c r="C915">
        <v>523</v>
      </c>
      <c r="D915" t="s">
        <v>4897</v>
      </c>
      <c r="E915" t="s">
        <v>4020</v>
      </c>
      <c r="F915" t="s">
        <v>4016</v>
      </c>
      <c r="G915" t="s">
        <v>218</v>
      </c>
      <c r="H915">
        <v>6</v>
      </c>
    </row>
    <row r="916" spans="1:8" x14ac:dyDescent="0.25">
      <c r="A916" t="s">
        <v>91</v>
      </c>
      <c r="B916">
        <v>39</v>
      </c>
      <c r="C916">
        <v>26591</v>
      </c>
      <c r="D916" t="s">
        <v>4898</v>
      </c>
      <c r="E916" t="s">
        <v>4020</v>
      </c>
      <c r="F916" t="s">
        <v>4032</v>
      </c>
      <c r="G916" t="s">
        <v>92</v>
      </c>
      <c r="H916">
        <v>4</v>
      </c>
    </row>
    <row r="917" spans="1:8" x14ac:dyDescent="0.25">
      <c r="A917" t="s">
        <v>232</v>
      </c>
      <c r="B917">
        <v>20</v>
      </c>
      <c r="C917">
        <v>4835</v>
      </c>
      <c r="D917" t="s">
        <v>4899</v>
      </c>
      <c r="E917" t="s">
        <v>4020</v>
      </c>
      <c r="F917" t="s">
        <v>4021</v>
      </c>
      <c r="G917" t="s">
        <v>92</v>
      </c>
      <c r="H917">
        <v>1</v>
      </c>
    </row>
    <row r="918" spans="1:8" x14ac:dyDescent="0.25">
      <c r="A918" t="s">
        <v>332</v>
      </c>
      <c r="B918">
        <v>23</v>
      </c>
      <c r="C918">
        <v>28478</v>
      </c>
      <c r="D918" t="s">
        <v>4900</v>
      </c>
      <c r="E918" t="s">
        <v>4023</v>
      </c>
      <c r="F918" t="s">
        <v>4021</v>
      </c>
      <c r="G918" t="s">
        <v>92</v>
      </c>
      <c r="H918">
        <v>5</v>
      </c>
    </row>
    <row r="919" spans="1:8" x14ac:dyDescent="0.25">
      <c r="A919" t="s">
        <v>486</v>
      </c>
      <c r="B919">
        <v>22</v>
      </c>
      <c r="C919">
        <v>48457</v>
      </c>
      <c r="D919" t="s">
        <v>4901</v>
      </c>
      <c r="E919" t="s">
        <v>4020</v>
      </c>
      <c r="F919" t="s">
        <v>4032</v>
      </c>
      <c r="G919" t="s">
        <v>92</v>
      </c>
      <c r="H919">
        <v>7</v>
      </c>
    </row>
    <row r="920" spans="1:8" x14ac:dyDescent="0.25">
      <c r="A920" t="s">
        <v>492</v>
      </c>
      <c r="B920">
        <v>30</v>
      </c>
      <c r="C920">
        <v>53678</v>
      </c>
      <c r="D920" t="s">
        <v>4902</v>
      </c>
      <c r="E920" t="s">
        <v>4023</v>
      </c>
      <c r="F920" t="s">
        <v>4021</v>
      </c>
      <c r="G920" t="s">
        <v>92</v>
      </c>
      <c r="H920">
        <v>8</v>
      </c>
    </row>
    <row r="921" spans="1:8" x14ac:dyDescent="0.25">
      <c r="A921" t="s">
        <v>549</v>
      </c>
      <c r="B921">
        <v>36</v>
      </c>
      <c r="C921">
        <v>66987</v>
      </c>
      <c r="D921" t="s">
        <v>4167</v>
      </c>
      <c r="E921" t="s">
        <v>4015</v>
      </c>
      <c r="F921" t="s">
        <v>4016</v>
      </c>
      <c r="G921" t="s">
        <v>92</v>
      </c>
      <c r="H921">
        <v>4</v>
      </c>
    </row>
    <row r="922" spans="1:8" x14ac:dyDescent="0.25">
      <c r="A922" t="s">
        <v>554</v>
      </c>
      <c r="B922">
        <v>65</v>
      </c>
      <c r="C922">
        <v>76725</v>
      </c>
      <c r="D922" t="s">
        <v>4903</v>
      </c>
      <c r="E922" t="s">
        <v>4020</v>
      </c>
      <c r="F922" t="s">
        <v>4021</v>
      </c>
      <c r="G922" t="s">
        <v>92</v>
      </c>
      <c r="H922">
        <v>7</v>
      </c>
    </row>
    <row r="923" spans="1:8" x14ac:dyDescent="0.25">
      <c r="A923" t="s">
        <v>845</v>
      </c>
      <c r="B923">
        <v>30</v>
      </c>
      <c r="C923">
        <v>98871</v>
      </c>
      <c r="D923" t="s">
        <v>4904</v>
      </c>
      <c r="E923" t="s">
        <v>4020</v>
      </c>
      <c r="F923" t="s">
        <v>4032</v>
      </c>
      <c r="G923" t="s">
        <v>92</v>
      </c>
      <c r="H923">
        <v>8</v>
      </c>
    </row>
    <row r="924" spans="1:8" x14ac:dyDescent="0.25">
      <c r="A924" t="s">
        <v>910</v>
      </c>
      <c r="B924">
        <v>39</v>
      </c>
      <c r="C924">
        <v>10456</v>
      </c>
      <c r="D924" t="s">
        <v>4905</v>
      </c>
      <c r="E924" t="s">
        <v>4015</v>
      </c>
      <c r="F924" t="s">
        <v>4016</v>
      </c>
      <c r="G924" t="s">
        <v>92</v>
      </c>
      <c r="H924">
        <v>6</v>
      </c>
    </row>
    <row r="925" spans="1:8" x14ac:dyDescent="0.25">
      <c r="A925" t="s">
        <v>1014</v>
      </c>
      <c r="B925">
        <v>57</v>
      </c>
      <c r="C925">
        <v>64847</v>
      </c>
      <c r="D925" t="s">
        <v>4906</v>
      </c>
      <c r="E925" t="s">
        <v>4020</v>
      </c>
      <c r="F925" t="s">
        <v>4021</v>
      </c>
      <c r="G925" t="s">
        <v>92</v>
      </c>
      <c r="H925">
        <v>10</v>
      </c>
    </row>
    <row r="926" spans="1:8" x14ac:dyDescent="0.25">
      <c r="A926" t="s">
        <v>1127</v>
      </c>
      <c r="B926">
        <v>59</v>
      </c>
      <c r="C926">
        <v>11884</v>
      </c>
      <c r="D926" t="s">
        <v>4907</v>
      </c>
      <c r="E926" t="s">
        <v>4015</v>
      </c>
      <c r="F926" t="s">
        <v>4021</v>
      </c>
      <c r="G926" t="s">
        <v>92</v>
      </c>
      <c r="H926">
        <v>4</v>
      </c>
    </row>
    <row r="927" spans="1:8" x14ac:dyDescent="0.25">
      <c r="A927" t="s">
        <v>1198</v>
      </c>
      <c r="B927">
        <v>24</v>
      </c>
      <c r="C927">
        <v>26198</v>
      </c>
      <c r="D927" t="s">
        <v>4908</v>
      </c>
      <c r="E927" t="s">
        <v>4015</v>
      </c>
      <c r="F927" t="s">
        <v>4016</v>
      </c>
      <c r="G927" t="s">
        <v>92</v>
      </c>
      <c r="H927">
        <v>1</v>
      </c>
    </row>
    <row r="928" spans="1:8" x14ac:dyDescent="0.25">
      <c r="A928" t="s">
        <v>1309</v>
      </c>
      <c r="B928">
        <v>50</v>
      </c>
      <c r="C928">
        <v>12657</v>
      </c>
      <c r="D928" t="s">
        <v>4909</v>
      </c>
      <c r="E928" t="s">
        <v>4020</v>
      </c>
      <c r="F928" t="s">
        <v>4016</v>
      </c>
      <c r="G928" t="s">
        <v>92</v>
      </c>
      <c r="H928">
        <v>9</v>
      </c>
    </row>
    <row r="929" spans="1:8" x14ac:dyDescent="0.25">
      <c r="A929" t="s">
        <v>1627</v>
      </c>
      <c r="B929">
        <v>61</v>
      </c>
      <c r="C929">
        <v>28016</v>
      </c>
      <c r="D929" t="s">
        <v>4910</v>
      </c>
      <c r="E929" t="s">
        <v>4023</v>
      </c>
      <c r="F929" t="s">
        <v>4032</v>
      </c>
      <c r="G929" t="s">
        <v>92</v>
      </c>
      <c r="H929">
        <v>10</v>
      </c>
    </row>
    <row r="930" spans="1:8" x14ac:dyDescent="0.25">
      <c r="A930" t="s">
        <v>1644</v>
      </c>
      <c r="B930">
        <v>41</v>
      </c>
      <c r="C930">
        <v>59303</v>
      </c>
      <c r="D930" t="s">
        <v>4289</v>
      </c>
      <c r="E930" t="s">
        <v>4023</v>
      </c>
      <c r="F930" t="s">
        <v>4032</v>
      </c>
      <c r="G930" t="s">
        <v>92</v>
      </c>
      <c r="H930">
        <v>5</v>
      </c>
    </row>
    <row r="931" spans="1:8" x14ac:dyDescent="0.25">
      <c r="A931" t="s">
        <v>1645</v>
      </c>
      <c r="B931">
        <v>54</v>
      </c>
      <c r="C931">
        <v>94259</v>
      </c>
      <c r="D931" t="s">
        <v>4911</v>
      </c>
      <c r="E931" t="s">
        <v>4020</v>
      </c>
      <c r="F931" t="s">
        <v>4021</v>
      </c>
      <c r="G931" t="s">
        <v>92</v>
      </c>
      <c r="H931">
        <v>3</v>
      </c>
    </row>
    <row r="932" spans="1:8" x14ac:dyDescent="0.25">
      <c r="A932" t="s">
        <v>1870</v>
      </c>
      <c r="B932">
        <v>18</v>
      </c>
      <c r="C932">
        <v>26032</v>
      </c>
      <c r="D932" t="s">
        <v>4912</v>
      </c>
      <c r="E932" t="s">
        <v>4020</v>
      </c>
      <c r="F932" t="s">
        <v>4016</v>
      </c>
      <c r="G932" t="s">
        <v>92</v>
      </c>
      <c r="H932">
        <v>3</v>
      </c>
    </row>
    <row r="933" spans="1:8" x14ac:dyDescent="0.25">
      <c r="A933" t="s">
        <v>1884</v>
      </c>
      <c r="B933">
        <v>35</v>
      </c>
      <c r="C933">
        <v>98606</v>
      </c>
      <c r="D933" t="s">
        <v>4913</v>
      </c>
      <c r="E933" t="s">
        <v>4020</v>
      </c>
      <c r="F933" t="s">
        <v>4018</v>
      </c>
      <c r="G933" t="s">
        <v>92</v>
      </c>
      <c r="H933">
        <v>9</v>
      </c>
    </row>
    <row r="934" spans="1:8" x14ac:dyDescent="0.25">
      <c r="A934" t="s">
        <v>1893</v>
      </c>
      <c r="B934">
        <v>23</v>
      </c>
      <c r="C934">
        <v>88373</v>
      </c>
      <c r="D934" t="s">
        <v>4914</v>
      </c>
      <c r="E934" t="s">
        <v>4020</v>
      </c>
      <c r="F934" t="s">
        <v>4018</v>
      </c>
      <c r="G934" t="s">
        <v>92</v>
      </c>
      <c r="H934">
        <v>10</v>
      </c>
    </row>
    <row r="935" spans="1:8" x14ac:dyDescent="0.25">
      <c r="A935" t="s">
        <v>1325</v>
      </c>
      <c r="B935">
        <v>23</v>
      </c>
      <c r="C935">
        <v>38789</v>
      </c>
      <c r="D935" t="s">
        <v>4915</v>
      </c>
      <c r="E935" t="s">
        <v>4020</v>
      </c>
      <c r="F935" t="s">
        <v>4016</v>
      </c>
      <c r="G935" t="s">
        <v>92</v>
      </c>
      <c r="H935">
        <v>2</v>
      </c>
    </row>
    <row r="936" spans="1:8" x14ac:dyDescent="0.25">
      <c r="A936" t="s">
        <v>1997</v>
      </c>
      <c r="B936">
        <v>42</v>
      </c>
      <c r="C936">
        <v>10327</v>
      </c>
      <c r="D936" t="s">
        <v>4916</v>
      </c>
      <c r="E936" t="s">
        <v>4020</v>
      </c>
      <c r="F936" t="s">
        <v>4016</v>
      </c>
      <c r="G936" t="s">
        <v>92</v>
      </c>
      <c r="H936">
        <v>3</v>
      </c>
    </row>
    <row r="937" spans="1:8" x14ac:dyDescent="0.25">
      <c r="A937" t="s">
        <v>2043</v>
      </c>
      <c r="B937">
        <v>20</v>
      </c>
      <c r="C937">
        <v>98419</v>
      </c>
      <c r="D937" t="s">
        <v>4917</v>
      </c>
      <c r="E937" t="s">
        <v>4015</v>
      </c>
      <c r="F937" t="s">
        <v>4032</v>
      </c>
      <c r="G937" t="s">
        <v>92</v>
      </c>
      <c r="H937">
        <v>9</v>
      </c>
    </row>
    <row r="938" spans="1:8" x14ac:dyDescent="0.25">
      <c r="A938" t="s">
        <v>547</v>
      </c>
      <c r="B938">
        <v>40</v>
      </c>
      <c r="C938">
        <v>70070</v>
      </c>
      <c r="D938" t="s">
        <v>4918</v>
      </c>
      <c r="E938" t="s">
        <v>4020</v>
      </c>
      <c r="F938" t="s">
        <v>4018</v>
      </c>
      <c r="G938" t="s">
        <v>92</v>
      </c>
      <c r="H938">
        <v>9</v>
      </c>
    </row>
    <row r="939" spans="1:8" x14ac:dyDescent="0.25">
      <c r="A939" t="s">
        <v>1637</v>
      </c>
      <c r="B939">
        <v>25</v>
      </c>
      <c r="C939">
        <v>90972</v>
      </c>
      <c r="D939" t="s">
        <v>4919</v>
      </c>
      <c r="E939" t="s">
        <v>4023</v>
      </c>
      <c r="F939" t="s">
        <v>4032</v>
      </c>
      <c r="G939" t="s">
        <v>92</v>
      </c>
      <c r="H939">
        <v>7</v>
      </c>
    </row>
    <row r="940" spans="1:8" x14ac:dyDescent="0.25">
      <c r="A940" t="s">
        <v>1122</v>
      </c>
      <c r="B940">
        <v>33</v>
      </c>
      <c r="C940">
        <v>81892</v>
      </c>
      <c r="D940" t="s">
        <v>4920</v>
      </c>
      <c r="E940" t="s">
        <v>4023</v>
      </c>
      <c r="F940" t="s">
        <v>4016</v>
      </c>
      <c r="G940" t="s">
        <v>92</v>
      </c>
      <c r="H940">
        <v>10</v>
      </c>
    </row>
    <row r="941" spans="1:8" x14ac:dyDescent="0.25">
      <c r="A941" t="s">
        <v>2119</v>
      </c>
      <c r="B941">
        <v>45</v>
      </c>
      <c r="C941">
        <v>52261</v>
      </c>
      <c r="D941" t="s">
        <v>4921</v>
      </c>
      <c r="E941" t="s">
        <v>4015</v>
      </c>
      <c r="F941" t="s">
        <v>4021</v>
      </c>
      <c r="G941" t="s">
        <v>92</v>
      </c>
      <c r="H941">
        <v>3</v>
      </c>
    </row>
    <row r="942" spans="1:8" x14ac:dyDescent="0.25">
      <c r="A942" t="s">
        <v>2121</v>
      </c>
      <c r="B942">
        <v>54</v>
      </c>
      <c r="C942">
        <v>6018</v>
      </c>
      <c r="D942" t="s">
        <v>4922</v>
      </c>
      <c r="E942" t="s">
        <v>4023</v>
      </c>
      <c r="F942" t="s">
        <v>4018</v>
      </c>
      <c r="G942" t="s">
        <v>92</v>
      </c>
      <c r="H942">
        <v>2</v>
      </c>
    </row>
    <row r="943" spans="1:8" x14ac:dyDescent="0.25">
      <c r="A943" t="s">
        <v>2134</v>
      </c>
      <c r="B943">
        <v>59</v>
      </c>
      <c r="C943">
        <v>80164</v>
      </c>
      <c r="D943" t="s">
        <v>4923</v>
      </c>
      <c r="E943" t="s">
        <v>4023</v>
      </c>
      <c r="F943" t="s">
        <v>4032</v>
      </c>
      <c r="G943" t="s">
        <v>92</v>
      </c>
      <c r="H943">
        <v>3</v>
      </c>
    </row>
    <row r="944" spans="1:8" x14ac:dyDescent="0.25">
      <c r="A944" t="s">
        <v>2769</v>
      </c>
      <c r="B944">
        <v>66</v>
      </c>
      <c r="C944">
        <v>95272</v>
      </c>
      <c r="D944" t="s">
        <v>4924</v>
      </c>
      <c r="E944" t="s">
        <v>4015</v>
      </c>
      <c r="F944" t="s">
        <v>4032</v>
      </c>
      <c r="G944" t="s">
        <v>92</v>
      </c>
      <c r="H944">
        <v>9</v>
      </c>
    </row>
    <row r="945" spans="1:8" x14ac:dyDescent="0.25">
      <c r="A945" t="s">
        <v>2784</v>
      </c>
      <c r="B945">
        <v>46</v>
      </c>
      <c r="C945">
        <v>33158</v>
      </c>
      <c r="D945" t="s">
        <v>4925</v>
      </c>
      <c r="E945" t="s">
        <v>4015</v>
      </c>
      <c r="F945" t="s">
        <v>4018</v>
      </c>
      <c r="G945" t="s">
        <v>92</v>
      </c>
      <c r="H945">
        <v>4</v>
      </c>
    </row>
    <row r="946" spans="1:8" x14ac:dyDescent="0.25">
      <c r="A946" t="s">
        <v>2844</v>
      </c>
      <c r="B946">
        <v>34</v>
      </c>
      <c r="C946">
        <v>83670</v>
      </c>
      <c r="D946" t="s">
        <v>4926</v>
      </c>
      <c r="E946" t="s">
        <v>4020</v>
      </c>
      <c r="F946" t="s">
        <v>4032</v>
      </c>
      <c r="G946" t="s">
        <v>92</v>
      </c>
      <c r="H946">
        <v>1</v>
      </c>
    </row>
    <row r="947" spans="1:8" x14ac:dyDescent="0.25">
      <c r="A947" t="s">
        <v>2865</v>
      </c>
      <c r="B947">
        <v>51</v>
      </c>
      <c r="C947">
        <v>51258</v>
      </c>
      <c r="D947" t="s">
        <v>4927</v>
      </c>
      <c r="E947" t="s">
        <v>4020</v>
      </c>
      <c r="F947" t="s">
        <v>4032</v>
      </c>
      <c r="G947" t="s">
        <v>92</v>
      </c>
      <c r="H947">
        <v>8</v>
      </c>
    </row>
    <row r="948" spans="1:8" x14ac:dyDescent="0.25">
      <c r="A948" t="s">
        <v>2988</v>
      </c>
      <c r="B948">
        <v>67</v>
      </c>
      <c r="C948">
        <v>41585</v>
      </c>
      <c r="D948" t="s">
        <v>4928</v>
      </c>
      <c r="E948" t="s">
        <v>4023</v>
      </c>
      <c r="F948" t="s">
        <v>4032</v>
      </c>
      <c r="G948" t="s">
        <v>92</v>
      </c>
      <c r="H948">
        <v>3</v>
      </c>
    </row>
    <row r="949" spans="1:8" x14ac:dyDescent="0.25">
      <c r="A949" t="s">
        <v>3109</v>
      </c>
      <c r="B949">
        <v>69</v>
      </c>
      <c r="C949">
        <v>13029</v>
      </c>
      <c r="D949" t="s">
        <v>4929</v>
      </c>
      <c r="E949" t="s">
        <v>4023</v>
      </c>
      <c r="F949" t="s">
        <v>4021</v>
      </c>
      <c r="G949" t="s">
        <v>92</v>
      </c>
      <c r="H949">
        <v>3</v>
      </c>
    </row>
    <row r="950" spans="1:8" x14ac:dyDescent="0.25">
      <c r="A950" t="s">
        <v>3133</v>
      </c>
      <c r="B950">
        <v>40</v>
      </c>
      <c r="C950">
        <v>96139</v>
      </c>
      <c r="D950" t="s">
        <v>4930</v>
      </c>
      <c r="E950" t="s">
        <v>4023</v>
      </c>
      <c r="F950" t="s">
        <v>4018</v>
      </c>
      <c r="G950" t="s">
        <v>92</v>
      </c>
      <c r="H950">
        <v>2</v>
      </c>
    </row>
    <row r="951" spans="1:8" x14ac:dyDescent="0.25">
      <c r="A951" t="s">
        <v>2161</v>
      </c>
      <c r="B951">
        <v>40</v>
      </c>
      <c r="C951">
        <v>49163</v>
      </c>
      <c r="D951" t="s">
        <v>4931</v>
      </c>
      <c r="E951" t="s">
        <v>4023</v>
      </c>
      <c r="F951" t="s">
        <v>4018</v>
      </c>
      <c r="G951" t="s">
        <v>92</v>
      </c>
      <c r="H951">
        <v>1</v>
      </c>
    </row>
    <row r="952" spans="1:8" x14ac:dyDescent="0.25">
      <c r="A952" t="s">
        <v>3220</v>
      </c>
      <c r="B952">
        <v>69</v>
      </c>
      <c r="C952">
        <v>32630</v>
      </c>
      <c r="D952" t="s">
        <v>4932</v>
      </c>
      <c r="E952" t="s">
        <v>4023</v>
      </c>
      <c r="F952" t="s">
        <v>4018</v>
      </c>
      <c r="G952" t="s">
        <v>92</v>
      </c>
      <c r="H952">
        <v>7</v>
      </c>
    </row>
    <row r="953" spans="1:8" x14ac:dyDescent="0.25">
      <c r="A953" t="s">
        <v>2036</v>
      </c>
      <c r="B953">
        <v>26</v>
      </c>
      <c r="C953">
        <v>13328</v>
      </c>
      <c r="D953" t="s">
        <v>4933</v>
      </c>
      <c r="E953" t="s">
        <v>4015</v>
      </c>
      <c r="F953" t="s">
        <v>4032</v>
      </c>
      <c r="G953" t="s">
        <v>92</v>
      </c>
      <c r="H953">
        <v>8</v>
      </c>
    </row>
    <row r="954" spans="1:8" x14ac:dyDescent="0.25">
      <c r="A954" t="s">
        <v>3250</v>
      </c>
      <c r="B954">
        <v>27</v>
      </c>
      <c r="C954">
        <v>22427</v>
      </c>
      <c r="D954" t="s">
        <v>4934</v>
      </c>
      <c r="E954" t="s">
        <v>4020</v>
      </c>
      <c r="F954" t="s">
        <v>4016</v>
      </c>
      <c r="G954" t="s">
        <v>92</v>
      </c>
      <c r="H954">
        <v>6</v>
      </c>
    </row>
    <row r="955" spans="1:8" x14ac:dyDescent="0.25">
      <c r="A955" t="s">
        <v>3280</v>
      </c>
      <c r="B955">
        <v>19</v>
      </c>
      <c r="C955">
        <v>56548</v>
      </c>
      <c r="D955" t="s">
        <v>4935</v>
      </c>
      <c r="E955" t="s">
        <v>4020</v>
      </c>
      <c r="F955" t="s">
        <v>4018</v>
      </c>
      <c r="G955" t="s">
        <v>92</v>
      </c>
      <c r="H955">
        <v>10</v>
      </c>
    </row>
    <row r="956" spans="1:8" x14ac:dyDescent="0.25">
      <c r="A956" t="s">
        <v>991</v>
      </c>
      <c r="B956">
        <v>64</v>
      </c>
      <c r="C956">
        <v>89572</v>
      </c>
      <c r="D956" t="s">
        <v>4936</v>
      </c>
      <c r="E956" t="s">
        <v>4015</v>
      </c>
      <c r="F956" t="s">
        <v>4018</v>
      </c>
      <c r="G956" t="s">
        <v>92</v>
      </c>
      <c r="H956">
        <v>7</v>
      </c>
    </row>
    <row r="957" spans="1:8" x14ac:dyDescent="0.25">
      <c r="A957" t="s">
        <v>3417</v>
      </c>
      <c r="B957">
        <v>50</v>
      </c>
      <c r="C957">
        <v>22557</v>
      </c>
      <c r="D957" t="s">
        <v>4937</v>
      </c>
      <c r="E957" t="s">
        <v>4015</v>
      </c>
      <c r="F957" t="s">
        <v>4032</v>
      </c>
      <c r="G957" t="s">
        <v>92</v>
      </c>
      <c r="H957">
        <v>9</v>
      </c>
    </row>
    <row r="958" spans="1:8" x14ac:dyDescent="0.25">
      <c r="A958" t="s">
        <v>2897</v>
      </c>
      <c r="B958">
        <v>26</v>
      </c>
      <c r="C958">
        <v>79643</v>
      </c>
      <c r="D958" t="s">
        <v>4938</v>
      </c>
      <c r="E958" t="s">
        <v>4015</v>
      </c>
      <c r="F958" t="s">
        <v>4018</v>
      </c>
      <c r="G958" t="s">
        <v>92</v>
      </c>
      <c r="H958">
        <v>8</v>
      </c>
    </row>
    <row r="959" spans="1:8" x14ac:dyDescent="0.25">
      <c r="A959" t="s">
        <v>3602</v>
      </c>
      <c r="B959">
        <v>24</v>
      </c>
      <c r="C959">
        <v>14299</v>
      </c>
      <c r="D959" t="s">
        <v>4939</v>
      </c>
      <c r="E959" t="s">
        <v>4020</v>
      </c>
      <c r="F959" t="s">
        <v>4018</v>
      </c>
      <c r="G959" t="s">
        <v>92</v>
      </c>
      <c r="H959">
        <v>10</v>
      </c>
    </row>
    <row r="960" spans="1:8" x14ac:dyDescent="0.25">
      <c r="A960" t="s">
        <v>3612</v>
      </c>
      <c r="B960">
        <v>30</v>
      </c>
      <c r="C960">
        <v>64299</v>
      </c>
      <c r="D960" t="s">
        <v>4940</v>
      </c>
      <c r="E960" t="s">
        <v>4023</v>
      </c>
      <c r="F960" t="s">
        <v>4032</v>
      </c>
      <c r="G960" t="s">
        <v>92</v>
      </c>
      <c r="H960">
        <v>1</v>
      </c>
    </row>
    <row r="961" spans="1:8" x14ac:dyDescent="0.25">
      <c r="A961" t="s">
        <v>3614</v>
      </c>
      <c r="B961">
        <v>26</v>
      </c>
      <c r="C961">
        <v>15268</v>
      </c>
      <c r="D961" t="s">
        <v>4941</v>
      </c>
      <c r="E961" t="s">
        <v>4015</v>
      </c>
      <c r="F961" t="s">
        <v>4016</v>
      </c>
      <c r="G961" t="s">
        <v>92</v>
      </c>
      <c r="H961">
        <v>1</v>
      </c>
    </row>
    <row r="962" spans="1:8" x14ac:dyDescent="0.25">
      <c r="A962" t="s">
        <v>3134</v>
      </c>
      <c r="B962">
        <v>49</v>
      </c>
      <c r="C962">
        <v>29708</v>
      </c>
      <c r="D962" t="s">
        <v>4942</v>
      </c>
      <c r="E962" t="s">
        <v>4020</v>
      </c>
      <c r="F962" t="s">
        <v>4016</v>
      </c>
      <c r="G962" t="s">
        <v>92</v>
      </c>
      <c r="H962">
        <v>8</v>
      </c>
    </row>
    <row r="963" spans="1:8" x14ac:dyDescent="0.25">
      <c r="A963" t="s">
        <v>3344</v>
      </c>
      <c r="B963">
        <v>50</v>
      </c>
      <c r="C963">
        <v>24089</v>
      </c>
      <c r="D963" t="s">
        <v>4943</v>
      </c>
      <c r="E963" t="s">
        <v>4020</v>
      </c>
      <c r="F963" t="s">
        <v>4018</v>
      </c>
      <c r="G963" t="s">
        <v>92</v>
      </c>
      <c r="H963">
        <v>2</v>
      </c>
    </row>
    <row r="964" spans="1:8" x14ac:dyDescent="0.25">
      <c r="A964" t="s">
        <v>1722</v>
      </c>
      <c r="B964">
        <v>39</v>
      </c>
      <c r="C964">
        <v>67161</v>
      </c>
      <c r="D964" t="s">
        <v>4944</v>
      </c>
      <c r="E964" t="s">
        <v>4023</v>
      </c>
      <c r="F964" t="s">
        <v>4021</v>
      </c>
      <c r="G964" t="s">
        <v>92</v>
      </c>
      <c r="H964">
        <v>8</v>
      </c>
    </row>
    <row r="965" spans="1:8" x14ac:dyDescent="0.25">
      <c r="A965" t="s">
        <v>1971</v>
      </c>
      <c r="B965">
        <v>25</v>
      </c>
      <c r="C965">
        <v>32066</v>
      </c>
      <c r="D965" t="s">
        <v>4945</v>
      </c>
      <c r="E965" t="s">
        <v>4023</v>
      </c>
      <c r="F965" t="s">
        <v>4018</v>
      </c>
      <c r="G965" t="s">
        <v>92</v>
      </c>
      <c r="H965">
        <v>2</v>
      </c>
    </row>
    <row r="966" spans="1:8" x14ac:dyDescent="0.25">
      <c r="A966" t="s">
        <v>3829</v>
      </c>
      <c r="B966">
        <v>50</v>
      </c>
      <c r="C966">
        <v>72723</v>
      </c>
      <c r="D966" t="s">
        <v>4946</v>
      </c>
      <c r="E966" t="s">
        <v>4015</v>
      </c>
      <c r="F966" t="s">
        <v>4021</v>
      </c>
      <c r="G966" t="s">
        <v>92</v>
      </c>
      <c r="H966">
        <v>1</v>
      </c>
    </row>
    <row r="967" spans="1:8" x14ac:dyDescent="0.25">
      <c r="A967" t="s">
        <v>3397</v>
      </c>
      <c r="B967">
        <v>61</v>
      </c>
      <c r="C967">
        <v>41598</v>
      </c>
      <c r="D967" t="s">
        <v>4947</v>
      </c>
      <c r="E967" t="s">
        <v>4020</v>
      </c>
      <c r="F967" t="s">
        <v>4016</v>
      </c>
      <c r="G967" t="s">
        <v>92</v>
      </c>
      <c r="H967">
        <v>10</v>
      </c>
    </row>
    <row r="968" spans="1:8" x14ac:dyDescent="0.25">
      <c r="A968" t="s">
        <v>3934</v>
      </c>
      <c r="B968">
        <v>65</v>
      </c>
      <c r="C968">
        <v>22409</v>
      </c>
      <c r="D968" t="s">
        <v>4948</v>
      </c>
      <c r="E968" t="s">
        <v>4020</v>
      </c>
      <c r="F968" t="s">
        <v>4032</v>
      </c>
      <c r="G968" t="s">
        <v>92</v>
      </c>
      <c r="H968">
        <v>7</v>
      </c>
    </row>
    <row r="969" spans="1:8" x14ac:dyDescent="0.25">
      <c r="A969" t="s">
        <v>188</v>
      </c>
      <c r="B969">
        <v>66</v>
      </c>
      <c r="C969">
        <v>4647</v>
      </c>
      <c r="D969" t="s">
        <v>4949</v>
      </c>
      <c r="E969" t="s">
        <v>4020</v>
      </c>
      <c r="F969" t="s">
        <v>4016</v>
      </c>
      <c r="G969" t="s">
        <v>189</v>
      </c>
      <c r="H969">
        <v>9</v>
      </c>
    </row>
    <row r="970" spans="1:8" x14ac:dyDescent="0.25">
      <c r="A970" t="s">
        <v>283</v>
      </c>
      <c r="B970">
        <v>42</v>
      </c>
      <c r="C970">
        <v>36267</v>
      </c>
      <c r="D970" t="s">
        <v>4950</v>
      </c>
      <c r="E970" t="s">
        <v>4020</v>
      </c>
      <c r="F970" t="s">
        <v>4018</v>
      </c>
      <c r="G970" t="s">
        <v>189</v>
      </c>
      <c r="H970">
        <v>4</v>
      </c>
    </row>
    <row r="971" spans="1:8" x14ac:dyDescent="0.25">
      <c r="A971" t="s">
        <v>491</v>
      </c>
      <c r="B971">
        <v>32</v>
      </c>
      <c r="C971">
        <v>81244</v>
      </c>
      <c r="D971" t="s">
        <v>4951</v>
      </c>
      <c r="E971" t="s">
        <v>4015</v>
      </c>
      <c r="F971" t="s">
        <v>4021</v>
      </c>
      <c r="G971" t="s">
        <v>189</v>
      </c>
      <c r="H971">
        <v>3</v>
      </c>
    </row>
    <row r="972" spans="1:8" x14ac:dyDescent="0.25">
      <c r="A972" t="s">
        <v>597</v>
      </c>
      <c r="B972">
        <v>61</v>
      </c>
      <c r="C972">
        <v>42643</v>
      </c>
      <c r="D972" t="s">
        <v>4952</v>
      </c>
      <c r="E972" t="s">
        <v>4015</v>
      </c>
      <c r="F972" t="s">
        <v>4016</v>
      </c>
      <c r="G972" t="s">
        <v>189</v>
      </c>
      <c r="H972">
        <v>9</v>
      </c>
    </row>
    <row r="973" spans="1:8" x14ac:dyDescent="0.25">
      <c r="A973" t="s">
        <v>652</v>
      </c>
      <c r="B973">
        <v>39</v>
      </c>
      <c r="C973">
        <v>50255</v>
      </c>
      <c r="D973" t="s">
        <v>4953</v>
      </c>
      <c r="E973" t="s">
        <v>4023</v>
      </c>
      <c r="F973" t="s">
        <v>4016</v>
      </c>
      <c r="G973" t="s">
        <v>189</v>
      </c>
      <c r="H973">
        <v>9</v>
      </c>
    </row>
    <row r="974" spans="1:8" x14ac:dyDescent="0.25">
      <c r="A974" t="s">
        <v>588</v>
      </c>
      <c r="B974">
        <v>26</v>
      </c>
      <c r="C974">
        <v>15083</v>
      </c>
      <c r="D974" t="s">
        <v>4954</v>
      </c>
      <c r="E974" t="s">
        <v>4015</v>
      </c>
      <c r="F974" t="s">
        <v>4021</v>
      </c>
      <c r="G974" t="s">
        <v>189</v>
      </c>
      <c r="H974">
        <v>8</v>
      </c>
    </row>
    <row r="975" spans="1:8" x14ac:dyDescent="0.25">
      <c r="A975" t="s">
        <v>1274</v>
      </c>
      <c r="B975">
        <v>36</v>
      </c>
      <c r="C975">
        <v>23736</v>
      </c>
      <c r="D975" t="s">
        <v>4955</v>
      </c>
      <c r="E975" t="s">
        <v>4023</v>
      </c>
      <c r="F975" t="s">
        <v>4018</v>
      </c>
      <c r="G975" t="s">
        <v>189</v>
      </c>
      <c r="H975">
        <v>1</v>
      </c>
    </row>
    <row r="976" spans="1:8" x14ac:dyDescent="0.25">
      <c r="A976" t="s">
        <v>1324</v>
      </c>
      <c r="B976">
        <v>29</v>
      </c>
      <c r="C976">
        <v>74959</v>
      </c>
      <c r="D976" t="s">
        <v>4956</v>
      </c>
      <c r="E976" t="s">
        <v>4015</v>
      </c>
      <c r="F976" t="s">
        <v>4021</v>
      </c>
      <c r="G976" t="s">
        <v>189</v>
      </c>
      <c r="H976">
        <v>3</v>
      </c>
    </row>
    <row r="977" spans="1:8" x14ac:dyDescent="0.25">
      <c r="A977" t="s">
        <v>1356</v>
      </c>
      <c r="B977">
        <v>55</v>
      </c>
      <c r="C977">
        <v>89782</v>
      </c>
      <c r="D977" t="s">
        <v>4957</v>
      </c>
      <c r="E977" t="s">
        <v>4023</v>
      </c>
      <c r="F977" t="s">
        <v>4032</v>
      </c>
      <c r="G977" t="s">
        <v>189</v>
      </c>
      <c r="H977">
        <v>7</v>
      </c>
    </row>
    <row r="978" spans="1:8" x14ac:dyDescent="0.25">
      <c r="A978" t="s">
        <v>1596</v>
      </c>
      <c r="B978">
        <v>70</v>
      </c>
      <c r="C978">
        <v>55207</v>
      </c>
      <c r="D978" t="s">
        <v>4958</v>
      </c>
      <c r="E978" t="s">
        <v>4020</v>
      </c>
      <c r="F978" t="s">
        <v>4016</v>
      </c>
      <c r="G978" t="s">
        <v>189</v>
      </c>
      <c r="H978">
        <v>10</v>
      </c>
    </row>
    <row r="979" spans="1:8" x14ac:dyDescent="0.25">
      <c r="A979" t="s">
        <v>1615</v>
      </c>
      <c r="B979">
        <v>36</v>
      </c>
      <c r="C979">
        <v>9365</v>
      </c>
      <c r="D979" t="s">
        <v>4959</v>
      </c>
      <c r="E979" t="s">
        <v>4023</v>
      </c>
      <c r="F979" t="s">
        <v>4021</v>
      </c>
      <c r="G979" t="s">
        <v>189</v>
      </c>
      <c r="H979">
        <v>5</v>
      </c>
    </row>
    <row r="980" spans="1:8" x14ac:dyDescent="0.25">
      <c r="A980" t="s">
        <v>1697</v>
      </c>
      <c r="B980">
        <v>60</v>
      </c>
      <c r="C980">
        <v>67298</v>
      </c>
      <c r="D980" t="s">
        <v>4960</v>
      </c>
      <c r="E980" t="s">
        <v>4023</v>
      </c>
      <c r="F980" t="s">
        <v>4018</v>
      </c>
      <c r="G980" t="s">
        <v>189</v>
      </c>
      <c r="H980">
        <v>7</v>
      </c>
    </row>
    <row r="981" spans="1:8" x14ac:dyDescent="0.25">
      <c r="A981" t="s">
        <v>1720</v>
      </c>
      <c r="B981">
        <v>21</v>
      </c>
      <c r="C981">
        <v>1740</v>
      </c>
      <c r="D981" t="s">
        <v>4961</v>
      </c>
      <c r="E981" t="s">
        <v>4020</v>
      </c>
      <c r="F981" t="s">
        <v>4018</v>
      </c>
      <c r="G981" t="s">
        <v>189</v>
      </c>
      <c r="H981">
        <v>2</v>
      </c>
    </row>
    <row r="982" spans="1:8" x14ac:dyDescent="0.25">
      <c r="A982" t="s">
        <v>1842</v>
      </c>
      <c r="B982">
        <v>62</v>
      </c>
      <c r="C982">
        <v>37250</v>
      </c>
      <c r="D982" t="s">
        <v>4962</v>
      </c>
      <c r="E982" t="s">
        <v>4015</v>
      </c>
      <c r="F982" t="s">
        <v>4021</v>
      </c>
      <c r="G982" t="s">
        <v>189</v>
      </c>
      <c r="H982">
        <v>8</v>
      </c>
    </row>
    <row r="983" spans="1:8" x14ac:dyDescent="0.25">
      <c r="A983" t="s">
        <v>1703</v>
      </c>
      <c r="B983">
        <v>26</v>
      </c>
      <c r="C983">
        <v>7946</v>
      </c>
      <c r="D983" t="s">
        <v>4963</v>
      </c>
      <c r="E983" t="s">
        <v>4020</v>
      </c>
      <c r="F983" t="s">
        <v>4032</v>
      </c>
      <c r="G983" t="s">
        <v>189</v>
      </c>
      <c r="H983">
        <v>9</v>
      </c>
    </row>
    <row r="984" spans="1:8" x14ac:dyDescent="0.25">
      <c r="A984" t="s">
        <v>1901</v>
      </c>
      <c r="B984">
        <v>68</v>
      </c>
      <c r="C984">
        <v>30595</v>
      </c>
      <c r="D984" t="s">
        <v>4964</v>
      </c>
      <c r="E984" t="s">
        <v>4020</v>
      </c>
      <c r="F984" t="s">
        <v>4032</v>
      </c>
      <c r="G984" t="s">
        <v>189</v>
      </c>
      <c r="H984">
        <v>10</v>
      </c>
    </row>
    <row r="985" spans="1:8" x14ac:dyDescent="0.25">
      <c r="A985" t="s">
        <v>255</v>
      </c>
      <c r="B985">
        <v>54</v>
      </c>
      <c r="C985">
        <v>33543</v>
      </c>
      <c r="D985" t="s">
        <v>4965</v>
      </c>
      <c r="E985" t="s">
        <v>4015</v>
      </c>
      <c r="F985" t="s">
        <v>4021</v>
      </c>
      <c r="G985" t="s">
        <v>189</v>
      </c>
      <c r="H985">
        <v>8</v>
      </c>
    </row>
    <row r="986" spans="1:8" x14ac:dyDescent="0.25">
      <c r="A986" t="s">
        <v>2104</v>
      </c>
      <c r="B986">
        <v>34</v>
      </c>
      <c r="C986">
        <v>68247</v>
      </c>
      <c r="D986" t="s">
        <v>4966</v>
      </c>
      <c r="E986" t="s">
        <v>4023</v>
      </c>
      <c r="F986" t="s">
        <v>4032</v>
      </c>
      <c r="G986" t="s">
        <v>189</v>
      </c>
      <c r="H986">
        <v>8</v>
      </c>
    </row>
    <row r="987" spans="1:8" x14ac:dyDescent="0.25">
      <c r="A987" t="s">
        <v>2144</v>
      </c>
      <c r="B987">
        <v>64</v>
      </c>
      <c r="C987">
        <v>9648</v>
      </c>
      <c r="D987" t="s">
        <v>4967</v>
      </c>
      <c r="E987" t="s">
        <v>4023</v>
      </c>
      <c r="F987" t="s">
        <v>4032</v>
      </c>
      <c r="G987" t="s">
        <v>189</v>
      </c>
      <c r="H987">
        <v>1</v>
      </c>
    </row>
    <row r="988" spans="1:8" x14ac:dyDescent="0.25">
      <c r="A988" t="s">
        <v>2246</v>
      </c>
      <c r="B988">
        <v>55</v>
      </c>
      <c r="C988">
        <v>8945</v>
      </c>
      <c r="D988" t="s">
        <v>4968</v>
      </c>
      <c r="E988" t="s">
        <v>4020</v>
      </c>
      <c r="F988" t="s">
        <v>4018</v>
      </c>
      <c r="G988" t="s">
        <v>189</v>
      </c>
      <c r="H988">
        <v>6</v>
      </c>
    </row>
    <row r="989" spans="1:8" x14ac:dyDescent="0.25">
      <c r="A989" t="s">
        <v>2322</v>
      </c>
      <c r="B989">
        <v>66</v>
      </c>
      <c r="C989">
        <v>63488</v>
      </c>
      <c r="D989" t="s">
        <v>4969</v>
      </c>
      <c r="E989" t="s">
        <v>4015</v>
      </c>
      <c r="F989" t="s">
        <v>4032</v>
      </c>
      <c r="G989" t="s">
        <v>189</v>
      </c>
      <c r="H989">
        <v>10</v>
      </c>
    </row>
    <row r="990" spans="1:8" x14ac:dyDescent="0.25">
      <c r="A990" t="s">
        <v>2495</v>
      </c>
      <c r="B990">
        <v>40</v>
      </c>
      <c r="C990">
        <v>95958</v>
      </c>
      <c r="D990" t="s">
        <v>4970</v>
      </c>
      <c r="E990" t="s">
        <v>4023</v>
      </c>
      <c r="F990" t="s">
        <v>4032</v>
      </c>
      <c r="G990" t="s">
        <v>189</v>
      </c>
      <c r="H990">
        <v>4</v>
      </c>
    </row>
    <row r="991" spans="1:8" x14ac:dyDescent="0.25">
      <c r="A991" t="s">
        <v>2523</v>
      </c>
      <c r="B991">
        <v>35</v>
      </c>
      <c r="C991">
        <v>97647</v>
      </c>
      <c r="D991" t="s">
        <v>4971</v>
      </c>
      <c r="E991" t="s">
        <v>4023</v>
      </c>
      <c r="F991" t="s">
        <v>4032</v>
      </c>
      <c r="G991" t="s">
        <v>189</v>
      </c>
      <c r="H991">
        <v>6</v>
      </c>
    </row>
    <row r="992" spans="1:8" x14ac:dyDescent="0.25">
      <c r="A992" t="s">
        <v>2072</v>
      </c>
      <c r="B992">
        <v>30</v>
      </c>
      <c r="C992">
        <v>43286</v>
      </c>
      <c r="D992" t="s">
        <v>4972</v>
      </c>
      <c r="E992" t="s">
        <v>4015</v>
      </c>
      <c r="F992" t="s">
        <v>4018</v>
      </c>
      <c r="G992" t="s">
        <v>189</v>
      </c>
      <c r="H992">
        <v>3</v>
      </c>
    </row>
    <row r="993" spans="1:8" x14ac:dyDescent="0.25">
      <c r="A993" t="s">
        <v>2621</v>
      </c>
      <c r="B993">
        <v>27</v>
      </c>
      <c r="C993">
        <v>37573</v>
      </c>
      <c r="D993" t="s">
        <v>4973</v>
      </c>
      <c r="E993" t="s">
        <v>4020</v>
      </c>
      <c r="F993" t="s">
        <v>4032</v>
      </c>
      <c r="G993" t="s">
        <v>189</v>
      </c>
      <c r="H993">
        <v>2</v>
      </c>
    </row>
    <row r="994" spans="1:8" x14ac:dyDescent="0.25">
      <c r="A994" t="s">
        <v>2668</v>
      </c>
      <c r="B994">
        <v>32</v>
      </c>
      <c r="C994">
        <v>99337</v>
      </c>
      <c r="D994" t="s">
        <v>4974</v>
      </c>
      <c r="E994" t="s">
        <v>4015</v>
      </c>
      <c r="F994" t="s">
        <v>4016</v>
      </c>
      <c r="G994" t="s">
        <v>189</v>
      </c>
      <c r="H994">
        <v>3</v>
      </c>
    </row>
    <row r="995" spans="1:8" x14ac:dyDescent="0.25">
      <c r="A995" t="s">
        <v>2738</v>
      </c>
      <c r="B995">
        <v>62</v>
      </c>
      <c r="C995">
        <v>79075</v>
      </c>
      <c r="D995" t="s">
        <v>4975</v>
      </c>
      <c r="E995" t="s">
        <v>4023</v>
      </c>
      <c r="F995" t="s">
        <v>4018</v>
      </c>
      <c r="G995" t="s">
        <v>189</v>
      </c>
      <c r="H995">
        <v>5</v>
      </c>
    </row>
    <row r="996" spans="1:8" x14ac:dyDescent="0.25">
      <c r="A996" t="s">
        <v>2818</v>
      </c>
      <c r="B996">
        <v>43</v>
      </c>
      <c r="C996">
        <v>40709</v>
      </c>
      <c r="D996" t="s">
        <v>4976</v>
      </c>
      <c r="E996" t="s">
        <v>4020</v>
      </c>
      <c r="F996" t="s">
        <v>4018</v>
      </c>
      <c r="G996" t="s">
        <v>189</v>
      </c>
      <c r="H996">
        <v>6</v>
      </c>
    </row>
    <row r="997" spans="1:8" x14ac:dyDescent="0.25">
      <c r="A997" t="s">
        <v>2883</v>
      </c>
      <c r="B997">
        <v>46</v>
      </c>
      <c r="C997">
        <v>72374</v>
      </c>
      <c r="D997" t="s">
        <v>4977</v>
      </c>
      <c r="E997" t="s">
        <v>4023</v>
      </c>
      <c r="F997" t="s">
        <v>4016</v>
      </c>
      <c r="G997" t="s">
        <v>189</v>
      </c>
      <c r="H997">
        <v>7</v>
      </c>
    </row>
    <row r="998" spans="1:8" x14ac:dyDescent="0.25">
      <c r="A998" t="s">
        <v>1373</v>
      </c>
      <c r="B998">
        <v>46</v>
      </c>
      <c r="C998">
        <v>27790</v>
      </c>
      <c r="D998" t="s">
        <v>4978</v>
      </c>
      <c r="E998" t="s">
        <v>4023</v>
      </c>
      <c r="F998" t="s">
        <v>4021</v>
      </c>
      <c r="G998" t="s">
        <v>189</v>
      </c>
      <c r="H998">
        <v>3</v>
      </c>
    </row>
    <row r="999" spans="1:8" x14ac:dyDescent="0.25">
      <c r="A999" t="s">
        <v>2967</v>
      </c>
      <c r="B999">
        <v>69</v>
      </c>
      <c r="C999">
        <v>99964</v>
      </c>
      <c r="D999" t="s">
        <v>4795</v>
      </c>
      <c r="E999" t="s">
        <v>4020</v>
      </c>
      <c r="F999" t="s">
        <v>4021</v>
      </c>
      <c r="G999" t="s">
        <v>189</v>
      </c>
      <c r="H999">
        <v>3</v>
      </c>
    </row>
    <row r="1000" spans="1:8" x14ac:dyDescent="0.25">
      <c r="A1000" t="s">
        <v>1897</v>
      </c>
      <c r="B1000">
        <v>64</v>
      </c>
      <c r="C1000">
        <v>27640</v>
      </c>
      <c r="D1000" t="s">
        <v>4979</v>
      </c>
      <c r="E1000" t="s">
        <v>4023</v>
      </c>
      <c r="F1000" t="s">
        <v>4021</v>
      </c>
      <c r="G1000" t="s">
        <v>189</v>
      </c>
      <c r="H1000">
        <v>4</v>
      </c>
    </row>
    <row r="1001" spans="1:8" x14ac:dyDescent="0.25">
      <c r="A1001" t="s">
        <v>3021</v>
      </c>
      <c r="B1001">
        <v>65</v>
      </c>
      <c r="C1001">
        <v>52615</v>
      </c>
      <c r="D1001" t="s">
        <v>4980</v>
      </c>
      <c r="E1001" t="s">
        <v>4023</v>
      </c>
      <c r="F1001" t="s">
        <v>4032</v>
      </c>
      <c r="G1001" t="s">
        <v>189</v>
      </c>
      <c r="H1001">
        <v>3</v>
      </c>
    </row>
    <row r="1002" spans="1:8" x14ac:dyDescent="0.25">
      <c r="A1002" t="s">
        <v>3061</v>
      </c>
      <c r="B1002">
        <v>19</v>
      </c>
      <c r="C1002">
        <v>57468</v>
      </c>
      <c r="D1002" t="s">
        <v>4981</v>
      </c>
      <c r="E1002" t="s">
        <v>4020</v>
      </c>
      <c r="F1002" t="s">
        <v>4018</v>
      </c>
      <c r="G1002" t="s">
        <v>189</v>
      </c>
      <c r="H1002">
        <v>7</v>
      </c>
    </row>
    <row r="1003" spans="1:8" x14ac:dyDescent="0.25">
      <c r="A1003" t="s">
        <v>3112</v>
      </c>
      <c r="B1003">
        <v>67</v>
      </c>
      <c r="C1003">
        <v>87221</v>
      </c>
      <c r="D1003" t="s">
        <v>4982</v>
      </c>
      <c r="E1003" t="s">
        <v>4015</v>
      </c>
      <c r="F1003" t="s">
        <v>4016</v>
      </c>
      <c r="G1003" t="s">
        <v>189</v>
      </c>
      <c r="H1003">
        <v>9</v>
      </c>
    </row>
    <row r="1004" spans="1:8" x14ac:dyDescent="0.25">
      <c r="A1004" t="s">
        <v>3224</v>
      </c>
      <c r="B1004">
        <v>27</v>
      </c>
      <c r="C1004">
        <v>53034</v>
      </c>
      <c r="D1004" t="s">
        <v>4983</v>
      </c>
      <c r="E1004" t="s">
        <v>4023</v>
      </c>
      <c r="F1004" t="s">
        <v>4018</v>
      </c>
      <c r="G1004" t="s">
        <v>189</v>
      </c>
      <c r="H1004">
        <v>9</v>
      </c>
    </row>
    <row r="1005" spans="1:8" x14ac:dyDescent="0.25">
      <c r="A1005" t="s">
        <v>3330</v>
      </c>
      <c r="B1005">
        <v>26</v>
      </c>
      <c r="C1005">
        <v>69251</v>
      </c>
      <c r="D1005" t="s">
        <v>4984</v>
      </c>
      <c r="E1005" t="s">
        <v>4020</v>
      </c>
      <c r="F1005" t="s">
        <v>4016</v>
      </c>
      <c r="G1005" t="s">
        <v>189</v>
      </c>
      <c r="H1005">
        <v>5</v>
      </c>
    </row>
    <row r="1006" spans="1:8" x14ac:dyDescent="0.25">
      <c r="A1006" t="s">
        <v>1254</v>
      </c>
      <c r="B1006">
        <v>65</v>
      </c>
      <c r="C1006">
        <v>20537</v>
      </c>
      <c r="D1006" t="s">
        <v>4985</v>
      </c>
      <c r="E1006" t="s">
        <v>4020</v>
      </c>
      <c r="F1006" t="s">
        <v>4032</v>
      </c>
      <c r="G1006" t="s">
        <v>189</v>
      </c>
      <c r="H1006">
        <v>2</v>
      </c>
    </row>
    <row r="1007" spans="1:8" x14ac:dyDescent="0.25">
      <c r="A1007" t="s">
        <v>3371</v>
      </c>
      <c r="B1007">
        <v>57</v>
      </c>
      <c r="C1007">
        <v>52525</v>
      </c>
      <c r="D1007" t="s">
        <v>4986</v>
      </c>
      <c r="E1007" t="s">
        <v>4020</v>
      </c>
      <c r="F1007" t="s">
        <v>4021</v>
      </c>
      <c r="G1007" t="s">
        <v>189</v>
      </c>
      <c r="H1007">
        <v>8</v>
      </c>
    </row>
    <row r="1008" spans="1:8" x14ac:dyDescent="0.25">
      <c r="A1008" t="s">
        <v>3738</v>
      </c>
      <c r="B1008">
        <v>20</v>
      </c>
      <c r="C1008">
        <v>55264</v>
      </c>
      <c r="D1008" t="s">
        <v>4987</v>
      </c>
      <c r="E1008" t="s">
        <v>4023</v>
      </c>
      <c r="F1008" t="s">
        <v>4032</v>
      </c>
      <c r="G1008" t="s">
        <v>189</v>
      </c>
      <c r="H1008">
        <v>2</v>
      </c>
    </row>
    <row r="1009" spans="1:8" x14ac:dyDescent="0.25">
      <c r="A1009" t="s">
        <v>3921</v>
      </c>
      <c r="B1009">
        <v>64</v>
      </c>
      <c r="C1009">
        <v>99285</v>
      </c>
      <c r="D1009" t="s">
        <v>4988</v>
      </c>
      <c r="E1009" t="s">
        <v>4020</v>
      </c>
      <c r="F1009" t="s">
        <v>4032</v>
      </c>
      <c r="G1009" t="s">
        <v>189</v>
      </c>
      <c r="H1009">
        <v>2</v>
      </c>
    </row>
    <row r="1010" spans="1:8" x14ac:dyDescent="0.25">
      <c r="A1010" t="s">
        <v>801</v>
      </c>
      <c r="B1010">
        <v>50</v>
      </c>
      <c r="C1010">
        <v>77658</v>
      </c>
      <c r="D1010" t="s">
        <v>4989</v>
      </c>
      <c r="E1010" t="s">
        <v>4023</v>
      </c>
      <c r="F1010" t="s">
        <v>4018</v>
      </c>
      <c r="G1010" t="s">
        <v>189</v>
      </c>
      <c r="H1010">
        <v>9</v>
      </c>
    </row>
    <row r="1011" spans="1:8" x14ac:dyDescent="0.25">
      <c r="A1011" t="s">
        <v>150</v>
      </c>
      <c r="B1011">
        <v>23</v>
      </c>
      <c r="C1011">
        <v>75002</v>
      </c>
      <c r="D1011" t="s">
        <v>4990</v>
      </c>
      <c r="E1011" t="s">
        <v>4020</v>
      </c>
      <c r="F1011" t="s">
        <v>4018</v>
      </c>
      <c r="G1011" t="s">
        <v>151</v>
      </c>
      <c r="H1011">
        <v>8</v>
      </c>
    </row>
    <row r="1012" spans="1:8" x14ac:dyDescent="0.25">
      <c r="A1012" t="s">
        <v>480</v>
      </c>
      <c r="B1012">
        <v>51</v>
      </c>
      <c r="C1012">
        <v>23358</v>
      </c>
      <c r="D1012" t="s">
        <v>4991</v>
      </c>
      <c r="E1012" t="s">
        <v>4023</v>
      </c>
      <c r="F1012" t="s">
        <v>4021</v>
      </c>
      <c r="G1012" t="s">
        <v>151</v>
      </c>
      <c r="H1012">
        <v>2</v>
      </c>
    </row>
    <row r="1013" spans="1:8" x14ac:dyDescent="0.25">
      <c r="A1013" t="s">
        <v>507</v>
      </c>
      <c r="B1013">
        <v>56</v>
      </c>
      <c r="C1013">
        <v>71493</v>
      </c>
      <c r="D1013" t="s">
        <v>4137</v>
      </c>
      <c r="E1013" t="s">
        <v>4015</v>
      </c>
      <c r="F1013" t="s">
        <v>4021</v>
      </c>
      <c r="G1013" t="s">
        <v>151</v>
      </c>
      <c r="H1013">
        <v>5</v>
      </c>
    </row>
    <row r="1014" spans="1:8" x14ac:dyDescent="0.25">
      <c r="A1014" t="s">
        <v>568</v>
      </c>
      <c r="B1014">
        <v>64</v>
      </c>
      <c r="C1014">
        <v>13274</v>
      </c>
      <c r="D1014" t="s">
        <v>4992</v>
      </c>
      <c r="E1014" t="s">
        <v>4020</v>
      </c>
      <c r="F1014" t="s">
        <v>4021</v>
      </c>
      <c r="G1014" t="s">
        <v>151</v>
      </c>
      <c r="H1014">
        <v>4</v>
      </c>
    </row>
    <row r="1015" spans="1:8" x14ac:dyDescent="0.25">
      <c r="A1015" t="s">
        <v>581</v>
      </c>
      <c r="B1015">
        <v>31</v>
      </c>
      <c r="C1015">
        <v>69972</v>
      </c>
      <c r="D1015" t="s">
        <v>4993</v>
      </c>
      <c r="E1015" t="s">
        <v>4015</v>
      </c>
      <c r="F1015" t="s">
        <v>4016</v>
      </c>
      <c r="G1015" t="s">
        <v>151</v>
      </c>
      <c r="H1015">
        <v>5</v>
      </c>
    </row>
    <row r="1016" spans="1:8" x14ac:dyDescent="0.25">
      <c r="A1016" t="s">
        <v>643</v>
      </c>
      <c r="B1016">
        <v>47</v>
      </c>
      <c r="C1016">
        <v>43494</v>
      </c>
      <c r="D1016" t="s">
        <v>4994</v>
      </c>
      <c r="E1016" t="s">
        <v>4015</v>
      </c>
      <c r="F1016" t="s">
        <v>4018</v>
      </c>
      <c r="G1016" t="s">
        <v>151</v>
      </c>
      <c r="H1016">
        <v>5</v>
      </c>
    </row>
    <row r="1017" spans="1:8" x14ac:dyDescent="0.25">
      <c r="A1017" t="s">
        <v>479</v>
      </c>
      <c r="B1017">
        <v>26</v>
      </c>
      <c r="C1017">
        <v>93369</v>
      </c>
      <c r="D1017" t="s">
        <v>4995</v>
      </c>
      <c r="E1017" t="s">
        <v>4015</v>
      </c>
      <c r="F1017" t="s">
        <v>4016</v>
      </c>
      <c r="G1017" t="s">
        <v>151</v>
      </c>
      <c r="H1017">
        <v>2</v>
      </c>
    </row>
    <row r="1018" spans="1:8" x14ac:dyDescent="0.25">
      <c r="A1018" t="s">
        <v>844</v>
      </c>
      <c r="B1018">
        <v>63</v>
      </c>
      <c r="C1018">
        <v>76519</v>
      </c>
      <c r="D1018" t="s">
        <v>4996</v>
      </c>
      <c r="E1018" t="s">
        <v>4020</v>
      </c>
      <c r="F1018" t="s">
        <v>4021</v>
      </c>
      <c r="G1018" t="s">
        <v>151</v>
      </c>
      <c r="H1018">
        <v>9</v>
      </c>
    </row>
    <row r="1019" spans="1:8" x14ac:dyDescent="0.25">
      <c r="A1019" t="s">
        <v>869</v>
      </c>
      <c r="B1019">
        <v>41</v>
      </c>
      <c r="C1019">
        <v>85976</v>
      </c>
      <c r="D1019" t="s">
        <v>4997</v>
      </c>
      <c r="E1019" t="s">
        <v>4015</v>
      </c>
      <c r="F1019" t="s">
        <v>4032</v>
      </c>
      <c r="G1019" t="s">
        <v>151</v>
      </c>
      <c r="H1019">
        <v>7</v>
      </c>
    </row>
    <row r="1020" spans="1:8" x14ac:dyDescent="0.25">
      <c r="A1020" t="s">
        <v>1135</v>
      </c>
      <c r="B1020">
        <v>63</v>
      </c>
      <c r="C1020">
        <v>59925</v>
      </c>
      <c r="D1020" t="s">
        <v>4837</v>
      </c>
      <c r="E1020" t="s">
        <v>4023</v>
      </c>
      <c r="F1020" t="s">
        <v>4021</v>
      </c>
      <c r="G1020" t="s">
        <v>151</v>
      </c>
      <c r="H1020">
        <v>1</v>
      </c>
    </row>
    <row r="1021" spans="1:8" x14ac:dyDescent="0.25">
      <c r="A1021" t="s">
        <v>1213</v>
      </c>
      <c r="B1021">
        <v>56</v>
      </c>
      <c r="C1021">
        <v>99341</v>
      </c>
      <c r="D1021" t="s">
        <v>4998</v>
      </c>
      <c r="E1021" t="s">
        <v>4023</v>
      </c>
      <c r="F1021" t="s">
        <v>4018</v>
      </c>
      <c r="G1021" t="s">
        <v>151</v>
      </c>
      <c r="H1021">
        <v>2</v>
      </c>
    </row>
    <row r="1022" spans="1:8" x14ac:dyDescent="0.25">
      <c r="A1022" t="s">
        <v>1214</v>
      </c>
      <c r="B1022">
        <v>58</v>
      </c>
      <c r="C1022">
        <v>10189</v>
      </c>
      <c r="D1022" t="s">
        <v>4308</v>
      </c>
      <c r="E1022" t="s">
        <v>4015</v>
      </c>
      <c r="F1022" t="s">
        <v>4016</v>
      </c>
      <c r="G1022" t="s">
        <v>151</v>
      </c>
      <c r="H1022">
        <v>9</v>
      </c>
    </row>
    <row r="1023" spans="1:8" x14ac:dyDescent="0.25">
      <c r="A1023" t="s">
        <v>1276</v>
      </c>
      <c r="B1023">
        <v>25</v>
      </c>
      <c r="C1023">
        <v>52369</v>
      </c>
      <c r="D1023" t="s">
        <v>4999</v>
      </c>
      <c r="E1023" t="s">
        <v>4023</v>
      </c>
      <c r="F1023" t="s">
        <v>4032</v>
      </c>
      <c r="G1023" t="s">
        <v>151</v>
      </c>
      <c r="H1023">
        <v>2</v>
      </c>
    </row>
    <row r="1024" spans="1:8" x14ac:dyDescent="0.25">
      <c r="A1024" t="s">
        <v>1318</v>
      </c>
      <c r="B1024">
        <v>54</v>
      </c>
      <c r="C1024">
        <v>35955</v>
      </c>
      <c r="D1024" t="s">
        <v>5000</v>
      </c>
      <c r="E1024" t="s">
        <v>4023</v>
      </c>
      <c r="F1024" t="s">
        <v>4016</v>
      </c>
      <c r="G1024" t="s">
        <v>151</v>
      </c>
      <c r="H1024">
        <v>2</v>
      </c>
    </row>
    <row r="1025" spans="1:8" x14ac:dyDescent="0.25">
      <c r="A1025" t="s">
        <v>518</v>
      </c>
      <c r="B1025">
        <v>25</v>
      </c>
      <c r="C1025">
        <v>27179</v>
      </c>
      <c r="D1025" t="s">
        <v>5001</v>
      </c>
      <c r="E1025" t="s">
        <v>4015</v>
      </c>
      <c r="F1025" t="s">
        <v>4032</v>
      </c>
      <c r="G1025" t="s">
        <v>151</v>
      </c>
      <c r="H1025">
        <v>6</v>
      </c>
    </row>
    <row r="1026" spans="1:8" x14ac:dyDescent="0.25">
      <c r="A1026" t="s">
        <v>1513</v>
      </c>
      <c r="B1026">
        <v>19</v>
      </c>
      <c r="C1026">
        <v>81997</v>
      </c>
      <c r="D1026" t="s">
        <v>5002</v>
      </c>
      <c r="E1026" t="s">
        <v>4023</v>
      </c>
      <c r="F1026" t="s">
        <v>4032</v>
      </c>
      <c r="G1026" t="s">
        <v>151</v>
      </c>
      <c r="H1026">
        <v>5</v>
      </c>
    </row>
    <row r="1027" spans="1:8" x14ac:dyDescent="0.25">
      <c r="A1027" t="s">
        <v>1772</v>
      </c>
      <c r="B1027">
        <v>66</v>
      </c>
      <c r="C1027">
        <v>87302</v>
      </c>
      <c r="D1027" t="s">
        <v>5003</v>
      </c>
      <c r="E1027" t="s">
        <v>4020</v>
      </c>
      <c r="F1027" t="s">
        <v>4016</v>
      </c>
      <c r="G1027" t="s">
        <v>151</v>
      </c>
      <c r="H1027">
        <v>2</v>
      </c>
    </row>
    <row r="1028" spans="1:8" x14ac:dyDescent="0.25">
      <c r="A1028" t="s">
        <v>2167</v>
      </c>
      <c r="B1028">
        <v>31</v>
      </c>
      <c r="C1028">
        <v>70425</v>
      </c>
      <c r="D1028" t="s">
        <v>5004</v>
      </c>
      <c r="E1028" t="s">
        <v>4020</v>
      </c>
      <c r="F1028" t="s">
        <v>4018</v>
      </c>
      <c r="G1028" t="s">
        <v>151</v>
      </c>
      <c r="H1028">
        <v>3</v>
      </c>
    </row>
    <row r="1029" spans="1:8" x14ac:dyDescent="0.25">
      <c r="A1029" t="s">
        <v>1257</v>
      </c>
      <c r="B1029">
        <v>54</v>
      </c>
      <c r="C1029">
        <v>15593</v>
      </c>
      <c r="D1029" t="s">
        <v>5005</v>
      </c>
      <c r="E1029" t="s">
        <v>4015</v>
      </c>
      <c r="F1029" t="s">
        <v>4021</v>
      </c>
      <c r="G1029" t="s">
        <v>151</v>
      </c>
      <c r="H1029">
        <v>2</v>
      </c>
    </row>
    <row r="1030" spans="1:8" x14ac:dyDescent="0.25">
      <c r="A1030" t="s">
        <v>2248</v>
      </c>
      <c r="B1030">
        <v>61</v>
      </c>
      <c r="C1030">
        <v>71487</v>
      </c>
      <c r="D1030" t="s">
        <v>5006</v>
      </c>
      <c r="E1030" t="s">
        <v>4020</v>
      </c>
      <c r="F1030" t="s">
        <v>4032</v>
      </c>
      <c r="G1030" t="s">
        <v>151</v>
      </c>
      <c r="H1030">
        <v>3</v>
      </c>
    </row>
    <row r="1031" spans="1:8" x14ac:dyDescent="0.25">
      <c r="A1031" t="s">
        <v>302</v>
      </c>
      <c r="B1031">
        <v>32</v>
      </c>
      <c r="C1031">
        <v>60519</v>
      </c>
      <c r="D1031" t="s">
        <v>5007</v>
      </c>
      <c r="E1031" t="s">
        <v>4023</v>
      </c>
      <c r="F1031" t="s">
        <v>4018</v>
      </c>
      <c r="G1031" t="s">
        <v>151</v>
      </c>
      <c r="H1031">
        <v>2</v>
      </c>
    </row>
    <row r="1032" spans="1:8" x14ac:dyDescent="0.25">
      <c r="A1032" t="s">
        <v>2508</v>
      </c>
      <c r="B1032">
        <v>35</v>
      </c>
      <c r="C1032">
        <v>6477</v>
      </c>
      <c r="D1032" t="s">
        <v>5008</v>
      </c>
      <c r="E1032" t="s">
        <v>4020</v>
      </c>
      <c r="F1032" t="s">
        <v>4018</v>
      </c>
      <c r="G1032" t="s">
        <v>151</v>
      </c>
      <c r="H1032">
        <v>1</v>
      </c>
    </row>
    <row r="1033" spans="1:8" x14ac:dyDescent="0.25">
      <c r="A1033" t="s">
        <v>2542</v>
      </c>
      <c r="B1033">
        <v>27</v>
      </c>
      <c r="C1033">
        <v>98455</v>
      </c>
      <c r="D1033" t="s">
        <v>5009</v>
      </c>
      <c r="E1033" t="s">
        <v>4020</v>
      </c>
      <c r="F1033" t="s">
        <v>4021</v>
      </c>
      <c r="G1033" t="s">
        <v>151</v>
      </c>
      <c r="H1033">
        <v>8</v>
      </c>
    </row>
    <row r="1034" spans="1:8" x14ac:dyDescent="0.25">
      <c r="A1034" t="s">
        <v>2563</v>
      </c>
      <c r="B1034">
        <v>41</v>
      </c>
      <c r="C1034">
        <v>41390</v>
      </c>
      <c r="D1034" t="s">
        <v>5010</v>
      </c>
      <c r="E1034" t="s">
        <v>4023</v>
      </c>
      <c r="F1034" t="s">
        <v>4032</v>
      </c>
      <c r="G1034" t="s">
        <v>151</v>
      </c>
      <c r="H1034">
        <v>4</v>
      </c>
    </row>
    <row r="1035" spans="1:8" x14ac:dyDescent="0.25">
      <c r="A1035" t="s">
        <v>2571</v>
      </c>
      <c r="B1035">
        <v>21</v>
      </c>
      <c r="C1035">
        <v>32241</v>
      </c>
      <c r="D1035" t="s">
        <v>5011</v>
      </c>
      <c r="E1035" t="s">
        <v>4015</v>
      </c>
      <c r="F1035" t="s">
        <v>4032</v>
      </c>
      <c r="G1035" t="s">
        <v>151</v>
      </c>
      <c r="H1035">
        <v>4</v>
      </c>
    </row>
    <row r="1036" spans="1:8" x14ac:dyDescent="0.25">
      <c r="A1036" t="s">
        <v>2677</v>
      </c>
      <c r="B1036">
        <v>54</v>
      </c>
      <c r="C1036">
        <v>40480</v>
      </c>
      <c r="D1036" t="s">
        <v>5012</v>
      </c>
      <c r="E1036" t="s">
        <v>4023</v>
      </c>
      <c r="F1036" t="s">
        <v>4021</v>
      </c>
      <c r="G1036" t="s">
        <v>151</v>
      </c>
      <c r="H1036">
        <v>9</v>
      </c>
    </row>
    <row r="1037" spans="1:8" x14ac:dyDescent="0.25">
      <c r="A1037" t="s">
        <v>1124</v>
      </c>
      <c r="B1037">
        <v>63</v>
      </c>
      <c r="C1037">
        <v>42028</v>
      </c>
      <c r="D1037" t="s">
        <v>4668</v>
      </c>
      <c r="E1037" t="s">
        <v>4023</v>
      </c>
      <c r="F1037" t="s">
        <v>4032</v>
      </c>
      <c r="G1037" t="s">
        <v>151</v>
      </c>
      <c r="H1037">
        <v>6</v>
      </c>
    </row>
    <row r="1038" spans="1:8" x14ac:dyDescent="0.25">
      <c r="A1038" t="s">
        <v>2775</v>
      </c>
      <c r="B1038">
        <v>43</v>
      </c>
      <c r="C1038">
        <v>87348</v>
      </c>
      <c r="D1038" t="s">
        <v>5013</v>
      </c>
      <c r="E1038" t="s">
        <v>4015</v>
      </c>
      <c r="F1038" t="s">
        <v>4018</v>
      </c>
      <c r="G1038" t="s">
        <v>151</v>
      </c>
      <c r="H1038">
        <v>6</v>
      </c>
    </row>
    <row r="1039" spans="1:8" x14ac:dyDescent="0.25">
      <c r="A1039" t="s">
        <v>1000</v>
      </c>
      <c r="B1039">
        <v>59</v>
      </c>
      <c r="C1039">
        <v>69481</v>
      </c>
      <c r="D1039" t="s">
        <v>5014</v>
      </c>
      <c r="E1039" t="s">
        <v>4015</v>
      </c>
      <c r="F1039" t="s">
        <v>4032</v>
      </c>
      <c r="G1039" t="s">
        <v>151</v>
      </c>
      <c r="H1039">
        <v>5</v>
      </c>
    </row>
    <row r="1040" spans="1:8" x14ac:dyDescent="0.25">
      <c r="A1040" t="s">
        <v>2815</v>
      </c>
      <c r="B1040">
        <v>27</v>
      </c>
      <c r="C1040">
        <v>54068</v>
      </c>
      <c r="D1040" t="s">
        <v>5015</v>
      </c>
      <c r="E1040" t="s">
        <v>4023</v>
      </c>
      <c r="F1040" t="s">
        <v>4016</v>
      </c>
      <c r="G1040" t="s">
        <v>151</v>
      </c>
      <c r="H1040">
        <v>2</v>
      </c>
    </row>
    <row r="1041" spans="1:8" x14ac:dyDescent="0.25">
      <c r="A1041" t="s">
        <v>463</v>
      </c>
      <c r="B1041">
        <v>42</v>
      </c>
      <c r="C1041">
        <v>16775</v>
      </c>
      <c r="D1041" t="s">
        <v>5016</v>
      </c>
      <c r="E1041" t="s">
        <v>4015</v>
      </c>
      <c r="F1041" t="s">
        <v>4018</v>
      </c>
      <c r="G1041" t="s">
        <v>151</v>
      </c>
      <c r="H1041">
        <v>2</v>
      </c>
    </row>
    <row r="1042" spans="1:8" x14ac:dyDescent="0.25">
      <c r="A1042" t="s">
        <v>2867</v>
      </c>
      <c r="B1042">
        <v>66</v>
      </c>
      <c r="C1042">
        <v>17920</v>
      </c>
      <c r="D1042" t="s">
        <v>5017</v>
      </c>
      <c r="E1042" t="s">
        <v>4020</v>
      </c>
      <c r="F1042" t="s">
        <v>4032</v>
      </c>
      <c r="G1042" t="s">
        <v>151</v>
      </c>
      <c r="H1042">
        <v>1</v>
      </c>
    </row>
    <row r="1043" spans="1:8" x14ac:dyDescent="0.25">
      <c r="A1043" t="s">
        <v>2968</v>
      </c>
      <c r="B1043">
        <v>36</v>
      </c>
      <c r="C1043">
        <v>70778</v>
      </c>
      <c r="D1043" t="s">
        <v>5018</v>
      </c>
      <c r="E1043" t="s">
        <v>4020</v>
      </c>
      <c r="F1043" t="s">
        <v>4032</v>
      </c>
      <c r="G1043" t="s">
        <v>151</v>
      </c>
      <c r="H1043">
        <v>7</v>
      </c>
    </row>
    <row r="1044" spans="1:8" x14ac:dyDescent="0.25">
      <c r="A1044" t="s">
        <v>3024</v>
      </c>
      <c r="B1044">
        <v>18</v>
      </c>
      <c r="C1044">
        <v>49466</v>
      </c>
      <c r="D1044" t="s">
        <v>5019</v>
      </c>
      <c r="E1044" t="s">
        <v>4020</v>
      </c>
      <c r="F1044" t="s">
        <v>4032</v>
      </c>
      <c r="G1044" t="s">
        <v>151</v>
      </c>
      <c r="H1044">
        <v>2</v>
      </c>
    </row>
    <row r="1045" spans="1:8" x14ac:dyDescent="0.25">
      <c r="A1045" t="s">
        <v>3070</v>
      </c>
      <c r="B1045">
        <v>57</v>
      </c>
      <c r="C1045">
        <v>76471</v>
      </c>
      <c r="D1045" t="s">
        <v>5020</v>
      </c>
      <c r="E1045" t="s">
        <v>4023</v>
      </c>
      <c r="F1045" t="s">
        <v>4032</v>
      </c>
      <c r="G1045" t="s">
        <v>151</v>
      </c>
      <c r="H1045">
        <v>7</v>
      </c>
    </row>
    <row r="1046" spans="1:8" x14ac:dyDescent="0.25">
      <c r="A1046" t="s">
        <v>234</v>
      </c>
      <c r="B1046">
        <v>39</v>
      </c>
      <c r="C1046">
        <v>2474</v>
      </c>
      <c r="D1046" t="s">
        <v>5021</v>
      </c>
      <c r="E1046" t="s">
        <v>4015</v>
      </c>
      <c r="F1046" t="s">
        <v>4021</v>
      </c>
      <c r="G1046" t="s">
        <v>151</v>
      </c>
      <c r="H1046">
        <v>3</v>
      </c>
    </row>
    <row r="1047" spans="1:8" x14ac:dyDescent="0.25">
      <c r="A1047" t="s">
        <v>3134</v>
      </c>
      <c r="B1047">
        <v>38</v>
      </c>
      <c r="C1047">
        <v>95566</v>
      </c>
      <c r="D1047" t="s">
        <v>5022</v>
      </c>
      <c r="E1047" t="s">
        <v>4015</v>
      </c>
      <c r="F1047" t="s">
        <v>4021</v>
      </c>
      <c r="G1047" t="s">
        <v>151</v>
      </c>
      <c r="H1047">
        <v>10</v>
      </c>
    </row>
    <row r="1048" spans="1:8" x14ac:dyDescent="0.25">
      <c r="A1048" t="s">
        <v>3193</v>
      </c>
      <c r="B1048">
        <v>40</v>
      </c>
      <c r="C1048">
        <v>65978</v>
      </c>
      <c r="D1048" t="s">
        <v>5023</v>
      </c>
      <c r="E1048" t="s">
        <v>4015</v>
      </c>
      <c r="F1048" t="s">
        <v>4018</v>
      </c>
      <c r="G1048" t="s">
        <v>151</v>
      </c>
      <c r="H1048">
        <v>2</v>
      </c>
    </row>
    <row r="1049" spans="1:8" x14ac:dyDescent="0.25">
      <c r="A1049" t="s">
        <v>3298</v>
      </c>
      <c r="B1049">
        <v>44</v>
      </c>
      <c r="C1049">
        <v>8587</v>
      </c>
      <c r="D1049" t="s">
        <v>4869</v>
      </c>
      <c r="E1049" t="s">
        <v>4015</v>
      </c>
      <c r="F1049" t="s">
        <v>4032</v>
      </c>
      <c r="G1049" t="s">
        <v>151</v>
      </c>
      <c r="H1049">
        <v>6</v>
      </c>
    </row>
    <row r="1050" spans="1:8" x14ac:dyDescent="0.25">
      <c r="A1050" t="s">
        <v>404</v>
      </c>
      <c r="B1050">
        <v>28</v>
      </c>
      <c r="C1050">
        <v>10819</v>
      </c>
      <c r="D1050" t="s">
        <v>5024</v>
      </c>
      <c r="E1050" t="s">
        <v>4023</v>
      </c>
      <c r="F1050" t="s">
        <v>4032</v>
      </c>
      <c r="G1050" t="s">
        <v>151</v>
      </c>
      <c r="H1050">
        <v>6</v>
      </c>
    </row>
    <row r="1051" spans="1:8" x14ac:dyDescent="0.25">
      <c r="A1051" t="s">
        <v>2103</v>
      </c>
      <c r="B1051">
        <v>39</v>
      </c>
      <c r="C1051">
        <v>74515</v>
      </c>
      <c r="D1051" t="s">
        <v>5025</v>
      </c>
      <c r="E1051" t="s">
        <v>4023</v>
      </c>
      <c r="F1051" t="s">
        <v>4018</v>
      </c>
      <c r="G1051" t="s">
        <v>151</v>
      </c>
      <c r="H1051">
        <v>3</v>
      </c>
    </row>
    <row r="1052" spans="1:8" x14ac:dyDescent="0.25">
      <c r="A1052" t="s">
        <v>3595</v>
      </c>
      <c r="B1052">
        <v>32</v>
      </c>
      <c r="C1052">
        <v>49534</v>
      </c>
      <c r="D1052" t="s">
        <v>5026</v>
      </c>
      <c r="E1052" t="s">
        <v>4023</v>
      </c>
      <c r="F1052" t="s">
        <v>4016</v>
      </c>
      <c r="G1052" t="s">
        <v>151</v>
      </c>
      <c r="H1052">
        <v>8</v>
      </c>
    </row>
    <row r="1053" spans="1:8" x14ac:dyDescent="0.25">
      <c r="A1053" t="s">
        <v>3640</v>
      </c>
      <c r="B1053">
        <v>38</v>
      </c>
      <c r="C1053">
        <v>44558</v>
      </c>
      <c r="D1053" t="s">
        <v>5027</v>
      </c>
      <c r="E1053" t="s">
        <v>4015</v>
      </c>
      <c r="F1053" t="s">
        <v>4016</v>
      </c>
      <c r="G1053" t="s">
        <v>151</v>
      </c>
      <c r="H1053">
        <v>7</v>
      </c>
    </row>
    <row r="1054" spans="1:8" x14ac:dyDescent="0.25">
      <c r="A1054" t="s">
        <v>3746</v>
      </c>
      <c r="B1054">
        <v>42</v>
      </c>
      <c r="C1054">
        <v>83315</v>
      </c>
      <c r="D1054" t="s">
        <v>5028</v>
      </c>
      <c r="E1054" t="s">
        <v>4015</v>
      </c>
      <c r="F1054" t="s">
        <v>4016</v>
      </c>
      <c r="G1054" t="s">
        <v>151</v>
      </c>
      <c r="H1054">
        <v>5</v>
      </c>
    </row>
    <row r="1055" spans="1:8" x14ac:dyDescent="0.25">
      <c r="A1055" t="s">
        <v>3864</v>
      </c>
      <c r="B1055">
        <v>35</v>
      </c>
      <c r="C1055">
        <v>38154</v>
      </c>
      <c r="D1055" t="s">
        <v>5029</v>
      </c>
      <c r="E1055" t="s">
        <v>4020</v>
      </c>
      <c r="F1055" t="s">
        <v>4018</v>
      </c>
      <c r="G1055" t="s">
        <v>151</v>
      </c>
      <c r="H1055">
        <v>10</v>
      </c>
    </row>
    <row r="1056" spans="1:8" x14ac:dyDescent="0.25">
      <c r="A1056" t="s">
        <v>3879</v>
      </c>
      <c r="B1056">
        <v>33</v>
      </c>
      <c r="C1056">
        <v>539</v>
      </c>
      <c r="D1056" t="s">
        <v>5030</v>
      </c>
      <c r="E1056" t="s">
        <v>4020</v>
      </c>
      <c r="F1056" t="s">
        <v>4032</v>
      </c>
      <c r="G1056" t="s">
        <v>151</v>
      </c>
      <c r="H1056">
        <v>5</v>
      </c>
    </row>
    <row r="1057" spans="1:8" x14ac:dyDescent="0.25">
      <c r="A1057" t="s">
        <v>75</v>
      </c>
      <c r="B1057">
        <v>40</v>
      </c>
      <c r="C1057">
        <v>39571</v>
      </c>
      <c r="D1057" t="s">
        <v>5031</v>
      </c>
      <c r="E1057" t="s">
        <v>4015</v>
      </c>
      <c r="F1057" t="s">
        <v>4032</v>
      </c>
      <c r="G1057" t="s">
        <v>76</v>
      </c>
      <c r="H1057">
        <v>3</v>
      </c>
    </row>
    <row r="1058" spans="1:8" x14ac:dyDescent="0.25">
      <c r="A1058" t="s">
        <v>101</v>
      </c>
      <c r="B1058">
        <v>67</v>
      </c>
      <c r="C1058">
        <v>23663</v>
      </c>
      <c r="D1058" t="s">
        <v>4969</v>
      </c>
      <c r="E1058" t="s">
        <v>4023</v>
      </c>
      <c r="F1058" t="s">
        <v>4018</v>
      </c>
      <c r="G1058" t="s">
        <v>76</v>
      </c>
      <c r="H1058">
        <v>2</v>
      </c>
    </row>
    <row r="1059" spans="1:8" x14ac:dyDescent="0.25">
      <c r="A1059" t="s">
        <v>102</v>
      </c>
      <c r="B1059">
        <v>48</v>
      </c>
      <c r="C1059">
        <v>92737</v>
      </c>
      <c r="D1059" t="s">
        <v>5032</v>
      </c>
      <c r="E1059" t="s">
        <v>4023</v>
      </c>
      <c r="F1059" t="s">
        <v>4018</v>
      </c>
      <c r="G1059" t="s">
        <v>76</v>
      </c>
      <c r="H1059">
        <v>8</v>
      </c>
    </row>
    <row r="1060" spans="1:8" x14ac:dyDescent="0.25">
      <c r="A1060" t="s">
        <v>181</v>
      </c>
      <c r="B1060">
        <v>49</v>
      </c>
      <c r="C1060">
        <v>84852</v>
      </c>
      <c r="D1060" t="s">
        <v>5033</v>
      </c>
      <c r="E1060" t="s">
        <v>4015</v>
      </c>
      <c r="F1060" t="s">
        <v>4016</v>
      </c>
      <c r="G1060" t="s">
        <v>76</v>
      </c>
      <c r="H1060">
        <v>2</v>
      </c>
    </row>
    <row r="1061" spans="1:8" x14ac:dyDescent="0.25">
      <c r="A1061" t="s">
        <v>243</v>
      </c>
      <c r="B1061">
        <v>30</v>
      </c>
      <c r="C1061">
        <v>41141</v>
      </c>
      <c r="D1061" t="s">
        <v>5034</v>
      </c>
      <c r="E1061" t="s">
        <v>4020</v>
      </c>
      <c r="F1061" t="s">
        <v>4032</v>
      </c>
      <c r="G1061" t="s">
        <v>76</v>
      </c>
      <c r="H1061">
        <v>2</v>
      </c>
    </row>
    <row r="1062" spans="1:8" x14ac:dyDescent="0.25">
      <c r="A1062" t="s">
        <v>244</v>
      </c>
      <c r="B1062">
        <v>44</v>
      </c>
      <c r="C1062">
        <v>23489</v>
      </c>
      <c r="D1062" t="s">
        <v>5035</v>
      </c>
      <c r="E1062" t="s">
        <v>4015</v>
      </c>
      <c r="F1062" t="s">
        <v>4018</v>
      </c>
      <c r="G1062" t="s">
        <v>76</v>
      </c>
      <c r="H1062">
        <v>5</v>
      </c>
    </row>
    <row r="1063" spans="1:8" x14ac:dyDescent="0.25">
      <c r="A1063" t="s">
        <v>373</v>
      </c>
      <c r="B1063">
        <v>48</v>
      </c>
      <c r="C1063">
        <v>36044</v>
      </c>
      <c r="D1063" t="s">
        <v>5036</v>
      </c>
      <c r="E1063" t="s">
        <v>4023</v>
      </c>
      <c r="F1063" t="s">
        <v>4018</v>
      </c>
      <c r="G1063" t="s">
        <v>76</v>
      </c>
      <c r="H1063">
        <v>6</v>
      </c>
    </row>
    <row r="1064" spans="1:8" x14ac:dyDescent="0.25">
      <c r="A1064" t="s">
        <v>453</v>
      </c>
      <c r="B1064">
        <v>40</v>
      </c>
      <c r="C1064">
        <v>37479</v>
      </c>
      <c r="D1064" t="s">
        <v>5037</v>
      </c>
      <c r="E1064" t="s">
        <v>4023</v>
      </c>
      <c r="F1064" t="s">
        <v>4018</v>
      </c>
      <c r="G1064" t="s">
        <v>76</v>
      </c>
      <c r="H1064">
        <v>2</v>
      </c>
    </row>
    <row r="1065" spans="1:8" x14ac:dyDescent="0.25">
      <c r="A1065" t="s">
        <v>601</v>
      </c>
      <c r="B1065">
        <v>59</v>
      </c>
      <c r="C1065">
        <v>13229</v>
      </c>
      <c r="D1065" t="s">
        <v>5038</v>
      </c>
      <c r="E1065" t="s">
        <v>4015</v>
      </c>
      <c r="F1065" t="s">
        <v>4018</v>
      </c>
      <c r="G1065" t="s">
        <v>76</v>
      </c>
      <c r="H1065">
        <v>3</v>
      </c>
    </row>
    <row r="1066" spans="1:8" x14ac:dyDescent="0.25">
      <c r="A1066" t="s">
        <v>629</v>
      </c>
      <c r="B1066">
        <v>70</v>
      </c>
      <c r="C1066">
        <v>8868</v>
      </c>
      <c r="D1066" t="s">
        <v>5039</v>
      </c>
      <c r="E1066" t="s">
        <v>4023</v>
      </c>
      <c r="F1066" t="s">
        <v>4032</v>
      </c>
      <c r="G1066" t="s">
        <v>76</v>
      </c>
      <c r="H1066">
        <v>7</v>
      </c>
    </row>
    <row r="1067" spans="1:8" x14ac:dyDescent="0.25">
      <c r="A1067" t="s">
        <v>645</v>
      </c>
      <c r="B1067">
        <v>42</v>
      </c>
      <c r="C1067">
        <v>94834</v>
      </c>
      <c r="D1067" t="s">
        <v>5040</v>
      </c>
      <c r="E1067" t="s">
        <v>4023</v>
      </c>
      <c r="F1067" t="s">
        <v>4032</v>
      </c>
      <c r="G1067" t="s">
        <v>76</v>
      </c>
      <c r="H1067">
        <v>9</v>
      </c>
    </row>
    <row r="1068" spans="1:8" x14ac:dyDescent="0.25">
      <c r="A1068" t="s">
        <v>663</v>
      </c>
      <c r="B1068">
        <v>67</v>
      </c>
      <c r="C1068">
        <v>3904</v>
      </c>
      <c r="D1068" t="s">
        <v>5041</v>
      </c>
      <c r="E1068" t="s">
        <v>4023</v>
      </c>
      <c r="F1068" t="s">
        <v>4021</v>
      </c>
      <c r="G1068" t="s">
        <v>76</v>
      </c>
      <c r="H1068">
        <v>3</v>
      </c>
    </row>
    <row r="1069" spans="1:8" x14ac:dyDescent="0.25">
      <c r="A1069" t="s">
        <v>810</v>
      </c>
      <c r="B1069">
        <v>39</v>
      </c>
      <c r="C1069">
        <v>95966</v>
      </c>
      <c r="D1069" t="s">
        <v>5042</v>
      </c>
      <c r="E1069" t="s">
        <v>4023</v>
      </c>
      <c r="F1069" t="s">
        <v>4032</v>
      </c>
      <c r="G1069" t="s">
        <v>76</v>
      </c>
      <c r="H1069">
        <v>4</v>
      </c>
    </row>
    <row r="1070" spans="1:8" x14ac:dyDescent="0.25">
      <c r="A1070" t="s">
        <v>818</v>
      </c>
      <c r="B1070">
        <v>68</v>
      </c>
      <c r="C1070">
        <v>28650</v>
      </c>
      <c r="D1070" t="s">
        <v>5043</v>
      </c>
      <c r="E1070" t="s">
        <v>4023</v>
      </c>
      <c r="F1070" t="s">
        <v>4018</v>
      </c>
      <c r="G1070" t="s">
        <v>76</v>
      </c>
      <c r="H1070">
        <v>5</v>
      </c>
    </row>
    <row r="1071" spans="1:8" x14ac:dyDescent="0.25">
      <c r="A1071" t="s">
        <v>838</v>
      </c>
      <c r="B1071">
        <v>36</v>
      </c>
      <c r="C1071">
        <v>5444</v>
      </c>
      <c r="D1071" t="s">
        <v>5044</v>
      </c>
      <c r="E1071" t="s">
        <v>4015</v>
      </c>
      <c r="F1071" t="s">
        <v>4018</v>
      </c>
      <c r="G1071" t="s">
        <v>76</v>
      </c>
      <c r="H1071">
        <v>5</v>
      </c>
    </row>
    <row r="1072" spans="1:8" x14ac:dyDescent="0.25">
      <c r="A1072" t="s">
        <v>874</v>
      </c>
      <c r="B1072">
        <v>57</v>
      </c>
      <c r="C1072">
        <v>66121</v>
      </c>
      <c r="D1072" t="s">
        <v>5045</v>
      </c>
      <c r="E1072" t="s">
        <v>4020</v>
      </c>
      <c r="F1072" t="s">
        <v>4018</v>
      </c>
      <c r="G1072" t="s">
        <v>76</v>
      </c>
      <c r="H1072">
        <v>3</v>
      </c>
    </row>
    <row r="1073" spans="1:8" x14ac:dyDescent="0.25">
      <c r="A1073" t="s">
        <v>939</v>
      </c>
      <c r="B1073">
        <v>61</v>
      </c>
      <c r="C1073">
        <v>47849</v>
      </c>
      <c r="D1073" t="s">
        <v>5046</v>
      </c>
      <c r="E1073" t="s">
        <v>4020</v>
      </c>
      <c r="F1073" t="s">
        <v>4032</v>
      </c>
      <c r="G1073" t="s">
        <v>76</v>
      </c>
      <c r="H1073">
        <v>9</v>
      </c>
    </row>
    <row r="1074" spans="1:8" x14ac:dyDescent="0.25">
      <c r="A1074" t="s">
        <v>1078</v>
      </c>
      <c r="B1074">
        <v>34</v>
      </c>
      <c r="C1074">
        <v>96661</v>
      </c>
      <c r="D1074" t="s">
        <v>5047</v>
      </c>
      <c r="E1074" t="s">
        <v>4015</v>
      </c>
      <c r="F1074" t="s">
        <v>4016</v>
      </c>
      <c r="G1074" t="s">
        <v>76</v>
      </c>
      <c r="H1074">
        <v>10</v>
      </c>
    </row>
    <row r="1075" spans="1:8" x14ac:dyDescent="0.25">
      <c r="A1075" t="s">
        <v>1253</v>
      </c>
      <c r="B1075">
        <v>18</v>
      </c>
      <c r="C1075">
        <v>868</v>
      </c>
      <c r="D1075" t="s">
        <v>5048</v>
      </c>
      <c r="E1075" t="s">
        <v>4020</v>
      </c>
      <c r="F1075" t="s">
        <v>4016</v>
      </c>
      <c r="G1075" t="s">
        <v>76</v>
      </c>
      <c r="H1075">
        <v>6</v>
      </c>
    </row>
    <row r="1076" spans="1:8" x14ac:dyDescent="0.25">
      <c r="A1076" t="s">
        <v>1401</v>
      </c>
      <c r="B1076">
        <v>59</v>
      </c>
      <c r="C1076">
        <v>52944</v>
      </c>
      <c r="D1076" t="s">
        <v>5049</v>
      </c>
      <c r="E1076" t="s">
        <v>4015</v>
      </c>
      <c r="F1076" t="s">
        <v>4032</v>
      </c>
      <c r="G1076" t="s">
        <v>76</v>
      </c>
      <c r="H1076">
        <v>7</v>
      </c>
    </row>
    <row r="1077" spans="1:8" x14ac:dyDescent="0.25">
      <c r="A1077" t="s">
        <v>1481</v>
      </c>
      <c r="B1077">
        <v>70</v>
      </c>
      <c r="C1077">
        <v>21429</v>
      </c>
      <c r="D1077" t="s">
        <v>5050</v>
      </c>
      <c r="E1077" t="s">
        <v>4023</v>
      </c>
      <c r="F1077" t="s">
        <v>4016</v>
      </c>
      <c r="G1077" t="s">
        <v>76</v>
      </c>
      <c r="H1077">
        <v>4</v>
      </c>
    </row>
    <row r="1078" spans="1:8" x14ac:dyDescent="0.25">
      <c r="A1078" t="s">
        <v>1558</v>
      </c>
      <c r="B1078">
        <v>50</v>
      </c>
      <c r="C1078">
        <v>13041</v>
      </c>
      <c r="D1078" t="s">
        <v>5051</v>
      </c>
      <c r="E1078" t="s">
        <v>4023</v>
      </c>
      <c r="F1078" t="s">
        <v>4032</v>
      </c>
      <c r="G1078" t="s">
        <v>76</v>
      </c>
      <c r="H1078">
        <v>7</v>
      </c>
    </row>
    <row r="1079" spans="1:8" x14ac:dyDescent="0.25">
      <c r="A1079" t="s">
        <v>1791</v>
      </c>
      <c r="B1079">
        <v>58</v>
      </c>
      <c r="C1079">
        <v>2022</v>
      </c>
      <c r="D1079" t="s">
        <v>5052</v>
      </c>
      <c r="E1079" t="s">
        <v>4020</v>
      </c>
      <c r="F1079" t="s">
        <v>4018</v>
      </c>
      <c r="G1079" t="s">
        <v>76</v>
      </c>
      <c r="H1079">
        <v>8</v>
      </c>
    </row>
    <row r="1080" spans="1:8" x14ac:dyDescent="0.25">
      <c r="A1080" t="s">
        <v>1793</v>
      </c>
      <c r="B1080">
        <v>66</v>
      </c>
      <c r="C1080">
        <v>53549</v>
      </c>
      <c r="D1080" t="s">
        <v>5053</v>
      </c>
      <c r="E1080" t="s">
        <v>4015</v>
      </c>
      <c r="F1080" t="s">
        <v>4018</v>
      </c>
      <c r="G1080" t="s">
        <v>76</v>
      </c>
      <c r="H1080">
        <v>4</v>
      </c>
    </row>
    <row r="1081" spans="1:8" x14ac:dyDescent="0.25">
      <c r="A1081" t="s">
        <v>1887</v>
      </c>
      <c r="B1081">
        <v>64</v>
      </c>
      <c r="C1081">
        <v>32283</v>
      </c>
      <c r="D1081" t="s">
        <v>5054</v>
      </c>
      <c r="E1081" t="s">
        <v>4023</v>
      </c>
      <c r="F1081" t="s">
        <v>4021</v>
      </c>
      <c r="G1081" t="s">
        <v>76</v>
      </c>
      <c r="H1081">
        <v>9</v>
      </c>
    </row>
    <row r="1082" spans="1:8" x14ac:dyDescent="0.25">
      <c r="A1082" t="s">
        <v>1933</v>
      </c>
      <c r="B1082">
        <v>60</v>
      </c>
      <c r="C1082">
        <v>86571</v>
      </c>
      <c r="D1082" t="s">
        <v>5055</v>
      </c>
      <c r="E1082" t="s">
        <v>4023</v>
      </c>
      <c r="F1082" t="s">
        <v>4032</v>
      </c>
      <c r="G1082" t="s">
        <v>76</v>
      </c>
      <c r="H1082">
        <v>3</v>
      </c>
    </row>
    <row r="1083" spans="1:8" x14ac:dyDescent="0.25">
      <c r="A1083" t="s">
        <v>1948</v>
      </c>
      <c r="B1083">
        <v>38</v>
      </c>
      <c r="C1083">
        <v>59192</v>
      </c>
      <c r="D1083" t="s">
        <v>5056</v>
      </c>
      <c r="E1083" t="s">
        <v>4015</v>
      </c>
      <c r="F1083" t="s">
        <v>4016</v>
      </c>
      <c r="G1083" t="s">
        <v>76</v>
      </c>
      <c r="H1083">
        <v>4</v>
      </c>
    </row>
    <row r="1084" spans="1:8" x14ac:dyDescent="0.25">
      <c r="A1084" t="s">
        <v>2002</v>
      </c>
      <c r="B1084">
        <v>50</v>
      </c>
      <c r="C1084">
        <v>29157</v>
      </c>
      <c r="D1084" t="s">
        <v>5057</v>
      </c>
      <c r="E1084" t="s">
        <v>4020</v>
      </c>
      <c r="F1084" t="s">
        <v>4021</v>
      </c>
      <c r="G1084" t="s">
        <v>76</v>
      </c>
      <c r="H1084">
        <v>7</v>
      </c>
    </row>
    <row r="1085" spans="1:8" x14ac:dyDescent="0.25">
      <c r="A1085" t="s">
        <v>2007</v>
      </c>
      <c r="B1085">
        <v>34</v>
      </c>
      <c r="C1085">
        <v>43497</v>
      </c>
      <c r="D1085" t="s">
        <v>4718</v>
      </c>
      <c r="E1085" t="s">
        <v>4020</v>
      </c>
      <c r="F1085" t="s">
        <v>4018</v>
      </c>
      <c r="G1085" t="s">
        <v>76</v>
      </c>
      <c r="H1085">
        <v>9</v>
      </c>
    </row>
    <row r="1086" spans="1:8" x14ac:dyDescent="0.25">
      <c r="A1086" t="s">
        <v>888</v>
      </c>
      <c r="B1086">
        <v>18</v>
      </c>
      <c r="C1086">
        <v>17935</v>
      </c>
      <c r="D1086" t="s">
        <v>5058</v>
      </c>
      <c r="E1086" t="s">
        <v>4020</v>
      </c>
      <c r="F1086" t="s">
        <v>4021</v>
      </c>
      <c r="G1086" t="s">
        <v>76</v>
      </c>
      <c r="H1086">
        <v>2</v>
      </c>
    </row>
    <row r="1087" spans="1:8" x14ac:dyDescent="0.25">
      <c r="A1087" t="s">
        <v>2310</v>
      </c>
      <c r="B1087">
        <v>51</v>
      </c>
      <c r="C1087">
        <v>59758</v>
      </c>
      <c r="D1087" t="s">
        <v>5059</v>
      </c>
      <c r="E1087" t="s">
        <v>4020</v>
      </c>
      <c r="F1087" t="s">
        <v>4032</v>
      </c>
      <c r="G1087" t="s">
        <v>76</v>
      </c>
      <c r="H1087">
        <v>10</v>
      </c>
    </row>
    <row r="1088" spans="1:8" x14ac:dyDescent="0.25">
      <c r="A1088" t="s">
        <v>2367</v>
      </c>
      <c r="B1088">
        <v>50</v>
      </c>
      <c r="C1088">
        <v>33434</v>
      </c>
      <c r="D1088" t="s">
        <v>5060</v>
      </c>
      <c r="E1088" t="s">
        <v>4023</v>
      </c>
      <c r="F1088" t="s">
        <v>4018</v>
      </c>
      <c r="G1088" t="s">
        <v>76</v>
      </c>
      <c r="H1088">
        <v>1</v>
      </c>
    </row>
    <row r="1089" spans="1:8" x14ac:dyDescent="0.25">
      <c r="A1089" t="s">
        <v>2476</v>
      </c>
      <c r="B1089">
        <v>54</v>
      </c>
      <c r="C1089">
        <v>79205</v>
      </c>
      <c r="D1089" t="s">
        <v>5061</v>
      </c>
      <c r="E1089" t="s">
        <v>4020</v>
      </c>
      <c r="F1089" t="s">
        <v>4032</v>
      </c>
      <c r="G1089" t="s">
        <v>76</v>
      </c>
      <c r="H1089">
        <v>9</v>
      </c>
    </row>
    <row r="1090" spans="1:8" x14ac:dyDescent="0.25">
      <c r="A1090" t="s">
        <v>2537</v>
      </c>
      <c r="B1090">
        <v>34</v>
      </c>
      <c r="C1090">
        <v>6966</v>
      </c>
      <c r="D1090" t="s">
        <v>5062</v>
      </c>
      <c r="E1090" t="s">
        <v>4020</v>
      </c>
      <c r="F1090" t="s">
        <v>4032</v>
      </c>
      <c r="G1090" t="s">
        <v>76</v>
      </c>
      <c r="H1090">
        <v>10</v>
      </c>
    </row>
    <row r="1091" spans="1:8" x14ac:dyDescent="0.25">
      <c r="A1091" t="s">
        <v>1433</v>
      </c>
      <c r="B1091">
        <v>42</v>
      </c>
      <c r="C1091">
        <v>26256</v>
      </c>
      <c r="D1091" t="s">
        <v>5063</v>
      </c>
      <c r="E1091" t="s">
        <v>4020</v>
      </c>
      <c r="F1091" t="s">
        <v>4021</v>
      </c>
      <c r="G1091" t="s">
        <v>76</v>
      </c>
      <c r="H1091">
        <v>4</v>
      </c>
    </row>
    <row r="1092" spans="1:8" x14ac:dyDescent="0.25">
      <c r="A1092" t="s">
        <v>2759</v>
      </c>
      <c r="B1092">
        <v>58</v>
      </c>
      <c r="C1092">
        <v>42822</v>
      </c>
      <c r="D1092" t="s">
        <v>5064</v>
      </c>
      <c r="E1092" t="s">
        <v>4023</v>
      </c>
      <c r="F1092" t="s">
        <v>4021</v>
      </c>
      <c r="G1092" t="s">
        <v>76</v>
      </c>
      <c r="H1092">
        <v>3</v>
      </c>
    </row>
    <row r="1093" spans="1:8" x14ac:dyDescent="0.25">
      <c r="A1093" t="s">
        <v>2772</v>
      </c>
      <c r="B1093">
        <v>20</v>
      </c>
      <c r="C1093">
        <v>23907</v>
      </c>
      <c r="D1093" t="s">
        <v>4889</v>
      </c>
      <c r="E1093" t="s">
        <v>4015</v>
      </c>
      <c r="F1093" t="s">
        <v>4021</v>
      </c>
      <c r="G1093" t="s">
        <v>76</v>
      </c>
      <c r="H1093">
        <v>5</v>
      </c>
    </row>
    <row r="1094" spans="1:8" x14ac:dyDescent="0.25">
      <c r="A1094" t="s">
        <v>2840</v>
      </c>
      <c r="B1094">
        <v>23</v>
      </c>
      <c r="C1094">
        <v>74144</v>
      </c>
      <c r="D1094" t="s">
        <v>5065</v>
      </c>
      <c r="E1094" t="s">
        <v>4020</v>
      </c>
      <c r="F1094" t="s">
        <v>4032</v>
      </c>
      <c r="G1094" t="s">
        <v>76</v>
      </c>
      <c r="H1094">
        <v>10</v>
      </c>
    </row>
    <row r="1095" spans="1:8" x14ac:dyDescent="0.25">
      <c r="A1095" t="s">
        <v>2849</v>
      </c>
      <c r="B1095">
        <v>48</v>
      </c>
      <c r="C1095">
        <v>93903</v>
      </c>
      <c r="D1095" t="s">
        <v>5066</v>
      </c>
      <c r="E1095" t="s">
        <v>4023</v>
      </c>
      <c r="F1095" t="s">
        <v>4016</v>
      </c>
      <c r="G1095" t="s">
        <v>76</v>
      </c>
      <c r="H1095">
        <v>8</v>
      </c>
    </row>
    <row r="1096" spans="1:8" x14ac:dyDescent="0.25">
      <c r="A1096" t="s">
        <v>1673</v>
      </c>
      <c r="B1096">
        <v>27</v>
      </c>
      <c r="C1096">
        <v>28281</v>
      </c>
      <c r="D1096" t="s">
        <v>5067</v>
      </c>
      <c r="E1096" t="s">
        <v>4015</v>
      </c>
      <c r="F1096" t="s">
        <v>4016</v>
      </c>
      <c r="G1096" t="s">
        <v>76</v>
      </c>
      <c r="H1096">
        <v>4</v>
      </c>
    </row>
    <row r="1097" spans="1:8" x14ac:dyDescent="0.25">
      <c r="A1097" t="s">
        <v>2929</v>
      </c>
      <c r="B1097">
        <v>47</v>
      </c>
      <c r="C1097">
        <v>32704</v>
      </c>
      <c r="D1097" t="s">
        <v>5068</v>
      </c>
      <c r="E1097" t="s">
        <v>4015</v>
      </c>
      <c r="F1097" t="s">
        <v>4016</v>
      </c>
      <c r="G1097" t="s">
        <v>76</v>
      </c>
      <c r="H1097">
        <v>9</v>
      </c>
    </row>
    <row r="1098" spans="1:8" x14ac:dyDescent="0.25">
      <c r="A1098" t="s">
        <v>2959</v>
      </c>
      <c r="B1098">
        <v>37</v>
      </c>
      <c r="C1098">
        <v>17119</v>
      </c>
      <c r="D1098" t="s">
        <v>5069</v>
      </c>
      <c r="E1098" t="s">
        <v>4020</v>
      </c>
      <c r="F1098" t="s">
        <v>4021</v>
      </c>
      <c r="G1098" t="s">
        <v>76</v>
      </c>
      <c r="H1098">
        <v>1</v>
      </c>
    </row>
    <row r="1099" spans="1:8" x14ac:dyDescent="0.25">
      <c r="A1099" t="s">
        <v>3033</v>
      </c>
      <c r="B1099">
        <v>38</v>
      </c>
      <c r="C1099">
        <v>96877</v>
      </c>
      <c r="D1099" t="s">
        <v>5070</v>
      </c>
      <c r="E1099" t="s">
        <v>4020</v>
      </c>
      <c r="F1099" t="s">
        <v>4018</v>
      </c>
      <c r="G1099" t="s">
        <v>76</v>
      </c>
      <c r="H1099">
        <v>1</v>
      </c>
    </row>
    <row r="1100" spans="1:8" x14ac:dyDescent="0.25">
      <c r="A1100" t="s">
        <v>3052</v>
      </c>
      <c r="B1100">
        <v>61</v>
      </c>
      <c r="C1100">
        <v>74653</v>
      </c>
      <c r="D1100" t="s">
        <v>5071</v>
      </c>
      <c r="E1100" t="s">
        <v>4020</v>
      </c>
      <c r="F1100" t="s">
        <v>4018</v>
      </c>
      <c r="G1100" t="s">
        <v>76</v>
      </c>
      <c r="H1100">
        <v>4</v>
      </c>
    </row>
    <row r="1101" spans="1:8" x14ac:dyDescent="0.25">
      <c r="A1101" t="s">
        <v>3130</v>
      </c>
      <c r="B1101">
        <v>57</v>
      </c>
      <c r="C1101">
        <v>55908</v>
      </c>
      <c r="D1101" t="s">
        <v>5072</v>
      </c>
      <c r="E1101" t="s">
        <v>4020</v>
      </c>
      <c r="F1101" t="s">
        <v>4032</v>
      </c>
      <c r="G1101" t="s">
        <v>76</v>
      </c>
      <c r="H1101">
        <v>9</v>
      </c>
    </row>
    <row r="1102" spans="1:8" x14ac:dyDescent="0.25">
      <c r="A1102" t="s">
        <v>2732</v>
      </c>
      <c r="B1102">
        <v>41</v>
      </c>
      <c r="C1102">
        <v>66134</v>
      </c>
      <c r="D1102" t="s">
        <v>5073</v>
      </c>
      <c r="E1102" t="s">
        <v>4023</v>
      </c>
      <c r="F1102" t="s">
        <v>4018</v>
      </c>
      <c r="G1102" t="s">
        <v>76</v>
      </c>
      <c r="H1102">
        <v>3</v>
      </c>
    </row>
    <row r="1103" spans="1:8" x14ac:dyDescent="0.25">
      <c r="A1103" t="s">
        <v>1787</v>
      </c>
      <c r="B1103">
        <v>33</v>
      </c>
      <c r="C1103">
        <v>32825</v>
      </c>
      <c r="D1103" t="s">
        <v>5074</v>
      </c>
      <c r="E1103" t="s">
        <v>4023</v>
      </c>
      <c r="F1103" t="s">
        <v>4016</v>
      </c>
      <c r="G1103" t="s">
        <v>76</v>
      </c>
      <c r="H1103">
        <v>10</v>
      </c>
    </row>
    <row r="1104" spans="1:8" x14ac:dyDescent="0.25">
      <c r="A1104" t="s">
        <v>3323</v>
      </c>
      <c r="B1104">
        <v>21</v>
      </c>
      <c r="C1104">
        <v>32440</v>
      </c>
      <c r="D1104" t="s">
        <v>5075</v>
      </c>
      <c r="E1104" t="s">
        <v>4020</v>
      </c>
      <c r="F1104" t="s">
        <v>4032</v>
      </c>
      <c r="G1104" t="s">
        <v>76</v>
      </c>
      <c r="H1104">
        <v>6</v>
      </c>
    </row>
    <row r="1105" spans="1:8" x14ac:dyDescent="0.25">
      <c r="A1105" t="s">
        <v>3448</v>
      </c>
      <c r="B1105">
        <v>27</v>
      </c>
      <c r="C1105">
        <v>12573</v>
      </c>
      <c r="D1105" t="s">
        <v>5076</v>
      </c>
      <c r="E1105" t="s">
        <v>4020</v>
      </c>
      <c r="F1105" t="s">
        <v>4021</v>
      </c>
      <c r="G1105" t="s">
        <v>76</v>
      </c>
      <c r="H1105">
        <v>5</v>
      </c>
    </row>
    <row r="1106" spans="1:8" x14ac:dyDescent="0.25">
      <c r="A1106" t="s">
        <v>2094</v>
      </c>
      <c r="B1106">
        <v>55</v>
      </c>
      <c r="C1106">
        <v>64301</v>
      </c>
      <c r="D1106" t="s">
        <v>5077</v>
      </c>
      <c r="E1106" t="s">
        <v>4015</v>
      </c>
      <c r="F1106" t="s">
        <v>4021</v>
      </c>
      <c r="G1106" t="s">
        <v>76</v>
      </c>
      <c r="H1106">
        <v>4</v>
      </c>
    </row>
    <row r="1107" spans="1:8" x14ac:dyDescent="0.25">
      <c r="A1107" t="s">
        <v>1070</v>
      </c>
      <c r="B1107">
        <v>22</v>
      </c>
      <c r="C1107">
        <v>64752</v>
      </c>
      <c r="D1107" t="s">
        <v>5078</v>
      </c>
      <c r="E1107" t="s">
        <v>4015</v>
      </c>
      <c r="F1107" t="s">
        <v>4021</v>
      </c>
      <c r="G1107" t="s">
        <v>76</v>
      </c>
      <c r="H1107">
        <v>3</v>
      </c>
    </row>
    <row r="1108" spans="1:8" x14ac:dyDescent="0.25">
      <c r="A1108" t="s">
        <v>3748</v>
      </c>
      <c r="B1108">
        <v>48</v>
      </c>
      <c r="C1108">
        <v>62062</v>
      </c>
      <c r="D1108" t="s">
        <v>5079</v>
      </c>
      <c r="E1108" t="s">
        <v>4023</v>
      </c>
      <c r="F1108" t="s">
        <v>4032</v>
      </c>
      <c r="G1108" t="s">
        <v>76</v>
      </c>
      <c r="H1108">
        <v>6</v>
      </c>
    </row>
    <row r="1109" spans="1:8" x14ac:dyDescent="0.25">
      <c r="A1109" t="s">
        <v>3925</v>
      </c>
      <c r="B1109">
        <v>42</v>
      </c>
      <c r="C1109">
        <v>62576</v>
      </c>
      <c r="D1109" t="s">
        <v>5080</v>
      </c>
      <c r="E1109" t="s">
        <v>4023</v>
      </c>
      <c r="F1109" t="s">
        <v>4016</v>
      </c>
      <c r="G1109" t="s">
        <v>76</v>
      </c>
      <c r="H1109">
        <v>3</v>
      </c>
    </row>
    <row r="1110" spans="1:8" x14ac:dyDescent="0.25">
      <c r="A1110" t="s">
        <v>2743</v>
      </c>
      <c r="B1110">
        <v>45</v>
      </c>
      <c r="C1110">
        <v>70452</v>
      </c>
      <c r="D1110" t="s">
        <v>5081</v>
      </c>
      <c r="E1110" t="s">
        <v>4015</v>
      </c>
      <c r="F1110" t="s">
        <v>4032</v>
      </c>
      <c r="G1110" t="s">
        <v>76</v>
      </c>
      <c r="H1110">
        <v>5</v>
      </c>
    </row>
    <row r="1111" spans="1:8" x14ac:dyDescent="0.25">
      <c r="A1111" t="s">
        <v>109</v>
      </c>
      <c r="B1111">
        <v>36</v>
      </c>
      <c r="C1111">
        <v>37323</v>
      </c>
      <c r="D1111" t="s">
        <v>5082</v>
      </c>
      <c r="E1111" t="s">
        <v>4023</v>
      </c>
      <c r="F1111" t="s">
        <v>4021</v>
      </c>
      <c r="G1111" t="s">
        <v>110</v>
      </c>
      <c r="H1111">
        <v>3</v>
      </c>
    </row>
    <row r="1112" spans="1:8" x14ac:dyDescent="0.25">
      <c r="A1112" t="s">
        <v>226</v>
      </c>
      <c r="B1112">
        <v>41</v>
      </c>
      <c r="C1112">
        <v>79780</v>
      </c>
      <c r="D1112" t="s">
        <v>4115</v>
      </c>
      <c r="E1112" t="s">
        <v>4015</v>
      </c>
      <c r="F1112" t="s">
        <v>4018</v>
      </c>
      <c r="G1112" t="s">
        <v>110</v>
      </c>
      <c r="H1112">
        <v>1</v>
      </c>
    </row>
    <row r="1113" spans="1:8" x14ac:dyDescent="0.25">
      <c r="A1113" t="s">
        <v>233</v>
      </c>
      <c r="B1113">
        <v>61</v>
      </c>
      <c r="C1113">
        <v>60441</v>
      </c>
      <c r="D1113" t="s">
        <v>5083</v>
      </c>
      <c r="E1113" t="s">
        <v>4020</v>
      </c>
      <c r="F1113" t="s">
        <v>4021</v>
      </c>
      <c r="G1113" t="s">
        <v>110</v>
      </c>
      <c r="H1113">
        <v>8</v>
      </c>
    </row>
    <row r="1114" spans="1:8" x14ac:dyDescent="0.25">
      <c r="A1114" t="s">
        <v>277</v>
      </c>
      <c r="B1114">
        <v>22</v>
      </c>
      <c r="C1114">
        <v>72871</v>
      </c>
      <c r="D1114" t="s">
        <v>5084</v>
      </c>
      <c r="E1114" t="s">
        <v>4015</v>
      </c>
      <c r="F1114" t="s">
        <v>4018</v>
      </c>
      <c r="G1114" t="s">
        <v>110</v>
      </c>
      <c r="H1114">
        <v>7</v>
      </c>
    </row>
    <row r="1115" spans="1:8" x14ac:dyDescent="0.25">
      <c r="A1115" t="s">
        <v>286</v>
      </c>
      <c r="B1115">
        <v>57</v>
      </c>
      <c r="C1115">
        <v>40063</v>
      </c>
      <c r="D1115" t="s">
        <v>5085</v>
      </c>
      <c r="E1115" t="s">
        <v>4023</v>
      </c>
      <c r="F1115" t="s">
        <v>4016</v>
      </c>
      <c r="G1115" t="s">
        <v>110</v>
      </c>
      <c r="H1115">
        <v>6</v>
      </c>
    </row>
    <row r="1116" spans="1:8" x14ac:dyDescent="0.25">
      <c r="A1116" t="s">
        <v>297</v>
      </c>
      <c r="B1116">
        <v>69</v>
      </c>
      <c r="C1116">
        <v>37124</v>
      </c>
      <c r="D1116" t="s">
        <v>5086</v>
      </c>
      <c r="E1116" t="s">
        <v>4020</v>
      </c>
      <c r="F1116" t="s">
        <v>4016</v>
      </c>
      <c r="G1116" t="s">
        <v>110</v>
      </c>
      <c r="H1116">
        <v>6</v>
      </c>
    </row>
    <row r="1117" spans="1:8" x14ac:dyDescent="0.25">
      <c r="A1117" t="s">
        <v>393</v>
      </c>
      <c r="B1117">
        <v>43</v>
      </c>
      <c r="C1117">
        <v>84887</v>
      </c>
      <c r="D1117" t="s">
        <v>5087</v>
      </c>
      <c r="E1117" t="s">
        <v>4015</v>
      </c>
      <c r="F1117" t="s">
        <v>4016</v>
      </c>
      <c r="G1117" t="s">
        <v>110</v>
      </c>
      <c r="H1117">
        <v>2</v>
      </c>
    </row>
    <row r="1118" spans="1:8" x14ac:dyDescent="0.25">
      <c r="A1118" t="s">
        <v>600</v>
      </c>
      <c r="B1118">
        <v>33</v>
      </c>
      <c r="C1118">
        <v>12036</v>
      </c>
      <c r="D1118" t="s">
        <v>5088</v>
      </c>
      <c r="E1118" t="s">
        <v>4015</v>
      </c>
      <c r="F1118" t="s">
        <v>4018</v>
      </c>
      <c r="G1118" t="s">
        <v>110</v>
      </c>
      <c r="H1118">
        <v>3</v>
      </c>
    </row>
    <row r="1119" spans="1:8" x14ac:dyDescent="0.25">
      <c r="A1119" t="s">
        <v>651</v>
      </c>
      <c r="B1119">
        <v>29</v>
      </c>
      <c r="C1119">
        <v>43915</v>
      </c>
      <c r="D1119" t="s">
        <v>5089</v>
      </c>
      <c r="E1119" t="s">
        <v>4020</v>
      </c>
      <c r="F1119" t="s">
        <v>4032</v>
      </c>
      <c r="G1119" t="s">
        <v>110</v>
      </c>
      <c r="H1119">
        <v>1</v>
      </c>
    </row>
    <row r="1120" spans="1:8" x14ac:dyDescent="0.25">
      <c r="A1120" t="s">
        <v>847</v>
      </c>
      <c r="B1120">
        <v>24</v>
      </c>
      <c r="C1120">
        <v>74809</v>
      </c>
      <c r="D1120" t="s">
        <v>5090</v>
      </c>
      <c r="E1120" t="s">
        <v>4023</v>
      </c>
      <c r="F1120" t="s">
        <v>4018</v>
      </c>
      <c r="G1120" t="s">
        <v>110</v>
      </c>
      <c r="H1120">
        <v>8</v>
      </c>
    </row>
    <row r="1121" spans="1:8" x14ac:dyDescent="0.25">
      <c r="A1121" t="s">
        <v>954</v>
      </c>
      <c r="B1121">
        <v>61</v>
      </c>
      <c r="C1121">
        <v>69794</v>
      </c>
      <c r="D1121" t="s">
        <v>5091</v>
      </c>
      <c r="E1121" t="s">
        <v>4023</v>
      </c>
      <c r="F1121" t="s">
        <v>4018</v>
      </c>
      <c r="G1121" t="s">
        <v>110</v>
      </c>
      <c r="H1121">
        <v>10</v>
      </c>
    </row>
    <row r="1122" spans="1:8" x14ac:dyDescent="0.25">
      <c r="A1122" t="s">
        <v>497</v>
      </c>
      <c r="B1122">
        <v>35</v>
      </c>
      <c r="C1122">
        <v>90037</v>
      </c>
      <c r="D1122" t="s">
        <v>4718</v>
      </c>
      <c r="E1122" t="s">
        <v>4015</v>
      </c>
      <c r="F1122" t="s">
        <v>4016</v>
      </c>
      <c r="G1122" t="s">
        <v>110</v>
      </c>
      <c r="H1122">
        <v>8</v>
      </c>
    </row>
    <row r="1123" spans="1:8" x14ac:dyDescent="0.25">
      <c r="A1123" t="s">
        <v>1093</v>
      </c>
      <c r="B1123">
        <v>61</v>
      </c>
      <c r="C1123">
        <v>37020</v>
      </c>
      <c r="D1123" t="s">
        <v>4365</v>
      </c>
      <c r="E1123" t="s">
        <v>4015</v>
      </c>
      <c r="F1123" t="s">
        <v>4016</v>
      </c>
      <c r="G1123" t="s">
        <v>110</v>
      </c>
      <c r="H1123">
        <v>4</v>
      </c>
    </row>
    <row r="1124" spans="1:8" x14ac:dyDescent="0.25">
      <c r="A1124" t="s">
        <v>826</v>
      </c>
      <c r="B1124">
        <v>62</v>
      </c>
      <c r="C1124">
        <v>72728</v>
      </c>
      <c r="D1124" t="s">
        <v>5092</v>
      </c>
      <c r="E1124" t="s">
        <v>4015</v>
      </c>
      <c r="F1124" t="s">
        <v>4032</v>
      </c>
      <c r="G1124" t="s">
        <v>110</v>
      </c>
      <c r="H1124">
        <v>10</v>
      </c>
    </row>
    <row r="1125" spans="1:8" x14ac:dyDescent="0.25">
      <c r="A1125" t="s">
        <v>1236</v>
      </c>
      <c r="B1125">
        <v>70</v>
      </c>
      <c r="C1125">
        <v>64245</v>
      </c>
      <c r="D1125" t="s">
        <v>5093</v>
      </c>
      <c r="E1125" t="s">
        <v>4020</v>
      </c>
      <c r="F1125" t="s">
        <v>4018</v>
      </c>
      <c r="G1125" t="s">
        <v>110</v>
      </c>
      <c r="H1125">
        <v>3</v>
      </c>
    </row>
    <row r="1126" spans="1:8" x14ac:dyDescent="0.25">
      <c r="A1126" t="s">
        <v>1314</v>
      </c>
      <c r="B1126">
        <v>70</v>
      </c>
      <c r="C1126">
        <v>57676</v>
      </c>
      <c r="D1126" t="s">
        <v>5094</v>
      </c>
      <c r="E1126" t="s">
        <v>4020</v>
      </c>
      <c r="F1126" t="s">
        <v>4021</v>
      </c>
      <c r="G1126" t="s">
        <v>110</v>
      </c>
      <c r="H1126">
        <v>10</v>
      </c>
    </row>
    <row r="1127" spans="1:8" x14ac:dyDescent="0.25">
      <c r="A1127" t="s">
        <v>1361</v>
      </c>
      <c r="B1127">
        <v>69</v>
      </c>
      <c r="C1127">
        <v>84445</v>
      </c>
      <c r="D1127" t="s">
        <v>5095</v>
      </c>
      <c r="E1127" t="s">
        <v>4015</v>
      </c>
      <c r="F1127" t="s">
        <v>4016</v>
      </c>
      <c r="G1127" t="s">
        <v>110</v>
      </c>
      <c r="H1127">
        <v>2</v>
      </c>
    </row>
    <row r="1128" spans="1:8" x14ac:dyDescent="0.25">
      <c r="A1128" t="s">
        <v>1485</v>
      </c>
      <c r="B1128">
        <v>27</v>
      </c>
      <c r="C1128">
        <v>92963</v>
      </c>
      <c r="D1128" t="s">
        <v>5096</v>
      </c>
      <c r="E1128" t="s">
        <v>4023</v>
      </c>
      <c r="F1128" t="s">
        <v>4018</v>
      </c>
      <c r="G1128" t="s">
        <v>110</v>
      </c>
      <c r="H1128">
        <v>10</v>
      </c>
    </row>
    <row r="1129" spans="1:8" x14ac:dyDescent="0.25">
      <c r="A1129" t="s">
        <v>1503</v>
      </c>
      <c r="B1129">
        <v>48</v>
      </c>
      <c r="C1129">
        <v>96383</v>
      </c>
      <c r="D1129" t="s">
        <v>5097</v>
      </c>
      <c r="E1129" t="s">
        <v>4020</v>
      </c>
      <c r="F1129" t="s">
        <v>4032</v>
      </c>
      <c r="G1129" t="s">
        <v>110</v>
      </c>
      <c r="H1129">
        <v>5</v>
      </c>
    </row>
    <row r="1130" spans="1:8" x14ac:dyDescent="0.25">
      <c r="A1130" t="s">
        <v>1510</v>
      </c>
      <c r="B1130">
        <v>50</v>
      </c>
      <c r="C1130">
        <v>21233</v>
      </c>
      <c r="D1130" t="s">
        <v>5098</v>
      </c>
      <c r="E1130" t="s">
        <v>4020</v>
      </c>
      <c r="F1130" t="s">
        <v>4032</v>
      </c>
      <c r="G1130" t="s">
        <v>110</v>
      </c>
      <c r="H1130">
        <v>8</v>
      </c>
    </row>
    <row r="1131" spans="1:8" x14ac:dyDescent="0.25">
      <c r="A1131" t="s">
        <v>1652</v>
      </c>
      <c r="B1131">
        <v>21</v>
      </c>
      <c r="C1131">
        <v>772</v>
      </c>
      <c r="D1131" t="s">
        <v>5099</v>
      </c>
      <c r="E1131" t="s">
        <v>4023</v>
      </c>
      <c r="F1131" t="s">
        <v>4016</v>
      </c>
      <c r="G1131" t="s">
        <v>110</v>
      </c>
      <c r="H1131">
        <v>4</v>
      </c>
    </row>
    <row r="1132" spans="1:8" x14ac:dyDescent="0.25">
      <c r="A1132" t="s">
        <v>497</v>
      </c>
      <c r="B1132">
        <v>21</v>
      </c>
      <c r="C1132">
        <v>8896</v>
      </c>
      <c r="D1132" t="s">
        <v>5100</v>
      </c>
      <c r="E1132" t="s">
        <v>4023</v>
      </c>
      <c r="F1132" t="s">
        <v>4018</v>
      </c>
      <c r="G1132" t="s">
        <v>110</v>
      </c>
      <c r="H1132">
        <v>5</v>
      </c>
    </row>
    <row r="1133" spans="1:8" x14ac:dyDescent="0.25">
      <c r="A1133" t="s">
        <v>1718</v>
      </c>
      <c r="B1133">
        <v>49</v>
      </c>
      <c r="C1133">
        <v>23613</v>
      </c>
      <c r="D1133" t="s">
        <v>5101</v>
      </c>
      <c r="E1133" t="s">
        <v>4023</v>
      </c>
      <c r="F1133" t="s">
        <v>4032</v>
      </c>
      <c r="G1133" t="s">
        <v>110</v>
      </c>
      <c r="H1133">
        <v>7</v>
      </c>
    </row>
    <row r="1134" spans="1:8" x14ac:dyDescent="0.25">
      <c r="A1134" t="s">
        <v>1805</v>
      </c>
      <c r="B1134">
        <v>46</v>
      </c>
      <c r="C1134">
        <v>26459</v>
      </c>
      <c r="D1134" t="s">
        <v>5102</v>
      </c>
      <c r="E1134" t="s">
        <v>4023</v>
      </c>
      <c r="F1134" t="s">
        <v>4032</v>
      </c>
      <c r="G1134" t="s">
        <v>110</v>
      </c>
      <c r="H1134">
        <v>7</v>
      </c>
    </row>
    <row r="1135" spans="1:8" x14ac:dyDescent="0.25">
      <c r="A1135" t="s">
        <v>1926</v>
      </c>
      <c r="B1135">
        <v>48</v>
      </c>
      <c r="C1135">
        <v>63472</v>
      </c>
      <c r="D1135" t="s">
        <v>5103</v>
      </c>
      <c r="E1135" t="s">
        <v>4015</v>
      </c>
      <c r="F1135" t="s">
        <v>4016</v>
      </c>
      <c r="G1135" t="s">
        <v>110</v>
      </c>
      <c r="H1135">
        <v>8</v>
      </c>
    </row>
    <row r="1136" spans="1:8" x14ac:dyDescent="0.25">
      <c r="A1136" t="s">
        <v>2007</v>
      </c>
      <c r="B1136">
        <v>70</v>
      </c>
      <c r="C1136">
        <v>72263</v>
      </c>
      <c r="D1136" t="s">
        <v>5104</v>
      </c>
      <c r="E1136" t="s">
        <v>4020</v>
      </c>
      <c r="F1136" t="s">
        <v>4032</v>
      </c>
      <c r="G1136" t="s">
        <v>110</v>
      </c>
      <c r="H1136">
        <v>4</v>
      </c>
    </row>
    <row r="1137" spans="1:8" x14ac:dyDescent="0.25">
      <c r="A1137" t="s">
        <v>2017</v>
      </c>
      <c r="B1137">
        <v>34</v>
      </c>
      <c r="C1137">
        <v>64877</v>
      </c>
      <c r="D1137" t="s">
        <v>5105</v>
      </c>
      <c r="E1137" t="s">
        <v>4023</v>
      </c>
      <c r="F1137" t="s">
        <v>4021</v>
      </c>
      <c r="G1137" t="s">
        <v>110</v>
      </c>
      <c r="H1137">
        <v>6</v>
      </c>
    </row>
    <row r="1138" spans="1:8" x14ac:dyDescent="0.25">
      <c r="A1138" t="s">
        <v>2085</v>
      </c>
      <c r="B1138">
        <v>46</v>
      </c>
      <c r="C1138">
        <v>87455</v>
      </c>
      <c r="D1138" t="s">
        <v>5106</v>
      </c>
      <c r="E1138" t="s">
        <v>4023</v>
      </c>
      <c r="F1138" t="s">
        <v>4018</v>
      </c>
      <c r="G1138" t="s">
        <v>110</v>
      </c>
      <c r="H1138">
        <v>2</v>
      </c>
    </row>
    <row r="1139" spans="1:8" x14ac:dyDescent="0.25">
      <c r="A1139" t="s">
        <v>2164</v>
      </c>
      <c r="B1139">
        <v>47</v>
      </c>
      <c r="C1139">
        <v>85934</v>
      </c>
      <c r="D1139" t="s">
        <v>5107</v>
      </c>
      <c r="E1139" t="s">
        <v>4015</v>
      </c>
      <c r="F1139" t="s">
        <v>4032</v>
      </c>
      <c r="G1139" t="s">
        <v>110</v>
      </c>
      <c r="H1139">
        <v>9</v>
      </c>
    </row>
    <row r="1140" spans="1:8" x14ac:dyDescent="0.25">
      <c r="A1140" t="s">
        <v>2187</v>
      </c>
      <c r="B1140">
        <v>45</v>
      </c>
      <c r="C1140">
        <v>68824</v>
      </c>
      <c r="D1140" t="s">
        <v>5108</v>
      </c>
      <c r="E1140" t="s">
        <v>4020</v>
      </c>
      <c r="F1140" t="s">
        <v>4016</v>
      </c>
      <c r="G1140" t="s">
        <v>110</v>
      </c>
      <c r="H1140">
        <v>4</v>
      </c>
    </row>
    <row r="1141" spans="1:8" x14ac:dyDescent="0.25">
      <c r="A1141" t="s">
        <v>2341</v>
      </c>
      <c r="B1141">
        <v>55</v>
      </c>
      <c r="C1141">
        <v>70940</v>
      </c>
      <c r="D1141" t="s">
        <v>5109</v>
      </c>
      <c r="E1141" t="s">
        <v>4015</v>
      </c>
      <c r="F1141" t="s">
        <v>4032</v>
      </c>
      <c r="G1141" t="s">
        <v>110</v>
      </c>
      <c r="H1141">
        <v>8</v>
      </c>
    </row>
    <row r="1142" spans="1:8" x14ac:dyDescent="0.25">
      <c r="A1142" t="s">
        <v>249</v>
      </c>
      <c r="B1142">
        <v>50</v>
      </c>
      <c r="C1142">
        <v>61319</v>
      </c>
      <c r="D1142" t="s">
        <v>5110</v>
      </c>
      <c r="E1142" t="s">
        <v>4020</v>
      </c>
      <c r="F1142" t="s">
        <v>4016</v>
      </c>
      <c r="G1142" t="s">
        <v>110</v>
      </c>
      <c r="H1142">
        <v>10</v>
      </c>
    </row>
    <row r="1143" spans="1:8" x14ac:dyDescent="0.25">
      <c r="A1143" t="s">
        <v>2254</v>
      </c>
      <c r="B1143">
        <v>55</v>
      </c>
      <c r="C1143">
        <v>81644</v>
      </c>
      <c r="D1143" t="s">
        <v>5111</v>
      </c>
      <c r="E1143" t="s">
        <v>4020</v>
      </c>
      <c r="F1143" t="s">
        <v>4018</v>
      </c>
      <c r="G1143" t="s">
        <v>110</v>
      </c>
      <c r="H1143">
        <v>2</v>
      </c>
    </row>
    <row r="1144" spans="1:8" x14ac:dyDescent="0.25">
      <c r="A1144" t="s">
        <v>2676</v>
      </c>
      <c r="B1144">
        <v>65</v>
      </c>
      <c r="C1144">
        <v>51710</v>
      </c>
      <c r="D1144" t="s">
        <v>5112</v>
      </c>
      <c r="E1144" t="s">
        <v>4015</v>
      </c>
      <c r="F1144" t="s">
        <v>4018</v>
      </c>
      <c r="G1144" t="s">
        <v>110</v>
      </c>
      <c r="H1144">
        <v>7</v>
      </c>
    </row>
    <row r="1145" spans="1:8" x14ac:dyDescent="0.25">
      <c r="A1145" t="s">
        <v>2678</v>
      </c>
      <c r="B1145">
        <v>41</v>
      </c>
      <c r="C1145">
        <v>78990</v>
      </c>
      <c r="D1145" t="s">
        <v>4836</v>
      </c>
      <c r="E1145" t="s">
        <v>4023</v>
      </c>
      <c r="F1145" t="s">
        <v>4016</v>
      </c>
      <c r="G1145" t="s">
        <v>110</v>
      </c>
      <c r="H1145">
        <v>9</v>
      </c>
    </row>
    <row r="1146" spans="1:8" x14ac:dyDescent="0.25">
      <c r="A1146" t="s">
        <v>2895</v>
      </c>
      <c r="B1146">
        <v>54</v>
      </c>
      <c r="C1146">
        <v>5310</v>
      </c>
      <c r="D1146" t="s">
        <v>4881</v>
      </c>
      <c r="E1146" t="s">
        <v>4023</v>
      </c>
      <c r="F1146" t="s">
        <v>4021</v>
      </c>
      <c r="G1146" t="s">
        <v>110</v>
      </c>
      <c r="H1146">
        <v>3</v>
      </c>
    </row>
    <row r="1147" spans="1:8" x14ac:dyDescent="0.25">
      <c r="A1147" t="s">
        <v>2018</v>
      </c>
      <c r="B1147">
        <v>27</v>
      </c>
      <c r="C1147">
        <v>32063</v>
      </c>
      <c r="D1147" t="s">
        <v>5113</v>
      </c>
      <c r="E1147" t="s">
        <v>4015</v>
      </c>
      <c r="F1147" t="s">
        <v>4016</v>
      </c>
      <c r="G1147" t="s">
        <v>110</v>
      </c>
      <c r="H1147">
        <v>3</v>
      </c>
    </row>
    <row r="1148" spans="1:8" x14ac:dyDescent="0.25">
      <c r="A1148" t="s">
        <v>3057</v>
      </c>
      <c r="B1148">
        <v>30</v>
      </c>
      <c r="C1148">
        <v>24701</v>
      </c>
      <c r="D1148" t="s">
        <v>5114</v>
      </c>
      <c r="E1148" t="s">
        <v>4023</v>
      </c>
      <c r="F1148" t="s">
        <v>4018</v>
      </c>
      <c r="G1148" t="s">
        <v>110</v>
      </c>
      <c r="H1148">
        <v>1</v>
      </c>
    </row>
    <row r="1149" spans="1:8" x14ac:dyDescent="0.25">
      <c r="A1149" t="s">
        <v>1916</v>
      </c>
      <c r="B1149">
        <v>63</v>
      </c>
      <c r="C1149">
        <v>40640</v>
      </c>
      <c r="D1149" t="s">
        <v>5115</v>
      </c>
      <c r="E1149" t="s">
        <v>4020</v>
      </c>
      <c r="F1149" t="s">
        <v>4016</v>
      </c>
      <c r="G1149" t="s">
        <v>110</v>
      </c>
      <c r="H1149">
        <v>2</v>
      </c>
    </row>
    <row r="1150" spans="1:8" x14ac:dyDescent="0.25">
      <c r="A1150" t="s">
        <v>3243</v>
      </c>
      <c r="B1150">
        <v>52</v>
      </c>
      <c r="C1150">
        <v>91044</v>
      </c>
      <c r="D1150" t="s">
        <v>5116</v>
      </c>
      <c r="E1150" t="s">
        <v>4015</v>
      </c>
      <c r="F1150" t="s">
        <v>4021</v>
      </c>
      <c r="G1150" t="s">
        <v>110</v>
      </c>
      <c r="H1150">
        <v>5</v>
      </c>
    </row>
    <row r="1151" spans="1:8" x14ac:dyDescent="0.25">
      <c r="A1151" t="s">
        <v>3281</v>
      </c>
      <c r="B1151">
        <v>26</v>
      </c>
      <c r="C1151">
        <v>96807</v>
      </c>
      <c r="D1151" t="s">
        <v>5117</v>
      </c>
      <c r="E1151" t="s">
        <v>4020</v>
      </c>
      <c r="F1151" t="s">
        <v>4021</v>
      </c>
      <c r="G1151" t="s">
        <v>110</v>
      </c>
      <c r="H1151">
        <v>1</v>
      </c>
    </row>
    <row r="1152" spans="1:8" x14ac:dyDescent="0.25">
      <c r="A1152" t="s">
        <v>3286</v>
      </c>
      <c r="B1152">
        <v>36</v>
      </c>
      <c r="C1152">
        <v>72262</v>
      </c>
      <c r="D1152" t="s">
        <v>5118</v>
      </c>
      <c r="E1152" t="s">
        <v>4015</v>
      </c>
      <c r="F1152" t="s">
        <v>4018</v>
      </c>
      <c r="G1152" t="s">
        <v>110</v>
      </c>
      <c r="H1152">
        <v>9</v>
      </c>
    </row>
    <row r="1153" spans="1:8" x14ac:dyDescent="0.25">
      <c r="A1153" t="s">
        <v>3292</v>
      </c>
      <c r="B1153">
        <v>23</v>
      </c>
      <c r="C1153">
        <v>82095</v>
      </c>
      <c r="D1153" t="s">
        <v>5119</v>
      </c>
      <c r="E1153" t="s">
        <v>4015</v>
      </c>
      <c r="F1153" t="s">
        <v>4018</v>
      </c>
      <c r="G1153" t="s">
        <v>110</v>
      </c>
      <c r="H1153">
        <v>6</v>
      </c>
    </row>
    <row r="1154" spans="1:8" x14ac:dyDescent="0.25">
      <c r="A1154" t="s">
        <v>3054</v>
      </c>
      <c r="B1154">
        <v>49</v>
      </c>
      <c r="C1154">
        <v>35116</v>
      </c>
      <c r="D1154" t="s">
        <v>5120</v>
      </c>
      <c r="E1154" t="s">
        <v>4023</v>
      </c>
      <c r="F1154" t="s">
        <v>4018</v>
      </c>
      <c r="G1154" t="s">
        <v>110</v>
      </c>
      <c r="H1154">
        <v>8</v>
      </c>
    </row>
    <row r="1155" spans="1:8" x14ac:dyDescent="0.25">
      <c r="A1155" t="s">
        <v>3471</v>
      </c>
      <c r="B1155">
        <v>47</v>
      </c>
      <c r="C1155">
        <v>36779</v>
      </c>
      <c r="D1155" t="s">
        <v>5121</v>
      </c>
      <c r="E1155" t="s">
        <v>4023</v>
      </c>
      <c r="F1155" t="s">
        <v>4032</v>
      </c>
      <c r="G1155" t="s">
        <v>110</v>
      </c>
      <c r="H1155">
        <v>3</v>
      </c>
    </row>
    <row r="1156" spans="1:8" x14ac:dyDescent="0.25">
      <c r="A1156" t="s">
        <v>3570</v>
      </c>
      <c r="B1156">
        <v>25</v>
      </c>
      <c r="C1156">
        <v>10484</v>
      </c>
      <c r="D1156" t="s">
        <v>5122</v>
      </c>
      <c r="E1156" t="s">
        <v>4020</v>
      </c>
      <c r="F1156" t="s">
        <v>4032</v>
      </c>
      <c r="G1156" t="s">
        <v>110</v>
      </c>
      <c r="H1156">
        <v>7</v>
      </c>
    </row>
    <row r="1157" spans="1:8" x14ac:dyDescent="0.25">
      <c r="A1157" t="s">
        <v>3573</v>
      </c>
      <c r="B1157">
        <v>51</v>
      </c>
      <c r="C1157">
        <v>14139</v>
      </c>
      <c r="D1157" t="s">
        <v>5123</v>
      </c>
      <c r="E1157" t="s">
        <v>4020</v>
      </c>
      <c r="F1157" t="s">
        <v>4021</v>
      </c>
      <c r="G1157" t="s">
        <v>110</v>
      </c>
      <c r="H1157">
        <v>3</v>
      </c>
    </row>
    <row r="1158" spans="1:8" x14ac:dyDescent="0.25">
      <c r="A1158" t="s">
        <v>2940</v>
      </c>
      <c r="B1158">
        <v>59</v>
      </c>
      <c r="C1158">
        <v>89416</v>
      </c>
      <c r="D1158" t="s">
        <v>4034</v>
      </c>
      <c r="E1158" t="s">
        <v>4015</v>
      </c>
      <c r="F1158" t="s">
        <v>4016</v>
      </c>
      <c r="G1158" t="s">
        <v>110</v>
      </c>
      <c r="H1158">
        <v>5</v>
      </c>
    </row>
    <row r="1159" spans="1:8" x14ac:dyDescent="0.25">
      <c r="A1159" t="s">
        <v>3897</v>
      </c>
      <c r="B1159">
        <v>53</v>
      </c>
      <c r="C1159">
        <v>59531</v>
      </c>
      <c r="D1159" t="s">
        <v>5124</v>
      </c>
      <c r="E1159" t="s">
        <v>4023</v>
      </c>
      <c r="F1159" t="s">
        <v>4032</v>
      </c>
      <c r="G1159" t="s">
        <v>110</v>
      </c>
      <c r="H1159">
        <v>9</v>
      </c>
    </row>
    <row r="1160" spans="1:8" x14ac:dyDescent="0.25">
      <c r="A1160" t="s">
        <v>1970</v>
      </c>
      <c r="B1160">
        <v>69</v>
      </c>
      <c r="C1160">
        <v>95217</v>
      </c>
      <c r="D1160" t="s">
        <v>5125</v>
      </c>
      <c r="E1160" t="s">
        <v>4015</v>
      </c>
      <c r="F1160" t="s">
        <v>4016</v>
      </c>
      <c r="G1160" t="s">
        <v>110</v>
      </c>
      <c r="H1160">
        <v>10</v>
      </c>
    </row>
    <row r="1161" spans="1:8" x14ac:dyDescent="0.25">
      <c r="A1161" t="s">
        <v>2942</v>
      </c>
      <c r="B1161">
        <v>48</v>
      </c>
      <c r="C1161">
        <v>64804</v>
      </c>
      <c r="D1161" t="s">
        <v>5126</v>
      </c>
      <c r="E1161" t="s">
        <v>4020</v>
      </c>
      <c r="F1161" t="s">
        <v>4016</v>
      </c>
      <c r="G1161" t="s">
        <v>110</v>
      </c>
      <c r="H1161">
        <v>5</v>
      </c>
    </row>
    <row r="1162" spans="1:8" x14ac:dyDescent="0.25">
      <c r="A1162" t="s">
        <v>3948</v>
      </c>
      <c r="B1162">
        <v>62</v>
      </c>
      <c r="C1162">
        <v>3708</v>
      </c>
      <c r="D1162" t="s">
        <v>5127</v>
      </c>
      <c r="E1162" t="s">
        <v>4023</v>
      </c>
      <c r="F1162" t="s">
        <v>4018</v>
      </c>
      <c r="G1162" t="s">
        <v>110</v>
      </c>
      <c r="H1162">
        <v>10</v>
      </c>
    </row>
    <row r="1163" spans="1:8" x14ac:dyDescent="0.25">
      <c r="A1163" t="s">
        <v>39</v>
      </c>
      <c r="B1163">
        <v>35</v>
      </c>
      <c r="C1163">
        <v>60091</v>
      </c>
      <c r="D1163" t="s">
        <v>5128</v>
      </c>
      <c r="E1163" t="s">
        <v>4015</v>
      </c>
      <c r="F1163" t="s">
        <v>4032</v>
      </c>
      <c r="G1163" t="s">
        <v>40</v>
      </c>
      <c r="H1163">
        <v>7</v>
      </c>
    </row>
    <row r="1164" spans="1:8" x14ac:dyDescent="0.25">
      <c r="A1164" t="s">
        <v>123</v>
      </c>
      <c r="B1164">
        <v>44</v>
      </c>
      <c r="C1164">
        <v>48017</v>
      </c>
      <c r="D1164" t="s">
        <v>4935</v>
      </c>
      <c r="E1164" t="s">
        <v>4020</v>
      </c>
      <c r="F1164" t="s">
        <v>4018</v>
      </c>
      <c r="G1164" t="s">
        <v>40</v>
      </c>
      <c r="H1164">
        <v>3</v>
      </c>
    </row>
    <row r="1165" spans="1:8" x14ac:dyDescent="0.25">
      <c r="A1165" t="s">
        <v>344</v>
      </c>
      <c r="B1165">
        <v>36</v>
      </c>
      <c r="C1165">
        <v>96051</v>
      </c>
      <c r="D1165" t="s">
        <v>5129</v>
      </c>
      <c r="E1165" t="s">
        <v>4023</v>
      </c>
      <c r="F1165" t="s">
        <v>4032</v>
      </c>
      <c r="G1165" t="s">
        <v>40</v>
      </c>
      <c r="H1165">
        <v>2</v>
      </c>
    </row>
    <row r="1166" spans="1:8" x14ac:dyDescent="0.25">
      <c r="A1166" t="s">
        <v>870</v>
      </c>
      <c r="B1166">
        <v>36</v>
      </c>
      <c r="C1166">
        <v>8289</v>
      </c>
      <c r="D1166" t="s">
        <v>5130</v>
      </c>
      <c r="E1166" t="s">
        <v>4015</v>
      </c>
      <c r="F1166" t="s">
        <v>4032</v>
      </c>
      <c r="G1166" t="s">
        <v>40</v>
      </c>
      <c r="H1166">
        <v>3</v>
      </c>
    </row>
    <row r="1167" spans="1:8" x14ac:dyDescent="0.25">
      <c r="A1167" t="s">
        <v>1032</v>
      </c>
      <c r="B1167">
        <v>35</v>
      </c>
      <c r="C1167">
        <v>37100</v>
      </c>
      <c r="D1167" t="s">
        <v>5131</v>
      </c>
      <c r="E1167" t="s">
        <v>4023</v>
      </c>
      <c r="F1167" t="s">
        <v>4018</v>
      </c>
      <c r="G1167" t="s">
        <v>40</v>
      </c>
      <c r="H1167">
        <v>10</v>
      </c>
    </row>
    <row r="1168" spans="1:8" x14ac:dyDescent="0.25">
      <c r="A1168" t="s">
        <v>1131</v>
      </c>
      <c r="B1168">
        <v>43</v>
      </c>
      <c r="C1168">
        <v>45735</v>
      </c>
      <c r="D1168" t="s">
        <v>4282</v>
      </c>
      <c r="E1168" t="s">
        <v>4023</v>
      </c>
      <c r="F1168" t="s">
        <v>4021</v>
      </c>
      <c r="G1168" t="s">
        <v>40</v>
      </c>
      <c r="H1168">
        <v>6</v>
      </c>
    </row>
    <row r="1169" spans="1:8" x14ac:dyDescent="0.25">
      <c r="A1169" t="s">
        <v>1146</v>
      </c>
      <c r="B1169">
        <v>30</v>
      </c>
      <c r="C1169">
        <v>97925</v>
      </c>
      <c r="D1169" t="s">
        <v>5132</v>
      </c>
      <c r="E1169" t="s">
        <v>4020</v>
      </c>
      <c r="F1169" t="s">
        <v>4016</v>
      </c>
      <c r="G1169" t="s">
        <v>40</v>
      </c>
      <c r="H1169">
        <v>1</v>
      </c>
    </row>
    <row r="1170" spans="1:8" x14ac:dyDescent="0.25">
      <c r="A1170" t="s">
        <v>302</v>
      </c>
      <c r="B1170">
        <v>58</v>
      </c>
      <c r="C1170">
        <v>94902</v>
      </c>
      <c r="D1170" t="s">
        <v>5133</v>
      </c>
      <c r="E1170" t="s">
        <v>4015</v>
      </c>
      <c r="F1170" t="s">
        <v>4018</v>
      </c>
      <c r="G1170" t="s">
        <v>40</v>
      </c>
      <c r="H1170">
        <v>7</v>
      </c>
    </row>
    <row r="1171" spans="1:8" x14ac:dyDescent="0.25">
      <c r="A1171" t="s">
        <v>1280</v>
      </c>
      <c r="B1171">
        <v>56</v>
      </c>
      <c r="C1171">
        <v>23420</v>
      </c>
      <c r="D1171" t="s">
        <v>5134</v>
      </c>
      <c r="E1171" t="s">
        <v>4020</v>
      </c>
      <c r="F1171" t="s">
        <v>4032</v>
      </c>
      <c r="G1171" t="s">
        <v>40</v>
      </c>
      <c r="H1171">
        <v>8</v>
      </c>
    </row>
    <row r="1172" spans="1:8" x14ac:dyDescent="0.25">
      <c r="A1172" t="s">
        <v>1305</v>
      </c>
      <c r="B1172">
        <v>55</v>
      </c>
      <c r="C1172">
        <v>94016</v>
      </c>
      <c r="D1172" t="s">
        <v>5001</v>
      </c>
      <c r="E1172" t="s">
        <v>4023</v>
      </c>
      <c r="F1172" t="s">
        <v>4032</v>
      </c>
      <c r="G1172" t="s">
        <v>40</v>
      </c>
      <c r="H1172">
        <v>2</v>
      </c>
    </row>
    <row r="1173" spans="1:8" x14ac:dyDescent="0.25">
      <c r="A1173" t="s">
        <v>1327</v>
      </c>
      <c r="B1173">
        <v>41</v>
      </c>
      <c r="C1173">
        <v>17570</v>
      </c>
      <c r="D1173" t="s">
        <v>5135</v>
      </c>
      <c r="E1173" t="s">
        <v>4023</v>
      </c>
      <c r="F1173" t="s">
        <v>4021</v>
      </c>
      <c r="G1173" t="s">
        <v>40</v>
      </c>
      <c r="H1173">
        <v>6</v>
      </c>
    </row>
    <row r="1174" spans="1:8" x14ac:dyDescent="0.25">
      <c r="A1174" t="s">
        <v>1384</v>
      </c>
      <c r="B1174">
        <v>66</v>
      </c>
      <c r="C1174">
        <v>81098</v>
      </c>
      <c r="D1174" t="s">
        <v>5136</v>
      </c>
      <c r="E1174" t="s">
        <v>4020</v>
      </c>
      <c r="F1174" t="s">
        <v>4016</v>
      </c>
      <c r="G1174" t="s">
        <v>40</v>
      </c>
      <c r="H1174">
        <v>8</v>
      </c>
    </row>
    <row r="1175" spans="1:8" x14ac:dyDescent="0.25">
      <c r="A1175" t="s">
        <v>1419</v>
      </c>
      <c r="B1175">
        <v>18</v>
      </c>
      <c r="C1175">
        <v>76788</v>
      </c>
      <c r="D1175" t="s">
        <v>5137</v>
      </c>
      <c r="E1175" t="s">
        <v>4023</v>
      </c>
      <c r="F1175" t="s">
        <v>4032</v>
      </c>
      <c r="G1175" t="s">
        <v>40</v>
      </c>
      <c r="H1175">
        <v>3</v>
      </c>
    </row>
    <row r="1176" spans="1:8" x14ac:dyDescent="0.25">
      <c r="A1176" t="s">
        <v>1445</v>
      </c>
      <c r="B1176">
        <v>45</v>
      </c>
      <c r="C1176">
        <v>84673</v>
      </c>
      <c r="D1176" t="s">
        <v>5138</v>
      </c>
      <c r="E1176" t="s">
        <v>4015</v>
      </c>
      <c r="F1176" t="s">
        <v>4018</v>
      </c>
      <c r="G1176" t="s">
        <v>40</v>
      </c>
      <c r="H1176">
        <v>8</v>
      </c>
    </row>
    <row r="1177" spans="1:8" x14ac:dyDescent="0.25">
      <c r="A1177" t="s">
        <v>1519</v>
      </c>
      <c r="B1177">
        <v>50</v>
      </c>
      <c r="C1177">
        <v>14608</v>
      </c>
      <c r="D1177" t="s">
        <v>5139</v>
      </c>
      <c r="E1177" t="s">
        <v>4015</v>
      </c>
      <c r="F1177" t="s">
        <v>4018</v>
      </c>
      <c r="G1177" t="s">
        <v>40</v>
      </c>
      <c r="H1177">
        <v>4</v>
      </c>
    </row>
    <row r="1178" spans="1:8" x14ac:dyDescent="0.25">
      <c r="A1178" t="s">
        <v>1571</v>
      </c>
      <c r="B1178">
        <v>30</v>
      </c>
      <c r="C1178">
        <v>78957</v>
      </c>
      <c r="D1178" t="s">
        <v>5140</v>
      </c>
      <c r="E1178" t="s">
        <v>4023</v>
      </c>
      <c r="F1178" t="s">
        <v>4021</v>
      </c>
      <c r="G1178" t="s">
        <v>40</v>
      </c>
      <c r="H1178">
        <v>8</v>
      </c>
    </row>
    <row r="1179" spans="1:8" x14ac:dyDescent="0.25">
      <c r="A1179" t="s">
        <v>341</v>
      </c>
      <c r="B1179">
        <v>39</v>
      </c>
      <c r="C1179">
        <v>13008</v>
      </c>
      <c r="D1179" t="s">
        <v>4218</v>
      </c>
      <c r="E1179" t="s">
        <v>4015</v>
      </c>
      <c r="F1179" t="s">
        <v>4032</v>
      </c>
      <c r="G1179" t="s">
        <v>40</v>
      </c>
      <c r="H1179">
        <v>2</v>
      </c>
    </row>
    <row r="1180" spans="1:8" x14ac:dyDescent="0.25">
      <c r="A1180" t="s">
        <v>2034</v>
      </c>
      <c r="B1180">
        <v>51</v>
      </c>
      <c r="C1180">
        <v>76669</v>
      </c>
      <c r="D1180" t="s">
        <v>5141</v>
      </c>
      <c r="E1180" t="s">
        <v>4015</v>
      </c>
      <c r="F1180" t="s">
        <v>4032</v>
      </c>
      <c r="G1180" t="s">
        <v>40</v>
      </c>
      <c r="H1180">
        <v>6</v>
      </c>
    </row>
    <row r="1181" spans="1:8" x14ac:dyDescent="0.25">
      <c r="A1181" t="s">
        <v>2035</v>
      </c>
      <c r="B1181">
        <v>47</v>
      </c>
      <c r="C1181">
        <v>43620</v>
      </c>
      <c r="D1181" t="s">
        <v>5142</v>
      </c>
      <c r="E1181" t="s">
        <v>4015</v>
      </c>
      <c r="F1181" t="s">
        <v>4021</v>
      </c>
      <c r="G1181" t="s">
        <v>40</v>
      </c>
      <c r="H1181">
        <v>6</v>
      </c>
    </row>
    <row r="1182" spans="1:8" x14ac:dyDescent="0.25">
      <c r="A1182" t="s">
        <v>2063</v>
      </c>
      <c r="B1182">
        <v>60</v>
      </c>
      <c r="C1182">
        <v>26481</v>
      </c>
      <c r="D1182" t="s">
        <v>5143</v>
      </c>
      <c r="E1182" t="s">
        <v>4023</v>
      </c>
      <c r="F1182" t="s">
        <v>4018</v>
      </c>
      <c r="G1182" t="s">
        <v>40</v>
      </c>
      <c r="H1182">
        <v>5</v>
      </c>
    </row>
    <row r="1183" spans="1:8" x14ac:dyDescent="0.25">
      <c r="A1183" t="s">
        <v>2150</v>
      </c>
      <c r="B1183">
        <v>29</v>
      </c>
      <c r="C1183">
        <v>65928</v>
      </c>
      <c r="D1183" t="s">
        <v>5144</v>
      </c>
      <c r="E1183" t="s">
        <v>4023</v>
      </c>
      <c r="F1183" t="s">
        <v>4032</v>
      </c>
      <c r="G1183" t="s">
        <v>40</v>
      </c>
      <c r="H1183">
        <v>9</v>
      </c>
    </row>
    <row r="1184" spans="1:8" x14ac:dyDescent="0.25">
      <c r="A1184" t="s">
        <v>2184</v>
      </c>
      <c r="B1184">
        <v>31</v>
      </c>
      <c r="C1184">
        <v>25265</v>
      </c>
      <c r="D1184" t="s">
        <v>5145</v>
      </c>
      <c r="E1184" t="s">
        <v>4020</v>
      </c>
      <c r="F1184" t="s">
        <v>4032</v>
      </c>
      <c r="G1184" t="s">
        <v>40</v>
      </c>
      <c r="H1184">
        <v>3</v>
      </c>
    </row>
    <row r="1185" spans="1:8" x14ac:dyDescent="0.25">
      <c r="A1185" t="s">
        <v>2217</v>
      </c>
      <c r="B1185">
        <v>33</v>
      </c>
      <c r="C1185">
        <v>58783</v>
      </c>
      <c r="D1185" t="s">
        <v>5146</v>
      </c>
      <c r="E1185" t="s">
        <v>4015</v>
      </c>
      <c r="F1185" t="s">
        <v>4032</v>
      </c>
      <c r="G1185" t="s">
        <v>40</v>
      </c>
      <c r="H1185">
        <v>1</v>
      </c>
    </row>
    <row r="1186" spans="1:8" x14ac:dyDescent="0.25">
      <c r="A1186" t="s">
        <v>2342</v>
      </c>
      <c r="B1186">
        <v>67</v>
      </c>
      <c r="C1186">
        <v>30695</v>
      </c>
      <c r="D1186" t="s">
        <v>5147</v>
      </c>
      <c r="E1186" t="s">
        <v>4020</v>
      </c>
      <c r="F1186" t="s">
        <v>4018</v>
      </c>
      <c r="G1186" t="s">
        <v>40</v>
      </c>
      <c r="H1186">
        <v>3</v>
      </c>
    </row>
    <row r="1187" spans="1:8" x14ac:dyDescent="0.25">
      <c r="A1187" t="s">
        <v>2399</v>
      </c>
      <c r="B1187">
        <v>36</v>
      </c>
      <c r="C1187">
        <v>37708</v>
      </c>
      <c r="D1187" t="s">
        <v>5148</v>
      </c>
      <c r="E1187" t="s">
        <v>4020</v>
      </c>
      <c r="F1187" t="s">
        <v>4021</v>
      </c>
      <c r="G1187" t="s">
        <v>40</v>
      </c>
      <c r="H1187">
        <v>5</v>
      </c>
    </row>
    <row r="1188" spans="1:8" x14ac:dyDescent="0.25">
      <c r="A1188" t="s">
        <v>2512</v>
      </c>
      <c r="B1188">
        <v>50</v>
      </c>
      <c r="C1188">
        <v>74558</v>
      </c>
      <c r="D1188" t="s">
        <v>5149</v>
      </c>
      <c r="E1188" t="s">
        <v>4015</v>
      </c>
      <c r="F1188" t="s">
        <v>4016</v>
      </c>
      <c r="G1188" t="s">
        <v>40</v>
      </c>
      <c r="H1188">
        <v>2</v>
      </c>
    </row>
    <row r="1189" spans="1:8" x14ac:dyDescent="0.25">
      <c r="A1189" t="s">
        <v>2628</v>
      </c>
      <c r="B1189">
        <v>57</v>
      </c>
      <c r="C1189">
        <v>57173</v>
      </c>
      <c r="D1189" t="s">
        <v>5150</v>
      </c>
      <c r="E1189" t="s">
        <v>4020</v>
      </c>
      <c r="F1189" t="s">
        <v>4016</v>
      </c>
      <c r="G1189" t="s">
        <v>40</v>
      </c>
      <c r="H1189">
        <v>6</v>
      </c>
    </row>
    <row r="1190" spans="1:8" x14ac:dyDescent="0.25">
      <c r="A1190" t="s">
        <v>1170</v>
      </c>
      <c r="B1190">
        <v>54</v>
      </c>
      <c r="C1190">
        <v>49939</v>
      </c>
      <c r="D1190" t="s">
        <v>5151</v>
      </c>
      <c r="E1190" t="s">
        <v>4015</v>
      </c>
      <c r="F1190" t="s">
        <v>4021</v>
      </c>
      <c r="G1190" t="s">
        <v>40</v>
      </c>
      <c r="H1190">
        <v>2</v>
      </c>
    </row>
    <row r="1191" spans="1:8" x14ac:dyDescent="0.25">
      <c r="A1191" t="s">
        <v>2696</v>
      </c>
      <c r="B1191">
        <v>28</v>
      </c>
      <c r="C1191">
        <v>57089</v>
      </c>
      <c r="D1191" t="s">
        <v>5152</v>
      </c>
      <c r="E1191" t="s">
        <v>4015</v>
      </c>
      <c r="F1191" t="s">
        <v>4021</v>
      </c>
      <c r="G1191" t="s">
        <v>40</v>
      </c>
      <c r="H1191">
        <v>7</v>
      </c>
    </row>
    <row r="1192" spans="1:8" x14ac:dyDescent="0.25">
      <c r="A1192" t="s">
        <v>2708</v>
      </c>
      <c r="B1192">
        <v>70</v>
      </c>
      <c r="C1192">
        <v>59968</v>
      </c>
      <c r="D1192" t="s">
        <v>4170</v>
      </c>
      <c r="E1192" t="s">
        <v>4023</v>
      </c>
      <c r="F1192" t="s">
        <v>4032</v>
      </c>
      <c r="G1192" t="s">
        <v>40</v>
      </c>
      <c r="H1192">
        <v>4</v>
      </c>
    </row>
    <row r="1193" spans="1:8" x14ac:dyDescent="0.25">
      <c r="A1193" t="s">
        <v>2871</v>
      </c>
      <c r="B1193">
        <v>56</v>
      </c>
      <c r="C1193">
        <v>75782</v>
      </c>
      <c r="D1193" t="s">
        <v>5153</v>
      </c>
      <c r="E1193" t="s">
        <v>4020</v>
      </c>
      <c r="F1193" t="s">
        <v>4018</v>
      </c>
      <c r="G1193" t="s">
        <v>40</v>
      </c>
      <c r="H1193">
        <v>5</v>
      </c>
    </row>
    <row r="1194" spans="1:8" x14ac:dyDescent="0.25">
      <c r="A1194" t="s">
        <v>1217</v>
      </c>
      <c r="B1194">
        <v>24</v>
      </c>
      <c r="C1194">
        <v>13268</v>
      </c>
      <c r="D1194" t="s">
        <v>5154</v>
      </c>
      <c r="E1194" t="s">
        <v>4015</v>
      </c>
      <c r="F1194" t="s">
        <v>4032</v>
      </c>
      <c r="G1194" t="s">
        <v>40</v>
      </c>
      <c r="H1194">
        <v>4</v>
      </c>
    </row>
    <row r="1195" spans="1:8" x14ac:dyDescent="0.25">
      <c r="A1195" t="s">
        <v>2100</v>
      </c>
      <c r="B1195">
        <v>67</v>
      </c>
      <c r="C1195">
        <v>4343</v>
      </c>
      <c r="D1195" t="s">
        <v>5155</v>
      </c>
      <c r="E1195" t="s">
        <v>4015</v>
      </c>
      <c r="F1195" t="s">
        <v>4021</v>
      </c>
      <c r="G1195" t="s">
        <v>40</v>
      </c>
      <c r="H1195">
        <v>2</v>
      </c>
    </row>
    <row r="1196" spans="1:8" x14ac:dyDescent="0.25">
      <c r="A1196" t="s">
        <v>1080</v>
      </c>
      <c r="B1196">
        <v>32</v>
      </c>
      <c r="C1196">
        <v>12271</v>
      </c>
      <c r="D1196" t="s">
        <v>5156</v>
      </c>
      <c r="E1196" t="s">
        <v>4020</v>
      </c>
      <c r="F1196" t="s">
        <v>4016</v>
      </c>
      <c r="G1196" t="s">
        <v>40</v>
      </c>
      <c r="H1196">
        <v>8</v>
      </c>
    </row>
    <row r="1197" spans="1:8" x14ac:dyDescent="0.25">
      <c r="A1197" t="s">
        <v>3153</v>
      </c>
      <c r="B1197">
        <v>39</v>
      </c>
      <c r="C1197">
        <v>54094</v>
      </c>
      <c r="D1197" t="s">
        <v>5157</v>
      </c>
      <c r="E1197" t="s">
        <v>4023</v>
      </c>
      <c r="F1197" t="s">
        <v>4018</v>
      </c>
      <c r="G1197" t="s">
        <v>40</v>
      </c>
      <c r="H1197">
        <v>6</v>
      </c>
    </row>
    <row r="1198" spans="1:8" x14ac:dyDescent="0.25">
      <c r="A1198" t="s">
        <v>3393</v>
      </c>
      <c r="B1198">
        <v>48</v>
      </c>
      <c r="C1198">
        <v>85747</v>
      </c>
      <c r="D1198" t="s">
        <v>5158</v>
      </c>
      <c r="E1198" t="s">
        <v>4015</v>
      </c>
      <c r="F1198" t="s">
        <v>4021</v>
      </c>
      <c r="G1198" t="s">
        <v>40</v>
      </c>
      <c r="H1198">
        <v>2</v>
      </c>
    </row>
    <row r="1199" spans="1:8" x14ac:dyDescent="0.25">
      <c r="A1199" t="s">
        <v>3567</v>
      </c>
      <c r="B1199">
        <v>65</v>
      </c>
      <c r="C1199">
        <v>53974</v>
      </c>
      <c r="D1199" t="s">
        <v>4313</v>
      </c>
      <c r="E1199" t="s">
        <v>4020</v>
      </c>
      <c r="F1199" t="s">
        <v>4016</v>
      </c>
      <c r="G1199" t="s">
        <v>40</v>
      </c>
      <c r="H1199">
        <v>1</v>
      </c>
    </row>
    <row r="1200" spans="1:8" x14ac:dyDescent="0.25">
      <c r="A1200" t="s">
        <v>3581</v>
      </c>
      <c r="B1200">
        <v>56</v>
      </c>
      <c r="C1200">
        <v>25904</v>
      </c>
      <c r="D1200" t="s">
        <v>5159</v>
      </c>
      <c r="E1200" t="s">
        <v>4023</v>
      </c>
      <c r="F1200" t="s">
        <v>4016</v>
      </c>
      <c r="G1200" t="s">
        <v>40</v>
      </c>
      <c r="H1200">
        <v>8</v>
      </c>
    </row>
    <row r="1201" spans="1:8" x14ac:dyDescent="0.25">
      <c r="A1201" t="s">
        <v>1611</v>
      </c>
      <c r="B1201">
        <v>46</v>
      </c>
      <c r="C1201">
        <v>18693</v>
      </c>
      <c r="D1201" t="s">
        <v>5160</v>
      </c>
      <c r="E1201" t="s">
        <v>4015</v>
      </c>
      <c r="F1201" t="s">
        <v>4021</v>
      </c>
      <c r="G1201" t="s">
        <v>40</v>
      </c>
      <c r="H1201">
        <v>9</v>
      </c>
    </row>
    <row r="1202" spans="1:8" x14ac:dyDescent="0.25">
      <c r="A1202" t="s">
        <v>258</v>
      </c>
      <c r="B1202">
        <v>51</v>
      </c>
      <c r="C1202">
        <v>57507</v>
      </c>
      <c r="D1202" t="s">
        <v>5161</v>
      </c>
      <c r="E1202" t="s">
        <v>4020</v>
      </c>
      <c r="F1202" t="s">
        <v>4032</v>
      </c>
      <c r="G1202" t="s">
        <v>40</v>
      </c>
      <c r="H1202">
        <v>3</v>
      </c>
    </row>
    <row r="1203" spans="1:8" x14ac:dyDescent="0.25">
      <c r="A1203" t="s">
        <v>2508</v>
      </c>
      <c r="B1203">
        <v>30</v>
      </c>
      <c r="C1203">
        <v>45944</v>
      </c>
      <c r="D1203" t="s">
        <v>5162</v>
      </c>
      <c r="E1203" t="s">
        <v>4020</v>
      </c>
      <c r="F1203" t="s">
        <v>4018</v>
      </c>
      <c r="G1203" t="s">
        <v>40</v>
      </c>
      <c r="H1203">
        <v>7</v>
      </c>
    </row>
    <row r="1204" spans="1:8" x14ac:dyDescent="0.25">
      <c r="A1204" t="s">
        <v>3811</v>
      </c>
      <c r="B1204">
        <v>57</v>
      </c>
      <c r="C1204">
        <v>46304</v>
      </c>
      <c r="D1204" t="s">
        <v>4352</v>
      </c>
      <c r="E1204" t="s">
        <v>4020</v>
      </c>
      <c r="F1204" t="s">
        <v>4032</v>
      </c>
      <c r="G1204" t="s">
        <v>40</v>
      </c>
      <c r="H1204">
        <v>9</v>
      </c>
    </row>
    <row r="1205" spans="1:8" x14ac:dyDescent="0.25">
      <c r="A1205" t="s">
        <v>3828</v>
      </c>
      <c r="B1205">
        <v>62</v>
      </c>
      <c r="C1205">
        <v>54325</v>
      </c>
      <c r="D1205" t="s">
        <v>5163</v>
      </c>
      <c r="E1205" t="s">
        <v>4020</v>
      </c>
      <c r="F1205" t="s">
        <v>4032</v>
      </c>
      <c r="G1205" t="s">
        <v>40</v>
      </c>
      <c r="H1205">
        <v>10</v>
      </c>
    </row>
    <row r="1206" spans="1:8" x14ac:dyDescent="0.25">
      <c r="A1206" t="s">
        <v>184</v>
      </c>
      <c r="B1206">
        <v>28</v>
      </c>
      <c r="C1206">
        <v>33584</v>
      </c>
      <c r="D1206" t="s">
        <v>5164</v>
      </c>
      <c r="E1206" t="s">
        <v>4020</v>
      </c>
      <c r="F1206" t="s">
        <v>4018</v>
      </c>
      <c r="G1206" t="s">
        <v>40</v>
      </c>
      <c r="H1206">
        <v>4</v>
      </c>
    </row>
    <row r="1207" spans="1:8" x14ac:dyDescent="0.25">
      <c r="A1207" t="s">
        <v>3867</v>
      </c>
      <c r="B1207">
        <v>35</v>
      </c>
      <c r="C1207">
        <v>61190</v>
      </c>
      <c r="D1207" t="s">
        <v>5165</v>
      </c>
      <c r="E1207" t="s">
        <v>4020</v>
      </c>
      <c r="F1207" t="s">
        <v>4032</v>
      </c>
      <c r="G1207" t="s">
        <v>40</v>
      </c>
      <c r="H1207">
        <v>3</v>
      </c>
    </row>
    <row r="1208" spans="1:8" x14ac:dyDescent="0.25">
      <c r="A1208" t="s">
        <v>3892</v>
      </c>
      <c r="B1208">
        <v>61</v>
      </c>
      <c r="C1208">
        <v>67504</v>
      </c>
      <c r="D1208" t="s">
        <v>5166</v>
      </c>
      <c r="E1208" t="s">
        <v>4020</v>
      </c>
      <c r="F1208" t="s">
        <v>4032</v>
      </c>
      <c r="G1208" t="s">
        <v>40</v>
      </c>
      <c r="H1208">
        <v>6</v>
      </c>
    </row>
    <row r="1209" spans="1:8" x14ac:dyDescent="0.25">
      <c r="A1209" t="s">
        <v>3995</v>
      </c>
      <c r="B1209">
        <v>19</v>
      </c>
      <c r="C1209">
        <v>58986</v>
      </c>
      <c r="D1209" t="s">
        <v>5167</v>
      </c>
      <c r="E1209" t="s">
        <v>4023</v>
      </c>
      <c r="F1209" t="s">
        <v>4016</v>
      </c>
      <c r="G1209" t="s">
        <v>40</v>
      </c>
      <c r="H1209">
        <v>3</v>
      </c>
    </row>
    <row r="1210" spans="1:8" x14ac:dyDescent="0.25">
      <c r="A1210" t="s">
        <v>167</v>
      </c>
      <c r="B1210">
        <v>66</v>
      </c>
      <c r="C1210">
        <v>92256</v>
      </c>
      <c r="D1210" t="s">
        <v>5168</v>
      </c>
      <c r="E1210" t="s">
        <v>4015</v>
      </c>
      <c r="F1210" t="s">
        <v>4018</v>
      </c>
      <c r="G1210" t="s">
        <v>168</v>
      </c>
      <c r="H1210">
        <v>9</v>
      </c>
    </row>
    <row r="1211" spans="1:8" x14ac:dyDescent="0.25">
      <c r="A1211" t="s">
        <v>169</v>
      </c>
      <c r="B1211">
        <v>61</v>
      </c>
      <c r="C1211">
        <v>92458</v>
      </c>
      <c r="D1211" t="s">
        <v>5169</v>
      </c>
      <c r="E1211" t="s">
        <v>4020</v>
      </c>
      <c r="F1211" t="s">
        <v>4032</v>
      </c>
      <c r="G1211" t="s">
        <v>168</v>
      </c>
      <c r="H1211">
        <v>10</v>
      </c>
    </row>
    <row r="1212" spans="1:8" x14ac:dyDescent="0.25">
      <c r="A1212" t="s">
        <v>421</v>
      </c>
      <c r="B1212">
        <v>50</v>
      </c>
      <c r="C1212">
        <v>67987</v>
      </c>
      <c r="D1212" t="s">
        <v>5170</v>
      </c>
      <c r="E1212" t="s">
        <v>4015</v>
      </c>
      <c r="F1212" t="s">
        <v>4021</v>
      </c>
      <c r="G1212" t="s">
        <v>168</v>
      </c>
      <c r="H1212">
        <v>4</v>
      </c>
    </row>
    <row r="1213" spans="1:8" x14ac:dyDescent="0.25">
      <c r="A1213" t="s">
        <v>422</v>
      </c>
      <c r="B1213">
        <v>48</v>
      </c>
      <c r="C1213">
        <v>27940</v>
      </c>
      <c r="D1213" t="s">
        <v>5171</v>
      </c>
      <c r="E1213" t="s">
        <v>4015</v>
      </c>
      <c r="F1213" t="s">
        <v>4016</v>
      </c>
      <c r="G1213" t="s">
        <v>168</v>
      </c>
      <c r="H1213">
        <v>9</v>
      </c>
    </row>
    <row r="1214" spans="1:8" x14ac:dyDescent="0.25">
      <c r="A1214" t="s">
        <v>434</v>
      </c>
      <c r="B1214">
        <v>37</v>
      </c>
      <c r="C1214">
        <v>17842</v>
      </c>
      <c r="D1214" t="s">
        <v>5172</v>
      </c>
      <c r="E1214" t="s">
        <v>4023</v>
      </c>
      <c r="F1214" t="s">
        <v>4018</v>
      </c>
      <c r="G1214" t="s">
        <v>168</v>
      </c>
      <c r="H1214">
        <v>6</v>
      </c>
    </row>
    <row r="1215" spans="1:8" x14ac:dyDescent="0.25">
      <c r="A1215" t="s">
        <v>527</v>
      </c>
      <c r="B1215">
        <v>32</v>
      </c>
      <c r="C1215">
        <v>34817</v>
      </c>
      <c r="D1215" t="s">
        <v>5173</v>
      </c>
      <c r="E1215" t="s">
        <v>4020</v>
      </c>
      <c r="F1215" t="s">
        <v>4021</v>
      </c>
      <c r="G1215" t="s">
        <v>168</v>
      </c>
      <c r="H1215">
        <v>1</v>
      </c>
    </row>
    <row r="1216" spans="1:8" x14ac:dyDescent="0.25">
      <c r="A1216" t="s">
        <v>681</v>
      </c>
      <c r="B1216">
        <v>50</v>
      </c>
      <c r="C1216">
        <v>3551</v>
      </c>
      <c r="D1216" t="s">
        <v>5174</v>
      </c>
      <c r="E1216" t="s">
        <v>4020</v>
      </c>
      <c r="F1216" t="s">
        <v>4032</v>
      </c>
      <c r="G1216" t="s">
        <v>168</v>
      </c>
      <c r="H1216">
        <v>6</v>
      </c>
    </row>
    <row r="1217" spans="1:8" x14ac:dyDescent="0.25">
      <c r="A1217" t="s">
        <v>782</v>
      </c>
      <c r="B1217">
        <v>58</v>
      </c>
      <c r="C1217">
        <v>40652</v>
      </c>
      <c r="D1217" t="s">
        <v>5175</v>
      </c>
      <c r="E1217" t="s">
        <v>4020</v>
      </c>
      <c r="F1217" t="s">
        <v>4018</v>
      </c>
      <c r="G1217" t="s">
        <v>168</v>
      </c>
      <c r="H1217">
        <v>2</v>
      </c>
    </row>
    <row r="1218" spans="1:8" x14ac:dyDescent="0.25">
      <c r="A1218" t="s">
        <v>804</v>
      </c>
      <c r="B1218">
        <v>40</v>
      </c>
      <c r="C1218">
        <v>8134</v>
      </c>
      <c r="D1218" t="s">
        <v>5176</v>
      </c>
      <c r="E1218" t="s">
        <v>4023</v>
      </c>
      <c r="F1218" t="s">
        <v>4016</v>
      </c>
      <c r="G1218" t="s">
        <v>168</v>
      </c>
      <c r="H1218">
        <v>10</v>
      </c>
    </row>
    <row r="1219" spans="1:8" x14ac:dyDescent="0.25">
      <c r="A1219" t="s">
        <v>825</v>
      </c>
      <c r="B1219">
        <v>53</v>
      </c>
      <c r="C1219">
        <v>69172</v>
      </c>
      <c r="D1219" t="s">
        <v>5177</v>
      </c>
      <c r="E1219" t="s">
        <v>4015</v>
      </c>
      <c r="F1219" t="s">
        <v>4021</v>
      </c>
      <c r="G1219" t="s">
        <v>168</v>
      </c>
      <c r="H1219">
        <v>5</v>
      </c>
    </row>
    <row r="1220" spans="1:8" x14ac:dyDescent="0.25">
      <c r="A1220" t="s">
        <v>935</v>
      </c>
      <c r="B1220">
        <v>31</v>
      </c>
      <c r="C1220">
        <v>90127</v>
      </c>
      <c r="D1220" t="s">
        <v>5178</v>
      </c>
      <c r="E1220" t="s">
        <v>4023</v>
      </c>
      <c r="F1220" t="s">
        <v>4018</v>
      </c>
      <c r="G1220" t="s">
        <v>168</v>
      </c>
      <c r="H1220">
        <v>3</v>
      </c>
    </row>
    <row r="1221" spans="1:8" x14ac:dyDescent="0.25">
      <c r="A1221" t="s">
        <v>33</v>
      </c>
      <c r="B1221">
        <v>70</v>
      </c>
      <c r="C1221">
        <v>94587</v>
      </c>
      <c r="D1221" t="s">
        <v>5179</v>
      </c>
      <c r="E1221" t="s">
        <v>4015</v>
      </c>
      <c r="F1221" t="s">
        <v>4016</v>
      </c>
      <c r="G1221" t="s">
        <v>168</v>
      </c>
      <c r="H1221">
        <v>2</v>
      </c>
    </row>
    <row r="1222" spans="1:8" x14ac:dyDescent="0.25">
      <c r="A1222" t="s">
        <v>1000</v>
      </c>
      <c r="B1222">
        <v>63</v>
      </c>
      <c r="C1222">
        <v>3815</v>
      </c>
      <c r="D1222" t="s">
        <v>5180</v>
      </c>
      <c r="E1222" t="s">
        <v>4015</v>
      </c>
      <c r="F1222" t="s">
        <v>4032</v>
      </c>
      <c r="G1222" t="s">
        <v>168</v>
      </c>
      <c r="H1222">
        <v>10</v>
      </c>
    </row>
    <row r="1223" spans="1:8" x14ac:dyDescent="0.25">
      <c r="A1223" t="s">
        <v>1067</v>
      </c>
      <c r="B1223">
        <v>58</v>
      </c>
      <c r="C1223">
        <v>59286</v>
      </c>
      <c r="D1223" t="s">
        <v>4869</v>
      </c>
      <c r="E1223" t="s">
        <v>4020</v>
      </c>
      <c r="F1223" t="s">
        <v>4016</v>
      </c>
      <c r="G1223" t="s">
        <v>168</v>
      </c>
      <c r="H1223">
        <v>3</v>
      </c>
    </row>
    <row r="1224" spans="1:8" x14ac:dyDescent="0.25">
      <c r="A1224" t="s">
        <v>1397</v>
      </c>
      <c r="B1224">
        <v>23</v>
      </c>
      <c r="C1224">
        <v>20287</v>
      </c>
      <c r="D1224" t="s">
        <v>5181</v>
      </c>
      <c r="E1224" t="s">
        <v>4023</v>
      </c>
      <c r="F1224" t="s">
        <v>4018</v>
      </c>
      <c r="G1224" t="s">
        <v>168</v>
      </c>
      <c r="H1224">
        <v>4</v>
      </c>
    </row>
    <row r="1225" spans="1:8" x14ac:dyDescent="0.25">
      <c r="A1225" t="s">
        <v>1649</v>
      </c>
      <c r="B1225">
        <v>23</v>
      </c>
      <c r="C1225">
        <v>4196</v>
      </c>
      <c r="D1225" t="s">
        <v>5151</v>
      </c>
      <c r="E1225" t="s">
        <v>4023</v>
      </c>
      <c r="F1225" t="s">
        <v>4018</v>
      </c>
      <c r="G1225" t="s">
        <v>168</v>
      </c>
      <c r="H1225">
        <v>1</v>
      </c>
    </row>
    <row r="1226" spans="1:8" x14ac:dyDescent="0.25">
      <c r="A1226" t="s">
        <v>1688</v>
      </c>
      <c r="B1226">
        <v>45</v>
      </c>
      <c r="C1226">
        <v>68114</v>
      </c>
      <c r="D1226" t="s">
        <v>5182</v>
      </c>
      <c r="E1226" t="s">
        <v>4020</v>
      </c>
      <c r="F1226" t="s">
        <v>4032</v>
      </c>
      <c r="G1226" t="s">
        <v>168</v>
      </c>
      <c r="H1226">
        <v>8</v>
      </c>
    </row>
    <row r="1227" spans="1:8" x14ac:dyDescent="0.25">
      <c r="A1227" t="s">
        <v>2012</v>
      </c>
      <c r="B1227">
        <v>30</v>
      </c>
      <c r="C1227">
        <v>75492</v>
      </c>
      <c r="D1227" t="s">
        <v>5183</v>
      </c>
      <c r="E1227" t="s">
        <v>4020</v>
      </c>
      <c r="F1227" t="s">
        <v>4032</v>
      </c>
      <c r="G1227" t="s">
        <v>168</v>
      </c>
      <c r="H1227">
        <v>2</v>
      </c>
    </row>
    <row r="1228" spans="1:8" x14ac:dyDescent="0.25">
      <c r="A1228" t="s">
        <v>2159</v>
      </c>
      <c r="B1228">
        <v>44</v>
      </c>
      <c r="C1228">
        <v>44992</v>
      </c>
      <c r="D1228" t="s">
        <v>5184</v>
      </c>
      <c r="E1228" t="s">
        <v>4023</v>
      </c>
      <c r="F1228" t="s">
        <v>4021</v>
      </c>
      <c r="G1228" t="s">
        <v>168</v>
      </c>
      <c r="H1228">
        <v>5</v>
      </c>
    </row>
    <row r="1229" spans="1:8" x14ac:dyDescent="0.25">
      <c r="A1229" t="s">
        <v>2208</v>
      </c>
      <c r="B1229">
        <v>34</v>
      </c>
      <c r="C1229">
        <v>91822</v>
      </c>
      <c r="D1229" t="s">
        <v>5185</v>
      </c>
      <c r="E1229" t="s">
        <v>4015</v>
      </c>
      <c r="F1229" t="s">
        <v>4018</v>
      </c>
      <c r="G1229" t="s">
        <v>168</v>
      </c>
      <c r="H1229">
        <v>7</v>
      </c>
    </row>
    <row r="1230" spans="1:8" x14ac:dyDescent="0.25">
      <c r="A1230" t="s">
        <v>2389</v>
      </c>
      <c r="B1230">
        <v>39</v>
      </c>
      <c r="C1230">
        <v>81796</v>
      </c>
      <c r="D1230" t="s">
        <v>5186</v>
      </c>
      <c r="E1230" t="s">
        <v>4023</v>
      </c>
      <c r="F1230" t="s">
        <v>4018</v>
      </c>
      <c r="G1230" t="s">
        <v>168</v>
      </c>
      <c r="H1230">
        <v>5</v>
      </c>
    </row>
    <row r="1231" spans="1:8" x14ac:dyDescent="0.25">
      <c r="A1231" t="s">
        <v>2472</v>
      </c>
      <c r="B1231">
        <v>44</v>
      </c>
      <c r="C1231">
        <v>97189</v>
      </c>
      <c r="D1231" t="s">
        <v>5187</v>
      </c>
      <c r="E1231" t="s">
        <v>4023</v>
      </c>
      <c r="F1231" t="s">
        <v>4018</v>
      </c>
      <c r="G1231" t="s">
        <v>168</v>
      </c>
      <c r="H1231">
        <v>7</v>
      </c>
    </row>
    <row r="1232" spans="1:8" x14ac:dyDescent="0.25">
      <c r="A1232" t="s">
        <v>2596</v>
      </c>
      <c r="B1232">
        <v>43</v>
      </c>
      <c r="C1232">
        <v>39030</v>
      </c>
      <c r="D1232" t="s">
        <v>4208</v>
      </c>
      <c r="E1232" t="s">
        <v>4020</v>
      </c>
      <c r="F1232" t="s">
        <v>4016</v>
      </c>
      <c r="G1232" t="s">
        <v>168</v>
      </c>
      <c r="H1232">
        <v>9</v>
      </c>
    </row>
    <row r="1233" spans="1:8" x14ac:dyDescent="0.25">
      <c r="A1233" t="s">
        <v>1668</v>
      </c>
      <c r="B1233">
        <v>47</v>
      </c>
      <c r="C1233">
        <v>59194</v>
      </c>
      <c r="D1233" t="s">
        <v>4417</v>
      </c>
      <c r="E1233" t="s">
        <v>4015</v>
      </c>
      <c r="F1233" t="s">
        <v>4021</v>
      </c>
      <c r="G1233" t="s">
        <v>168</v>
      </c>
      <c r="H1233">
        <v>8</v>
      </c>
    </row>
    <row r="1234" spans="1:8" x14ac:dyDescent="0.25">
      <c r="A1234" t="s">
        <v>1221</v>
      </c>
      <c r="B1234">
        <v>63</v>
      </c>
      <c r="C1234">
        <v>55291</v>
      </c>
      <c r="D1234" t="s">
        <v>5188</v>
      </c>
      <c r="E1234" t="s">
        <v>4020</v>
      </c>
      <c r="F1234" t="s">
        <v>4021</v>
      </c>
      <c r="G1234" t="s">
        <v>168</v>
      </c>
      <c r="H1234">
        <v>2</v>
      </c>
    </row>
    <row r="1235" spans="1:8" x14ac:dyDescent="0.25">
      <c r="A1235" t="s">
        <v>2778</v>
      </c>
      <c r="B1235">
        <v>26</v>
      </c>
      <c r="C1235">
        <v>52028</v>
      </c>
      <c r="D1235" t="s">
        <v>5189</v>
      </c>
      <c r="E1235" t="s">
        <v>4023</v>
      </c>
      <c r="F1235" t="s">
        <v>4032</v>
      </c>
      <c r="G1235" t="s">
        <v>168</v>
      </c>
      <c r="H1235">
        <v>7</v>
      </c>
    </row>
    <row r="1236" spans="1:8" x14ac:dyDescent="0.25">
      <c r="A1236" t="s">
        <v>2792</v>
      </c>
      <c r="B1236">
        <v>61</v>
      </c>
      <c r="C1236">
        <v>26515</v>
      </c>
      <c r="D1236" t="s">
        <v>5190</v>
      </c>
      <c r="E1236" t="s">
        <v>4015</v>
      </c>
      <c r="F1236" t="s">
        <v>4021</v>
      </c>
      <c r="G1236" t="s">
        <v>168</v>
      </c>
      <c r="H1236">
        <v>9</v>
      </c>
    </row>
    <row r="1237" spans="1:8" x14ac:dyDescent="0.25">
      <c r="A1237" t="s">
        <v>2824</v>
      </c>
      <c r="B1237">
        <v>35</v>
      </c>
      <c r="C1237">
        <v>95237</v>
      </c>
      <c r="D1237" t="s">
        <v>5191</v>
      </c>
      <c r="E1237" t="s">
        <v>4020</v>
      </c>
      <c r="F1237" t="s">
        <v>4018</v>
      </c>
      <c r="G1237" t="s">
        <v>168</v>
      </c>
      <c r="H1237">
        <v>8</v>
      </c>
    </row>
    <row r="1238" spans="1:8" x14ac:dyDescent="0.25">
      <c r="A1238" t="s">
        <v>2829</v>
      </c>
      <c r="B1238">
        <v>55</v>
      </c>
      <c r="C1238">
        <v>32303</v>
      </c>
      <c r="D1238" t="s">
        <v>4717</v>
      </c>
      <c r="E1238" t="s">
        <v>4015</v>
      </c>
      <c r="F1238" t="s">
        <v>4018</v>
      </c>
      <c r="G1238" t="s">
        <v>168</v>
      </c>
      <c r="H1238">
        <v>5</v>
      </c>
    </row>
    <row r="1239" spans="1:8" x14ac:dyDescent="0.25">
      <c r="A1239" t="s">
        <v>2833</v>
      </c>
      <c r="B1239">
        <v>24</v>
      </c>
      <c r="C1239">
        <v>93554</v>
      </c>
      <c r="D1239" t="s">
        <v>5192</v>
      </c>
      <c r="E1239" t="s">
        <v>4015</v>
      </c>
      <c r="F1239" t="s">
        <v>4021</v>
      </c>
      <c r="G1239" t="s">
        <v>168</v>
      </c>
      <c r="H1239">
        <v>4</v>
      </c>
    </row>
    <row r="1240" spans="1:8" x14ac:dyDescent="0.25">
      <c r="A1240" t="s">
        <v>2866</v>
      </c>
      <c r="B1240">
        <v>27</v>
      </c>
      <c r="C1240">
        <v>25212</v>
      </c>
      <c r="D1240" t="s">
        <v>5193</v>
      </c>
      <c r="E1240" t="s">
        <v>4023</v>
      </c>
      <c r="F1240" t="s">
        <v>4018</v>
      </c>
      <c r="G1240" t="s">
        <v>168</v>
      </c>
      <c r="H1240">
        <v>1</v>
      </c>
    </row>
    <row r="1241" spans="1:8" x14ac:dyDescent="0.25">
      <c r="A1241" t="s">
        <v>2992</v>
      </c>
      <c r="B1241">
        <v>43</v>
      </c>
      <c r="C1241">
        <v>58528</v>
      </c>
      <c r="D1241" t="s">
        <v>5088</v>
      </c>
      <c r="E1241" t="s">
        <v>4015</v>
      </c>
      <c r="F1241" t="s">
        <v>4021</v>
      </c>
      <c r="G1241" t="s">
        <v>168</v>
      </c>
      <c r="H1241">
        <v>6</v>
      </c>
    </row>
    <row r="1242" spans="1:8" x14ac:dyDescent="0.25">
      <c r="A1242" t="s">
        <v>3129</v>
      </c>
      <c r="B1242">
        <v>29</v>
      </c>
      <c r="C1242">
        <v>29176</v>
      </c>
      <c r="D1242" t="s">
        <v>5194</v>
      </c>
      <c r="E1242" t="s">
        <v>4020</v>
      </c>
      <c r="F1242" t="s">
        <v>4018</v>
      </c>
      <c r="G1242" t="s">
        <v>168</v>
      </c>
      <c r="H1242">
        <v>5</v>
      </c>
    </row>
    <row r="1243" spans="1:8" x14ac:dyDescent="0.25">
      <c r="A1243" t="s">
        <v>3140</v>
      </c>
      <c r="B1243">
        <v>56</v>
      </c>
      <c r="C1243">
        <v>71081</v>
      </c>
      <c r="D1243" t="s">
        <v>5195</v>
      </c>
      <c r="E1243" t="s">
        <v>4023</v>
      </c>
      <c r="F1243" t="s">
        <v>4016</v>
      </c>
      <c r="G1243" t="s">
        <v>168</v>
      </c>
      <c r="H1243">
        <v>6</v>
      </c>
    </row>
    <row r="1244" spans="1:8" x14ac:dyDescent="0.25">
      <c r="A1244" t="s">
        <v>3147</v>
      </c>
      <c r="B1244">
        <v>28</v>
      </c>
      <c r="C1244">
        <v>14625</v>
      </c>
      <c r="D1244" t="s">
        <v>5196</v>
      </c>
      <c r="E1244" t="s">
        <v>4023</v>
      </c>
      <c r="F1244" t="s">
        <v>4021</v>
      </c>
      <c r="G1244" t="s">
        <v>168</v>
      </c>
      <c r="H1244">
        <v>8</v>
      </c>
    </row>
    <row r="1245" spans="1:8" x14ac:dyDescent="0.25">
      <c r="A1245" t="s">
        <v>3212</v>
      </c>
      <c r="B1245">
        <v>30</v>
      </c>
      <c r="C1245">
        <v>53092</v>
      </c>
      <c r="D1245" t="s">
        <v>5197</v>
      </c>
      <c r="E1245" t="s">
        <v>4020</v>
      </c>
      <c r="F1245" t="s">
        <v>4018</v>
      </c>
      <c r="G1245" t="s">
        <v>168</v>
      </c>
      <c r="H1245">
        <v>2</v>
      </c>
    </row>
    <row r="1246" spans="1:8" x14ac:dyDescent="0.25">
      <c r="A1246" t="s">
        <v>1662</v>
      </c>
      <c r="B1246">
        <v>53</v>
      </c>
      <c r="C1246">
        <v>36807</v>
      </c>
      <c r="D1246" t="s">
        <v>5198</v>
      </c>
      <c r="E1246" t="s">
        <v>4023</v>
      </c>
      <c r="F1246" t="s">
        <v>4021</v>
      </c>
      <c r="G1246" t="s">
        <v>168</v>
      </c>
      <c r="H1246">
        <v>6</v>
      </c>
    </row>
    <row r="1247" spans="1:8" x14ac:dyDescent="0.25">
      <c r="A1247" t="s">
        <v>3705</v>
      </c>
      <c r="B1247">
        <v>40</v>
      </c>
      <c r="C1247">
        <v>14075</v>
      </c>
      <c r="D1247" t="s">
        <v>5199</v>
      </c>
      <c r="E1247" t="s">
        <v>4020</v>
      </c>
      <c r="F1247" t="s">
        <v>4032</v>
      </c>
      <c r="G1247" t="s">
        <v>168</v>
      </c>
      <c r="H1247">
        <v>5</v>
      </c>
    </row>
    <row r="1248" spans="1:8" x14ac:dyDescent="0.25">
      <c r="A1248" t="s">
        <v>3259</v>
      </c>
      <c r="B1248">
        <v>39</v>
      </c>
      <c r="C1248">
        <v>25900</v>
      </c>
      <c r="D1248" t="s">
        <v>5200</v>
      </c>
      <c r="E1248" t="s">
        <v>4023</v>
      </c>
      <c r="F1248" t="s">
        <v>4018</v>
      </c>
      <c r="G1248" t="s">
        <v>168</v>
      </c>
      <c r="H1248">
        <v>3</v>
      </c>
    </row>
    <row r="1249" spans="1:8" x14ac:dyDescent="0.25">
      <c r="A1249" t="s">
        <v>3275</v>
      </c>
      <c r="B1249">
        <v>27</v>
      </c>
      <c r="C1249">
        <v>94211</v>
      </c>
      <c r="D1249" t="s">
        <v>5201</v>
      </c>
      <c r="E1249" t="s">
        <v>4023</v>
      </c>
      <c r="F1249" t="s">
        <v>4016</v>
      </c>
      <c r="G1249" t="s">
        <v>168</v>
      </c>
      <c r="H1249">
        <v>4</v>
      </c>
    </row>
    <row r="1250" spans="1:8" x14ac:dyDescent="0.25">
      <c r="A1250" t="s">
        <v>3926</v>
      </c>
      <c r="B1250">
        <v>62</v>
      </c>
      <c r="C1250">
        <v>57315</v>
      </c>
      <c r="D1250" t="s">
        <v>5202</v>
      </c>
      <c r="E1250" t="s">
        <v>4020</v>
      </c>
      <c r="F1250" t="s">
        <v>4032</v>
      </c>
      <c r="G1250" t="s">
        <v>168</v>
      </c>
      <c r="H1250">
        <v>7</v>
      </c>
    </row>
    <row r="1251" spans="1:8" x14ac:dyDescent="0.25">
      <c r="A1251" t="s">
        <v>1837</v>
      </c>
      <c r="B1251">
        <v>66</v>
      </c>
      <c r="C1251">
        <v>71724</v>
      </c>
      <c r="D1251" t="s">
        <v>5203</v>
      </c>
      <c r="E1251" t="s">
        <v>4023</v>
      </c>
      <c r="F1251" t="s">
        <v>4021</v>
      </c>
      <c r="G1251" t="s">
        <v>168</v>
      </c>
      <c r="H1251">
        <v>4</v>
      </c>
    </row>
    <row r="1252" spans="1:8" x14ac:dyDescent="0.25">
      <c r="A1252" t="s">
        <v>47</v>
      </c>
      <c r="B1252">
        <v>55</v>
      </c>
      <c r="C1252">
        <v>67950</v>
      </c>
      <c r="D1252" t="s">
        <v>5204</v>
      </c>
      <c r="E1252" t="s">
        <v>4020</v>
      </c>
      <c r="F1252" t="s">
        <v>4018</v>
      </c>
      <c r="G1252" t="s">
        <v>48</v>
      </c>
      <c r="H1252">
        <v>7</v>
      </c>
    </row>
    <row r="1253" spans="1:8" x14ac:dyDescent="0.25">
      <c r="A1253" t="s">
        <v>103</v>
      </c>
      <c r="B1253">
        <v>29</v>
      </c>
      <c r="C1253">
        <v>5191</v>
      </c>
      <c r="D1253" t="s">
        <v>5205</v>
      </c>
      <c r="E1253" t="s">
        <v>4015</v>
      </c>
      <c r="F1253" t="s">
        <v>4018</v>
      </c>
      <c r="G1253" t="s">
        <v>48</v>
      </c>
      <c r="H1253">
        <v>10</v>
      </c>
    </row>
    <row r="1254" spans="1:8" x14ac:dyDescent="0.25">
      <c r="A1254" t="s">
        <v>187</v>
      </c>
      <c r="B1254">
        <v>34</v>
      </c>
      <c r="C1254">
        <v>97932</v>
      </c>
      <c r="D1254" t="s">
        <v>5206</v>
      </c>
      <c r="E1254" t="s">
        <v>4023</v>
      </c>
      <c r="F1254" t="s">
        <v>4016</v>
      </c>
      <c r="G1254" t="s">
        <v>48</v>
      </c>
      <c r="H1254">
        <v>8</v>
      </c>
    </row>
    <row r="1255" spans="1:8" x14ac:dyDescent="0.25">
      <c r="A1255" t="s">
        <v>245</v>
      </c>
      <c r="B1255">
        <v>23</v>
      </c>
      <c r="C1255">
        <v>93195</v>
      </c>
      <c r="D1255" t="s">
        <v>5207</v>
      </c>
      <c r="E1255" t="s">
        <v>4020</v>
      </c>
      <c r="F1255" t="s">
        <v>4018</v>
      </c>
      <c r="G1255" t="s">
        <v>48</v>
      </c>
      <c r="H1255">
        <v>6</v>
      </c>
    </row>
    <row r="1256" spans="1:8" x14ac:dyDescent="0.25">
      <c r="A1256" t="s">
        <v>274</v>
      </c>
      <c r="B1256">
        <v>43</v>
      </c>
      <c r="C1256">
        <v>67218</v>
      </c>
      <c r="D1256" t="s">
        <v>5208</v>
      </c>
      <c r="E1256" t="s">
        <v>4023</v>
      </c>
      <c r="F1256" t="s">
        <v>4016</v>
      </c>
      <c r="G1256" t="s">
        <v>48</v>
      </c>
      <c r="H1256">
        <v>5</v>
      </c>
    </row>
    <row r="1257" spans="1:8" x14ac:dyDescent="0.25">
      <c r="A1257" t="s">
        <v>383</v>
      </c>
      <c r="B1257">
        <v>66</v>
      </c>
      <c r="C1257">
        <v>15456</v>
      </c>
      <c r="D1257" t="s">
        <v>5209</v>
      </c>
      <c r="E1257" t="s">
        <v>4023</v>
      </c>
      <c r="F1257" t="s">
        <v>4032</v>
      </c>
      <c r="G1257" t="s">
        <v>48</v>
      </c>
      <c r="H1257">
        <v>2</v>
      </c>
    </row>
    <row r="1258" spans="1:8" x14ac:dyDescent="0.25">
      <c r="A1258" t="s">
        <v>389</v>
      </c>
      <c r="B1258">
        <v>68</v>
      </c>
      <c r="C1258">
        <v>23018</v>
      </c>
      <c r="D1258" t="s">
        <v>5210</v>
      </c>
      <c r="E1258" t="s">
        <v>4020</v>
      </c>
      <c r="F1258" t="s">
        <v>4021</v>
      </c>
      <c r="G1258" t="s">
        <v>48</v>
      </c>
      <c r="H1258">
        <v>9</v>
      </c>
    </row>
    <row r="1259" spans="1:8" x14ac:dyDescent="0.25">
      <c r="A1259" t="s">
        <v>548</v>
      </c>
      <c r="B1259">
        <v>46</v>
      </c>
      <c r="C1259">
        <v>70582</v>
      </c>
      <c r="D1259" t="s">
        <v>5211</v>
      </c>
      <c r="E1259" t="s">
        <v>4015</v>
      </c>
      <c r="F1259" t="s">
        <v>4032</v>
      </c>
      <c r="G1259" t="s">
        <v>48</v>
      </c>
      <c r="H1259">
        <v>2</v>
      </c>
    </row>
    <row r="1260" spans="1:8" x14ac:dyDescent="0.25">
      <c r="A1260" t="s">
        <v>610</v>
      </c>
      <c r="B1260">
        <v>32</v>
      </c>
      <c r="C1260">
        <v>25002</v>
      </c>
      <c r="D1260" t="s">
        <v>4545</v>
      </c>
      <c r="E1260" t="s">
        <v>4020</v>
      </c>
      <c r="F1260" t="s">
        <v>4032</v>
      </c>
      <c r="G1260" t="s">
        <v>48</v>
      </c>
      <c r="H1260">
        <v>5</v>
      </c>
    </row>
    <row r="1261" spans="1:8" x14ac:dyDescent="0.25">
      <c r="A1261" t="s">
        <v>648</v>
      </c>
      <c r="B1261">
        <v>31</v>
      </c>
      <c r="C1261">
        <v>24493</v>
      </c>
      <c r="D1261" t="s">
        <v>5212</v>
      </c>
      <c r="E1261" t="s">
        <v>4015</v>
      </c>
      <c r="F1261" t="s">
        <v>4021</v>
      </c>
      <c r="G1261" t="s">
        <v>48</v>
      </c>
      <c r="H1261">
        <v>7</v>
      </c>
    </row>
    <row r="1262" spans="1:8" x14ac:dyDescent="0.25">
      <c r="A1262" t="s">
        <v>650</v>
      </c>
      <c r="B1262">
        <v>62</v>
      </c>
      <c r="C1262">
        <v>59978</v>
      </c>
      <c r="D1262" t="s">
        <v>5213</v>
      </c>
      <c r="E1262" t="s">
        <v>4023</v>
      </c>
      <c r="F1262" t="s">
        <v>4018</v>
      </c>
      <c r="G1262" t="s">
        <v>48</v>
      </c>
      <c r="H1262">
        <v>2</v>
      </c>
    </row>
    <row r="1263" spans="1:8" x14ac:dyDescent="0.25">
      <c r="A1263" t="s">
        <v>671</v>
      </c>
      <c r="B1263">
        <v>42</v>
      </c>
      <c r="C1263">
        <v>3364</v>
      </c>
      <c r="D1263" t="s">
        <v>5214</v>
      </c>
      <c r="E1263" t="s">
        <v>4023</v>
      </c>
      <c r="F1263" t="s">
        <v>4018</v>
      </c>
      <c r="G1263" t="s">
        <v>48</v>
      </c>
      <c r="H1263">
        <v>8</v>
      </c>
    </row>
    <row r="1264" spans="1:8" x14ac:dyDescent="0.25">
      <c r="A1264" t="s">
        <v>689</v>
      </c>
      <c r="B1264">
        <v>48</v>
      </c>
      <c r="C1264">
        <v>41139</v>
      </c>
      <c r="D1264" t="s">
        <v>5215</v>
      </c>
      <c r="E1264" t="s">
        <v>4020</v>
      </c>
      <c r="F1264" t="s">
        <v>4032</v>
      </c>
      <c r="G1264" t="s">
        <v>48</v>
      </c>
      <c r="H1264">
        <v>7</v>
      </c>
    </row>
    <row r="1265" spans="1:8" x14ac:dyDescent="0.25">
      <c r="A1265" t="s">
        <v>766</v>
      </c>
      <c r="B1265">
        <v>42</v>
      </c>
      <c r="C1265">
        <v>23548</v>
      </c>
      <c r="D1265" t="s">
        <v>5216</v>
      </c>
      <c r="E1265" t="s">
        <v>4023</v>
      </c>
      <c r="F1265" t="s">
        <v>4016</v>
      </c>
      <c r="G1265" t="s">
        <v>48</v>
      </c>
      <c r="H1265">
        <v>2</v>
      </c>
    </row>
    <row r="1266" spans="1:8" x14ac:dyDescent="0.25">
      <c r="A1266" t="s">
        <v>891</v>
      </c>
      <c r="B1266">
        <v>46</v>
      </c>
      <c r="C1266">
        <v>43476</v>
      </c>
      <c r="D1266" t="s">
        <v>5217</v>
      </c>
      <c r="E1266" t="s">
        <v>4020</v>
      </c>
      <c r="F1266" t="s">
        <v>4021</v>
      </c>
      <c r="G1266" t="s">
        <v>48</v>
      </c>
      <c r="H1266">
        <v>4</v>
      </c>
    </row>
    <row r="1267" spans="1:8" x14ac:dyDescent="0.25">
      <c r="A1267" t="s">
        <v>943</v>
      </c>
      <c r="B1267">
        <v>51</v>
      </c>
      <c r="C1267">
        <v>69797</v>
      </c>
      <c r="D1267" t="s">
        <v>5218</v>
      </c>
      <c r="E1267" t="s">
        <v>4023</v>
      </c>
      <c r="F1267" t="s">
        <v>4016</v>
      </c>
      <c r="G1267" t="s">
        <v>48</v>
      </c>
      <c r="H1267">
        <v>10</v>
      </c>
    </row>
    <row r="1268" spans="1:8" x14ac:dyDescent="0.25">
      <c r="A1268" t="s">
        <v>1002</v>
      </c>
      <c r="B1268">
        <v>21</v>
      </c>
      <c r="C1268">
        <v>88797</v>
      </c>
      <c r="D1268" t="s">
        <v>4102</v>
      </c>
      <c r="E1268" t="s">
        <v>4020</v>
      </c>
      <c r="F1268" t="s">
        <v>4018</v>
      </c>
      <c r="G1268" t="s">
        <v>48</v>
      </c>
      <c r="H1268">
        <v>10</v>
      </c>
    </row>
    <row r="1269" spans="1:8" x14ac:dyDescent="0.25">
      <c r="A1269" t="s">
        <v>1082</v>
      </c>
      <c r="B1269">
        <v>36</v>
      </c>
      <c r="C1269">
        <v>66482</v>
      </c>
      <c r="D1269" t="s">
        <v>5219</v>
      </c>
      <c r="E1269" t="s">
        <v>4015</v>
      </c>
      <c r="F1269" t="s">
        <v>4021</v>
      </c>
      <c r="G1269" t="s">
        <v>48</v>
      </c>
      <c r="H1269">
        <v>9</v>
      </c>
    </row>
    <row r="1270" spans="1:8" x14ac:dyDescent="0.25">
      <c r="A1270" t="s">
        <v>678</v>
      </c>
      <c r="B1270">
        <v>59</v>
      </c>
      <c r="C1270">
        <v>85452</v>
      </c>
      <c r="D1270" t="s">
        <v>5220</v>
      </c>
      <c r="E1270" t="s">
        <v>4020</v>
      </c>
      <c r="F1270" t="s">
        <v>4021</v>
      </c>
      <c r="G1270" t="s">
        <v>48</v>
      </c>
      <c r="H1270">
        <v>5</v>
      </c>
    </row>
    <row r="1271" spans="1:8" x14ac:dyDescent="0.25">
      <c r="A1271" t="s">
        <v>1308</v>
      </c>
      <c r="B1271">
        <v>20</v>
      </c>
      <c r="C1271">
        <v>92175</v>
      </c>
      <c r="D1271" t="s">
        <v>5221</v>
      </c>
      <c r="E1271" t="s">
        <v>4023</v>
      </c>
      <c r="F1271" t="s">
        <v>4032</v>
      </c>
      <c r="G1271" t="s">
        <v>48</v>
      </c>
      <c r="H1271">
        <v>3</v>
      </c>
    </row>
    <row r="1272" spans="1:8" x14ac:dyDescent="0.25">
      <c r="A1272" t="s">
        <v>1330</v>
      </c>
      <c r="B1272">
        <v>23</v>
      </c>
      <c r="C1272">
        <v>99207</v>
      </c>
      <c r="D1272" t="s">
        <v>5222</v>
      </c>
      <c r="E1272" t="s">
        <v>4023</v>
      </c>
      <c r="F1272" t="s">
        <v>4016</v>
      </c>
      <c r="G1272" t="s">
        <v>48</v>
      </c>
      <c r="H1272">
        <v>6</v>
      </c>
    </row>
    <row r="1273" spans="1:8" x14ac:dyDescent="0.25">
      <c r="A1273" t="s">
        <v>1467</v>
      </c>
      <c r="B1273">
        <v>34</v>
      </c>
      <c r="C1273">
        <v>64031</v>
      </c>
      <c r="D1273" t="s">
        <v>5223</v>
      </c>
      <c r="E1273" t="s">
        <v>4023</v>
      </c>
      <c r="F1273" t="s">
        <v>4032</v>
      </c>
      <c r="G1273" t="s">
        <v>48</v>
      </c>
      <c r="H1273">
        <v>1</v>
      </c>
    </row>
    <row r="1274" spans="1:8" x14ac:dyDescent="0.25">
      <c r="A1274" t="s">
        <v>1486</v>
      </c>
      <c r="B1274">
        <v>45</v>
      </c>
      <c r="C1274">
        <v>84286</v>
      </c>
      <c r="D1274" t="s">
        <v>5224</v>
      </c>
      <c r="E1274" t="s">
        <v>4023</v>
      </c>
      <c r="F1274" t="s">
        <v>4016</v>
      </c>
      <c r="G1274" t="s">
        <v>48</v>
      </c>
      <c r="H1274">
        <v>5</v>
      </c>
    </row>
    <row r="1275" spans="1:8" x14ac:dyDescent="0.25">
      <c r="A1275" t="s">
        <v>1647</v>
      </c>
      <c r="B1275">
        <v>59</v>
      </c>
      <c r="C1275">
        <v>6070</v>
      </c>
      <c r="D1275" t="s">
        <v>5225</v>
      </c>
      <c r="E1275" t="s">
        <v>4020</v>
      </c>
      <c r="F1275" t="s">
        <v>4016</v>
      </c>
      <c r="G1275" t="s">
        <v>48</v>
      </c>
      <c r="H1275">
        <v>1</v>
      </c>
    </row>
    <row r="1276" spans="1:8" x14ac:dyDescent="0.25">
      <c r="A1276" t="s">
        <v>1721</v>
      </c>
      <c r="B1276">
        <v>54</v>
      </c>
      <c r="C1276">
        <v>80307</v>
      </c>
      <c r="D1276" t="s">
        <v>5226</v>
      </c>
      <c r="E1276" t="s">
        <v>4015</v>
      </c>
      <c r="F1276" t="s">
        <v>4016</v>
      </c>
      <c r="G1276" t="s">
        <v>48</v>
      </c>
      <c r="H1276">
        <v>6</v>
      </c>
    </row>
    <row r="1277" spans="1:8" x14ac:dyDescent="0.25">
      <c r="A1277" t="s">
        <v>1899</v>
      </c>
      <c r="B1277">
        <v>43</v>
      </c>
      <c r="C1277">
        <v>53731</v>
      </c>
      <c r="D1277" t="s">
        <v>5227</v>
      </c>
      <c r="E1277" t="s">
        <v>4023</v>
      </c>
      <c r="F1277" t="s">
        <v>4021</v>
      </c>
      <c r="G1277" t="s">
        <v>48</v>
      </c>
      <c r="H1277">
        <v>3</v>
      </c>
    </row>
    <row r="1278" spans="1:8" x14ac:dyDescent="0.25">
      <c r="A1278" t="s">
        <v>1978</v>
      </c>
      <c r="B1278">
        <v>44</v>
      </c>
      <c r="C1278">
        <v>57631</v>
      </c>
      <c r="D1278" t="s">
        <v>5228</v>
      </c>
      <c r="E1278" t="s">
        <v>4015</v>
      </c>
      <c r="F1278" t="s">
        <v>4018</v>
      </c>
      <c r="G1278" t="s">
        <v>48</v>
      </c>
      <c r="H1278">
        <v>8</v>
      </c>
    </row>
    <row r="1279" spans="1:8" x14ac:dyDescent="0.25">
      <c r="A1279" t="s">
        <v>1984</v>
      </c>
      <c r="B1279">
        <v>34</v>
      </c>
      <c r="C1279">
        <v>41835</v>
      </c>
      <c r="D1279" t="s">
        <v>4476</v>
      </c>
      <c r="E1279" t="s">
        <v>4015</v>
      </c>
      <c r="F1279" t="s">
        <v>4016</v>
      </c>
      <c r="G1279" t="s">
        <v>48</v>
      </c>
      <c r="H1279">
        <v>9</v>
      </c>
    </row>
    <row r="1280" spans="1:8" x14ac:dyDescent="0.25">
      <c r="A1280" t="s">
        <v>1663</v>
      </c>
      <c r="B1280">
        <v>50</v>
      </c>
      <c r="C1280">
        <v>6852</v>
      </c>
      <c r="D1280" t="s">
        <v>5229</v>
      </c>
      <c r="E1280" t="s">
        <v>4023</v>
      </c>
      <c r="F1280" t="s">
        <v>4032</v>
      </c>
      <c r="G1280" t="s">
        <v>48</v>
      </c>
      <c r="H1280">
        <v>1</v>
      </c>
    </row>
    <row r="1281" spans="1:8" x14ac:dyDescent="0.25">
      <c r="A1281" t="s">
        <v>2183</v>
      </c>
      <c r="B1281">
        <v>50</v>
      </c>
      <c r="C1281">
        <v>14477</v>
      </c>
      <c r="D1281" t="s">
        <v>5230</v>
      </c>
      <c r="E1281" t="s">
        <v>4015</v>
      </c>
      <c r="F1281" t="s">
        <v>4021</v>
      </c>
      <c r="G1281" t="s">
        <v>48</v>
      </c>
      <c r="H1281">
        <v>1</v>
      </c>
    </row>
    <row r="1282" spans="1:8" x14ac:dyDescent="0.25">
      <c r="A1282" t="s">
        <v>2185</v>
      </c>
      <c r="B1282">
        <v>32</v>
      </c>
      <c r="C1282">
        <v>32902</v>
      </c>
      <c r="D1282" t="s">
        <v>5231</v>
      </c>
      <c r="E1282" t="s">
        <v>4020</v>
      </c>
      <c r="F1282" t="s">
        <v>4016</v>
      </c>
      <c r="G1282" t="s">
        <v>48</v>
      </c>
      <c r="H1282">
        <v>4</v>
      </c>
    </row>
    <row r="1283" spans="1:8" x14ac:dyDescent="0.25">
      <c r="A1283" t="s">
        <v>2236</v>
      </c>
      <c r="B1283">
        <v>47</v>
      </c>
      <c r="C1283">
        <v>31759</v>
      </c>
      <c r="D1283" t="s">
        <v>5232</v>
      </c>
      <c r="E1283" t="s">
        <v>4023</v>
      </c>
      <c r="F1283" t="s">
        <v>4021</v>
      </c>
      <c r="G1283" t="s">
        <v>48</v>
      </c>
      <c r="H1283">
        <v>9</v>
      </c>
    </row>
    <row r="1284" spans="1:8" x14ac:dyDescent="0.25">
      <c r="A1284" t="s">
        <v>1412</v>
      </c>
      <c r="B1284">
        <v>50</v>
      </c>
      <c r="C1284">
        <v>65321</v>
      </c>
      <c r="D1284" t="s">
        <v>5233</v>
      </c>
      <c r="E1284" t="s">
        <v>4015</v>
      </c>
      <c r="F1284" t="s">
        <v>4021</v>
      </c>
      <c r="G1284" t="s">
        <v>48</v>
      </c>
      <c r="H1284">
        <v>4</v>
      </c>
    </row>
    <row r="1285" spans="1:8" x14ac:dyDescent="0.25">
      <c r="A1285" t="s">
        <v>2600</v>
      </c>
      <c r="B1285">
        <v>66</v>
      </c>
      <c r="C1285">
        <v>57306</v>
      </c>
      <c r="D1285" t="s">
        <v>5234</v>
      </c>
      <c r="E1285" t="s">
        <v>4020</v>
      </c>
      <c r="F1285" t="s">
        <v>4018</v>
      </c>
      <c r="G1285" t="s">
        <v>48</v>
      </c>
      <c r="H1285">
        <v>10</v>
      </c>
    </row>
    <row r="1286" spans="1:8" x14ac:dyDescent="0.25">
      <c r="A1286" t="s">
        <v>2673</v>
      </c>
      <c r="B1286">
        <v>18</v>
      </c>
      <c r="C1286">
        <v>45149</v>
      </c>
      <c r="D1286" t="s">
        <v>5235</v>
      </c>
      <c r="E1286" t="s">
        <v>4020</v>
      </c>
      <c r="F1286" t="s">
        <v>4018</v>
      </c>
      <c r="G1286" t="s">
        <v>48</v>
      </c>
      <c r="H1286">
        <v>1</v>
      </c>
    </row>
    <row r="1287" spans="1:8" x14ac:dyDescent="0.25">
      <c r="A1287" t="s">
        <v>862</v>
      </c>
      <c r="B1287">
        <v>34</v>
      </c>
      <c r="C1287">
        <v>98001</v>
      </c>
      <c r="D1287" t="s">
        <v>5236</v>
      </c>
      <c r="E1287" t="s">
        <v>4023</v>
      </c>
      <c r="F1287" t="s">
        <v>4021</v>
      </c>
      <c r="G1287" t="s">
        <v>48</v>
      </c>
      <c r="H1287">
        <v>10</v>
      </c>
    </row>
    <row r="1288" spans="1:8" x14ac:dyDescent="0.25">
      <c r="A1288" t="s">
        <v>1333</v>
      </c>
      <c r="B1288">
        <v>59</v>
      </c>
      <c r="C1288">
        <v>11136</v>
      </c>
      <c r="D1288" t="s">
        <v>5237</v>
      </c>
      <c r="E1288" t="s">
        <v>4023</v>
      </c>
      <c r="F1288" t="s">
        <v>4018</v>
      </c>
      <c r="G1288" t="s">
        <v>48</v>
      </c>
      <c r="H1288">
        <v>7</v>
      </c>
    </row>
    <row r="1289" spans="1:8" x14ac:dyDescent="0.25">
      <c r="A1289" t="s">
        <v>3013</v>
      </c>
      <c r="B1289">
        <v>34</v>
      </c>
      <c r="C1289">
        <v>30084</v>
      </c>
      <c r="D1289" t="s">
        <v>5238</v>
      </c>
      <c r="E1289" t="s">
        <v>4020</v>
      </c>
      <c r="F1289" t="s">
        <v>4021</v>
      </c>
      <c r="G1289" t="s">
        <v>48</v>
      </c>
      <c r="H1289">
        <v>6</v>
      </c>
    </row>
    <row r="1290" spans="1:8" x14ac:dyDescent="0.25">
      <c r="A1290" t="s">
        <v>3060</v>
      </c>
      <c r="B1290">
        <v>69</v>
      </c>
      <c r="C1290">
        <v>74661</v>
      </c>
      <c r="D1290" t="s">
        <v>5239</v>
      </c>
      <c r="E1290" t="s">
        <v>4023</v>
      </c>
      <c r="F1290" t="s">
        <v>4032</v>
      </c>
      <c r="G1290" t="s">
        <v>48</v>
      </c>
      <c r="H1290">
        <v>10</v>
      </c>
    </row>
    <row r="1291" spans="1:8" x14ac:dyDescent="0.25">
      <c r="A1291" t="s">
        <v>3282</v>
      </c>
      <c r="B1291">
        <v>30</v>
      </c>
      <c r="C1291">
        <v>7709</v>
      </c>
      <c r="D1291" t="s">
        <v>5240</v>
      </c>
      <c r="E1291" t="s">
        <v>4023</v>
      </c>
      <c r="F1291" t="s">
        <v>4016</v>
      </c>
      <c r="G1291" t="s">
        <v>48</v>
      </c>
      <c r="H1291">
        <v>6</v>
      </c>
    </row>
    <row r="1292" spans="1:8" x14ac:dyDescent="0.25">
      <c r="A1292" t="s">
        <v>3305</v>
      </c>
      <c r="B1292">
        <v>70</v>
      </c>
      <c r="C1292">
        <v>10331</v>
      </c>
      <c r="D1292" t="s">
        <v>5241</v>
      </c>
      <c r="E1292" t="s">
        <v>4020</v>
      </c>
      <c r="F1292" t="s">
        <v>4018</v>
      </c>
      <c r="G1292" t="s">
        <v>48</v>
      </c>
      <c r="H1292">
        <v>1</v>
      </c>
    </row>
    <row r="1293" spans="1:8" x14ac:dyDescent="0.25">
      <c r="A1293" t="s">
        <v>3382</v>
      </c>
      <c r="B1293">
        <v>62</v>
      </c>
      <c r="C1293">
        <v>84926</v>
      </c>
      <c r="D1293" t="s">
        <v>5242</v>
      </c>
      <c r="E1293" t="s">
        <v>4015</v>
      </c>
      <c r="F1293" t="s">
        <v>4018</v>
      </c>
      <c r="G1293" t="s">
        <v>48</v>
      </c>
      <c r="H1293">
        <v>1</v>
      </c>
    </row>
    <row r="1294" spans="1:8" x14ac:dyDescent="0.25">
      <c r="A1294" t="s">
        <v>3409</v>
      </c>
      <c r="B1294">
        <v>59</v>
      </c>
      <c r="C1294">
        <v>48510</v>
      </c>
      <c r="D1294" t="s">
        <v>5243</v>
      </c>
      <c r="E1294" t="s">
        <v>4023</v>
      </c>
      <c r="F1294" t="s">
        <v>4018</v>
      </c>
      <c r="G1294" t="s">
        <v>48</v>
      </c>
      <c r="H1294">
        <v>2</v>
      </c>
    </row>
    <row r="1295" spans="1:8" x14ac:dyDescent="0.25">
      <c r="A1295" t="s">
        <v>1309</v>
      </c>
      <c r="B1295">
        <v>62</v>
      </c>
      <c r="C1295">
        <v>6422</v>
      </c>
      <c r="D1295" t="s">
        <v>5244</v>
      </c>
      <c r="E1295" t="s">
        <v>4023</v>
      </c>
      <c r="F1295" t="s">
        <v>4018</v>
      </c>
      <c r="G1295" t="s">
        <v>48</v>
      </c>
      <c r="H1295">
        <v>6</v>
      </c>
    </row>
    <row r="1296" spans="1:8" x14ac:dyDescent="0.25">
      <c r="A1296" t="s">
        <v>3797</v>
      </c>
      <c r="B1296">
        <v>39</v>
      </c>
      <c r="C1296">
        <v>80733</v>
      </c>
      <c r="D1296" t="s">
        <v>5245</v>
      </c>
      <c r="E1296" t="s">
        <v>4020</v>
      </c>
      <c r="F1296" t="s">
        <v>4021</v>
      </c>
      <c r="G1296" t="s">
        <v>48</v>
      </c>
      <c r="H1296">
        <v>3</v>
      </c>
    </row>
    <row r="1297" spans="1:8" x14ac:dyDescent="0.25">
      <c r="A1297" t="s">
        <v>1322</v>
      </c>
      <c r="B1297">
        <v>63</v>
      </c>
      <c r="C1297">
        <v>46102</v>
      </c>
      <c r="D1297" t="s">
        <v>5246</v>
      </c>
      <c r="E1297" t="s">
        <v>4020</v>
      </c>
      <c r="F1297" t="s">
        <v>4021</v>
      </c>
      <c r="G1297" t="s">
        <v>48</v>
      </c>
      <c r="H1297">
        <v>5</v>
      </c>
    </row>
    <row r="1298" spans="1:8" x14ac:dyDescent="0.25">
      <c r="A1298" t="s">
        <v>3331</v>
      </c>
      <c r="B1298">
        <v>58</v>
      </c>
      <c r="C1298">
        <v>13801</v>
      </c>
      <c r="D1298" t="s">
        <v>5247</v>
      </c>
      <c r="E1298" t="s">
        <v>4020</v>
      </c>
      <c r="F1298" t="s">
        <v>4018</v>
      </c>
      <c r="G1298" t="s">
        <v>48</v>
      </c>
      <c r="H1298">
        <v>10</v>
      </c>
    </row>
    <row r="1299" spans="1:8" x14ac:dyDescent="0.25">
      <c r="A1299" t="s">
        <v>414</v>
      </c>
      <c r="B1299">
        <v>43</v>
      </c>
      <c r="C1299">
        <v>316</v>
      </c>
      <c r="D1299" t="s">
        <v>4439</v>
      </c>
      <c r="E1299" t="s">
        <v>4020</v>
      </c>
      <c r="F1299" t="s">
        <v>4018</v>
      </c>
      <c r="G1299" t="s">
        <v>415</v>
      </c>
      <c r="H1299">
        <v>2</v>
      </c>
    </row>
    <row r="1300" spans="1:8" x14ac:dyDescent="0.25">
      <c r="A1300" t="s">
        <v>433</v>
      </c>
      <c r="B1300">
        <v>64</v>
      </c>
      <c r="C1300">
        <v>16268</v>
      </c>
      <c r="D1300" t="s">
        <v>5248</v>
      </c>
      <c r="E1300" t="s">
        <v>4023</v>
      </c>
      <c r="F1300" t="s">
        <v>4016</v>
      </c>
      <c r="G1300" t="s">
        <v>415</v>
      </c>
      <c r="H1300">
        <v>10</v>
      </c>
    </row>
    <row r="1301" spans="1:8" x14ac:dyDescent="0.25">
      <c r="A1301" t="s">
        <v>541</v>
      </c>
      <c r="B1301">
        <v>20</v>
      </c>
      <c r="C1301">
        <v>79049</v>
      </c>
      <c r="D1301" t="s">
        <v>5249</v>
      </c>
      <c r="E1301" t="s">
        <v>4020</v>
      </c>
      <c r="F1301" t="s">
        <v>4032</v>
      </c>
      <c r="G1301" t="s">
        <v>415</v>
      </c>
      <c r="H1301">
        <v>9</v>
      </c>
    </row>
    <row r="1302" spans="1:8" x14ac:dyDescent="0.25">
      <c r="A1302" t="s">
        <v>612</v>
      </c>
      <c r="B1302">
        <v>63</v>
      </c>
      <c r="C1302">
        <v>84999</v>
      </c>
      <c r="D1302" t="s">
        <v>5250</v>
      </c>
      <c r="E1302" t="s">
        <v>4023</v>
      </c>
      <c r="F1302" t="s">
        <v>4032</v>
      </c>
      <c r="G1302" t="s">
        <v>415</v>
      </c>
      <c r="H1302">
        <v>6</v>
      </c>
    </row>
    <row r="1303" spans="1:8" x14ac:dyDescent="0.25">
      <c r="A1303" t="s">
        <v>616</v>
      </c>
      <c r="B1303">
        <v>70</v>
      </c>
      <c r="C1303">
        <v>20300</v>
      </c>
      <c r="D1303" t="s">
        <v>5251</v>
      </c>
      <c r="E1303" t="s">
        <v>4020</v>
      </c>
      <c r="F1303" t="s">
        <v>4021</v>
      </c>
      <c r="G1303" t="s">
        <v>415</v>
      </c>
      <c r="H1303">
        <v>5</v>
      </c>
    </row>
    <row r="1304" spans="1:8" x14ac:dyDescent="0.25">
      <c r="A1304" t="s">
        <v>657</v>
      </c>
      <c r="B1304">
        <v>23</v>
      </c>
      <c r="C1304">
        <v>41043</v>
      </c>
      <c r="D1304" t="s">
        <v>5252</v>
      </c>
      <c r="E1304" t="s">
        <v>4020</v>
      </c>
      <c r="F1304" t="s">
        <v>4032</v>
      </c>
      <c r="G1304" t="s">
        <v>415</v>
      </c>
      <c r="H1304">
        <v>5</v>
      </c>
    </row>
    <row r="1305" spans="1:8" x14ac:dyDescent="0.25">
      <c r="A1305" t="s">
        <v>723</v>
      </c>
      <c r="B1305">
        <v>44</v>
      </c>
      <c r="C1305">
        <v>43637</v>
      </c>
      <c r="D1305" t="s">
        <v>5253</v>
      </c>
      <c r="E1305" t="s">
        <v>4020</v>
      </c>
      <c r="F1305" t="s">
        <v>4018</v>
      </c>
      <c r="G1305" t="s">
        <v>415</v>
      </c>
      <c r="H1305">
        <v>10</v>
      </c>
    </row>
    <row r="1306" spans="1:8" x14ac:dyDescent="0.25">
      <c r="A1306" t="s">
        <v>407</v>
      </c>
      <c r="B1306">
        <v>21</v>
      </c>
      <c r="C1306">
        <v>2323</v>
      </c>
      <c r="D1306" t="s">
        <v>5254</v>
      </c>
      <c r="E1306" t="s">
        <v>4015</v>
      </c>
      <c r="F1306" t="s">
        <v>4018</v>
      </c>
      <c r="G1306" t="s">
        <v>415</v>
      </c>
      <c r="H1306">
        <v>10</v>
      </c>
    </row>
    <row r="1307" spans="1:8" x14ac:dyDescent="0.25">
      <c r="A1307" t="s">
        <v>830</v>
      </c>
      <c r="B1307">
        <v>27</v>
      </c>
      <c r="C1307">
        <v>31660</v>
      </c>
      <c r="D1307" t="s">
        <v>5255</v>
      </c>
      <c r="E1307" t="s">
        <v>4015</v>
      </c>
      <c r="F1307" t="s">
        <v>4016</v>
      </c>
      <c r="G1307" t="s">
        <v>415</v>
      </c>
      <c r="H1307">
        <v>5</v>
      </c>
    </row>
    <row r="1308" spans="1:8" x14ac:dyDescent="0.25">
      <c r="A1308" t="s">
        <v>686</v>
      </c>
      <c r="B1308">
        <v>39</v>
      </c>
      <c r="C1308">
        <v>60436</v>
      </c>
      <c r="D1308" t="s">
        <v>5256</v>
      </c>
      <c r="E1308" t="s">
        <v>4015</v>
      </c>
      <c r="F1308" t="s">
        <v>4032</v>
      </c>
      <c r="G1308" t="s">
        <v>415</v>
      </c>
      <c r="H1308">
        <v>1</v>
      </c>
    </row>
    <row r="1309" spans="1:8" x14ac:dyDescent="0.25">
      <c r="A1309" t="s">
        <v>1019</v>
      </c>
      <c r="B1309">
        <v>23</v>
      </c>
      <c r="C1309">
        <v>37211</v>
      </c>
      <c r="D1309" t="s">
        <v>5257</v>
      </c>
      <c r="E1309" t="s">
        <v>4020</v>
      </c>
      <c r="F1309" t="s">
        <v>4018</v>
      </c>
      <c r="G1309" t="s">
        <v>415</v>
      </c>
      <c r="H1309">
        <v>1</v>
      </c>
    </row>
    <row r="1310" spans="1:8" x14ac:dyDescent="0.25">
      <c r="A1310" t="s">
        <v>1109</v>
      </c>
      <c r="B1310">
        <v>60</v>
      </c>
      <c r="C1310">
        <v>77865</v>
      </c>
      <c r="D1310" t="s">
        <v>5258</v>
      </c>
      <c r="E1310" t="s">
        <v>4023</v>
      </c>
      <c r="F1310" t="s">
        <v>4016</v>
      </c>
      <c r="G1310" t="s">
        <v>415</v>
      </c>
      <c r="H1310">
        <v>7</v>
      </c>
    </row>
    <row r="1311" spans="1:8" x14ac:dyDescent="0.25">
      <c r="A1311" t="s">
        <v>88</v>
      </c>
      <c r="B1311">
        <v>50</v>
      </c>
      <c r="C1311">
        <v>38636</v>
      </c>
      <c r="D1311" t="s">
        <v>5259</v>
      </c>
      <c r="E1311" t="s">
        <v>4023</v>
      </c>
      <c r="F1311" t="s">
        <v>4018</v>
      </c>
      <c r="G1311" t="s">
        <v>415</v>
      </c>
      <c r="H1311">
        <v>10</v>
      </c>
    </row>
    <row r="1312" spans="1:8" x14ac:dyDescent="0.25">
      <c r="A1312" t="s">
        <v>1279</v>
      </c>
      <c r="B1312">
        <v>24</v>
      </c>
      <c r="C1312">
        <v>35865</v>
      </c>
      <c r="D1312" t="s">
        <v>5260</v>
      </c>
      <c r="E1312" t="s">
        <v>4020</v>
      </c>
      <c r="F1312" t="s">
        <v>4018</v>
      </c>
      <c r="G1312" t="s">
        <v>415</v>
      </c>
      <c r="H1312">
        <v>10</v>
      </c>
    </row>
    <row r="1313" spans="1:8" x14ac:dyDescent="0.25">
      <c r="A1313" t="s">
        <v>1283</v>
      </c>
      <c r="B1313">
        <v>35</v>
      </c>
      <c r="C1313">
        <v>14650</v>
      </c>
      <c r="D1313" t="s">
        <v>5261</v>
      </c>
      <c r="E1313" t="s">
        <v>4023</v>
      </c>
      <c r="F1313" t="s">
        <v>4018</v>
      </c>
      <c r="G1313" t="s">
        <v>415</v>
      </c>
      <c r="H1313">
        <v>5</v>
      </c>
    </row>
    <row r="1314" spans="1:8" x14ac:dyDescent="0.25">
      <c r="A1314" t="s">
        <v>1407</v>
      </c>
      <c r="B1314">
        <v>43</v>
      </c>
      <c r="C1314">
        <v>64543</v>
      </c>
      <c r="D1314" t="s">
        <v>5262</v>
      </c>
      <c r="E1314" t="s">
        <v>4020</v>
      </c>
      <c r="F1314" t="s">
        <v>4032</v>
      </c>
      <c r="G1314" t="s">
        <v>415</v>
      </c>
      <c r="H1314">
        <v>5</v>
      </c>
    </row>
    <row r="1315" spans="1:8" x14ac:dyDescent="0.25">
      <c r="A1315" t="s">
        <v>1442</v>
      </c>
      <c r="B1315">
        <v>54</v>
      </c>
      <c r="C1315">
        <v>16286</v>
      </c>
      <c r="D1315" t="s">
        <v>5263</v>
      </c>
      <c r="E1315" t="s">
        <v>4015</v>
      </c>
      <c r="F1315" t="s">
        <v>4016</v>
      </c>
      <c r="G1315" t="s">
        <v>415</v>
      </c>
      <c r="H1315">
        <v>7</v>
      </c>
    </row>
    <row r="1316" spans="1:8" x14ac:dyDescent="0.25">
      <c r="A1316" t="s">
        <v>1487</v>
      </c>
      <c r="B1316">
        <v>26</v>
      </c>
      <c r="C1316">
        <v>9096</v>
      </c>
      <c r="D1316" t="s">
        <v>5264</v>
      </c>
      <c r="E1316" t="s">
        <v>4015</v>
      </c>
      <c r="F1316" t="s">
        <v>4021</v>
      </c>
      <c r="G1316" t="s">
        <v>415</v>
      </c>
      <c r="H1316">
        <v>5</v>
      </c>
    </row>
    <row r="1317" spans="1:8" x14ac:dyDescent="0.25">
      <c r="A1317" t="s">
        <v>1551</v>
      </c>
      <c r="B1317">
        <v>70</v>
      </c>
      <c r="C1317">
        <v>66083</v>
      </c>
      <c r="D1317" t="s">
        <v>5265</v>
      </c>
      <c r="E1317" t="s">
        <v>4023</v>
      </c>
      <c r="F1317" t="s">
        <v>4018</v>
      </c>
      <c r="G1317" t="s">
        <v>415</v>
      </c>
      <c r="H1317">
        <v>2</v>
      </c>
    </row>
    <row r="1318" spans="1:8" x14ac:dyDescent="0.25">
      <c r="A1318" t="s">
        <v>1570</v>
      </c>
      <c r="B1318">
        <v>48</v>
      </c>
      <c r="C1318">
        <v>92612</v>
      </c>
      <c r="D1318" t="s">
        <v>5040</v>
      </c>
      <c r="E1318" t="s">
        <v>4015</v>
      </c>
      <c r="F1318" t="s">
        <v>4018</v>
      </c>
      <c r="G1318" t="s">
        <v>415</v>
      </c>
      <c r="H1318">
        <v>2</v>
      </c>
    </row>
    <row r="1319" spans="1:8" x14ac:dyDescent="0.25">
      <c r="A1319" t="s">
        <v>750</v>
      </c>
      <c r="B1319">
        <v>41</v>
      </c>
      <c r="C1319">
        <v>34227</v>
      </c>
      <c r="D1319" t="s">
        <v>5266</v>
      </c>
      <c r="E1319" t="s">
        <v>4020</v>
      </c>
      <c r="F1319" t="s">
        <v>4021</v>
      </c>
      <c r="G1319" t="s">
        <v>415</v>
      </c>
      <c r="H1319">
        <v>9</v>
      </c>
    </row>
    <row r="1320" spans="1:8" x14ac:dyDescent="0.25">
      <c r="A1320" t="s">
        <v>1670</v>
      </c>
      <c r="B1320">
        <v>40</v>
      </c>
      <c r="C1320">
        <v>81906</v>
      </c>
      <c r="D1320" t="s">
        <v>5267</v>
      </c>
      <c r="E1320" t="s">
        <v>4023</v>
      </c>
      <c r="F1320" t="s">
        <v>4018</v>
      </c>
      <c r="G1320" t="s">
        <v>415</v>
      </c>
      <c r="H1320">
        <v>2</v>
      </c>
    </row>
    <row r="1321" spans="1:8" x14ac:dyDescent="0.25">
      <c r="A1321" t="s">
        <v>1026</v>
      </c>
      <c r="B1321">
        <v>35</v>
      </c>
      <c r="C1321">
        <v>16860</v>
      </c>
      <c r="D1321" t="s">
        <v>5268</v>
      </c>
      <c r="E1321" t="s">
        <v>4020</v>
      </c>
      <c r="F1321" t="s">
        <v>4018</v>
      </c>
      <c r="G1321" t="s">
        <v>415</v>
      </c>
      <c r="H1321">
        <v>4</v>
      </c>
    </row>
    <row r="1322" spans="1:8" x14ac:dyDescent="0.25">
      <c r="A1322" t="s">
        <v>1695</v>
      </c>
      <c r="B1322">
        <v>62</v>
      </c>
      <c r="C1322">
        <v>51246</v>
      </c>
      <c r="D1322" t="s">
        <v>5269</v>
      </c>
      <c r="E1322" t="s">
        <v>4020</v>
      </c>
      <c r="F1322" t="s">
        <v>4032</v>
      </c>
      <c r="G1322" t="s">
        <v>415</v>
      </c>
      <c r="H1322">
        <v>2</v>
      </c>
    </row>
    <row r="1323" spans="1:8" x14ac:dyDescent="0.25">
      <c r="A1323" t="s">
        <v>1709</v>
      </c>
      <c r="B1323">
        <v>61</v>
      </c>
      <c r="C1323">
        <v>6439</v>
      </c>
      <c r="D1323" t="s">
        <v>5270</v>
      </c>
      <c r="E1323" t="s">
        <v>4015</v>
      </c>
      <c r="F1323" t="s">
        <v>4021</v>
      </c>
      <c r="G1323" t="s">
        <v>415</v>
      </c>
      <c r="H1323">
        <v>7</v>
      </c>
    </row>
    <row r="1324" spans="1:8" x14ac:dyDescent="0.25">
      <c r="A1324" t="s">
        <v>552</v>
      </c>
      <c r="B1324">
        <v>38</v>
      </c>
      <c r="C1324">
        <v>95045</v>
      </c>
      <c r="D1324" t="s">
        <v>4289</v>
      </c>
      <c r="E1324" t="s">
        <v>4023</v>
      </c>
      <c r="F1324" t="s">
        <v>4032</v>
      </c>
      <c r="G1324" t="s">
        <v>415</v>
      </c>
      <c r="H1324">
        <v>8</v>
      </c>
    </row>
    <row r="1325" spans="1:8" x14ac:dyDescent="0.25">
      <c r="A1325" t="s">
        <v>1911</v>
      </c>
      <c r="B1325">
        <v>30</v>
      </c>
      <c r="C1325">
        <v>69090</v>
      </c>
      <c r="D1325" t="s">
        <v>4978</v>
      </c>
      <c r="E1325" t="s">
        <v>4023</v>
      </c>
      <c r="F1325" t="s">
        <v>4016</v>
      </c>
      <c r="G1325" t="s">
        <v>415</v>
      </c>
      <c r="H1325">
        <v>8</v>
      </c>
    </row>
    <row r="1326" spans="1:8" x14ac:dyDescent="0.25">
      <c r="A1326" t="s">
        <v>1919</v>
      </c>
      <c r="B1326">
        <v>22</v>
      </c>
      <c r="C1326">
        <v>83146</v>
      </c>
      <c r="D1326" t="s">
        <v>5271</v>
      </c>
      <c r="E1326" t="s">
        <v>4023</v>
      </c>
      <c r="F1326" t="s">
        <v>4032</v>
      </c>
      <c r="G1326" t="s">
        <v>415</v>
      </c>
      <c r="H1326">
        <v>5</v>
      </c>
    </row>
    <row r="1327" spans="1:8" x14ac:dyDescent="0.25">
      <c r="A1327" t="s">
        <v>1942</v>
      </c>
      <c r="B1327">
        <v>27</v>
      </c>
      <c r="C1327">
        <v>73864</v>
      </c>
      <c r="D1327" t="s">
        <v>5272</v>
      </c>
      <c r="E1327" t="s">
        <v>4020</v>
      </c>
      <c r="F1327" t="s">
        <v>4016</v>
      </c>
      <c r="G1327" t="s">
        <v>415</v>
      </c>
      <c r="H1327">
        <v>7</v>
      </c>
    </row>
    <row r="1328" spans="1:8" x14ac:dyDescent="0.25">
      <c r="A1328" t="s">
        <v>2022</v>
      </c>
      <c r="B1328">
        <v>37</v>
      </c>
      <c r="C1328">
        <v>75458</v>
      </c>
      <c r="D1328" t="s">
        <v>5273</v>
      </c>
      <c r="E1328" t="s">
        <v>4015</v>
      </c>
      <c r="F1328" t="s">
        <v>4018</v>
      </c>
      <c r="G1328" t="s">
        <v>415</v>
      </c>
      <c r="H1328">
        <v>5</v>
      </c>
    </row>
    <row r="1329" spans="1:8" x14ac:dyDescent="0.25">
      <c r="A1329" t="s">
        <v>2275</v>
      </c>
      <c r="B1329">
        <v>47</v>
      </c>
      <c r="C1329">
        <v>90068</v>
      </c>
      <c r="D1329" t="s">
        <v>5274</v>
      </c>
      <c r="E1329" t="s">
        <v>4020</v>
      </c>
      <c r="F1329" t="s">
        <v>4018</v>
      </c>
      <c r="G1329" t="s">
        <v>415</v>
      </c>
      <c r="H1329">
        <v>8</v>
      </c>
    </row>
    <row r="1330" spans="1:8" x14ac:dyDescent="0.25">
      <c r="A1330" t="s">
        <v>2375</v>
      </c>
      <c r="B1330">
        <v>41</v>
      </c>
      <c r="C1330">
        <v>86889</v>
      </c>
      <c r="D1330" t="s">
        <v>5275</v>
      </c>
      <c r="E1330" t="s">
        <v>4020</v>
      </c>
      <c r="F1330" t="s">
        <v>4018</v>
      </c>
      <c r="G1330" t="s">
        <v>415</v>
      </c>
      <c r="H1330">
        <v>7</v>
      </c>
    </row>
    <row r="1331" spans="1:8" x14ac:dyDescent="0.25">
      <c r="A1331" t="s">
        <v>361</v>
      </c>
      <c r="B1331">
        <v>22</v>
      </c>
      <c r="C1331">
        <v>79992</v>
      </c>
      <c r="D1331" t="s">
        <v>5276</v>
      </c>
      <c r="E1331" t="s">
        <v>4015</v>
      </c>
      <c r="F1331" t="s">
        <v>4016</v>
      </c>
      <c r="G1331" t="s">
        <v>415</v>
      </c>
      <c r="H1331">
        <v>10</v>
      </c>
    </row>
    <row r="1332" spans="1:8" x14ac:dyDescent="0.25">
      <c r="A1332" t="s">
        <v>1839</v>
      </c>
      <c r="B1332">
        <v>70</v>
      </c>
      <c r="C1332">
        <v>33621</v>
      </c>
      <c r="D1332" t="s">
        <v>5277</v>
      </c>
      <c r="E1332" t="s">
        <v>4023</v>
      </c>
      <c r="F1332" t="s">
        <v>4018</v>
      </c>
      <c r="G1332" t="s">
        <v>415</v>
      </c>
      <c r="H1332">
        <v>4</v>
      </c>
    </row>
    <row r="1333" spans="1:8" x14ac:dyDescent="0.25">
      <c r="A1333" t="s">
        <v>2403</v>
      </c>
      <c r="B1333">
        <v>47</v>
      </c>
      <c r="C1333">
        <v>12265</v>
      </c>
      <c r="D1333" t="s">
        <v>5278</v>
      </c>
      <c r="E1333" t="s">
        <v>4015</v>
      </c>
      <c r="F1333" t="s">
        <v>4016</v>
      </c>
      <c r="G1333" t="s">
        <v>415</v>
      </c>
      <c r="H1333">
        <v>3</v>
      </c>
    </row>
    <row r="1334" spans="1:8" x14ac:dyDescent="0.25">
      <c r="A1334" t="s">
        <v>2466</v>
      </c>
      <c r="B1334">
        <v>18</v>
      </c>
      <c r="C1334">
        <v>39547</v>
      </c>
      <c r="D1334" t="s">
        <v>5279</v>
      </c>
      <c r="E1334" t="s">
        <v>4020</v>
      </c>
      <c r="F1334" t="s">
        <v>4021</v>
      </c>
      <c r="G1334" t="s">
        <v>415</v>
      </c>
      <c r="H1334">
        <v>4</v>
      </c>
    </row>
    <row r="1335" spans="1:8" x14ac:dyDescent="0.25">
      <c r="A1335" t="s">
        <v>96</v>
      </c>
      <c r="B1335">
        <v>50</v>
      </c>
      <c r="C1335">
        <v>29493</v>
      </c>
      <c r="D1335" t="s">
        <v>5280</v>
      </c>
      <c r="E1335" t="s">
        <v>4020</v>
      </c>
      <c r="F1335" t="s">
        <v>4032</v>
      </c>
      <c r="G1335" t="s">
        <v>415</v>
      </c>
      <c r="H1335">
        <v>9</v>
      </c>
    </row>
    <row r="1336" spans="1:8" x14ac:dyDescent="0.25">
      <c r="A1336" t="s">
        <v>2630</v>
      </c>
      <c r="B1336">
        <v>63</v>
      </c>
      <c r="C1336">
        <v>20552</v>
      </c>
      <c r="D1336" t="s">
        <v>5281</v>
      </c>
      <c r="E1336" t="s">
        <v>4020</v>
      </c>
      <c r="F1336" t="s">
        <v>4032</v>
      </c>
      <c r="G1336" t="s">
        <v>415</v>
      </c>
      <c r="H1336">
        <v>5</v>
      </c>
    </row>
    <row r="1337" spans="1:8" x14ac:dyDescent="0.25">
      <c r="A1337" t="s">
        <v>2762</v>
      </c>
      <c r="B1337">
        <v>48</v>
      </c>
      <c r="C1337">
        <v>94819</v>
      </c>
      <c r="D1337" t="s">
        <v>5282</v>
      </c>
      <c r="E1337" t="s">
        <v>4020</v>
      </c>
      <c r="F1337" t="s">
        <v>4021</v>
      </c>
      <c r="G1337" t="s">
        <v>415</v>
      </c>
      <c r="H1337">
        <v>4</v>
      </c>
    </row>
    <row r="1338" spans="1:8" x14ac:dyDescent="0.25">
      <c r="A1338" t="s">
        <v>2911</v>
      </c>
      <c r="B1338">
        <v>53</v>
      </c>
      <c r="C1338">
        <v>86682</v>
      </c>
      <c r="D1338" t="s">
        <v>5283</v>
      </c>
      <c r="E1338" t="s">
        <v>4015</v>
      </c>
      <c r="F1338" t="s">
        <v>4018</v>
      </c>
      <c r="G1338" t="s">
        <v>415</v>
      </c>
      <c r="H1338">
        <v>5</v>
      </c>
    </row>
    <row r="1339" spans="1:8" x14ac:dyDescent="0.25">
      <c r="A1339" t="s">
        <v>2977</v>
      </c>
      <c r="B1339">
        <v>51</v>
      </c>
      <c r="C1339">
        <v>16315</v>
      </c>
      <c r="D1339" t="s">
        <v>5284</v>
      </c>
      <c r="E1339" t="s">
        <v>4023</v>
      </c>
      <c r="F1339" t="s">
        <v>4016</v>
      </c>
      <c r="G1339" t="s">
        <v>415</v>
      </c>
      <c r="H1339">
        <v>5</v>
      </c>
    </row>
    <row r="1340" spans="1:8" x14ac:dyDescent="0.25">
      <c r="A1340" t="s">
        <v>3008</v>
      </c>
      <c r="B1340">
        <v>29</v>
      </c>
      <c r="C1340">
        <v>33014</v>
      </c>
      <c r="D1340" t="s">
        <v>5285</v>
      </c>
      <c r="E1340" t="s">
        <v>4020</v>
      </c>
      <c r="F1340" t="s">
        <v>4018</v>
      </c>
      <c r="G1340" t="s">
        <v>415</v>
      </c>
      <c r="H1340">
        <v>9</v>
      </c>
    </row>
    <row r="1341" spans="1:8" x14ac:dyDescent="0.25">
      <c r="A1341" t="s">
        <v>3029</v>
      </c>
      <c r="B1341">
        <v>37</v>
      </c>
      <c r="C1341">
        <v>99539</v>
      </c>
      <c r="D1341" t="s">
        <v>5286</v>
      </c>
      <c r="E1341" t="s">
        <v>4023</v>
      </c>
      <c r="F1341" t="s">
        <v>4018</v>
      </c>
      <c r="G1341" t="s">
        <v>415</v>
      </c>
      <c r="H1341">
        <v>6</v>
      </c>
    </row>
    <row r="1342" spans="1:8" x14ac:dyDescent="0.25">
      <c r="A1342" t="s">
        <v>3036</v>
      </c>
      <c r="B1342">
        <v>21</v>
      </c>
      <c r="C1342">
        <v>43338</v>
      </c>
      <c r="D1342" t="s">
        <v>5287</v>
      </c>
      <c r="E1342" t="s">
        <v>4023</v>
      </c>
      <c r="F1342" t="s">
        <v>4021</v>
      </c>
      <c r="G1342" t="s">
        <v>415</v>
      </c>
      <c r="H1342">
        <v>1</v>
      </c>
    </row>
    <row r="1343" spans="1:8" x14ac:dyDescent="0.25">
      <c r="A1343" t="s">
        <v>3048</v>
      </c>
      <c r="B1343">
        <v>19</v>
      </c>
      <c r="C1343">
        <v>56180</v>
      </c>
      <c r="D1343" t="s">
        <v>5288</v>
      </c>
      <c r="E1343" t="s">
        <v>4023</v>
      </c>
      <c r="F1343" t="s">
        <v>4016</v>
      </c>
      <c r="G1343" t="s">
        <v>415</v>
      </c>
      <c r="H1343">
        <v>4</v>
      </c>
    </row>
    <row r="1344" spans="1:8" x14ac:dyDescent="0.25">
      <c r="A1344" t="s">
        <v>3173</v>
      </c>
      <c r="B1344">
        <v>58</v>
      </c>
      <c r="C1344">
        <v>89267</v>
      </c>
      <c r="D1344" t="s">
        <v>5289</v>
      </c>
      <c r="E1344" t="s">
        <v>4023</v>
      </c>
      <c r="F1344" t="s">
        <v>4018</v>
      </c>
      <c r="G1344" t="s">
        <v>415</v>
      </c>
      <c r="H1344">
        <v>9</v>
      </c>
    </row>
    <row r="1345" spans="1:8" x14ac:dyDescent="0.25">
      <c r="A1345" t="s">
        <v>3208</v>
      </c>
      <c r="B1345">
        <v>18</v>
      </c>
      <c r="C1345">
        <v>38543</v>
      </c>
      <c r="D1345" t="s">
        <v>5290</v>
      </c>
      <c r="E1345" t="s">
        <v>4023</v>
      </c>
      <c r="F1345" t="s">
        <v>4021</v>
      </c>
      <c r="G1345" t="s">
        <v>415</v>
      </c>
      <c r="H1345">
        <v>2</v>
      </c>
    </row>
    <row r="1346" spans="1:8" x14ac:dyDescent="0.25">
      <c r="A1346" t="s">
        <v>2660</v>
      </c>
      <c r="B1346">
        <v>52</v>
      </c>
      <c r="C1346">
        <v>53364</v>
      </c>
      <c r="D1346" t="s">
        <v>5291</v>
      </c>
      <c r="E1346" t="s">
        <v>4015</v>
      </c>
      <c r="F1346" t="s">
        <v>4021</v>
      </c>
      <c r="G1346" t="s">
        <v>415</v>
      </c>
      <c r="H1346">
        <v>2</v>
      </c>
    </row>
    <row r="1347" spans="1:8" x14ac:dyDescent="0.25">
      <c r="A1347" t="s">
        <v>3214</v>
      </c>
      <c r="B1347">
        <v>27</v>
      </c>
      <c r="C1347">
        <v>42669</v>
      </c>
      <c r="D1347" t="s">
        <v>5292</v>
      </c>
      <c r="E1347" t="s">
        <v>4020</v>
      </c>
      <c r="F1347" t="s">
        <v>4016</v>
      </c>
      <c r="G1347" t="s">
        <v>415</v>
      </c>
      <c r="H1347">
        <v>10</v>
      </c>
    </row>
    <row r="1348" spans="1:8" x14ac:dyDescent="0.25">
      <c r="A1348" t="s">
        <v>1273</v>
      </c>
      <c r="B1348">
        <v>27</v>
      </c>
      <c r="C1348">
        <v>37381</v>
      </c>
      <c r="D1348" t="s">
        <v>5293</v>
      </c>
      <c r="E1348" t="s">
        <v>4023</v>
      </c>
      <c r="F1348" t="s">
        <v>4018</v>
      </c>
      <c r="G1348" t="s">
        <v>415</v>
      </c>
      <c r="H1348">
        <v>5</v>
      </c>
    </row>
    <row r="1349" spans="1:8" x14ac:dyDescent="0.25">
      <c r="A1349" t="s">
        <v>2320</v>
      </c>
      <c r="B1349">
        <v>32</v>
      </c>
      <c r="C1349">
        <v>56530</v>
      </c>
      <c r="D1349" t="s">
        <v>4840</v>
      </c>
      <c r="E1349" t="s">
        <v>4020</v>
      </c>
      <c r="F1349" t="s">
        <v>4016</v>
      </c>
      <c r="G1349" t="s">
        <v>415</v>
      </c>
      <c r="H1349">
        <v>8</v>
      </c>
    </row>
    <row r="1350" spans="1:8" x14ac:dyDescent="0.25">
      <c r="A1350" t="s">
        <v>3606</v>
      </c>
      <c r="B1350">
        <v>18</v>
      </c>
      <c r="C1350">
        <v>54982</v>
      </c>
      <c r="D1350" t="s">
        <v>5294</v>
      </c>
      <c r="E1350" t="s">
        <v>4023</v>
      </c>
      <c r="F1350" t="s">
        <v>4016</v>
      </c>
      <c r="G1350" t="s">
        <v>415</v>
      </c>
      <c r="H1350">
        <v>7</v>
      </c>
    </row>
    <row r="1351" spans="1:8" x14ac:dyDescent="0.25">
      <c r="A1351" t="s">
        <v>3666</v>
      </c>
      <c r="B1351">
        <v>26</v>
      </c>
      <c r="C1351">
        <v>40934</v>
      </c>
      <c r="D1351" t="s">
        <v>5295</v>
      </c>
      <c r="E1351" t="s">
        <v>4020</v>
      </c>
      <c r="F1351" t="s">
        <v>4018</v>
      </c>
      <c r="G1351" t="s">
        <v>415</v>
      </c>
      <c r="H1351">
        <v>5</v>
      </c>
    </row>
    <row r="1352" spans="1:8" x14ac:dyDescent="0.25">
      <c r="A1352" t="s">
        <v>2251</v>
      </c>
      <c r="B1352">
        <v>32</v>
      </c>
      <c r="C1352">
        <v>54673</v>
      </c>
      <c r="D1352" t="s">
        <v>5296</v>
      </c>
      <c r="E1352" t="s">
        <v>4020</v>
      </c>
      <c r="F1352" t="s">
        <v>4021</v>
      </c>
      <c r="G1352" t="s">
        <v>415</v>
      </c>
      <c r="H1352">
        <v>2</v>
      </c>
    </row>
    <row r="1353" spans="1:8" x14ac:dyDescent="0.25">
      <c r="A1353" t="s">
        <v>3722</v>
      </c>
      <c r="B1353">
        <v>29</v>
      </c>
      <c r="C1353">
        <v>39659</v>
      </c>
      <c r="D1353" t="s">
        <v>5297</v>
      </c>
      <c r="E1353" t="s">
        <v>4015</v>
      </c>
      <c r="F1353" t="s">
        <v>4032</v>
      </c>
      <c r="G1353" t="s">
        <v>415</v>
      </c>
      <c r="H1353">
        <v>8</v>
      </c>
    </row>
    <row r="1354" spans="1:8" x14ac:dyDescent="0.25">
      <c r="A1354" t="s">
        <v>35</v>
      </c>
      <c r="B1354">
        <v>27</v>
      </c>
      <c r="C1354">
        <v>95072</v>
      </c>
      <c r="D1354" t="s">
        <v>5298</v>
      </c>
      <c r="E1354" t="s">
        <v>4023</v>
      </c>
      <c r="F1354" t="s">
        <v>4021</v>
      </c>
      <c r="G1354" t="s">
        <v>415</v>
      </c>
      <c r="H1354">
        <v>2</v>
      </c>
    </row>
    <row r="1355" spans="1:8" x14ac:dyDescent="0.25">
      <c r="A1355" t="s">
        <v>3803</v>
      </c>
      <c r="B1355">
        <v>26</v>
      </c>
      <c r="C1355">
        <v>4890</v>
      </c>
      <c r="D1355" t="s">
        <v>5299</v>
      </c>
      <c r="E1355" t="s">
        <v>4015</v>
      </c>
      <c r="F1355" t="s">
        <v>4018</v>
      </c>
      <c r="G1355" t="s">
        <v>415</v>
      </c>
      <c r="H1355">
        <v>6</v>
      </c>
    </row>
    <row r="1356" spans="1:8" x14ac:dyDescent="0.25">
      <c r="A1356" t="s">
        <v>2305</v>
      </c>
      <c r="B1356">
        <v>62</v>
      </c>
      <c r="C1356">
        <v>13</v>
      </c>
      <c r="D1356" t="s">
        <v>5300</v>
      </c>
      <c r="E1356" t="s">
        <v>4015</v>
      </c>
      <c r="F1356" t="s">
        <v>4021</v>
      </c>
      <c r="G1356" t="s">
        <v>415</v>
      </c>
      <c r="H1356">
        <v>3</v>
      </c>
    </row>
    <row r="1357" spans="1:8" x14ac:dyDescent="0.25">
      <c r="A1357" t="s">
        <v>3968</v>
      </c>
      <c r="B1357">
        <v>30</v>
      </c>
      <c r="C1357">
        <v>24538</v>
      </c>
      <c r="D1357" t="s">
        <v>4418</v>
      </c>
      <c r="E1357" t="s">
        <v>4020</v>
      </c>
      <c r="F1357" t="s">
        <v>4018</v>
      </c>
      <c r="G1357" t="s">
        <v>415</v>
      </c>
      <c r="H1357">
        <v>3</v>
      </c>
    </row>
    <row r="1358" spans="1:8" x14ac:dyDescent="0.25">
      <c r="A1358" t="s">
        <v>2492</v>
      </c>
      <c r="B1358">
        <v>45</v>
      </c>
      <c r="C1358">
        <v>81917</v>
      </c>
      <c r="D1358" t="s">
        <v>5301</v>
      </c>
      <c r="E1358" t="s">
        <v>4015</v>
      </c>
      <c r="F1358" t="s">
        <v>4032</v>
      </c>
      <c r="G1358" t="s">
        <v>415</v>
      </c>
      <c r="H1358">
        <v>6</v>
      </c>
    </row>
    <row r="1359" spans="1:8" x14ac:dyDescent="0.25">
      <c r="A1359" t="s">
        <v>130</v>
      </c>
      <c r="B1359">
        <v>27</v>
      </c>
      <c r="C1359">
        <v>43873</v>
      </c>
      <c r="D1359" t="s">
        <v>4083</v>
      </c>
      <c r="E1359" t="s">
        <v>4023</v>
      </c>
      <c r="F1359" t="s">
        <v>4016</v>
      </c>
      <c r="G1359" t="s">
        <v>131</v>
      </c>
      <c r="H1359">
        <v>9</v>
      </c>
    </row>
    <row r="1360" spans="1:8" x14ac:dyDescent="0.25">
      <c r="A1360" t="s">
        <v>227</v>
      </c>
      <c r="B1360">
        <v>26</v>
      </c>
      <c r="C1360">
        <v>60933</v>
      </c>
      <c r="D1360" t="s">
        <v>5302</v>
      </c>
      <c r="E1360" t="s">
        <v>4015</v>
      </c>
      <c r="F1360" t="s">
        <v>4016</v>
      </c>
      <c r="G1360" t="s">
        <v>131</v>
      </c>
      <c r="H1360">
        <v>10</v>
      </c>
    </row>
    <row r="1361" spans="1:8" x14ac:dyDescent="0.25">
      <c r="A1361" t="s">
        <v>247</v>
      </c>
      <c r="B1361">
        <v>50</v>
      </c>
      <c r="C1361">
        <v>39061</v>
      </c>
      <c r="D1361" t="s">
        <v>5303</v>
      </c>
      <c r="E1361" t="s">
        <v>4015</v>
      </c>
      <c r="F1361" t="s">
        <v>4016</v>
      </c>
      <c r="G1361" t="s">
        <v>131</v>
      </c>
      <c r="H1361">
        <v>1</v>
      </c>
    </row>
    <row r="1362" spans="1:8" x14ac:dyDescent="0.25">
      <c r="A1362" t="s">
        <v>354</v>
      </c>
      <c r="B1362">
        <v>30</v>
      </c>
      <c r="C1362">
        <v>1135</v>
      </c>
      <c r="D1362" t="s">
        <v>5304</v>
      </c>
      <c r="E1362" t="s">
        <v>4015</v>
      </c>
      <c r="F1362" t="s">
        <v>4021</v>
      </c>
      <c r="G1362" t="s">
        <v>131</v>
      </c>
      <c r="H1362">
        <v>2</v>
      </c>
    </row>
    <row r="1363" spans="1:8" x14ac:dyDescent="0.25">
      <c r="A1363" t="s">
        <v>409</v>
      </c>
      <c r="B1363">
        <v>25</v>
      </c>
      <c r="C1363">
        <v>71635</v>
      </c>
      <c r="D1363" t="s">
        <v>5305</v>
      </c>
      <c r="E1363" t="s">
        <v>4020</v>
      </c>
      <c r="F1363" t="s">
        <v>4018</v>
      </c>
      <c r="G1363" t="s">
        <v>131</v>
      </c>
      <c r="H1363">
        <v>1</v>
      </c>
    </row>
    <row r="1364" spans="1:8" x14ac:dyDescent="0.25">
      <c r="A1364" t="s">
        <v>426</v>
      </c>
      <c r="B1364">
        <v>22</v>
      </c>
      <c r="C1364">
        <v>39308</v>
      </c>
      <c r="D1364" t="s">
        <v>5306</v>
      </c>
      <c r="E1364" t="s">
        <v>4020</v>
      </c>
      <c r="F1364" t="s">
        <v>4021</v>
      </c>
      <c r="G1364" t="s">
        <v>131</v>
      </c>
      <c r="H1364">
        <v>2</v>
      </c>
    </row>
    <row r="1365" spans="1:8" x14ac:dyDescent="0.25">
      <c r="A1365" t="s">
        <v>607</v>
      </c>
      <c r="B1365">
        <v>54</v>
      </c>
      <c r="C1365">
        <v>89442</v>
      </c>
      <c r="D1365" t="s">
        <v>5307</v>
      </c>
      <c r="E1365" t="s">
        <v>4020</v>
      </c>
      <c r="F1365" t="s">
        <v>4018</v>
      </c>
      <c r="G1365" t="s">
        <v>131</v>
      </c>
      <c r="H1365">
        <v>1</v>
      </c>
    </row>
    <row r="1366" spans="1:8" x14ac:dyDescent="0.25">
      <c r="A1366" t="s">
        <v>872</v>
      </c>
      <c r="B1366">
        <v>46</v>
      </c>
      <c r="C1366">
        <v>78726</v>
      </c>
      <c r="D1366" t="s">
        <v>5308</v>
      </c>
      <c r="E1366" t="s">
        <v>4015</v>
      </c>
      <c r="F1366" t="s">
        <v>4016</v>
      </c>
      <c r="G1366" t="s">
        <v>131</v>
      </c>
      <c r="H1366">
        <v>7</v>
      </c>
    </row>
    <row r="1367" spans="1:8" x14ac:dyDescent="0.25">
      <c r="A1367" t="s">
        <v>875</v>
      </c>
      <c r="B1367">
        <v>60</v>
      </c>
      <c r="C1367">
        <v>14109</v>
      </c>
      <c r="D1367" t="s">
        <v>5309</v>
      </c>
      <c r="E1367" t="s">
        <v>4023</v>
      </c>
      <c r="F1367" t="s">
        <v>4032</v>
      </c>
      <c r="G1367" t="s">
        <v>131</v>
      </c>
      <c r="H1367">
        <v>5</v>
      </c>
    </row>
    <row r="1368" spans="1:8" x14ac:dyDescent="0.25">
      <c r="A1368" t="s">
        <v>1035</v>
      </c>
      <c r="B1368">
        <v>36</v>
      </c>
      <c r="C1368">
        <v>98260</v>
      </c>
      <c r="D1368" t="s">
        <v>5310</v>
      </c>
      <c r="E1368" t="s">
        <v>4015</v>
      </c>
      <c r="F1368" t="s">
        <v>4032</v>
      </c>
      <c r="G1368" t="s">
        <v>131</v>
      </c>
      <c r="H1368">
        <v>8</v>
      </c>
    </row>
    <row r="1369" spans="1:8" x14ac:dyDescent="0.25">
      <c r="A1369" t="s">
        <v>1089</v>
      </c>
      <c r="B1369">
        <v>47</v>
      </c>
      <c r="C1369">
        <v>70577</v>
      </c>
      <c r="D1369" t="s">
        <v>5311</v>
      </c>
      <c r="E1369" t="s">
        <v>4023</v>
      </c>
      <c r="F1369" t="s">
        <v>4032</v>
      </c>
      <c r="G1369" t="s">
        <v>131</v>
      </c>
      <c r="H1369">
        <v>7</v>
      </c>
    </row>
    <row r="1370" spans="1:8" x14ac:dyDescent="0.25">
      <c r="A1370" t="s">
        <v>1310</v>
      </c>
      <c r="B1370">
        <v>37</v>
      </c>
      <c r="C1370">
        <v>40345</v>
      </c>
      <c r="D1370" t="s">
        <v>5312</v>
      </c>
      <c r="E1370" t="s">
        <v>4020</v>
      </c>
      <c r="F1370" t="s">
        <v>4021</v>
      </c>
      <c r="G1370" t="s">
        <v>131</v>
      </c>
      <c r="H1370">
        <v>10</v>
      </c>
    </row>
    <row r="1371" spans="1:8" x14ac:dyDescent="0.25">
      <c r="A1371" t="s">
        <v>1383</v>
      </c>
      <c r="B1371">
        <v>18</v>
      </c>
      <c r="C1371">
        <v>4666</v>
      </c>
      <c r="D1371" t="s">
        <v>5313</v>
      </c>
      <c r="E1371" t="s">
        <v>4020</v>
      </c>
      <c r="F1371" t="s">
        <v>4032</v>
      </c>
      <c r="G1371" t="s">
        <v>131</v>
      </c>
      <c r="H1371">
        <v>5</v>
      </c>
    </row>
    <row r="1372" spans="1:8" x14ac:dyDescent="0.25">
      <c r="A1372" t="s">
        <v>1750</v>
      </c>
      <c r="B1372">
        <v>19</v>
      </c>
      <c r="C1372">
        <v>51294</v>
      </c>
      <c r="D1372" t="s">
        <v>5314</v>
      </c>
      <c r="E1372" t="s">
        <v>4023</v>
      </c>
      <c r="F1372" t="s">
        <v>4016</v>
      </c>
      <c r="G1372" t="s">
        <v>131</v>
      </c>
      <c r="H1372">
        <v>9</v>
      </c>
    </row>
    <row r="1373" spans="1:8" x14ac:dyDescent="0.25">
      <c r="A1373" t="s">
        <v>1881</v>
      </c>
      <c r="B1373">
        <v>51</v>
      </c>
      <c r="C1373">
        <v>41584</v>
      </c>
      <c r="D1373" t="s">
        <v>5315</v>
      </c>
      <c r="E1373" t="s">
        <v>4023</v>
      </c>
      <c r="F1373" t="s">
        <v>4016</v>
      </c>
      <c r="G1373" t="s">
        <v>131</v>
      </c>
      <c r="H1373">
        <v>4</v>
      </c>
    </row>
    <row r="1374" spans="1:8" x14ac:dyDescent="0.25">
      <c r="A1374" t="s">
        <v>1583</v>
      </c>
      <c r="B1374">
        <v>43</v>
      </c>
      <c r="C1374">
        <v>68807</v>
      </c>
      <c r="D1374" t="s">
        <v>4128</v>
      </c>
      <c r="E1374" t="s">
        <v>4015</v>
      </c>
      <c r="F1374" t="s">
        <v>4032</v>
      </c>
      <c r="G1374" t="s">
        <v>131</v>
      </c>
      <c r="H1374">
        <v>10</v>
      </c>
    </row>
    <row r="1375" spans="1:8" x14ac:dyDescent="0.25">
      <c r="A1375" t="s">
        <v>1992</v>
      </c>
      <c r="B1375">
        <v>56</v>
      </c>
      <c r="C1375">
        <v>96224</v>
      </c>
      <c r="D1375" t="s">
        <v>4915</v>
      </c>
      <c r="E1375" t="s">
        <v>4015</v>
      </c>
      <c r="F1375" t="s">
        <v>4032</v>
      </c>
      <c r="G1375" t="s">
        <v>131</v>
      </c>
      <c r="H1375">
        <v>1</v>
      </c>
    </row>
    <row r="1376" spans="1:8" x14ac:dyDescent="0.25">
      <c r="A1376" t="s">
        <v>2163</v>
      </c>
      <c r="B1376">
        <v>65</v>
      </c>
      <c r="C1376">
        <v>57801</v>
      </c>
      <c r="D1376" t="s">
        <v>5316</v>
      </c>
      <c r="E1376" t="s">
        <v>4023</v>
      </c>
      <c r="F1376" t="s">
        <v>4021</v>
      </c>
      <c r="G1376" t="s">
        <v>131</v>
      </c>
      <c r="H1376">
        <v>9</v>
      </c>
    </row>
    <row r="1377" spans="1:8" x14ac:dyDescent="0.25">
      <c r="A1377" t="s">
        <v>2169</v>
      </c>
      <c r="B1377">
        <v>22</v>
      </c>
      <c r="C1377">
        <v>57103</v>
      </c>
      <c r="D1377" t="s">
        <v>5317</v>
      </c>
      <c r="E1377" t="s">
        <v>4015</v>
      </c>
      <c r="F1377" t="s">
        <v>4032</v>
      </c>
      <c r="G1377" t="s">
        <v>131</v>
      </c>
      <c r="H1377">
        <v>1</v>
      </c>
    </row>
    <row r="1378" spans="1:8" x14ac:dyDescent="0.25">
      <c r="A1378" t="s">
        <v>2357</v>
      </c>
      <c r="B1378">
        <v>50</v>
      </c>
      <c r="C1378">
        <v>32303</v>
      </c>
      <c r="D1378" t="s">
        <v>5318</v>
      </c>
      <c r="E1378" t="s">
        <v>4020</v>
      </c>
      <c r="F1378" t="s">
        <v>4016</v>
      </c>
      <c r="G1378" t="s">
        <v>131</v>
      </c>
      <c r="H1378">
        <v>7</v>
      </c>
    </row>
    <row r="1379" spans="1:8" x14ac:dyDescent="0.25">
      <c r="A1379" t="s">
        <v>2437</v>
      </c>
      <c r="B1379">
        <v>50</v>
      </c>
      <c r="C1379">
        <v>65567</v>
      </c>
      <c r="D1379" t="s">
        <v>5319</v>
      </c>
      <c r="E1379" t="s">
        <v>4015</v>
      </c>
      <c r="F1379" t="s">
        <v>4021</v>
      </c>
      <c r="G1379" t="s">
        <v>131</v>
      </c>
      <c r="H1379">
        <v>4</v>
      </c>
    </row>
    <row r="1380" spans="1:8" x14ac:dyDescent="0.25">
      <c r="A1380" t="s">
        <v>2475</v>
      </c>
      <c r="B1380">
        <v>24</v>
      </c>
      <c r="C1380">
        <v>95971</v>
      </c>
      <c r="D1380" t="s">
        <v>5320</v>
      </c>
      <c r="E1380" t="s">
        <v>4023</v>
      </c>
      <c r="F1380" t="s">
        <v>4021</v>
      </c>
      <c r="G1380" t="s">
        <v>131</v>
      </c>
      <c r="H1380">
        <v>6</v>
      </c>
    </row>
    <row r="1381" spans="1:8" x14ac:dyDescent="0.25">
      <c r="A1381" t="s">
        <v>2524</v>
      </c>
      <c r="B1381">
        <v>41</v>
      </c>
      <c r="C1381">
        <v>1692</v>
      </c>
      <c r="D1381" t="s">
        <v>5321</v>
      </c>
      <c r="E1381" t="s">
        <v>4015</v>
      </c>
      <c r="F1381" t="s">
        <v>4016</v>
      </c>
      <c r="G1381" t="s">
        <v>131</v>
      </c>
      <c r="H1381">
        <v>4</v>
      </c>
    </row>
    <row r="1382" spans="1:8" x14ac:dyDescent="0.25">
      <c r="A1382" t="s">
        <v>2567</v>
      </c>
      <c r="B1382">
        <v>50</v>
      </c>
      <c r="C1382">
        <v>41604</v>
      </c>
      <c r="D1382" t="s">
        <v>4102</v>
      </c>
      <c r="E1382" t="s">
        <v>4023</v>
      </c>
      <c r="F1382" t="s">
        <v>4018</v>
      </c>
      <c r="G1382" t="s">
        <v>131</v>
      </c>
      <c r="H1382">
        <v>9</v>
      </c>
    </row>
    <row r="1383" spans="1:8" x14ac:dyDescent="0.25">
      <c r="A1383" t="s">
        <v>2949</v>
      </c>
      <c r="B1383">
        <v>43</v>
      </c>
      <c r="C1383">
        <v>49101</v>
      </c>
      <c r="D1383" t="s">
        <v>5322</v>
      </c>
      <c r="E1383" t="s">
        <v>4020</v>
      </c>
      <c r="F1383" t="s">
        <v>4032</v>
      </c>
      <c r="G1383" t="s">
        <v>131</v>
      </c>
      <c r="H1383">
        <v>10</v>
      </c>
    </row>
    <row r="1384" spans="1:8" x14ac:dyDescent="0.25">
      <c r="A1384" t="s">
        <v>1800</v>
      </c>
      <c r="B1384">
        <v>24</v>
      </c>
      <c r="C1384">
        <v>29396</v>
      </c>
      <c r="D1384" t="s">
        <v>5323</v>
      </c>
      <c r="E1384" t="s">
        <v>4015</v>
      </c>
      <c r="F1384" t="s">
        <v>4016</v>
      </c>
      <c r="G1384" t="s">
        <v>131</v>
      </c>
      <c r="H1384">
        <v>3</v>
      </c>
    </row>
    <row r="1385" spans="1:8" x14ac:dyDescent="0.25">
      <c r="A1385" t="s">
        <v>1504</v>
      </c>
      <c r="B1385">
        <v>26</v>
      </c>
      <c r="C1385">
        <v>30651</v>
      </c>
      <c r="D1385" t="s">
        <v>5324</v>
      </c>
      <c r="E1385" t="s">
        <v>4020</v>
      </c>
      <c r="F1385" t="s">
        <v>4016</v>
      </c>
      <c r="G1385" t="s">
        <v>131</v>
      </c>
      <c r="H1385">
        <v>5</v>
      </c>
    </row>
    <row r="1386" spans="1:8" x14ac:dyDescent="0.25">
      <c r="A1386" t="s">
        <v>3296</v>
      </c>
      <c r="B1386">
        <v>37</v>
      </c>
      <c r="C1386">
        <v>16828</v>
      </c>
      <c r="D1386" t="s">
        <v>5325</v>
      </c>
      <c r="E1386" t="s">
        <v>4023</v>
      </c>
      <c r="F1386" t="s">
        <v>4021</v>
      </c>
      <c r="G1386" t="s">
        <v>131</v>
      </c>
      <c r="H1386">
        <v>6</v>
      </c>
    </row>
    <row r="1387" spans="1:8" x14ac:dyDescent="0.25">
      <c r="A1387" t="s">
        <v>3356</v>
      </c>
      <c r="B1387">
        <v>67</v>
      </c>
      <c r="C1387">
        <v>71970</v>
      </c>
      <c r="D1387" t="s">
        <v>5326</v>
      </c>
      <c r="E1387" t="s">
        <v>4023</v>
      </c>
      <c r="F1387" t="s">
        <v>4018</v>
      </c>
      <c r="G1387" t="s">
        <v>131</v>
      </c>
      <c r="H1387">
        <v>7</v>
      </c>
    </row>
    <row r="1388" spans="1:8" x14ac:dyDescent="0.25">
      <c r="A1388" t="s">
        <v>3423</v>
      </c>
      <c r="B1388">
        <v>66</v>
      </c>
      <c r="C1388">
        <v>36152</v>
      </c>
      <c r="D1388" t="s">
        <v>4386</v>
      </c>
      <c r="E1388" t="s">
        <v>4023</v>
      </c>
      <c r="F1388" t="s">
        <v>4016</v>
      </c>
      <c r="G1388" t="s">
        <v>131</v>
      </c>
      <c r="H1388">
        <v>7</v>
      </c>
    </row>
    <row r="1389" spans="1:8" x14ac:dyDescent="0.25">
      <c r="A1389" t="s">
        <v>3469</v>
      </c>
      <c r="B1389">
        <v>32</v>
      </c>
      <c r="C1389">
        <v>88684</v>
      </c>
      <c r="D1389" t="s">
        <v>5327</v>
      </c>
      <c r="E1389" t="s">
        <v>4020</v>
      </c>
      <c r="F1389" t="s">
        <v>4021</v>
      </c>
      <c r="G1389" t="s">
        <v>131</v>
      </c>
      <c r="H1389">
        <v>4</v>
      </c>
    </row>
    <row r="1390" spans="1:8" x14ac:dyDescent="0.25">
      <c r="A1390" t="s">
        <v>3472</v>
      </c>
      <c r="B1390">
        <v>63</v>
      </c>
      <c r="C1390">
        <v>26443</v>
      </c>
      <c r="D1390" t="s">
        <v>5328</v>
      </c>
      <c r="E1390" t="s">
        <v>4015</v>
      </c>
      <c r="F1390" t="s">
        <v>4016</v>
      </c>
      <c r="G1390" t="s">
        <v>131</v>
      </c>
      <c r="H1390">
        <v>9</v>
      </c>
    </row>
    <row r="1391" spans="1:8" x14ac:dyDescent="0.25">
      <c r="A1391" t="s">
        <v>3516</v>
      </c>
      <c r="B1391">
        <v>60</v>
      </c>
      <c r="C1391">
        <v>89758</v>
      </c>
      <c r="D1391" t="s">
        <v>4602</v>
      </c>
      <c r="E1391" t="s">
        <v>4015</v>
      </c>
      <c r="F1391" t="s">
        <v>4018</v>
      </c>
      <c r="G1391" t="s">
        <v>131</v>
      </c>
      <c r="H1391">
        <v>2</v>
      </c>
    </row>
    <row r="1392" spans="1:8" x14ac:dyDescent="0.25">
      <c r="A1392" t="s">
        <v>3548</v>
      </c>
      <c r="B1392">
        <v>37</v>
      </c>
      <c r="C1392">
        <v>36115</v>
      </c>
      <c r="D1392" t="s">
        <v>5329</v>
      </c>
      <c r="E1392" t="s">
        <v>4023</v>
      </c>
      <c r="F1392" t="s">
        <v>4018</v>
      </c>
      <c r="G1392" t="s">
        <v>131</v>
      </c>
      <c r="H1392">
        <v>9</v>
      </c>
    </row>
    <row r="1393" spans="1:8" x14ac:dyDescent="0.25">
      <c r="A1393" t="s">
        <v>3564</v>
      </c>
      <c r="B1393">
        <v>19</v>
      </c>
      <c r="C1393">
        <v>37930</v>
      </c>
      <c r="D1393" t="s">
        <v>4253</v>
      </c>
      <c r="E1393" t="s">
        <v>4015</v>
      </c>
      <c r="F1393" t="s">
        <v>4018</v>
      </c>
      <c r="G1393" t="s">
        <v>131</v>
      </c>
      <c r="H1393">
        <v>4</v>
      </c>
    </row>
    <row r="1394" spans="1:8" x14ac:dyDescent="0.25">
      <c r="A1394" t="s">
        <v>3566</v>
      </c>
      <c r="B1394">
        <v>37</v>
      </c>
      <c r="C1394">
        <v>3250</v>
      </c>
      <c r="D1394" t="s">
        <v>5330</v>
      </c>
      <c r="E1394" t="s">
        <v>4023</v>
      </c>
      <c r="F1394" t="s">
        <v>4018</v>
      </c>
      <c r="G1394" t="s">
        <v>131</v>
      </c>
      <c r="H1394">
        <v>9</v>
      </c>
    </row>
    <row r="1395" spans="1:8" x14ac:dyDescent="0.25">
      <c r="A1395" t="s">
        <v>3575</v>
      </c>
      <c r="B1395">
        <v>62</v>
      </c>
      <c r="C1395">
        <v>89399</v>
      </c>
      <c r="D1395" t="s">
        <v>5331</v>
      </c>
      <c r="E1395" t="s">
        <v>4023</v>
      </c>
      <c r="F1395" t="s">
        <v>4018</v>
      </c>
      <c r="G1395" t="s">
        <v>131</v>
      </c>
      <c r="H1395">
        <v>1</v>
      </c>
    </row>
    <row r="1396" spans="1:8" x14ac:dyDescent="0.25">
      <c r="A1396" t="s">
        <v>3672</v>
      </c>
      <c r="B1396">
        <v>29</v>
      </c>
      <c r="C1396">
        <v>15609</v>
      </c>
      <c r="D1396" t="s">
        <v>5332</v>
      </c>
      <c r="E1396" t="s">
        <v>4015</v>
      </c>
      <c r="F1396" t="s">
        <v>4018</v>
      </c>
      <c r="G1396" t="s">
        <v>131</v>
      </c>
      <c r="H1396">
        <v>7</v>
      </c>
    </row>
    <row r="1397" spans="1:8" x14ac:dyDescent="0.25">
      <c r="A1397" t="s">
        <v>3698</v>
      </c>
      <c r="B1397">
        <v>22</v>
      </c>
      <c r="C1397">
        <v>23143</v>
      </c>
      <c r="D1397" t="s">
        <v>5333</v>
      </c>
      <c r="E1397" t="s">
        <v>4023</v>
      </c>
      <c r="F1397" t="s">
        <v>4018</v>
      </c>
      <c r="G1397" t="s">
        <v>131</v>
      </c>
      <c r="H1397">
        <v>8</v>
      </c>
    </row>
    <row r="1398" spans="1:8" x14ac:dyDescent="0.25">
      <c r="A1398" t="s">
        <v>3775</v>
      </c>
      <c r="B1398">
        <v>35</v>
      </c>
      <c r="C1398">
        <v>48613</v>
      </c>
      <c r="D1398" t="s">
        <v>5334</v>
      </c>
      <c r="E1398" t="s">
        <v>4015</v>
      </c>
      <c r="F1398" t="s">
        <v>4032</v>
      </c>
      <c r="G1398" t="s">
        <v>131</v>
      </c>
      <c r="H1398">
        <v>10</v>
      </c>
    </row>
    <row r="1399" spans="1:8" x14ac:dyDescent="0.25">
      <c r="A1399" t="s">
        <v>3880</v>
      </c>
      <c r="B1399">
        <v>68</v>
      </c>
      <c r="C1399">
        <v>22723</v>
      </c>
      <c r="D1399" t="s">
        <v>5335</v>
      </c>
      <c r="E1399" t="s">
        <v>4015</v>
      </c>
      <c r="F1399" t="s">
        <v>4016</v>
      </c>
      <c r="G1399" t="s">
        <v>131</v>
      </c>
      <c r="H1399">
        <v>9</v>
      </c>
    </row>
    <row r="1400" spans="1:8" x14ac:dyDescent="0.25">
      <c r="A1400" t="s">
        <v>3881</v>
      </c>
      <c r="B1400">
        <v>49</v>
      </c>
      <c r="C1400">
        <v>60706</v>
      </c>
      <c r="D1400" t="s">
        <v>5336</v>
      </c>
      <c r="E1400" t="s">
        <v>4015</v>
      </c>
      <c r="F1400" t="s">
        <v>4016</v>
      </c>
      <c r="G1400" t="s">
        <v>131</v>
      </c>
      <c r="H1400">
        <v>4</v>
      </c>
    </row>
    <row r="1401" spans="1:8" x14ac:dyDescent="0.25">
      <c r="A1401" t="s">
        <v>4005</v>
      </c>
      <c r="B1401">
        <v>19</v>
      </c>
      <c r="C1401">
        <v>50500</v>
      </c>
      <c r="D1401" t="s">
        <v>5337</v>
      </c>
      <c r="E1401" t="s">
        <v>4023</v>
      </c>
      <c r="F1401" t="s">
        <v>4018</v>
      </c>
      <c r="G1401" t="s">
        <v>131</v>
      </c>
      <c r="H1401">
        <v>10</v>
      </c>
    </row>
    <row r="1402" spans="1:8" x14ac:dyDescent="0.25">
      <c r="A1402" t="s">
        <v>268</v>
      </c>
      <c r="B1402">
        <v>35</v>
      </c>
      <c r="C1402">
        <v>36980</v>
      </c>
      <c r="D1402" t="s">
        <v>5338</v>
      </c>
      <c r="E1402" t="s">
        <v>4015</v>
      </c>
      <c r="F1402" t="s">
        <v>4021</v>
      </c>
      <c r="G1402" t="s">
        <v>269</v>
      </c>
      <c r="H1402">
        <v>2</v>
      </c>
    </row>
    <row r="1403" spans="1:8" x14ac:dyDescent="0.25">
      <c r="A1403" t="s">
        <v>310</v>
      </c>
      <c r="B1403">
        <v>27</v>
      </c>
      <c r="C1403">
        <v>7500</v>
      </c>
      <c r="D1403" t="s">
        <v>5339</v>
      </c>
      <c r="E1403" t="s">
        <v>4015</v>
      </c>
      <c r="F1403" t="s">
        <v>4032</v>
      </c>
      <c r="G1403" t="s">
        <v>269</v>
      </c>
      <c r="H1403">
        <v>6</v>
      </c>
    </row>
    <row r="1404" spans="1:8" x14ac:dyDescent="0.25">
      <c r="A1404" t="s">
        <v>345</v>
      </c>
      <c r="B1404">
        <v>27</v>
      </c>
      <c r="C1404">
        <v>75550</v>
      </c>
      <c r="D1404" t="s">
        <v>4788</v>
      </c>
      <c r="E1404" t="s">
        <v>4015</v>
      </c>
      <c r="F1404" t="s">
        <v>4021</v>
      </c>
      <c r="G1404" t="s">
        <v>269</v>
      </c>
      <c r="H1404">
        <v>10</v>
      </c>
    </row>
    <row r="1405" spans="1:8" x14ac:dyDescent="0.25">
      <c r="A1405" t="s">
        <v>584</v>
      </c>
      <c r="B1405">
        <v>47</v>
      </c>
      <c r="C1405">
        <v>86585</v>
      </c>
      <c r="D1405" t="s">
        <v>5340</v>
      </c>
      <c r="E1405" t="s">
        <v>4023</v>
      </c>
      <c r="F1405" t="s">
        <v>4021</v>
      </c>
      <c r="G1405" t="s">
        <v>269</v>
      </c>
      <c r="H1405">
        <v>6</v>
      </c>
    </row>
    <row r="1406" spans="1:8" x14ac:dyDescent="0.25">
      <c r="A1406" t="s">
        <v>626</v>
      </c>
      <c r="B1406">
        <v>38</v>
      </c>
      <c r="C1406">
        <v>23887</v>
      </c>
      <c r="D1406" t="s">
        <v>5341</v>
      </c>
      <c r="E1406" t="s">
        <v>4023</v>
      </c>
      <c r="F1406" t="s">
        <v>4018</v>
      </c>
      <c r="G1406" t="s">
        <v>269</v>
      </c>
      <c r="H1406">
        <v>10</v>
      </c>
    </row>
    <row r="1407" spans="1:8" x14ac:dyDescent="0.25">
      <c r="A1407" t="s">
        <v>630</v>
      </c>
      <c r="B1407">
        <v>50</v>
      </c>
      <c r="C1407">
        <v>83003</v>
      </c>
      <c r="D1407" t="s">
        <v>5342</v>
      </c>
      <c r="E1407" t="s">
        <v>4020</v>
      </c>
      <c r="F1407" t="s">
        <v>4032</v>
      </c>
      <c r="G1407" t="s">
        <v>269</v>
      </c>
      <c r="H1407">
        <v>9</v>
      </c>
    </row>
    <row r="1408" spans="1:8" x14ac:dyDescent="0.25">
      <c r="A1408" t="s">
        <v>705</v>
      </c>
      <c r="B1408">
        <v>55</v>
      </c>
      <c r="C1408">
        <v>67329</v>
      </c>
      <c r="D1408" t="s">
        <v>5228</v>
      </c>
      <c r="E1408" t="s">
        <v>4023</v>
      </c>
      <c r="F1408" t="s">
        <v>4016</v>
      </c>
      <c r="G1408" t="s">
        <v>269</v>
      </c>
      <c r="H1408">
        <v>3</v>
      </c>
    </row>
    <row r="1409" spans="1:8" x14ac:dyDescent="0.25">
      <c r="A1409" t="s">
        <v>714</v>
      </c>
      <c r="B1409">
        <v>53</v>
      </c>
      <c r="C1409">
        <v>24526</v>
      </c>
      <c r="D1409" t="s">
        <v>5343</v>
      </c>
      <c r="E1409" t="s">
        <v>4020</v>
      </c>
      <c r="F1409" t="s">
        <v>4032</v>
      </c>
      <c r="G1409" t="s">
        <v>269</v>
      </c>
      <c r="H1409">
        <v>10</v>
      </c>
    </row>
    <row r="1410" spans="1:8" x14ac:dyDescent="0.25">
      <c r="A1410" t="s">
        <v>736</v>
      </c>
      <c r="B1410">
        <v>51</v>
      </c>
      <c r="C1410">
        <v>19775</v>
      </c>
      <c r="D1410" t="s">
        <v>5344</v>
      </c>
      <c r="E1410" t="s">
        <v>4023</v>
      </c>
      <c r="F1410" t="s">
        <v>4016</v>
      </c>
      <c r="G1410" t="s">
        <v>269</v>
      </c>
      <c r="H1410">
        <v>1</v>
      </c>
    </row>
    <row r="1411" spans="1:8" x14ac:dyDescent="0.25">
      <c r="A1411" t="s">
        <v>922</v>
      </c>
      <c r="B1411">
        <v>32</v>
      </c>
      <c r="C1411">
        <v>91274</v>
      </c>
      <c r="D1411" t="s">
        <v>5345</v>
      </c>
      <c r="E1411" t="s">
        <v>4015</v>
      </c>
      <c r="F1411" t="s">
        <v>4021</v>
      </c>
      <c r="G1411" t="s">
        <v>269</v>
      </c>
      <c r="H1411">
        <v>7</v>
      </c>
    </row>
    <row r="1412" spans="1:8" x14ac:dyDescent="0.25">
      <c r="A1412" t="s">
        <v>923</v>
      </c>
      <c r="B1412">
        <v>43</v>
      </c>
      <c r="C1412">
        <v>87347</v>
      </c>
      <c r="D1412" t="s">
        <v>5346</v>
      </c>
      <c r="E1412" t="s">
        <v>4023</v>
      </c>
      <c r="F1412" t="s">
        <v>4018</v>
      </c>
      <c r="G1412" t="s">
        <v>269</v>
      </c>
      <c r="H1412">
        <v>1</v>
      </c>
    </row>
    <row r="1413" spans="1:8" x14ac:dyDescent="0.25">
      <c r="A1413" t="s">
        <v>961</v>
      </c>
      <c r="B1413">
        <v>61</v>
      </c>
      <c r="C1413">
        <v>83483</v>
      </c>
      <c r="D1413" t="s">
        <v>5347</v>
      </c>
      <c r="E1413" t="s">
        <v>4020</v>
      </c>
      <c r="F1413" t="s">
        <v>4021</v>
      </c>
      <c r="G1413" t="s">
        <v>269</v>
      </c>
      <c r="H1413">
        <v>10</v>
      </c>
    </row>
    <row r="1414" spans="1:8" x14ac:dyDescent="0.25">
      <c r="A1414" t="s">
        <v>1142</v>
      </c>
      <c r="B1414">
        <v>29</v>
      </c>
      <c r="C1414">
        <v>6892</v>
      </c>
      <c r="D1414" t="s">
        <v>4849</v>
      </c>
      <c r="E1414" t="s">
        <v>4015</v>
      </c>
      <c r="F1414" t="s">
        <v>4018</v>
      </c>
      <c r="G1414" t="s">
        <v>269</v>
      </c>
      <c r="H1414">
        <v>3</v>
      </c>
    </row>
    <row r="1415" spans="1:8" x14ac:dyDescent="0.25">
      <c r="A1415" t="s">
        <v>622</v>
      </c>
      <c r="B1415">
        <v>48</v>
      </c>
      <c r="C1415">
        <v>63844</v>
      </c>
      <c r="D1415" t="s">
        <v>4889</v>
      </c>
      <c r="E1415" t="s">
        <v>4020</v>
      </c>
      <c r="F1415" t="s">
        <v>4032</v>
      </c>
      <c r="G1415" t="s">
        <v>269</v>
      </c>
      <c r="H1415">
        <v>1</v>
      </c>
    </row>
    <row r="1416" spans="1:8" x14ac:dyDescent="0.25">
      <c r="A1416" t="s">
        <v>1461</v>
      </c>
      <c r="B1416">
        <v>60</v>
      </c>
      <c r="C1416">
        <v>57542</v>
      </c>
      <c r="D1416" t="s">
        <v>4386</v>
      </c>
      <c r="E1416" t="s">
        <v>4020</v>
      </c>
      <c r="F1416" t="s">
        <v>4032</v>
      </c>
      <c r="G1416" t="s">
        <v>269</v>
      </c>
      <c r="H1416">
        <v>2</v>
      </c>
    </row>
    <row r="1417" spans="1:8" x14ac:dyDescent="0.25">
      <c r="A1417" t="s">
        <v>1034</v>
      </c>
      <c r="B1417">
        <v>47</v>
      </c>
      <c r="C1417">
        <v>52183</v>
      </c>
      <c r="D1417" t="s">
        <v>5348</v>
      </c>
      <c r="E1417" t="s">
        <v>4020</v>
      </c>
      <c r="F1417" t="s">
        <v>4018</v>
      </c>
      <c r="G1417" t="s">
        <v>269</v>
      </c>
      <c r="H1417">
        <v>3</v>
      </c>
    </row>
    <row r="1418" spans="1:8" x14ac:dyDescent="0.25">
      <c r="A1418" t="s">
        <v>1504</v>
      </c>
      <c r="B1418">
        <v>37</v>
      </c>
      <c r="C1418">
        <v>15999</v>
      </c>
      <c r="D1418" t="s">
        <v>5349</v>
      </c>
      <c r="E1418" t="s">
        <v>4023</v>
      </c>
      <c r="F1418" t="s">
        <v>4016</v>
      </c>
      <c r="G1418" t="s">
        <v>269</v>
      </c>
      <c r="H1418">
        <v>8</v>
      </c>
    </row>
    <row r="1419" spans="1:8" x14ac:dyDescent="0.25">
      <c r="A1419" t="s">
        <v>1518</v>
      </c>
      <c r="B1419">
        <v>47</v>
      </c>
      <c r="C1419">
        <v>31830</v>
      </c>
      <c r="D1419" t="s">
        <v>5350</v>
      </c>
      <c r="E1419" t="s">
        <v>4023</v>
      </c>
      <c r="F1419" t="s">
        <v>4016</v>
      </c>
      <c r="G1419" t="s">
        <v>269</v>
      </c>
      <c r="H1419">
        <v>5</v>
      </c>
    </row>
    <row r="1420" spans="1:8" x14ac:dyDescent="0.25">
      <c r="A1420" t="s">
        <v>53</v>
      </c>
      <c r="B1420">
        <v>43</v>
      </c>
      <c r="C1420">
        <v>98021</v>
      </c>
      <c r="D1420" t="s">
        <v>5351</v>
      </c>
      <c r="E1420" t="s">
        <v>4023</v>
      </c>
      <c r="F1420" t="s">
        <v>4018</v>
      </c>
      <c r="G1420" t="s">
        <v>269</v>
      </c>
      <c r="H1420">
        <v>1</v>
      </c>
    </row>
    <row r="1421" spans="1:8" x14ac:dyDescent="0.25">
      <c r="A1421" t="s">
        <v>1582</v>
      </c>
      <c r="B1421">
        <v>48</v>
      </c>
      <c r="C1421">
        <v>59865</v>
      </c>
      <c r="D1421" t="s">
        <v>5352</v>
      </c>
      <c r="E1421" t="s">
        <v>4015</v>
      </c>
      <c r="F1421" t="s">
        <v>4016</v>
      </c>
      <c r="G1421" t="s">
        <v>269</v>
      </c>
      <c r="H1421">
        <v>8</v>
      </c>
    </row>
    <row r="1422" spans="1:8" x14ac:dyDescent="0.25">
      <c r="A1422" t="s">
        <v>1651</v>
      </c>
      <c r="B1422">
        <v>37</v>
      </c>
      <c r="C1422">
        <v>90310</v>
      </c>
      <c r="D1422" t="s">
        <v>4864</v>
      </c>
      <c r="E1422" t="s">
        <v>4020</v>
      </c>
      <c r="F1422" t="s">
        <v>4032</v>
      </c>
      <c r="G1422" t="s">
        <v>269</v>
      </c>
      <c r="H1422">
        <v>9</v>
      </c>
    </row>
    <row r="1423" spans="1:8" x14ac:dyDescent="0.25">
      <c r="A1423" t="s">
        <v>683</v>
      </c>
      <c r="B1423">
        <v>54</v>
      </c>
      <c r="C1423">
        <v>61059</v>
      </c>
      <c r="D1423" t="s">
        <v>5353</v>
      </c>
      <c r="E1423" t="s">
        <v>4015</v>
      </c>
      <c r="F1423" t="s">
        <v>4021</v>
      </c>
      <c r="G1423" t="s">
        <v>269</v>
      </c>
      <c r="H1423">
        <v>3</v>
      </c>
    </row>
    <row r="1424" spans="1:8" x14ac:dyDescent="0.25">
      <c r="A1424" t="s">
        <v>1760</v>
      </c>
      <c r="B1424">
        <v>32</v>
      </c>
      <c r="C1424">
        <v>47052</v>
      </c>
      <c r="D1424" t="s">
        <v>5354</v>
      </c>
      <c r="E1424" t="s">
        <v>4015</v>
      </c>
      <c r="F1424" t="s">
        <v>4018</v>
      </c>
      <c r="G1424" t="s">
        <v>269</v>
      </c>
      <c r="H1424">
        <v>5</v>
      </c>
    </row>
    <row r="1425" spans="1:8" x14ac:dyDescent="0.25">
      <c r="A1425" t="s">
        <v>1810</v>
      </c>
      <c r="B1425">
        <v>28</v>
      </c>
      <c r="C1425">
        <v>46845</v>
      </c>
      <c r="D1425" t="s">
        <v>5355</v>
      </c>
      <c r="E1425" t="s">
        <v>4023</v>
      </c>
      <c r="F1425" t="s">
        <v>4018</v>
      </c>
      <c r="G1425" t="s">
        <v>269</v>
      </c>
      <c r="H1425">
        <v>7</v>
      </c>
    </row>
    <row r="1426" spans="1:8" x14ac:dyDescent="0.25">
      <c r="A1426" t="s">
        <v>64</v>
      </c>
      <c r="B1426">
        <v>18</v>
      </c>
      <c r="C1426">
        <v>42746</v>
      </c>
      <c r="D1426" t="s">
        <v>5356</v>
      </c>
      <c r="E1426" t="s">
        <v>4020</v>
      </c>
      <c r="F1426" t="s">
        <v>4016</v>
      </c>
      <c r="G1426" t="s">
        <v>269</v>
      </c>
      <c r="H1426">
        <v>4</v>
      </c>
    </row>
    <row r="1427" spans="1:8" x14ac:dyDescent="0.25">
      <c r="A1427" t="s">
        <v>509</v>
      </c>
      <c r="B1427">
        <v>32</v>
      </c>
      <c r="C1427">
        <v>29911</v>
      </c>
      <c r="D1427" t="s">
        <v>5357</v>
      </c>
      <c r="E1427" t="s">
        <v>4015</v>
      </c>
      <c r="F1427" t="s">
        <v>4016</v>
      </c>
      <c r="G1427" t="s">
        <v>269</v>
      </c>
      <c r="H1427">
        <v>2</v>
      </c>
    </row>
    <row r="1428" spans="1:8" x14ac:dyDescent="0.25">
      <c r="A1428" t="s">
        <v>1868</v>
      </c>
      <c r="B1428">
        <v>52</v>
      </c>
      <c r="C1428">
        <v>52583</v>
      </c>
      <c r="D1428" t="s">
        <v>5358</v>
      </c>
      <c r="E1428" t="s">
        <v>4020</v>
      </c>
      <c r="F1428" t="s">
        <v>4021</v>
      </c>
      <c r="G1428" t="s">
        <v>269</v>
      </c>
      <c r="H1428">
        <v>6</v>
      </c>
    </row>
    <row r="1429" spans="1:8" x14ac:dyDescent="0.25">
      <c r="A1429" t="s">
        <v>1973</v>
      </c>
      <c r="B1429">
        <v>34</v>
      </c>
      <c r="C1429">
        <v>19472</v>
      </c>
      <c r="D1429" t="s">
        <v>4417</v>
      </c>
      <c r="E1429" t="s">
        <v>4020</v>
      </c>
      <c r="F1429" t="s">
        <v>4018</v>
      </c>
      <c r="G1429" t="s">
        <v>269</v>
      </c>
      <c r="H1429">
        <v>5</v>
      </c>
    </row>
    <row r="1430" spans="1:8" x14ac:dyDescent="0.25">
      <c r="A1430" t="s">
        <v>1985</v>
      </c>
      <c r="B1430">
        <v>21</v>
      </c>
      <c r="C1430">
        <v>82875</v>
      </c>
      <c r="D1430" t="s">
        <v>5319</v>
      </c>
      <c r="E1430" t="s">
        <v>4020</v>
      </c>
      <c r="F1430" t="s">
        <v>4018</v>
      </c>
      <c r="G1430" t="s">
        <v>269</v>
      </c>
      <c r="H1430">
        <v>5</v>
      </c>
    </row>
    <row r="1431" spans="1:8" x14ac:dyDescent="0.25">
      <c r="A1431" t="s">
        <v>2137</v>
      </c>
      <c r="B1431">
        <v>69</v>
      </c>
      <c r="C1431">
        <v>18749</v>
      </c>
      <c r="D1431" t="s">
        <v>5359</v>
      </c>
      <c r="E1431" t="s">
        <v>4020</v>
      </c>
      <c r="F1431" t="s">
        <v>4016</v>
      </c>
      <c r="G1431" t="s">
        <v>269</v>
      </c>
      <c r="H1431">
        <v>10</v>
      </c>
    </row>
    <row r="1432" spans="1:8" x14ac:dyDescent="0.25">
      <c r="A1432" t="s">
        <v>2033</v>
      </c>
      <c r="B1432">
        <v>68</v>
      </c>
      <c r="C1432">
        <v>19595</v>
      </c>
      <c r="D1432" t="s">
        <v>4899</v>
      </c>
      <c r="E1432" t="s">
        <v>4015</v>
      </c>
      <c r="F1432" t="s">
        <v>4032</v>
      </c>
      <c r="G1432" t="s">
        <v>269</v>
      </c>
      <c r="H1432">
        <v>1</v>
      </c>
    </row>
    <row r="1433" spans="1:8" x14ac:dyDescent="0.25">
      <c r="A1433" t="s">
        <v>2209</v>
      </c>
      <c r="B1433">
        <v>61</v>
      </c>
      <c r="C1433">
        <v>15085</v>
      </c>
      <c r="D1433" t="s">
        <v>5360</v>
      </c>
      <c r="E1433" t="s">
        <v>4020</v>
      </c>
      <c r="F1433" t="s">
        <v>4032</v>
      </c>
      <c r="G1433" t="s">
        <v>269</v>
      </c>
      <c r="H1433">
        <v>7</v>
      </c>
    </row>
    <row r="1434" spans="1:8" x14ac:dyDescent="0.25">
      <c r="A1434" t="s">
        <v>2283</v>
      </c>
      <c r="B1434">
        <v>56</v>
      </c>
      <c r="C1434">
        <v>41695</v>
      </c>
      <c r="D1434" t="s">
        <v>5361</v>
      </c>
      <c r="E1434" t="s">
        <v>4023</v>
      </c>
      <c r="F1434" t="s">
        <v>4032</v>
      </c>
      <c r="G1434" t="s">
        <v>269</v>
      </c>
      <c r="H1434">
        <v>5</v>
      </c>
    </row>
    <row r="1435" spans="1:8" x14ac:dyDescent="0.25">
      <c r="A1435" t="s">
        <v>2330</v>
      </c>
      <c r="B1435">
        <v>28</v>
      </c>
      <c r="C1435">
        <v>19387</v>
      </c>
      <c r="D1435" t="s">
        <v>5362</v>
      </c>
      <c r="E1435" t="s">
        <v>4015</v>
      </c>
      <c r="F1435" t="s">
        <v>4018</v>
      </c>
      <c r="G1435" t="s">
        <v>269</v>
      </c>
      <c r="H1435">
        <v>5</v>
      </c>
    </row>
    <row r="1436" spans="1:8" x14ac:dyDescent="0.25">
      <c r="A1436" t="s">
        <v>2406</v>
      </c>
      <c r="B1436">
        <v>52</v>
      </c>
      <c r="C1436">
        <v>98668</v>
      </c>
      <c r="D1436" t="s">
        <v>5363</v>
      </c>
      <c r="E1436" t="s">
        <v>4020</v>
      </c>
      <c r="F1436" t="s">
        <v>4032</v>
      </c>
      <c r="G1436" t="s">
        <v>269</v>
      </c>
      <c r="H1436">
        <v>9</v>
      </c>
    </row>
    <row r="1437" spans="1:8" x14ac:dyDescent="0.25">
      <c r="A1437" t="s">
        <v>2402</v>
      </c>
      <c r="B1437">
        <v>36</v>
      </c>
      <c r="C1437">
        <v>32410</v>
      </c>
      <c r="D1437" t="s">
        <v>5364</v>
      </c>
      <c r="E1437" t="s">
        <v>4015</v>
      </c>
      <c r="F1437" t="s">
        <v>4021</v>
      </c>
      <c r="G1437" t="s">
        <v>269</v>
      </c>
      <c r="H1437">
        <v>9</v>
      </c>
    </row>
    <row r="1438" spans="1:8" x14ac:dyDescent="0.25">
      <c r="A1438" t="s">
        <v>2659</v>
      </c>
      <c r="B1438">
        <v>39</v>
      </c>
      <c r="C1438">
        <v>27608</v>
      </c>
      <c r="D1438" t="s">
        <v>5365</v>
      </c>
      <c r="E1438" t="s">
        <v>4023</v>
      </c>
      <c r="F1438" t="s">
        <v>4018</v>
      </c>
      <c r="G1438" t="s">
        <v>269</v>
      </c>
      <c r="H1438">
        <v>9</v>
      </c>
    </row>
    <row r="1439" spans="1:8" x14ac:dyDescent="0.25">
      <c r="A1439" t="s">
        <v>2707</v>
      </c>
      <c r="B1439">
        <v>53</v>
      </c>
      <c r="C1439">
        <v>50335</v>
      </c>
      <c r="D1439" t="s">
        <v>5366</v>
      </c>
      <c r="E1439" t="s">
        <v>4020</v>
      </c>
      <c r="F1439" t="s">
        <v>4018</v>
      </c>
      <c r="G1439" t="s">
        <v>269</v>
      </c>
      <c r="H1439">
        <v>3</v>
      </c>
    </row>
    <row r="1440" spans="1:8" x14ac:dyDescent="0.25">
      <c r="A1440" t="s">
        <v>2737</v>
      </c>
      <c r="B1440">
        <v>39</v>
      </c>
      <c r="C1440">
        <v>74822</v>
      </c>
      <c r="D1440" t="s">
        <v>5367</v>
      </c>
      <c r="E1440" t="s">
        <v>4023</v>
      </c>
      <c r="F1440" t="s">
        <v>4018</v>
      </c>
      <c r="G1440" t="s">
        <v>269</v>
      </c>
      <c r="H1440">
        <v>10</v>
      </c>
    </row>
    <row r="1441" spans="1:8" x14ac:dyDescent="0.25">
      <c r="A1441" t="s">
        <v>2773</v>
      </c>
      <c r="B1441">
        <v>26</v>
      </c>
      <c r="C1441">
        <v>62451</v>
      </c>
      <c r="D1441" t="s">
        <v>5368</v>
      </c>
      <c r="E1441" t="s">
        <v>4015</v>
      </c>
      <c r="F1441" t="s">
        <v>4021</v>
      </c>
      <c r="G1441" t="s">
        <v>269</v>
      </c>
      <c r="H1441">
        <v>7</v>
      </c>
    </row>
    <row r="1442" spans="1:8" x14ac:dyDescent="0.25">
      <c r="A1442" t="s">
        <v>2811</v>
      </c>
      <c r="B1442">
        <v>58</v>
      </c>
      <c r="C1442">
        <v>39122</v>
      </c>
      <c r="D1442" t="s">
        <v>5369</v>
      </c>
      <c r="E1442" t="s">
        <v>4023</v>
      </c>
      <c r="F1442" t="s">
        <v>4021</v>
      </c>
      <c r="G1442" t="s">
        <v>269</v>
      </c>
      <c r="H1442">
        <v>10</v>
      </c>
    </row>
    <row r="1443" spans="1:8" x14ac:dyDescent="0.25">
      <c r="A1443" t="s">
        <v>2902</v>
      </c>
      <c r="B1443">
        <v>28</v>
      </c>
      <c r="C1443">
        <v>67052</v>
      </c>
      <c r="D1443" t="s">
        <v>5370</v>
      </c>
      <c r="E1443" t="s">
        <v>4015</v>
      </c>
      <c r="F1443" t="s">
        <v>4016</v>
      </c>
      <c r="G1443" t="s">
        <v>269</v>
      </c>
      <c r="H1443">
        <v>4</v>
      </c>
    </row>
    <row r="1444" spans="1:8" x14ac:dyDescent="0.25">
      <c r="A1444" t="s">
        <v>2989</v>
      </c>
      <c r="B1444">
        <v>36</v>
      </c>
      <c r="C1444">
        <v>79689</v>
      </c>
      <c r="D1444" t="s">
        <v>5371</v>
      </c>
      <c r="E1444" t="s">
        <v>4023</v>
      </c>
      <c r="F1444" t="s">
        <v>4016</v>
      </c>
      <c r="G1444" t="s">
        <v>269</v>
      </c>
      <c r="H1444">
        <v>4</v>
      </c>
    </row>
    <row r="1445" spans="1:8" x14ac:dyDescent="0.25">
      <c r="A1445" t="s">
        <v>2447</v>
      </c>
      <c r="B1445">
        <v>56</v>
      </c>
      <c r="C1445">
        <v>86965</v>
      </c>
      <c r="D1445" t="s">
        <v>5372</v>
      </c>
      <c r="E1445" t="s">
        <v>4020</v>
      </c>
      <c r="F1445" t="s">
        <v>4032</v>
      </c>
      <c r="G1445" t="s">
        <v>269</v>
      </c>
      <c r="H1445">
        <v>9</v>
      </c>
    </row>
    <row r="1446" spans="1:8" x14ac:dyDescent="0.25">
      <c r="A1446" t="s">
        <v>3210</v>
      </c>
      <c r="B1446">
        <v>62</v>
      </c>
      <c r="C1446">
        <v>8672</v>
      </c>
      <c r="D1446" t="s">
        <v>5373</v>
      </c>
      <c r="E1446" t="s">
        <v>4023</v>
      </c>
      <c r="F1446" t="s">
        <v>4032</v>
      </c>
      <c r="G1446" t="s">
        <v>269</v>
      </c>
      <c r="H1446">
        <v>8</v>
      </c>
    </row>
    <row r="1447" spans="1:8" x14ac:dyDescent="0.25">
      <c r="A1447" t="s">
        <v>3229</v>
      </c>
      <c r="B1447">
        <v>24</v>
      </c>
      <c r="C1447">
        <v>15981</v>
      </c>
      <c r="D1447" t="s">
        <v>5374</v>
      </c>
      <c r="E1447" t="s">
        <v>4020</v>
      </c>
      <c r="F1447" t="s">
        <v>4032</v>
      </c>
      <c r="G1447" t="s">
        <v>269</v>
      </c>
      <c r="H1447">
        <v>4</v>
      </c>
    </row>
    <row r="1448" spans="1:8" x14ac:dyDescent="0.25">
      <c r="A1448" t="s">
        <v>3254</v>
      </c>
      <c r="B1448">
        <v>23</v>
      </c>
      <c r="C1448">
        <v>91236</v>
      </c>
      <c r="D1448" t="s">
        <v>5375</v>
      </c>
      <c r="E1448" t="s">
        <v>4015</v>
      </c>
      <c r="F1448" t="s">
        <v>4018</v>
      </c>
      <c r="G1448" t="s">
        <v>269</v>
      </c>
      <c r="H1448">
        <v>5</v>
      </c>
    </row>
    <row r="1449" spans="1:8" x14ac:dyDescent="0.25">
      <c r="A1449" t="s">
        <v>3317</v>
      </c>
      <c r="B1449">
        <v>23</v>
      </c>
      <c r="C1449">
        <v>39047</v>
      </c>
      <c r="D1449" t="s">
        <v>5376</v>
      </c>
      <c r="E1449" t="s">
        <v>4015</v>
      </c>
      <c r="F1449" t="s">
        <v>4032</v>
      </c>
      <c r="G1449" t="s">
        <v>269</v>
      </c>
      <c r="H1449">
        <v>9</v>
      </c>
    </row>
    <row r="1450" spans="1:8" x14ac:dyDescent="0.25">
      <c r="A1450" t="s">
        <v>3384</v>
      </c>
      <c r="B1450">
        <v>68</v>
      </c>
      <c r="C1450">
        <v>76933</v>
      </c>
      <c r="D1450" t="s">
        <v>5377</v>
      </c>
      <c r="E1450" t="s">
        <v>4020</v>
      </c>
      <c r="F1450" t="s">
        <v>4032</v>
      </c>
      <c r="G1450" t="s">
        <v>269</v>
      </c>
      <c r="H1450">
        <v>5</v>
      </c>
    </row>
    <row r="1451" spans="1:8" x14ac:dyDescent="0.25">
      <c r="A1451" t="s">
        <v>3480</v>
      </c>
      <c r="B1451">
        <v>58</v>
      </c>
      <c r="C1451">
        <v>44922</v>
      </c>
      <c r="D1451" t="s">
        <v>5378</v>
      </c>
      <c r="E1451" t="s">
        <v>4023</v>
      </c>
      <c r="F1451" t="s">
        <v>4021</v>
      </c>
      <c r="G1451" t="s">
        <v>269</v>
      </c>
      <c r="H1451">
        <v>1</v>
      </c>
    </row>
    <row r="1452" spans="1:8" x14ac:dyDescent="0.25">
      <c r="A1452" t="s">
        <v>3624</v>
      </c>
      <c r="B1452">
        <v>66</v>
      </c>
      <c r="C1452">
        <v>6508</v>
      </c>
      <c r="D1452" t="s">
        <v>5379</v>
      </c>
      <c r="E1452" t="s">
        <v>4020</v>
      </c>
      <c r="F1452" t="s">
        <v>4032</v>
      </c>
      <c r="G1452" t="s">
        <v>269</v>
      </c>
      <c r="H1452">
        <v>8</v>
      </c>
    </row>
    <row r="1453" spans="1:8" x14ac:dyDescent="0.25">
      <c r="A1453" t="s">
        <v>79</v>
      </c>
      <c r="B1453">
        <v>48</v>
      </c>
      <c r="C1453">
        <v>74385</v>
      </c>
      <c r="D1453" t="s">
        <v>5380</v>
      </c>
      <c r="E1453" t="s">
        <v>4020</v>
      </c>
      <c r="F1453" t="s">
        <v>4021</v>
      </c>
      <c r="G1453" t="s">
        <v>269</v>
      </c>
      <c r="H1453">
        <v>5</v>
      </c>
    </row>
    <row r="1454" spans="1:8" x14ac:dyDescent="0.25">
      <c r="A1454" t="s">
        <v>3778</v>
      </c>
      <c r="B1454">
        <v>34</v>
      </c>
      <c r="C1454">
        <v>98964</v>
      </c>
      <c r="D1454" t="s">
        <v>5381</v>
      </c>
      <c r="E1454" t="s">
        <v>4020</v>
      </c>
      <c r="F1454" t="s">
        <v>4016</v>
      </c>
      <c r="G1454" t="s">
        <v>269</v>
      </c>
      <c r="H1454">
        <v>8</v>
      </c>
    </row>
    <row r="1455" spans="1:8" x14ac:dyDescent="0.25">
      <c r="A1455" t="s">
        <v>3073</v>
      </c>
      <c r="B1455">
        <v>52</v>
      </c>
      <c r="C1455">
        <v>91854</v>
      </c>
      <c r="D1455" t="s">
        <v>5382</v>
      </c>
      <c r="E1455" t="s">
        <v>4015</v>
      </c>
      <c r="F1455" t="s">
        <v>4021</v>
      </c>
      <c r="G1455" t="s">
        <v>269</v>
      </c>
      <c r="H1455">
        <v>9</v>
      </c>
    </row>
    <row r="1456" spans="1:8" x14ac:dyDescent="0.25">
      <c r="A1456" t="s">
        <v>3852</v>
      </c>
      <c r="B1456">
        <v>25</v>
      </c>
      <c r="C1456">
        <v>32580</v>
      </c>
      <c r="D1456" t="s">
        <v>5383</v>
      </c>
      <c r="E1456" t="s">
        <v>4020</v>
      </c>
      <c r="F1456" t="s">
        <v>4016</v>
      </c>
      <c r="G1456" t="s">
        <v>269</v>
      </c>
      <c r="H1456">
        <v>4</v>
      </c>
    </row>
    <row r="1457" spans="1:8" x14ac:dyDescent="0.25">
      <c r="A1457" t="s">
        <v>3857</v>
      </c>
      <c r="B1457">
        <v>23</v>
      </c>
      <c r="C1457">
        <v>11179</v>
      </c>
      <c r="D1457" t="s">
        <v>5384</v>
      </c>
      <c r="E1457" t="s">
        <v>4023</v>
      </c>
      <c r="F1457" t="s">
        <v>4018</v>
      </c>
      <c r="G1457" t="s">
        <v>269</v>
      </c>
      <c r="H1457">
        <v>9</v>
      </c>
    </row>
    <row r="1458" spans="1:8" x14ac:dyDescent="0.25">
      <c r="A1458" t="s">
        <v>3904</v>
      </c>
      <c r="B1458">
        <v>51</v>
      </c>
      <c r="C1458">
        <v>21609</v>
      </c>
      <c r="D1458" t="s">
        <v>5385</v>
      </c>
      <c r="E1458" t="s">
        <v>4020</v>
      </c>
      <c r="F1458" t="s">
        <v>4016</v>
      </c>
      <c r="G1458" t="s">
        <v>269</v>
      </c>
      <c r="H1458">
        <v>4</v>
      </c>
    </row>
    <row r="1459" spans="1:8" x14ac:dyDescent="0.25">
      <c r="A1459" t="s">
        <v>3936</v>
      </c>
      <c r="B1459">
        <v>58</v>
      </c>
      <c r="C1459">
        <v>3429</v>
      </c>
      <c r="D1459" t="s">
        <v>5386</v>
      </c>
      <c r="E1459" t="s">
        <v>4023</v>
      </c>
      <c r="F1459" t="s">
        <v>4021</v>
      </c>
      <c r="G1459" t="s">
        <v>269</v>
      </c>
      <c r="H1459">
        <v>1</v>
      </c>
    </row>
    <row r="1460" spans="1:8" x14ac:dyDescent="0.25">
      <c r="A1460" t="s">
        <v>1731</v>
      </c>
      <c r="B1460">
        <v>39</v>
      </c>
      <c r="C1460">
        <v>1227</v>
      </c>
      <c r="D1460" t="s">
        <v>5387</v>
      </c>
      <c r="E1460" t="s">
        <v>4020</v>
      </c>
      <c r="F1460" t="s">
        <v>4018</v>
      </c>
      <c r="G1460" t="s">
        <v>269</v>
      </c>
      <c r="H1460">
        <v>9</v>
      </c>
    </row>
    <row r="1461" spans="1:8" x14ac:dyDescent="0.25">
      <c r="A1461" t="s">
        <v>73</v>
      </c>
      <c r="B1461">
        <v>53</v>
      </c>
      <c r="C1461">
        <v>81939</v>
      </c>
      <c r="D1461" t="s">
        <v>5388</v>
      </c>
      <c r="E1461" t="s">
        <v>4020</v>
      </c>
      <c r="F1461" t="s">
        <v>4018</v>
      </c>
      <c r="G1461" t="s">
        <v>74</v>
      </c>
      <c r="H1461">
        <v>2</v>
      </c>
    </row>
    <row r="1462" spans="1:8" x14ac:dyDescent="0.25">
      <c r="A1462" t="s">
        <v>138</v>
      </c>
      <c r="B1462">
        <v>23</v>
      </c>
      <c r="C1462">
        <v>93311</v>
      </c>
      <c r="D1462" t="s">
        <v>5389</v>
      </c>
      <c r="E1462" t="s">
        <v>4015</v>
      </c>
      <c r="F1462" t="s">
        <v>4032</v>
      </c>
      <c r="G1462" t="s">
        <v>74</v>
      </c>
      <c r="H1462">
        <v>6</v>
      </c>
    </row>
    <row r="1463" spans="1:8" x14ac:dyDescent="0.25">
      <c r="A1463" t="s">
        <v>184</v>
      </c>
      <c r="B1463">
        <v>39</v>
      </c>
      <c r="C1463">
        <v>76770</v>
      </c>
      <c r="D1463" t="s">
        <v>5390</v>
      </c>
      <c r="E1463" t="s">
        <v>4020</v>
      </c>
      <c r="F1463" t="s">
        <v>4018</v>
      </c>
      <c r="G1463" t="s">
        <v>74</v>
      </c>
      <c r="H1463">
        <v>2</v>
      </c>
    </row>
    <row r="1464" spans="1:8" x14ac:dyDescent="0.25">
      <c r="A1464" t="s">
        <v>407</v>
      </c>
      <c r="B1464">
        <v>31</v>
      </c>
      <c r="C1464">
        <v>69517</v>
      </c>
      <c r="D1464" t="s">
        <v>5391</v>
      </c>
      <c r="E1464" t="s">
        <v>4023</v>
      </c>
      <c r="F1464" t="s">
        <v>4032</v>
      </c>
      <c r="G1464" t="s">
        <v>74</v>
      </c>
      <c r="H1464">
        <v>7</v>
      </c>
    </row>
    <row r="1465" spans="1:8" x14ac:dyDescent="0.25">
      <c r="A1465" t="s">
        <v>502</v>
      </c>
      <c r="B1465">
        <v>62</v>
      </c>
      <c r="C1465">
        <v>99931</v>
      </c>
      <c r="D1465" t="s">
        <v>5392</v>
      </c>
      <c r="E1465" t="s">
        <v>4015</v>
      </c>
      <c r="F1465" t="s">
        <v>4016</v>
      </c>
      <c r="G1465" t="s">
        <v>74</v>
      </c>
      <c r="H1465">
        <v>5</v>
      </c>
    </row>
    <row r="1466" spans="1:8" x14ac:dyDescent="0.25">
      <c r="A1466" t="s">
        <v>767</v>
      </c>
      <c r="B1466">
        <v>63</v>
      </c>
      <c r="C1466">
        <v>10878</v>
      </c>
      <c r="D1466" t="s">
        <v>5393</v>
      </c>
      <c r="E1466" t="s">
        <v>4023</v>
      </c>
      <c r="F1466" t="s">
        <v>4032</v>
      </c>
      <c r="G1466" t="s">
        <v>74</v>
      </c>
      <c r="H1466">
        <v>10</v>
      </c>
    </row>
    <row r="1467" spans="1:8" x14ac:dyDescent="0.25">
      <c r="A1467" t="s">
        <v>822</v>
      </c>
      <c r="B1467">
        <v>45</v>
      </c>
      <c r="C1467">
        <v>53289</v>
      </c>
      <c r="D1467" t="s">
        <v>5394</v>
      </c>
      <c r="E1467" t="s">
        <v>4023</v>
      </c>
      <c r="F1467" t="s">
        <v>4016</v>
      </c>
      <c r="G1467" t="s">
        <v>74</v>
      </c>
      <c r="H1467">
        <v>9</v>
      </c>
    </row>
    <row r="1468" spans="1:8" x14ac:dyDescent="0.25">
      <c r="A1468" t="s">
        <v>849</v>
      </c>
      <c r="B1468">
        <v>28</v>
      </c>
      <c r="C1468">
        <v>14607</v>
      </c>
      <c r="D1468" t="s">
        <v>5395</v>
      </c>
      <c r="E1468" t="s">
        <v>4020</v>
      </c>
      <c r="F1468" t="s">
        <v>4021</v>
      </c>
      <c r="G1468" t="s">
        <v>74</v>
      </c>
      <c r="H1468">
        <v>3</v>
      </c>
    </row>
    <row r="1469" spans="1:8" x14ac:dyDescent="0.25">
      <c r="A1469" t="s">
        <v>1003</v>
      </c>
      <c r="B1469">
        <v>62</v>
      </c>
      <c r="C1469">
        <v>93556</v>
      </c>
      <c r="D1469" t="s">
        <v>4183</v>
      </c>
      <c r="E1469" t="s">
        <v>4020</v>
      </c>
      <c r="F1469" t="s">
        <v>4032</v>
      </c>
      <c r="G1469" t="s">
        <v>74</v>
      </c>
      <c r="H1469">
        <v>1</v>
      </c>
    </row>
    <row r="1470" spans="1:8" x14ac:dyDescent="0.25">
      <c r="A1470" t="s">
        <v>1050</v>
      </c>
      <c r="B1470">
        <v>18</v>
      </c>
      <c r="C1470">
        <v>31243</v>
      </c>
      <c r="D1470" t="s">
        <v>5396</v>
      </c>
      <c r="E1470" t="s">
        <v>4023</v>
      </c>
      <c r="F1470" t="s">
        <v>4021</v>
      </c>
      <c r="G1470" t="s">
        <v>74</v>
      </c>
      <c r="H1470">
        <v>3</v>
      </c>
    </row>
    <row r="1471" spans="1:8" x14ac:dyDescent="0.25">
      <c r="A1471" t="s">
        <v>1272</v>
      </c>
      <c r="B1471">
        <v>66</v>
      </c>
      <c r="C1471">
        <v>46563</v>
      </c>
      <c r="D1471" t="s">
        <v>5397</v>
      </c>
      <c r="E1471" t="s">
        <v>4023</v>
      </c>
      <c r="F1471" t="s">
        <v>4016</v>
      </c>
      <c r="G1471" t="s">
        <v>74</v>
      </c>
      <c r="H1471">
        <v>2</v>
      </c>
    </row>
    <row r="1472" spans="1:8" x14ac:dyDescent="0.25">
      <c r="A1472" t="s">
        <v>1339</v>
      </c>
      <c r="B1472">
        <v>68</v>
      </c>
      <c r="C1472">
        <v>13149</v>
      </c>
      <c r="D1472" t="s">
        <v>5289</v>
      </c>
      <c r="E1472" t="s">
        <v>4020</v>
      </c>
      <c r="F1472" t="s">
        <v>4016</v>
      </c>
      <c r="G1472" t="s">
        <v>74</v>
      </c>
      <c r="H1472">
        <v>6</v>
      </c>
    </row>
    <row r="1473" spans="1:8" x14ac:dyDescent="0.25">
      <c r="A1473" t="s">
        <v>1420</v>
      </c>
      <c r="B1473">
        <v>31</v>
      </c>
      <c r="C1473">
        <v>36067</v>
      </c>
      <c r="D1473" t="s">
        <v>5398</v>
      </c>
      <c r="E1473" t="s">
        <v>4023</v>
      </c>
      <c r="F1473" t="s">
        <v>4016</v>
      </c>
      <c r="G1473" t="s">
        <v>74</v>
      </c>
      <c r="H1473">
        <v>7</v>
      </c>
    </row>
    <row r="1474" spans="1:8" x14ac:dyDescent="0.25">
      <c r="A1474" t="s">
        <v>1448</v>
      </c>
      <c r="B1474">
        <v>49</v>
      </c>
      <c r="C1474">
        <v>60014</v>
      </c>
      <c r="D1474" t="s">
        <v>5399</v>
      </c>
      <c r="E1474" t="s">
        <v>4020</v>
      </c>
      <c r="F1474" t="s">
        <v>4032</v>
      </c>
      <c r="G1474" t="s">
        <v>74</v>
      </c>
      <c r="H1474">
        <v>4</v>
      </c>
    </row>
    <row r="1475" spans="1:8" x14ac:dyDescent="0.25">
      <c r="A1475" t="s">
        <v>1567</v>
      </c>
      <c r="B1475">
        <v>33</v>
      </c>
      <c r="C1475">
        <v>62748</v>
      </c>
      <c r="D1475" t="s">
        <v>5400</v>
      </c>
      <c r="E1475" t="s">
        <v>4020</v>
      </c>
      <c r="F1475" t="s">
        <v>4018</v>
      </c>
      <c r="G1475" t="s">
        <v>74</v>
      </c>
      <c r="H1475">
        <v>6</v>
      </c>
    </row>
    <row r="1476" spans="1:8" x14ac:dyDescent="0.25">
      <c r="A1476" t="s">
        <v>1638</v>
      </c>
      <c r="B1476">
        <v>30</v>
      </c>
      <c r="C1476">
        <v>81060</v>
      </c>
      <c r="D1476" t="s">
        <v>4277</v>
      </c>
      <c r="E1476" t="s">
        <v>4015</v>
      </c>
      <c r="F1476" t="s">
        <v>4032</v>
      </c>
      <c r="G1476" t="s">
        <v>74</v>
      </c>
      <c r="H1476">
        <v>7</v>
      </c>
    </row>
    <row r="1477" spans="1:8" x14ac:dyDescent="0.25">
      <c r="A1477" t="s">
        <v>1734</v>
      </c>
      <c r="B1477">
        <v>49</v>
      </c>
      <c r="C1477">
        <v>1949</v>
      </c>
      <c r="D1477" t="s">
        <v>5401</v>
      </c>
      <c r="E1477" t="s">
        <v>4015</v>
      </c>
      <c r="F1477" t="s">
        <v>4016</v>
      </c>
      <c r="G1477" t="s">
        <v>74</v>
      </c>
      <c r="H1477">
        <v>5</v>
      </c>
    </row>
    <row r="1478" spans="1:8" x14ac:dyDescent="0.25">
      <c r="A1478" t="s">
        <v>1480</v>
      </c>
      <c r="B1478">
        <v>56</v>
      </c>
      <c r="C1478">
        <v>13069</v>
      </c>
      <c r="D1478" t="s">
        <v>5402</v>
      </c>
      <c r="E1478" t="s">
        <v>4020</v>
      </c>
      <c r="F1478" t="s">
        <v>4032</v>
      </c>
      <c r="G1478" t="s">
        <v>74</v>
      </c>
      <c r="H1478">
        <v>7</v>
      </c>
    </row>
    <row r="1479" spans="1:8" x14ac:dyDescent="0.25">
      <c r="A1479" t="s">
        <v>1764</v>
      </c>
      <c r="B1479">
        <v>57</v>
      </c>
      <c r="C1479">
        <v>34164</v>
      </c>
      <c r="D1479" t="s">
        <v>5403</v>
      </c>
      <c r="E1479" t="s">
        <v>4015</v>
      </c>
      <c r="F1479" t="s">
        <v>4032</v>
      </c>
      <c r="G1479" t="s">
        <v>74</v>
      </c>
      <c r="H1479">
        <v>3</v>
      </c>
    </row>
    <row r="1480" spans="1:8" x14ac:dyDescent="0.25">
      <c r="A1480" t="s">
        <v>1123</v>
      </c>
      <c r="B1480">
        <v>33</v>
      </c>
      <c r="C1480">
        <v>66329</v>
      </c>
      <c r="D1480" t="s">
        <v>5404</v>
      </c>
      <c r="E1480" t="s">
        <v>4023</v>
      </c>
      <c r="F1480" t="s">
        <v>4016</v>
      </c>
      <c r="G1480" t="s">
        <v>74</v>
      </c>
      <c r="H1480">
        <v>10</v>
      </c>
    </row>
    <row r="1481" spans="1:8" x14ac:dyDescent="0.25">
      <c r="A1481" t="s">
        <v>2064</v>
      </c>
      <c r="B1481">
        <v>31</v>
      </c>
      <c r="C1481">
        <v>93505</v>
      </c>
      <c r="D1481" t="s">
        <v>5405</v>
      </c>
      <c r="E1481" t="s">
        <v>4015</v>
      </c>
      <c r="F1481" t="s">
        <v>4032</v>
      </c>
      <c r="G1481" t="s">
        <v>74</v>
      </c>
      <c r="H1481">
        <v>9</v>
      </c>
    </row>
    <row r="1482" spans="1:8" x14ac:dyDescent="0.25">
      <c r="A1482" t="s">
        <v>2068</v>
      </c>
      <c r="B1482">
        <v>32</v>
      </c>
      <c r="C1482">
        <v>63621</v>
      </c>
      <c r="D1482" t="s">
        <v>5406</v>
      </c>
      <c r="E1482" t="s">
        <v>4015</v>
      </c>
      <c r="F1482" t="s">
        <v>4021</v>
      </c>
      <c r="G1482" t="s">
        <v>74</v>
      </c>
      <c r="H1482">
        <v>4</v>
      </c>
    </row>
    <row r="1483" spans="1:8" x14ac:dyDescent="0.25">
      <c r="A1483" t="s">
        <v>2113</v>
      </c>
      <c r="B1483">
        <v>48</v>
      </c>
      <c r="C1483">
        <v>22079</v>
      </c>
      <c r="D1483" t="s">
        <v>5407</v>
      </c>
      <c r="E1483" t="s">
        <v>4020</v>
      </c>
      <c r="F1483" t="s">
        <v>4021</v>
      </c>
      <c r="G1483" t="s">
        <v>74</v>
      </c>
      <c r="H1483">
        <v>4</v>
      </c>
    </row>
    <row r="1484" spans="1:8" x14ac:dyDescent="0.25">
      <c r="A1484" t="s">
        <v>2373</v>
      </c>
      <c r="B1484">
        <v>24</v>
      </c>
      <c r="C1484">
        <v>94062</v>
      </c>
      <c r="D1484" t="s">
        <v>5408</v>
      </c>
      <c r="E1484" t="s">
        <v>4015</v>
      </c>
      <c r="F1484" t="s">
        <v>4018</v>
      </c>
      <c r="G1484" t="s">
        <v>74</v>
      </c>
      <c r="H1484">
        <v>4</v>
      </c>
    </row>
    <row r="1485" spans="1:8" x14ac:dyDescent="0.25">
      <c r="A1485" t="s">
        <v>2428</v>
      </c>
      <c r="B1485">
        <v>54</v>
      </c>
      <c r="C1485">
        <v>63335</v>
      </c>
      <c r="D1485" t="s">
        <v>5409</v>
      </c>
      <c r="E1485" t="s">
        <v>4020</v>
      </c>
      <c r="F1485" t="s">
        <v>4021</v>
      </c>
      <c r="G1485" t="s">
        <v>74</v>
      </c>
      <c r="H1485">
        <v>5</v>
      </c>
    </row>
    <row r="1486" spans="1:8" x14ac:dyDescent="0.25">
      <c r="A1486" t="s">
        <v>1073</v>
      </c>
      <c r="B1486">
        <v>25</v>
      </c>
      <c r="C1486">
        <v>61449</v>
      </c>
      <c r="D1486" t="s">
        <v>5410</v>
      </c>
      <c r="E1486" t="s">
        <v>4015</v>
      </c>
      <c r="F1486" t="s">
        <v>4018</v>
      </c>
      <c r="G1486" t="s">
        <v>74</v>
      </c>
      <c r="H1486">
        <v>4</v>
      </c>
    </row>
    <row r="1487" spans="1:8" x14ac:dyDescent="0.25">
      <c r="A1487" t="s">
        <v>2735</v>
      </c>
      <c r="B1487">
        <v>57</v>
      </c>
      <c r="C1487">
        <v>83196</v>
      </c>
      <c r="D1487" t="s">
        <v>5411</v>
      </c>
      <c r="E1487" t="s">
        <v>4020</v>
      </c>
      <c r="F1487" t="s">
        <v>4016</v>
      </c>
      <c r="G1487" t="s">
        <v>74</v>
      </c>
      <c r="H1487">
        <v>7</v>
      </c>
    </row>
    <row r="1488" spans="1:8" x14ac:dyDescent="0.25">
      <c r="A1488" t="s">
        <v>2787</v>
      </c>
      <c r="B1488">
        <v>45</v>
      </c>
      <c r="C1488">
        <v>56445</v>
      </c>
      <c r="D1488" t="s">
        <v>5412</v>
      </c>
      <c r="E1488" t="s">
        <v>4023</v>
      </c>
      <c r="F1488" t="s">
        <v>4018</v>
      </c>
      <c r="G1488" t="s">
        <v>74</v>
      </c>
      <c r="H1488">
        <v>1</v>
      </c>
    </row>
    <row r="1489" spans="1:8" x14ac:dyDescent="0.25">
      <c r="A1489" t="s">
        <v>2799</v>
      </c>
      <c r="B1489">
        <v>41</v>
      </c>
      <c r="C1489">
        <v>8420</v>
      </c>
      <c r="D1489" t="s">
        <v>5413</v>
      </c>
      <c r="E1489" t="s">
        <v>4015</v>
      </c>
      <c r="F1489" t="s">
        <v>4021</v>
      </c>
      <c r="G1489" t="s">
        <v>74</v>
      </c>
      <c r="H1489">
        <v>1</v>
      </c>
    </row>
    <row r="1490" spans="1:8" x14ac:dyDescent="0.25">
      <c r="A1490" t="s">
        <v>2931</v>
      </c>
      <c r="B1490">
        <v>31</v>
      </c>
      <c r="C1490">
        <v>62949</v>
      </c>
      <c r="D1490" t="s">
        <v>5414</v>
      </c>
      <c r="E1490" t="s">
        <v>4015</v>
      </c>
      <c r="F1490" t="s">
        <v>4016</v>
      </c>
      <c r="G1490" t="s">
        <v>74</v>
      </c>
      <c r="H1490">
        <v>6</v>
      </c>
    </row>
    <row r="1491" spans="1:8" x14ac:dyDescent="0.25">
      <c r="A1491" t="s">
        <v>3090</v>
      </c>
      <c r="B1491">
        <v>43</v>
      </c>
      <c r="C1491">
        <v>30314</v>
      </c>
      <c r="D1491" t="s">
        <v>5415</v>
      </c>
      <c r="E1491" t="s">
        <v>4020</v>
      </c>
      <c r="F1491" t="s">
        <v>4021</v>
      </c>
      <c r="G1491" t="s">
        <v>74</v>
      </c>
      <c r="H1491">
        <v>8</v>
      </c>
    </row>
    <row r="1492" spans="1:8" x14ac:dyDescent="0.25">
      <c r="A1492" t="s">
        <v>3113</v>
      </c>
      <c r="B1492">
        <v>51</v>
      </c>
      <c r="C1492">
        <v>62740</v>
      </c>
      <c r="D1492" t="s">
        <v>5416</v>
      </c>
      <c r="E1492" t="s">
        <v>4023</v>
      </c>
      <c r="F1492" t="s">
        <v>4032</v>
      </c>
      <c r="G1492" t="s">
        <v>74</v>
      </c>
      <c r="H1492">
        <v>4</v>
      </c>
    </row>
    <row r="1493" spans="1:8" x14ac:dyDescent="0.25">
      <c r="A1493" t="s">
        <v>3138</v>
      </c>
      <c r="B1493">
        <v>42</v>
      </c>
      <c r="C1493">
        <v>55924</v>
      </c>
      <c r="D1493" t="s">
        <v>5417</v>
      </c>
      <c r="E1493" t="s">
        <v>4020</v>
      </c>
      <c r="F1493" t="s">
        <v>4016</v>
      </c>
      <c r="G1493" t="s">
        <v>74</v>
      </c>
      <c r="H1493">
        <v>10</v>
      </c>
    </row>
    <row r="1494" spans="1:8" x14ac:dyDescent="0.25">
      <c r="A1494" t="s">
        <v>1948</v>
      </c>
      <c r="B1494">
        <v>26</v>
      </c>
      <c r="C1494">
        <v>95715</v>
      </c>
      <c r="D1494" t="s">
        <v>5418</v>
      </c>
      <c r="E1494" t="s">
        <v>4020</v>
      </c>
      <c r="F1494" t="s">
        <v>4032</v>
      </c>
      <c r="G1494" t="s">
        <v>74</v>
      </c>
      <c r="H1494">
        <v>8</v>
      </c>
    </row>
    <row r="1495" spans="1:8" x14ac:dyDescent="0.25">
      <c r="A1495" t="s">
        <v>2104</v>
      </c>
      <c r="B1495">
        <v>60</v>
      </c>
      <c r="C1495">
        <v>54077</v>
      </c>
      <c r="D1495" t="s">
        <v>5419</v>
      </c>
      <c r="E1495" t="s">
        <v>4023</v>
      </c>
      <c r="F1495" t="s">
        <v>4032</v>
      </c>
      <c r="G1495" t="s">
        <v>74</v>
      </c>
      <c r="H1495">
        <v>6</v>
      </c>
    </row>
    <row r="1496" spans="1:8" x14ac:dyDescent="0.25">
      <c r="A1496" t="s">
        <v>307</v>
      </c>
      <c r="B1496">
        <v>61</v>
      </c>
      <c r="C1496">
        <v>29019</v>
      </c>
      <c r="D1496" t="s">
        <v>5420</v>
      </c>
      <c r="E1496" t="s">
        <v>4023</v>
      </c>
      <c r="F1496" t="s">
        <v>4021</v>
      </c>
      <c r="G1496" t="s">
        <v>74</v>
      </c>
      <c r="H1496">
        <v>1</v>
      </c>
    </row>
    <row r="1497" spans="1:8" x14ac:dyDescent="0.25">
      <c r="A1497" t="s">
        <v>2967</v>
      </c>
      <c r="B1497">
        <v>61</v>
      </c>
      <c r="C1497">
        <v>30460</v>
      </c>
      <c r="D1497" t="s">
        <v>5421</v>
      </c>
      <c r="E1497" t="s">
        <v>4020</v>
      </c>
      <c r="F1497" t="s">
        <v>4021</v>
      </c>
      <c r="G1497" t="s">
        <v>74</v>
      </c>
      <c r="H1497">
        <v>6</v>
      </c>
    </row>
    <row r="1498" spans="1:8" x14ac:dyDescent="0.25">
      <c r="A1498" t="s">
        <v>3418</v>
      </c>
      <c r="B1498">
        <v>64</v>
      </c>
      <c r="C1498">
        <v>94676</v>
      </c>
      <c r="D1498" t="s">
        <v>4530</v>
      </c>
      <c r="E1498" t="s">
        <v>4020</v>
      </c>
      <c r="F1498" t="s">
        <v>4016</v>
      </c>
      <c r="G1498" t="s">
        <v>74</v>
      </c>
      <c r="H1498">
        <v>6</v>
      </c>
    </row>
    <row r="1499" spans="1:8" x14ac:dyDescent="0.25">
      <c r="A1499" t="s">
        <v>3531</v>
      </c>
      <c r="B1499">
        <v>23</v>
      </c>
      <c r="C1499">
        <v>82684</v>
      </c>
      <c r="D1499" t="s">
        <v>5422</v>
      </c>
      <c r="E1499" t="s">
        <v>4020</v>
      </c>
      <c r="F1499" t="s">
        <v>4032</v>
      </c>
      <c r="G1499" t="s">
        <v>74</v>
      </c>
      <c r="H1499">
        <v>5</v>
      </c>
    </row>
    <row r="1500" spans="1:8" x14ac:dyDescent="0.25">
      <c r="A1500" t="s">
        <v>3556</v>
      </c>
      <c r="B1500">
        <v>61</v>
      </c>
      <c r="C1500">
        <v>84931</v>
      </c>
      <c r="D1500" t="s">
        <v>5241</v>
      </c>
      <c r="E1500" t="s">
        <v>4023</v>
      </c>
      <c r="F1500" t="s">
        <v>4016</v>
      </c>
      <c r="G1500" t="s">
        <v>74</v>
      </c>
      <c r="H1500">
        <v>4</v>
      </c>
    </row>
    <row r="1501" spans="1:8" x14ac:dyDescent="0.25">
      <c r="A1501" t="s">
        <v>3557</v>
      </c>
      <c r="B1501">
        <v>48</v>
      </c>
      <c r="C1501">
        <v>13046</v>
      </c>
      <c r="D1501" t="s">
        <v>5423</v>
      </c>
      <c r="E1501" t="s">
        <v>4015</v>
      </c>
      <c r="F1501" t="s">
        <v>4021</v>
      </c>
      <c r="G1501" t="s">
        <v>74</v>
      </c>
      <c r="H1501">
        <v>3</v>
      </c>
    </row>
    <row r="1502" spans="1:8" x14ac:dyDescent="0.25">
      <c r="A1502" t="s">
        <v>1303</v>
      </c>
      <c r="B1502">
        <v>57</v>
      </c>
      <c r="C1502">
        <v>48806</v>
      </c>
      <c r="D1502" t="s">
        <v>5424</v>
      </c>
      <c r="E1502" t="s">
        <v>4020</v>
      </c>
      <c r="F1502" t="s">
        <v>4018</v>
      </c>
      <c r="G1502" t="s">
        <v>74</v>
      </c>
      <c r="H1502">
        <v>4</v>
      </c>
    </row>
    <row r="1503" spans="1:8" x14ac:dyDescent="0.25">
      <c r="A1503" t="s">
        <v>2875</v>
      </c>
      <c r="B1503">
        <v>31</v>
      </c>
      <c r="C1503">
        <v>48177</v>
      </c>
      <c r="D1503" t="s">
        <v>5425</v>
      </c>
      <c r="E1503" t="s">
        <v>4023</v>
      </c>
      <c r="F1503" t="s">
        <v>4032</v>
      </c>
      <c r="G1503" t="s">
        <v>74</v>
      </c>
      <c r="H1503">
        <v>10</v>
      </c>
    </row>
    <row r="1504" spans="1:8" x14ac:dyDescent="0.25">
      <c r="A1504" t="s">
        <v>1161</v>
      </c>
      <c r="B1504">
        <v>43</v>
      </c>
      <c r="C1504">
        <v>42464</v>
      </c>
      <c r="D1504" t="s">
        <v>5104</v>
      </c>
      <c r="E1504" t="s">
        <v>4020</v>
      </c>
      <c r="F1504" t="s">
        <v>4018</v>
      </c>
      <c r="G1504" t="s">
        <v>74</v>
      </c>
      <c r="H1504">
        <v>10</v>
      </c>
    </row>
    <row r="1505" spans="1:8" x14ac:dyDescent="0.25">
      <c r="A1505" t="s">
        <v>3248</v>
      </c>
      <c r="B1505">
        <v>31</v>
      </c>
      <c r="C1505">
        <v>1964</v>
      </c>
      <c r="D1505" t="s">
        <v>5426</v>
      </c>
      <c r="E1505" t="s">
        <v>4015</v>
      </c>
      <c r="F1505" t="s">
        <v>4016</v>
      </c>
      <c r="G1505" t="s">
        <v>74</v>
      </c>
      <c r="H1505">
        <v>3</v>
      </c>
    </row>
    <row r="1506" spans="1:8" x14ac:dyDescent="0.25">
      <c r="A1506" t="s">
        <v>3461</v>
      </c>
      <c r="B1506">
        <v>44</v>
      </c>
      <c r="C1506">
        <v>37330</v>
      </c>
      <c r="D1506" t="s">
        <v>5427</v>
      </c>
      <c r="E1506" t="s">
        <v>4015</v>
      </c>
      <c r="F1506" t="s">
        <v>4032</v>
      </c>
      <c r="G1506" t="s">
        <v>74</v>
      </c>
      <c r="H1506">
        <v>1</v>
      </c>
    </row>
    <row r="1507" spans="1:8" x14ac:dyDescent="0.25">
      <c r="A1507" t="s">
        <v>3739</v>
      </c>
      <c r="B1507">
        <v>26</v>
      </c>
      <c r="C1507">
        <v>31786</v>
      </c>
      <c r="D1507" t="s">
        <v>5428</v>
      </c>
      <c r="E1507" t="s">
        <v>4015</v>
      </c>
      <c r="F1507" t="s">
        <v>4032</v>
      </c>
      <c r="G1507" t="s">
        <v>74</v>
      </c>
      <c r="H1507">
        <v>1</v>
      </c>
    </row>
    <row r="1508" spans="1:8" x14ac:dyDescent="0.25">
      <c r="A1508" t="s">
        <v>3977</v>
      </c>
      <c r="B1508">
        <v>64</v>
      </c>
      <c r="C1508">
        <v>72600</v>
      </c>
      <c r="D1508" t="s">
        <v>5429</v>
      </c>
      <c r="E1508" t="s">
        <v>4020</v>
      </c>
      <c r="F1508" t="s">
        <v>4018</v>
      </c>
      <c r="G1508" t="s">
        <v>74</v>
      </c>
      <c r="H1508">
        <v>1</v>
      </c>
    </row>
    <row r="1509" spans="1:8" x14ac:dyDescent="0.25">
      <c r="A1509" t="s">
        <v>3991</v>
      </c>
      <c r="B1509">
        <v>34</v>
      </c>
      <c r="C1509">
        <v>81812</v>
      </c>
      <c r="D1509" t="s">
        <v>5430</v>
      </c>
      <c r="E1509" t="s">
        <v>4015</v>
      </c>
      <c r="F1509" t="s">
        <v>4016</v>
      </c>
      <c r="G1509" t="s">
        <v>74</v>
      </c>
      <c r="H1509">
        <v>9</v>
      </c>
    </row>
    <row r="1510" spans="1:8" x14ac:dyDescent="0.25">
      <c r="A1510" t="s">
        <v>4013</v>
      </c>
      <c r="B1510">
        <v>69</v>
      </c>
      <c r="C1510">
        <v>48879</v>
      </c>
      <c r="D1510" t="s">
        <v>5431</v>
      </c>
      <c r="E1510" t="s">
        <v>4023</v>
      </c>
      <c r="F1510" t="s">
        <v>4021</v>
      </c>
      <c r="G1510" t="s">
        <v>74</v>
      </c>
      <c r="H1510">
        <v>9</v>
      </c>
    </row>
    <row r="1511" spans="1:8" x14ac:dyDescent="0.25">
      <c r="A1511" t="s">
        <v>128</v>
      </c>
      <c r="B1511">
        <v>55</v>
      </c>
      <c r="C1511">
        <v>66542</v>
      </c>
      <c r="D1511" t="s">
        <v>5432</v>
      </c>
      <c r="E1511" t="s">
        <v>4023</v>
      </c>
      <c r="F1511" t="s">
        <v>4016</v>
      </c>
      <c r="G1511" t="s">
        <v>129</v>
      </c>
      <c r="H1511">
        <v>6</v>
      </c>
    </row>
    <row r="1512" spans="1:8" x14ac:dyDescent="0.25">
      <c r="A1512" t="s">
        <v>213</v>
      </c>
      <c r="B1512">
        <v>34</v>
      </c>
      <c r="C1512">
        <v>98439</v>
      </c>
      <c r="D1512" t="s">
        <v>5433</v>
      </c>
      <c r="E1512" t="s">
        <v>4020</v>
      </c>
      <c r="F1512" t="s">
        <v>4032</v>
      </c>
      <c r="G1512" t="s">
        <v>129</v>
      </c>
      <c r="H1512">
        <v>6</v>
      </c>
    </row>
    <row r="1513" spans="1:8" x14ac:dyDescent="0.25">
      <c r="A1513" t="s">
        <v>306</v>
      </c>
      <c r="B1513">
        <v>57</v>
      </c>
      <c r="C1513">
        <v>19790</v>
      </c>
      <c r="D1513" t="s">
        <v>5434</v>
      </c>
      <c r="E1513" t="s">
        <v>4020</v>
      </c>
      <c r="F1513" t="s">
        <v>4032</v>
      </c>
      <c r="G1513" t="s">
        <v>129</v>
      </c>
      <c r="H1513">
        <v>8</v>
      </c>
    </row>
    <row r="1514" spans="1:8" x14ac:dyDescent="0.25">
      <c r="A1514" t="s">
        <v>381</v>
      </c>
      <c r="B1514">
        <v>26</v>
      </c>
      <c r="C1514">
        <v>65859</v>
      </c>
      <c r="D1514" t="s">
        <v>5435</v>
      </c>
      <c r="E1514" t="s">
        <v>4023</v>
      </c>
      <c r="F1514" t="s">
        <v>4018</v>
      </c>
      <c r="G1514" t="s">
        <v>129</v>
      </c>
      <c r="H1514">
        <v>8</v>
      </c>
    </row>
    <row r="1515" spans="1:8" x14ac:dyDescent="0.25">
      <c r="A1515" t="s">
        <v>497</v>
      </c>
      <c r="B1515">
        <v>34</v>
      </c>
      <c r="C1515">
        <v>97489</v>
      </c>
      <c r="D1515" t="s">
        <v>5436</v>
      </c>
      <c r="E1515" t="s">
        <v>4020</v>
      </c>
      <c r="F1515" t="s">
        <v>4021</v>
      </c>
      <c r="G1515" t="s">
        <v>129</v>
      </c>
      <c r="H1515">
        <v>7</v>
      </c>
    </row>
    <row r="1516" spans="1:8" x14ac:dyDescent="0.25">
      <c r="A1516" t="s">
        <v>475</v>
      </c>
      <c r="B1516">
        <v>22</v>
      </c>
      <c r="C1516">
        <v>18537</v>
      </c>
      <c r="D1516" t="s">
        <v>4245</v>
      </c>
      <c r="E1516" t="s">
        <v>4020</v>
      </c>
      <c r="F1516" t="s">
        <v>4016</v>
      </c>
      <c r="G1516" t="s">
        <v>129</v>
      </c>
      <c r="H1516">
        <v>3</v>
      </c>
    </row>
    <row r="1517" spans="1:8" x14ac:dyDescent="0.25">
      <c r="A1517" t="s">
        <v>518</v>
      </c>
      <c r="B1517">
        <v>50</v>
      </c>
      <c r="C1517">
        <v>54351</v>
      </c>
      <c r="D1517" t="s">
        <v>4176</v>
      </c>
      <c r="E1517" t="s">
        <v>4015</v>
      </c>
      <c r="F1517" t="s">
        <v>4021</v>
      </c>
      <c r="G1517" t="s">
        <v>129</v>
      </c>
      <c r="H1517">
        <v>6</v>
      </c>
    </row>
    <row r="1518" spans="1:8" x14ac:dyDescent="0.25">
      <c r="A1518" t="s">
        <v>525</v>
      </c>
      <c r="B1518">
        <v>61</v>
      </c>
      <c r="C1518">
        <v>38866</v>
      </c>
      <c r="D1518" t="s">
        <v>5437</v>
      </c>
      <c r="E1518" t="s">
        <v>4020</v>
      </c>
      <c r="F1518" t="s">
        <v>4021</v>
      </c>
      <c r="G1518" t="s">
        <v>129</v>
      </c>
      <c r="H1518">
        <v>9</v>
      </c>
    </row>
    <row r="1519" spans="1:8" x14ac:dyDescent="0.25">
      <c r="A1519" t="s">
        <v>587</v>
      </c>
      <c r="B1519">
        <v>61</v>
      </c>
      <c r="C1519">
        <v>73651</v>
      </c>
      <c r="D1519" t="s">
        <v>5438</v>
      </c>
      <c r="E1519" t="s">
        <v>4020</v>
      </c>
      <c r="F1519" t="s">
        <v>4021</v>
      </c>
      <c r="G1519" t="s">
        <v>129</v>
      </c>
      <c r="H1519">
        <v>2</v>
      </c>
    </row>
    <row r="1520" spans="1:8" x14ac:dyDescent="0.25">
      <c r="A1520" t="s">
        <v>617</v>
      </c>
      <c r="B1520">
        <v>56</v>
      </c>
      <c r="C1520">
        <v>24538</v>
      </c>
      <c r="D1520" t="s">
        <v>5439</v>
      </c>
      <c r="E1520" t="s">
        <v>4015</v>
      </c>
      <c r="F1520" t="s">
        <v>4021</v>
      </c>
      <c r="G1520" t="s">
        <v>129</v>
      </c>
      <c r="H1520">
        <v>9</v>
      </c>
    </row>
    <row r="1521" spans="1:8" x14ac:dyDescent="0.25">
      <c r="A1521" t="s">
        <v>698</v>
      </c>
      <c r="B1521">
        <v>59</v>
      </c>
      <c r="C1521">
        <v>96309</v>
      </c>
      <c r="D1521" t="s">
        <v>5440</v>
      </c>
      <c r="E1521" t="s">
        <v>4023</v>
      </c>
      <c r="F1521" t="s">
        <v>4021</v>
      </c>
      <c r="G1521" t="s">
        <v>129</v>
      </c>
      <c r="H1521">
        <v>2</v>
      </c>
    </row>
    <row r="1522" spans="1:8" x14ac:dyDescent="0.25">
      <c r="A1522" t="s">
        <v>706</v>
      </c>
      <c r="B1522">
        <v>31</v>
      </c>
      <c r="C1522">
        <v>39221</v>
      </c>
      <c r="D1522" t="s">
        <v>4923</v>
      </c>
      <c r="E1522" t="s">
        <v>4015</v>
      </c>
      <c r="F1522" t="s">
        <v>4021</v>
      </c>
      <c r="G1522" t="s">
        <v>129</v>
      </c>
      <c r="H1522">
        <v>8</v>
      </c>
    </row>
    <row r="1523" spans="1:8" x14ac:dyDescent="0.25">
      <c r="A1523" t="s">
        <v>765</v>
      </c>
      <c r="B1523">
        <v>69</v>
      </c>
      <c r="C1523">
        <v>8069</v>
      </c>
      <c r="D1523" t="s">
        <v>5441</v>
      </c>
      <c r="E1523" t="s">
        <v>4020</v>
      </c>
      <c r="F1523" t="s">
        <v>4018</v>
      </c>
      <c r="G1523" t="s">
        <v>129</v>
      </c>
      <c r="H1523">
        <v>10</v>
      </c>
    </row>
    <row r="1524" spans="1:8" x14ac:dyDescent="0.25">
      <c r="A1524" t="s">
        <v>781</v>
      </c>
      <c r="B1524">
        <v>28</v>
      </c>
      <c r="C1524">
        <v>88840</v>
      </c>
      <c r="D1524" t="s">
        <v>5442</v>
      </c>
      <c r="E1524" t="s">
        <v>4015</v>
      </c>
      <c r="F1524" t="s">
        <v>4021</v>
      </c>
      <c r="G1524" t="s">
        <v>129</v>
      </c>
      <c r="H1524">
        <v>3</v>
      </c>
    </row>
    <row r="1525" spans="1:8" x14ac:dyDescent="0.25">
      <c r="A1525" t="s">
        <v>805</v>
      </c>
      <c r="B1525">
        <v>58</v>
      </c>
      <c r="C1525">
        <v>53763</v>
      </c>
      <c r="D1525" t="s">
        <v>5443</v>
      </c>
      <c r="E1525" t="s">
        <v>4020</v>
      </c>
      <c r="F1525" t="s">
        <v>4018</v>
      </c>
      <c r="G1525" t="s">
        <v>129</v>
      </c>
      <c r="H1525">
        <v>9</v>
      </c>
    </row>
    <row r="1526" spans="1:8" x14ac:dyDescent="0.25">
      <c r="A1526" t="s">
        <v>1018</v>
      </c>
      <c r="B1526">
        <v>68</v>
      </c>
      <c r="C1526">
        <v>27580</v>
      </c>
      <c r="D1526" t="s">
        <v>5444</v>
      </c>
      <c r="E1526" t="s">
        <v>4023</v>
      </c>
      <c r="F1526" t="s">
        <v>4032</v>
      </c>
      <c r="G1526" t="s">
        <v>129</v>
      </c>
      <c r="H1526">
        <v>6</v>
      </c>
    </row>
    <row r="1527" spans="1:8" x14ac:dyDescent="0.25">
      <c r="A1527" t="s">
        <v>1057</v>
      </c>
      <c r="B1527">
        <v>61</v>
      </c>
      <c r="C1527">
        <v>44930</v>
      </c>
      <c r="D1527" t="s">
        <v>5445</v>
      </c>
      <c r="E1527" t="s">
        <v>4023</v>
      </c>
      <c r="F1527" t="s">
        <v>4018</v>
      </c>
      <c r="G1527" t="s">
        <v>129</v>
      </c>
      <c r="H1527">
        <v>8</v>
      </c>
    </row>
    <row r="1528" spans="1:8" x14ac:dyDescent="0.25">
      <c r="A1528" t="s">
        <v>1079</v>
      </c>
      <c r="B1528">
        <v>61</v>
      </c>
      <c r="C1528">
        <v>12910</v>
      </c>
      <c r="D1528" t="s">
        <v>4591</v>
      </c>
      <c r="E1528" t="s">
        <v>4015</v>
      </c>
      <c r="F1528" t="s">
        <v>4021</v>
      </c>
      <c r="G1528" t="s">
        <v>129</v>
      </c>
      <c r="H1528">
        <v>10</v>
      </c>
    </row>
    <row r="1529" spans="1:8" x14ac:dyDescent="0.25">
      <c r="A1529" t="s">
        <v>1338</v>
      </c>
      <c r="B1529">
        <v>46</v>
      </c>
      <c r="C1529">
        <v>87091</v>
      </c>
      <c r="D1529" t="s">
        <v>5446</v>
      </c>
      <c r="E1529" t="s">
        <v>4015</v>
      </c>
      <c r="F1529" t="s">
        <v>4016</v>
      </c>
      <c r="G1529" t="s">
        <v>129</v>
      </c>
      <c r="H1529">
        <v>5</v>
      </c>
    </row>
    <row r="1530" spans="1:8" x14ac:dyDescent="0.25">
      <c r="A1530" t="s">
        <v>1422</v>
      </c>
      <c r="B1530">
        <v>45</v>
      </c>
      <c r="C1530">
        <v>97021</v>
      </c>
      <c r="D1530" t="s">
        <v>5447</v>
      </c>
      <c r="E1530" t="s">
        <v>4020</v>
      </c>
      <c r="F1530" t="s">
        <v>4018</v>
      </c>
      <c r="G1530" t="s">
        <v>129</v>
      </c>
      <c r="H1530">
        <v>9</v>
      </c>
    </row>
    <row r="1531" spans="1:8" x14ac:dyDescent="0.25">
      <c r="A1531" t="s">
        <v>1384</v>
      </c>
      <c r="B1531">
        <v>68</v>
      </c>
      <c r="C1531">
        <v>76863</v>
      </c>
      <c r="D1531" t="s">
        <v>5448</v>
      </c>
      <c r="E1531" t="s">
        <v>4023</v>
      </c>
      <c r="F1531" t="s">
        <v>4016</v>
      </c>
      <c r="G1531" t="s">
        <v>129</v>
      </c>
      <c r="H1531">
        <v>5</v>
      </c>
    </row>
    <row r="1532" spans="1:8" x14ac:dyDescent="0.25">
      <c r="A1532" t="s">
        <v>1508</v>
      </c>
      <c r="B1532">
        <v>63</v>
      </c>
      <c r="C1532">
        <v>31101</v>
      </c>
      <c r="D1532" t="s">
        <v>5449</v>
      </c>
      <c r="E1532" t="s">
        <v>4015</v>
      </c>
      <c r="F1532" t="s">
        <v>4021</v>
      </c>
      <c r="G1532" t="s">
        <v>129</v>
      </c>
      <c r="H1532">
        <v>6</v>
      </c>
    </row>
    <row r="1533" spans="1:8" x14ac:dyDescent="0.25">
      <c r="A1533" t="s">
        <v>1259</v>
      </c>
      <c r="B1533">
        <v>32</v>
      </c>
      <c r="C1533">
        <v>30283</v>
      </c>
      <c r="D1533" t="s">
        <v>4418</v>
      </c>
      <c r="E1533" t="s">
        <v>4023</v>
      </c>
      <c r="F1533" t="s">
        <v>4021</v>
      </c>
      <c r="G1533" t="s">
        <v>129</v>
      </c>
      <c r="H1533">
        <v>4</v>
      </c>
    </row>
    <row r="1534" spans="1:8" x14ac:dyDescent="0.25">
      <c r="A1534" t="s">
        <v>1539</v>
      </c>
      <c r="B1534">
        <v>32</v>
      </c>
      <c r="C1534">
        <v>69552</v>
      </c>
      <c r="D1534" t="s">
        <v>5450</v>
      </c>
      <c r="E1534" t="s">
        <v>4020</v>
      </c>
      <c r="F1534" t="s">
        <v>4016</v>
      </c>
      <c r="G1534" t="s">
        <v>129</v>
      </c>
      <c r="H1534">
        <v>6</v>
      </c>
    </row>
    <row r="1535" spans="1:8" x14ac:dyDescent="0.25">
      <c r="A1535" t="s">
        <v>1780</v>
      </c>
      <c r="B1535">
        <v>32</v>
      </c>
      <c r="C1535">
        <v>3434</v>
      </c>
      <c r="D1535" t="s">
        <v>5451</v>
      </c>
      <c r="E1535" t="s">
        <v>4020</v>
      </c>
      <c r="F1535" t="s">
        <v>4021</v>
      </c>
      <c r="G1535" t="s">
        <v>129</v>
      </c>
      <c r="H1535">
        <v>5</v>
      </c>
    </row>
    <row r="1536" spans="1:8" x14ac:dyDescent="0.25">
      <c r="A1536" t="s">
        <v>2001</v>
      </c>
      <c r="B1536">
        <v>34</v>
      </c>
      <c r="C1536">
        <v>58589</v>
      </c>
      <c r="D1536" t="s">
        <v>5452</v>
      </c>
      <c r="E1536" t="s">
        <v>4015</v>
      </c>
      <c r="F1536" t="s">
        <v>4018</v>
      </c>
      <c r="G1536" t="s">
        <v>129</v>
      </c>
      <c r="H1536">
        <v>3</v>
      </c>
    </row>
    <row r="1537" spans="1:8" x14ac:dyDescent="0.25">
      <c r="A1537" t="s">
        <v>2054</v>
      </c>
      <c r="B1537">
        <v>22</v>
      </c>
      <c r="C1537">
        <v>58965</v>
      </c>
      <c r="D1537" t="s">
        <v>5453</v>
      </c>
      <c r="E1537" t="s">
        <v>4020</v>
      </c>
      <c r="F1537" t="s">
        <v>4016</v>
      </c>
      <c r="G1537" t="s">
        <v>129</v>
      </c>
      <c r="H1537">
        <v>1</v>
      </c>
    </row>
    <row r="1538" spans="1:8" x14ac:dyDescent="0.25">
      <c r="A1538" t="s">
        <v>2129</v>
      </c>
      <c r="B1538">
        <v>26</v>
      </c>
      <c r="C1538">
        <v>9724</v>
      </c>
      <c r="D1538" t="s">
        <v>5454</v>
      </c>
      <c r="E1538" t="s">
        <v>4020</v>
      </c>
      <c r="F1538" t="s">
        <v>4032</v>
      </c>
      <c r="G1538" t="s">
        <v>129</v>
      </c>
      <c r="H1538">
        <v>8</v>
      </c>
    </row>
    <row r="1539" spans="1:8" x14ac:dyDescent="0.25">
      <c r="A1539" t="s">
        <v>2203</v>
      </c>
      <c r="B1539">
        <v>39</v>
      </c>
      <c r="C1539">
        <v>44033</v>
      </c>
      <c r="D1539" t="s">
        <v>4482</v>
      </c>
      <c r="E1539" t="s">
        <v>4023</v>
      </c>
      <c r="F1539" t="s">
        <v>4021</v>
      </c>
      <c r="G1539" t="s">
        <v>129</v>
      </c>
      <c r="H1539">
        <v>9</v>
      </c>
    </row>
    <row r="1540" spans="1:8" x14ac:dyDescent="0.25">
      <c r="A1540" t="s">
        <v>802</v>
      </c>
      <c r="B1540">
        <v>20</v>
      </c>
      <c r="C1540">
        <v>24061</v>
      </c>
      <c r="D1540" t="s">
        <v>5455</v>
      </c>
      <c r="E1540" t="s">
        <v>4020</v>
      </c>
      <c r="F1540" t="s">
        <v>4021</v>
      </c>
      <c r="G1540" t="s">
        <v>129</v>
      </c>
      <c r="H1540">
        <v>3</v>
      </c>
    </row>
    <row r="1541" spans="1:8" x14ac:dyDescent="0.25">
      <c r="A1541" t="s">
        <v>2256</v>
      </c>
      <c r="B1541">
        <v>67</v>
      </c>
      <c r="C1541">
        <v>59241</v>
      </c>
      <c r="D1541" t="s">
        <v>5456</v>
      </c>
      <c r="E1541" t="s">
        <v>4023</v>
      </c>
      <c r="F1541" t="s">
        <v>4032</v>
      </c>
      <c r="G1541" t="s">
        <v>129</v>
      </c>
      <c r="H1541">
        <v>1</v>
      </c>
    </row>
    <row r="1542" spans="1:8" x14ac:dyDescent="0.25">
      <c r="A1542" t="s">
        <v>2263</v>
      </c>
      <c r="B1542">
        <v>38</v>
      </c>
      <c r="C1542">
        <v>75458</v>
      </c>
      <c r="D1542" t="s">
        <v>5457</v>
      </c>
      <c r="E1542" t="s">
        <v>4015</v>
      </c>
      <c r="F1542" t="s">
        <v>4021</v>
      </c>
      <c r="G1542" t="s">
        <v>129</v>
      </c>
      <c r="H1542">
        <v>4</v>
      </c>
    </row>
    <row r="1543" spans="1:8" x14ac:dyDescent="0.25">
      <c r="A1543" t="s">
        <v>1133</v>
      </c>
      <c r="B1543">
        <v>41</v>
      </c>
      <c r="C1543">
        <v>79138</v>
      </c>
      <c r="D1543" t="s">
        <v>5458</v>
      </c>
      <c r="E1543" t="s">
        <v>4023</v>
      </c>
      <c r="F1543" t="s">
        <v>4016</v>
      </c>
      <c r="G1543" t="s">
        <v>129</v>
      </c>
      <c r="H1543">
        <v>7</v>
      </c>
    </row>
    <row r="1544" spans="1:8" x14ac:dyDescent="0.25">
      <c r="A1544" t="s">
        <v>2337</v>
      </c>
      <c r="B1544">
        <v>40</v>
      </c>
      <c r="C1544">
        <v>27720</v>
      </c>
      <c r="D1544" t="s">
        <v>5459</v>
      </c>
      <c r="E1544" t="s">
        <v>4015</v>
      </c>
      <c r="F1544" t="s">
        <v>4032</v>
      </c>
      <c r="G1544" t="s">
        <v>129</v>
      </c>
      <c r="H1544">
        <v>6</v>
      </c>
    </row>
    <row r="1545" spans="1:8" x14ac:dyDescent="0.25">
      <c r="A1545" t="s">
        <v>2346</v>
      </c>
      <c r="B1545">
        <v>31</v>
      </c>
      <c r="C1545">
        <v>2751</v>
      </c>
      <c r="D1545" t="s">
        <v>5460</v>
      </c>
      <c r="E1545" t="s">
        <v>4023</v>
      </c>
      <c r="F1545" t="s">
        <v>4021</v>
      </c>
      <c r="G1545" t="s">
        <v>129</v>
      </c>
      <c r="H1545">
        <v>5</v>
      </c>
    </row>
    <row r="1546" spans="1:8" x14ac:dyDescent="0.25">
      <c r="A1546" t="s">
        <v>2378</v>
      </c>
      <c r="B1546">
        <v>41</v>
      </c>
      <c r="C1546">
        <v>56665</v>
      </c>
      <c r="D1546" t="s">
        <v>5461</v>
      </c>
      <c r="E1546" t="s">
        <v>4020</v>
      </c>
      <c r="F1546" t="s">
        <v>4018</v>
      </c>
      <c r="G1546" t="s">
        <v>129</v>
      </c>
      <c r="H1546">
        <v>5</v>
      </c>
    </row>
    <row r="1547" spans="1:8" x14ac:dyDescent="0.25">
      <c r="A1547" t="s">
        <v>2483</v>
      </c>
      <c r="B1547">
        <v>30</v>
      </c>
      <c r="C1547">
        <v>13708</v>
      </c>
      <c r="D1547" t="s">
        <v>5462</v>
      </c>
      <c r="E1547" t="s">
        <v>4020</v>
      </c>
      <c r="F1547" t="s">
        <v>4018</v>
      </c>
      <c r="G1547" t="s">
        <v>129</v>
      </c>
      <c r="H1547">
        <v>5</v>
      </c>
    </row>
    <row r="1548" spans="1:8" x14ac:dyDescent="0.25">
      <c r="A1548" t="s">
        <v>2556</v>
      </c>
      <c r="B1548">
        <v>59</v>
      </c>
      <c r="C1548">
        <v>43377</v>
      </c>
      <c r="D1548" t="s">
        <v>5463</v>
      </c>
      <c r="E1548" t="s">
        <v>4020</v>
      </c>
      <c r="F1548" t="s">
        <v>4032</v>
      </c>
      <c r="G1548" t="s">
        <v>129</v>
      </c>
      <c r="H1548">
        <v>5</v>
      </c>
    </row>
    <row r="1549" spans="1:8" x14ac:dyDescent="0.25">
      <c r="A1549" t="s">
        <v>2614</v>
      </c>
      <c r="B1549">
        <v>26</v>
      </c>
      <c r="C1549">
        <v>94649</v>
      </c>
      <c r="D1549" t="s">
        <v>5464</v>
      </c>
      <c r="E1549" t="s">
        <v>4023</v>
      </c>
      <c r="F1549" t="s">
        <v>4021</v>
      </c>
      <c r="G1549" t="s">
        <v>129</v>
      </c>
      <c r="H1549">
        <v>7</v>
      </c>
    </row>
    <row r="1550" spans="1:8" x14ac:dyDescent="0.25">
      <c r="A1550" t="s">
        <v>2616</v>
      </c>
      <c r="B1550">
        <v>38</v>
      </c>
      <c r="C1550">
        <v>58399</v>
      </c>
      <c r="D1550" t="s">
        <v>5465</v>
      </c>
      <c r="E1550" t="s">
        <v>4023</v>
      </c>
      <c r="F1550" t="s">
        <v>4032</v>
      </c>
      <c r="G1550" t="s">
        <v>129</v>
      </c>
      <c r="H1550">
        <v>9</v>
      </c>
    </row>
    <row r="1551" spans="1:8" x14ac:dyDescent="0.25">
      <c r="A1551" t="s">
        <v>2755</v>
      </c>
      <c r="B1551">
        <v>68</v>
      </c>
      <c r="C1551">
        <v>39706</v>
      </c>
      <c r="D1551" t="s">
        <v>5466</v>
      </c>
      <c r="E1551" t="s">
        <v>4023</v>
      </c>
      <c r="F1551" t="s">
        <v>4016</v>
      </c>
      <c r="G1551" t="s">
        <v>129</v>
      </c>
      <c r="H1551">
        <v>3</v>
      </c>
    </row>
    <row r="1552" spans="1:8" x14ac:dyDescent="0.25">
      <c r="A1552" t="s">
        <v>2848</v>
      </c>
      <c r="B1552">
        <v>54</v>
      </c>
      <c r="C1552">
        <v>93674</v>
      </c>
      <c r="D1552" t="s">
        <v>5467</v>
      </c>
      <c r="E1552" t="s">
        <v>4023</v>
      </c>
      <c r="F1552" t="s">
        <v>4018</v>
      </c>
      <c r="G1552" t="s">
        <v>129</v>
      </c>
      <c r="H1552">
        <v>1</v>
      </c>
    </row>
    <row r="1553" spans="1:8" x14ac:dyDescent="0.25">
      <c r="A1553" t="s">
        <v>2893</v>
      </c>
      <c r="B1553">
        <v>53</v>
      </c>
      <c r="C1553">
        <v>2840</v>
      </c>
      <c r="D1553" t="s">
        <v>5468</v>
      </c>
      <c r="E1553" t="s">
        <v>4023</v>
      </c>
      <c r="F1553" t="s">
        <v>4016</v>
      </c>
      <c r="G1553" t="s">
        <v>129</v>
      </c>
      <c r="H1553">
        <v>1</v>
      </c>
    </row>
    <row r="1554" spans="1:8" x14ac:dyDescent="0.25">
      <c r="A1554" t="s">
        <v>2937</v>
      </c>
      <c r="B1554">
        <v>65</v>
      </c>
      <c r="C1554">
        <v>85450</v>
      </c>
      <c r="D1554" t="s">
        <v>5469</v>
      </c>
      <c r="E1554" t="s">
        <v>4020</v>
      </c>
      <c r="F1554" t="s">
        <v>4032</v>
      </c>
      <c r="G1554" t="s">
        <v>129</v>
      </c>
      <c r="H1554">
        <v>10</v>
      </c>
    </row>
    <row r="1555" spans="1:8" x14ac:dyDescent="0.25">
      <c r="A1555" t="s">
        <v>944</v>
      </c>
      <c r="B1555">
        <v>51</v>
      </c>
      <c r="C1555">
        <v>39823</v>
      </c>
      <c r="D1555" t="s">
        <v>5470</v>
      </c>
      <c r="E1555" t="s">
        <v>4015</v>
      </c>
      <c r="F1555" t="s">
        <v>4032</v>
      </c>
      <c r="G1555" t="s">
        <v>129</v>
      </c>
      <c r="H1555">
        <v>2</v>
      </c>
    </row>
    <row r="1556" spans="1:8" x14ac:dyDescent="0.25">
      <c r="A1556" t="s">
        <v>3056</v>
      </c>
      <c r="B1556">
        <v>48</v>
      </c>
      <c r="C1556">
        <v>49174</v>
      </c>
      <c r="D1556" t="s">
        <v>5471</v>
      </c>
      <c r="E1556" t="s">
        <v>4023</v>
      </c>
      <c r="F1556" t="s">
        <v>4018</v>
      </c>
      <c r="G1556" t="s">
        <v>129</v>
      </c>
      <c r="H1556">
        <v>5</v>
      </c>
    </row>
    <row r="1557" spans="1:8" x14ac:dyDescent="0.25">
      <c r="A1557" t="s">
        <v>3120</v>
      </c>
      <c r="B1557">
        <v>26</v>
      </c>
      <c r="C1557">
        <v>54789</v>
      </c>
      <c r="D1557" t="s">
        <v>5472</v>
      </c>
      <c r="E1557" t="s">
        <v>4015</v>
      </c>
      <c r="F1557" t="s">
        <v>4018</v>
      </c>
      <c r="G1557" t="s">
        <v>129</v>
      </c>
      <c r="H1557">
        <v>2</v>
      </c>
    </row>
    <row r="1558" spans="1:8" x14ac:dyDescent="0.25">
      <c r="A1558" t="s">
        <v>3121</v>
      </c>
      <c r="B1558">
        <v>50</v>
      </c>
      <c r="C1558">
        <v>44607</v>
      </c>
      <c r="D1558" t="s">
        <v>5473</v>
      </c>
      <c r="E1558" t="s">
        <v>4015</v>
      </c>
      <c r="F1558" t="s">
        <v>4032</v>
      </c>
      <c r="G1558" t="s">
        <v>129</v>
      </c>
      <c r="H1558">
        <v>4</v>
      </c>
    </row>
    <row r="1559" spans="1:8" x14ac:dyDescent="0.25">
      <c r="A1559" t="s">
        <v>3201</v>
      </c>
      <c r="B1559">
        <v>42</v>
      </c>
      <c r="C1559">
        <v>68988</v>
      </c>
      <c r="D1559" t="s">
        <v>5474</v>
      </c>
      <c r="E1559" t="s">
        <v>4015</v>
      </c>
      <c r="F1559" t="s">
        <v>4021</v>
      </c>
      <c r="G1559" t="s">
        <v>129</v>
      </c>
      <c r="H1559">
        <v>4</v>
      </c>
    </row>
    <row r="1560" spans="1:8" x14ac:dyDescent="0.25">
      <c r="A1560" t="s">
        <v>2844</v>
      </c>
      <c r="B1560">
        <v>52</v>
      </c>
      <c r="C1560">
        <v>61894</v>
      </c>
      <c r="D1560" t="s">
        <v>5475</v>
      </c>
      <c r="E1560" t="s">
        <v>4020</v>
      </c>
      <c r="F1560" t="s">
        <v>4021</v>
      </c>
      <c r="G1560" t="s">
        <v>129</v>
      </c>
      <c r="H1560">
        <v>7</v>
      </c>
    </row>
    <row r="1561" spans="1:8" x14ac:dyDescent="0.25">
      <c r="A1561" t="s">
        <v>3320</v>
      </c>
      <c r="B1561">
        <v>33</v>
      </c>
      <c r="C1561">
        <v>60025</v>
      </c>
      <c r="D1561" t="s">
        <v>5476</v>
      </c>
      <c r="E1561" t="s">
        <v>4023</v>
      </c>
      <c r="F1561" t="s">
        <v>4016</v>
      </c>
      <c r="G1561" t="s">
        <v>129</v>
      </c>
      <c r="H1561">
        <v>2</v>
      </c>
    </row>
    <row r="1562" spans="1:8" x14ac:dyDescent="0.25">
      <c r="A1562" t="s">
        <v>3445</v>
      </c>
      <c r="B1562">
        <v>29</v>
      </c>
      <c r="C1562">
        <v>40331</v>
      </c>
      <c r="D1562" t="s">
        <v>5477</v>
      </c>
      <c r="E1562" t="s">
        <v>4023</v>
      </c>
      <c r="F1562" t="s">
        <v>4016</v>
      </c>
      <c r="G1562" t="s">
        <v>129</v>
      </c>
      <c r="H1562">
        <v>8</v>
      </c>
    </row>
    <row r="1563" spans="1:8" x14ac:dyDescent="0.25">
      <c r="A1563" t="s">
        <v>1809</v>
      </c>
      <c r="B1563">
        <v>50</v>
      </c>
      <c r="C1563">
        <v>78954</v>
      </c>
      <c r="D1563" t="s">
        <v>5478</v>
      </c>
      <c r="E1563" t="s">
        <v>4023</v>
      </c>
      <c r="F1563" t="s">
        <v>4016</v>
      </c>
      <c r="G1563" t="s">
        <v>129</v>
      </c>
      <c r="H1563">
        <v>5</v>
      </c>
    </row>
    <row r="1564" spans="1:8" x14ac:dyDescent="0.25">
      <c r="A1564" t="s">
        <v>3603</v>
      </c>
      <c r="B1564">
        <v>59</v>
      </c>
      <c r="C1564">
        <v>84670</v>
      </c>
      <c r="D1564" t="s">
        <v>5479</v>
      </c>
      <c r="E1564" t="s">
        <v>4015</v>
      </c>
      <c r="F1564" t="s">
        <v>4016</v>
      </c>
      <c r="G1564" t="s">
        <v>129</v>
      </c>
      <c r="H1564">
        <v>2</v>
      </c>
    </row>
    <row r="1565" spans="1:8" x14ac:dyDescent="0.25">
      <c r="A1565" t="s">
        <v>3715</v>
      </c>
      <c r="B1565">
        <v>30</v>
      </c>
      <c r="C1565">
        <v>3725</v>
      </c>
      <c r="D1565" t="s">
        <v>5480</v>
      </c>
      <c r="E1565" t="s">
        <v>4015</v>
      </c>
      <c r="F1565" t="s">
        <v>4021</v>
      </c>
      <c r="G1565" t="s">
        <v>129</v>
      </c>
      <c r="H1565">
        <v>8</v>
      </c>
    </row>
    <row r="1566" spans="1:8" x14ac:dyDescent="0.25">
      <c r="A1566" t="s">
        <v>3733</v>
      </c>
      <c r="B1566">
        <v>56</v>
      </c>
      <c r="C1566">
        <v>76645</v>
      </c>
      <c r="D1566" t="s">
        <v>5481</v>
      </c>
      <c r="E1566" t="s">
        <v>4020</v>
      </c>
      <c r="F1566" t="s">
        <v>4032</v>
      </c>
      <c r="G1566" t="s">
        <v>129</v>
      </c>
      <c r="H1566">
        <v>8</v>
      </c>
    </row>
    <row r="1567" spans="1:8" x14ac:dyDescent="0.25">
      <c r="A1567" t="s">
        <v>3883</v>
      </c>
      <c r="B1567">
        <v>70</v>
      </c>
      <c r="C1567">
        <v>47585</v>
      </c>
      <c r="D1567" t="s">
        <v>5482</v>
      </c>
      <c r="E1567" t="s">
        <v>4020</v>
      </c>
      <c r="F1567" t="s">
        <v>4021</v>
      </c>
      <c r="G1567" t="s">
        <v>129</v>
      </c>
      <c r="H1567">
        <v>2</v>
      </c>
    </row>
    <row r="1568" spans="1:8" x14ac:dyDescent="0.25">
      <c r="A1568" t="s">
        <v>1700</v>
      </c>
      <c r="B1568">
        <v>58</v>
      </c>
      <c r="C1568">
        <v>5172</v>
      </c>
      <c r="D1568" t="s">
        <v>5483</v>
      </c>
      <c r="E1568" t="s">
        <v>4015</v>
      </c>
      <c r="F1568" t="s">
        <v>4016</v>
      </c>
      <c r="G1568" t="s">
        <v>129</v>
      </c>
      <c r="H1568">
        <v>1</v>
      </c>
    </row>
    <row r="1569" spans="1:8" x14ac:dyDescent="0.25">
      <c r="A1569" t="s">
        <v>1339</v>
      </c>
      <c r="B1569">
        <v>20</v>
      </c>
      <c r="C1569">
        <v>94790</v>
      </c>
      <c r="D1569" t="s">
        <v>5484</v>
      </c>
      <c r="E1569" t="s">
        <v>4020</v>
      </c>
      <c r="F1569" t="s">
        <v>4018</v>
      </c>
      <c r="G1569" t="s">
        <v>129</v>
      </c>
      <c r="H1569">
        <v>5</v>
      </c>
    </row>
    <row r="1570" spans="1:8" x14ac:dyDescent="0.25">
      <c r="A1570" t="s">
        <v>4002</v>
      </c>
      <c r="B1570">
        <v>18</v>
      </c>
      <c r="C1570">
        <v>94836</v>
      </c>
      <c r="D1570" t="s">
        <v>5485</v>
      </c>
      <c r="E1570" t="s">
        <v>4020</v>
      </c>
      <c r="F1570" t="s">
        <v>4018</v>
      </c>
      <c r="G1570" t="s">
        <v>129</v>
      </c>
      <c r="H1570">
        <v>10</v>
      </c>
    </row>
    <row r="1571" spans="1:8" x14ac:dyDescent="0.25">
      <c r="A1571" t="s">
        <v>58</v>
      </c>
      <c r="B1571">
        <v>55</v>
      </c>
      <c r="C1571">
        <v>62273</v>
      </c>
      <c r="D1571" t="s">
        <v>5486</v>
      </c>
      <c r="E1571" t="s">
        <v>4015</v>
      </c>
      <c r="F1571" t="s">
        <v>4018</v>
      </c>
      <c r="G1571" t="s">
        <v>59</v>
      </c>
      <c r="H1571">
        <v>8</v>
      </c>
    </row>
    <row r="1572" spans="1:8" x14ac:dyDescent="0.25">
      <c r="A1572" t="s">
        <v>93</v>
      </c>
      <c r="B1572">
        <v>66</v>
      </c>
      <c r="C1572">
        <v>50002</v>
      </c>
      <c r="D1572" t="s">
        <v>5487</v>
      </c>
      <c r="E1572" t="s">
        <v>4020</v>
      </c>
      <c r="F1572" t="s">
        <v>4021</v>
      </c>
      <c r="G1572" t="s">
        <v>59</v>
      </c>
      <c r="H1572">
        <v>7</v>
      </c>
    </row>
    <row r="1573" spans="1:8" x14ac:dyDescent="0.25">
      <c r="A1573" t="s">
        <v>408</v>
      </c>
      <c r="B1573">
        <v>29</v>
      </c>
      <c r="C1573">
        <v>25938</v>
      </c>
      <c r="D1573" t="s">
        <v>5377</v>
      </c>
      <c r="E1573" t="s">
        <v>4015</v>
      </c>
      <c r="F1573" t="s">
        <v>4021</v>
      </c>
      <c r="G1573" t="s">
        <v>59</v>
      </c>
      <c r="H1573">
        <v>9</v>
      </c>
    </row>
    <row r="1574" spans="1:8" x14ac:dyDescent="0.25">
      <c r="A1574" t="s">
        <v>430</v>
      </c>
      <c r="B1574">
        <v>58</v>
      </c>
      <c r="C1574">
        <v>4339</v>
      </c>
      <c r="D1574" t="s">
        <v>5488</v>
      </c>
      <c r="E1574" t="s">
        <v>4023</v>
      </c>
      <c r="F1574" t="s">
        <v>4021</v>
      </c>
      <c r="G1574" t="s">
        <v>59</v>
      </c>
      <c r="H1574">
        <v>2</v>
      </c>
    </row>
    <row r="1575" spans="1:8" x14ac:dyDescent="0.25">
      <c r="A1575" t="s">
        <v>624</v>
      </c>
      <c r="B1575">
        <v>25</v>
      </c>
      <c r="C1575">
        <v>59385</v>
      </c>
      <c r="D1575" t="s">
        <v>5489</v>
      </c>
      <c r="E1575" t="s">
        <v>4023</v>
      </c>
      <c r="F1575" t="s">
        <v>4018</v>
      </c>
      <c r="G1575" t="s">
        <v>59</v>
      </c>
      <c r="H1575">
        <v>7</v>
      </c>
    </row>
    <row r="1576" spans="1:8" x14ac:dyDescent="0.25">
      <c r="A1576" t="s">
        <v>654</v>
      </c>
      <c r="B1576">
        <v>26</v>
      </c>
      <c r="C1576">
        <v>62749</v>
      </c>
      <c r="D1576" t="s">
        <v>5490</v>
      </c>
      <c r="E1576" t="s">
        <v>4020</v>
      </c>
      <c r="F1576" t="s">
        <v>4018</v>
      </c>
      <c r="G1576" t="s">
        <v>59</v>
      </c>
      <c r="H1576">
        <v>6</v>
      </c>
    </row>
    <row r="1577" spans="1:8" x14ac:dyDescent="0.25">
      <c r="A1577" t="s">
        <v>724</v>
      </c>
      <c r="B1577">
        <v>22</v>
      </c>
      <c r="C1577">
        <v>35146</v>
      </c>
      <c r="D1577" t="s">
        <v>5491</v>
      </c>
      <c r="E1577" t="s">
        <v>4023</v>
      </c>
      <c r="F1577" t="s">
        <v>4018</v>
      </c>
      <c r="G1577" t="s">
        <v>59</v>
      </c>
      <c r="H1577">
        <v>1</v>
      </c>
    </row>
    <row r="1578" spans="1:8" x14ac:dyDescent="0.25">
      <c r="A1578" t="s">
        <v>744</v>
      </c>
      <c r="B1578">
        <v>52</v>
      </c>
      <c r="C1578">
        <v>49225</v>
      </c>
      <c r="D1578" t="s">
        <v>5492</v>
      </c>
      <c r="E1578" t="s">
        <v>4023</v>
      </c>
      <c r="F1578" t="s">
        <v>4018</v>
      </c>
      <c r="G1578" t="s">
        <v>59</v>
      </c>
      <c r="H1578">
        <v>4</v>
      </c>
    </row>
    <row r="1579" spans="1:8" x14ac:dyDescent="0.25">
      <c r="A1579" t="s">
        <v>1022</v>
      </c>
      <c r="B1579">
        <v>61</v>
      </c>
      <c r="C1579">
        <v>77748</v>
      </c>
      <c r="D1579" t="s">
        <v>5493</v>
      </c>
      <c r="E1579" t="s">
        <v>4020</v>
      </c>
      <c r="F1579" t="s">
        <v>4016</v>
      </c>
      <c r="G1579" t="s">
        <v>59</v>
      </c>
      <c r="H1579">
        <v>2</v>
      </c>
    </row>
    <row r="1580" spans="1:8" x14ac:dyDescent="0.25">
      <c r="A1580" t="s">
        <v>1051</v>
      </c>
      <c r="B1580">
        <v>55</v>
      </c>
      <c r="C1580">
        <v>97584</v>
      </c>
      <c r="D1580" t="s">
        <v>5494</v>
      </c>
      <c r="E1580" t="s">
        <v>4020</v>
      </c>
      <c r="F1580" t="s">
        <v>4032</v>
      </c>
      <c r="G1580" t="s">
        <v>59</v>
      </c>
      <c r="H1580">
        <v>3</v>
      </c>
    </row>
    <row r="1581" spans="1:8" x14ac:dyDescent="0.25">
      <c r="A1581" t="s">
        <v>416</v>
      </c>
      <c r="B1581">
        <v>50</v>
      </c>
      <c r="C1581">
        <v>23178</v>
      </c>
      <c r="D1581" t="s">
        <v>5495</v>
      </c>
      <c r="E1581" t="s">
        <v>4020</v>
      </c>
      <c r="F1581" t="s">
        <v>4018</v>
      </c>
      <c r="G1581" t="s">
        <v>59</v>
      </c>
      <c r="H1581">
        <v>8</v>
      </c>
    </row>
    <row r="1582" spans="1:8" x14ac:dyDescent="0.25">
      <c r="A1582" t="s">
        <v>1148</v>
      </c>
      <c r="B1582">
        <v>70</v>
      </c>
      <c r="C1582">
        <v>26489</v>
      </c>
      <c r="D1582" t="s">
        <v>5496</v>
      </c>
      <c r="E1582" t="s">
        <v>4015</v>
      </c>
      <c r="F1582" t="s">
        <v>4021</v>
      </c>
      <c r="G1582" t="s">
        <v>59</v>
      </c>
      <c r="H1582">
        <v>9</v>
      </c>
    </row>
    <row r="1583" spans="1:8" x14ac:dyDescent="0.25">
      <c r="A1583" t="s">
        <v>1230</v>
      </c>
      <c r="B1583">
        <v>36</v>
      </c>
      <c r="C1583">
        <v>83282</v>
      </c>
      <c r="D1583" t="s">
        <v>5497</v>
      </c>
      <c r="E1583" t="s">
        <v>4015</v>
      </c>
      <c r="F1583" t="s">
        <v>4021</v>
      </c>
      <c r="G1583" t="s">
        <v>59</v>
      </c>
      <c r="H1583">
        <v>5</v>
      </c>
    </row>
    <row r="1584" spans="1:8" x14ac:dyDescent="0.25">
      <c r="A1584" t="s">
        <v>1302</v>
      </c>
      <c r="B1584">
        <v>42</v>
      </c>
      <c r="C1584">
        <v>87147</v>
      </c>
      <c r="D1584" t="s">
        <v>5498</v>
      </c>
      <c r="E1584" t="s">
        <v>4023</v>
      </c>
      <c r="F1584" t="s">
        <v>4018</v>
      </c>
      <c r="G1584" t="s">
        <v>59</v>
      </c>
      <c r="H1584">
        <v>7</v>
      </c>
    </row>
    <row r="1585" spans="1:8" x14ac:dyDescent="0.25">
      <c r="A1585" t="s">
        <v>1348</v>
      </c>
      <c r="B1585">
        <v>20</v>
      </c>
      <c r="C1585">
        <v>29412</v>
      </c>
      <c r="D1585" t="s">
        <v>5499</v>
      </c>
      <c r="E1585" t="s">
        <v>4015</v>
      </c>
      <c r="F1585" t="s">
        <v>4018</v>
      </c>
      <c r="G1585" t="s">
        <v>59</v>
      </c>
      <c r="H1585">
        <v>8</v>
      </c>
    </row>
    <row r="1586" spans="1:8" x14ac:dyDescent="0.25">
      <c r="A1586" t="s">
        <v>966</v>
      </c>
      <c r="B1586">
        <v>70</v>
      </c>
      <c r="C1586">
        <v>69927</v>
      </c>
      <c r="D1586" t="s">
        <v>5500</v>
      </c>
      <c r="E1586" t="s">
        <v>4023</v>
      </c>
      <c r="F1586" t="s">
        <v>4018</v>
      </c>
      <c r="G1586" t="s">
        <v>59</v>
      </c>
      <c r="H1586">
        <v>2</v>
      </c>
    </row>
    <row r="1587" spans="1:8" x14ac:dyDescent="0.25">
      <c r="A1587" t="s">
        <v>1578</v>
      </c>
      <c r="B1587">
        <v>70</v>
      </c>
      <c r="C1587">
        <v>28745</v>
      </c>
      <c r="D1587" t="s">
        <v>5501</v>
      </c>
      <c r="E1587" t="s">
        <v>4023</v>
      </c>
      <c r="F1587" t="s">
        <v>4018</v>
      </c>
      <c r="G1587" t="s">
        <v>59</v>
      </c>
      <c r="H1587">
        <v>2</v>
      </c>
    </row>
    <row r="1588" spans="1:8" x14ac:dyDescent="0.25">
      <c r="A1588" t="s">
        <v>1583</v>
      </c>
      <c r="B1588">
        <v>59</v>
      </c>
      <c r="C1588">
        <v>2754</v>
      </c>
      <c r="D1588" t="s">
        <v>5502</v>
      </c>
      <c r="E1588" t="s">
        <v>4023</v>
      </c>
      <c r="F1588" t="s">
        <v>4032</v>
      </c>
      <c r="G1588" t="s">
        <v>59</v>
      </c>
      <c r="H1588">
        <v>6</v>
      </c>
    </row>
    <row r="1589" spans="1:8" x14ac:dyDescent="0.25">
      <c r="A1589" t="s">
        <v>1605</v>
      </c>
      <c r="B1589">
        <v>27</v>
      </c>
      <c r="C1589">
        <v>2604</v>
      </c>
      <c r="D1589" t="s">
        <v>5503</v>
      </c>
      <c r="E1589" t="s">
        <v>4023</v>
      </c>
      <c r="F1589" t="s">
        <v>4021</v>
      </c>
      <c r="G1589" t="s">
        <v>59</v>
      </c>
      <c r="H1589">
        <v>2</v>
      </c>
    </row>
    <row r="1590" spans="1:8" x14ac:dyDescent="0.25">
      <c r="A1590" t="s">
        <v>1664</v>
      </c>
      <c r="B1590">
        <v>62</v>
      </c>
      <c r="C1590">
        <v>34430</v>
      </c>
      <c r="D1590" t="s">
        <v>5504</v>
      </c>
      <c r="E1590" t="s">
        <v>4023</v>
      </c>
      <c r="F1590" t="s">
        <v>4032</v>
      </c>
      <c r="G1590" t="s">
        <v>59</v>
      </c>
      <c r="H1590">
        <v>4</v>
      </c>
    </row>
    <row r="1591" spans="1:8" x14ac:dyDescent="0.25">
      <c r="A1591" t="s">
        <v>1781</v>
      </c>
      <c r="B1591">
        <v>32</v>
      </c>
      <c r="C1591">
        <v>11586</v>
      </c>
      <c r="D1591" t="s">
        <v>5505</v>
      </c>
      <c r="E1591" t="s">
        <v>4023</v>
      </c>
      <c r="F1591" t="s">
        <v>4032</v>
      </c>
      <c r="G1591" t="s">
        <v>59</v>
      </c>
      <c r="H1591">
        <v>7</v>
      </c>
    </row>
    <row r="1592" spans="1:8" x14ac:dyDescent="0.25">
      <c r="A1592" t="s">
        <v>1815</v>
      </c>
      <c r="B1592">
        <v>51</v>
      </c>
      <c r="C1592">
        <v>51744</v>
      </c>
      <c r="D1592" t="s">
        <v>5506</v>
      </c>
      <c r="E1592" t="s">
        <v>4023</v>
      </c>
      <c r="F1592" t="s">
        <v>4032</v>
      </c>
      <c r="G1592" t="s">
        <v>59</v>
      </c>
      <c r="H1592">
        <v>4</v>
      </c>
    </row>
    <row r="1593" spans="1:8" x14ac:dyDescent="0.25">
      <c r="A1593" t="s">
        <v>1865</v>
      </c>
      <c r="B1593">
        <v>49</v>
      </c>
      <c r="C1593">
        <v>9029</v>
      </c>
      <c r="D1593" t="s">
        <v>5507</v>
      </c>
      <c r="E1593" t="s">
        <v>4023</v>
      </c>
      <c r="F1593" t="s">
        <v>4021</v>
      </c>
      <c r="G1593" t="s">
        <v>59</v>
      </c>
      <c r="H1593">
        <v>1</v>
      </c>
    </row>
    <row r="1594" spans="1:8" x14ac:dyDescent="0.25">
      <c r="A1594" t="s">
        <v>1874</v>
      </c>
      <c r="B1594">
        <v>19</v>
      </c>
      <c r="C1594">
        <v>16590</v>
      </c>
      <c r="D1594" t="s">
        <v>5508</v>
      </c>
      <c r="E1594" t="s">
        <v>4015</v>
      </c>
      <c r="F1594" t="s">
        <v>4018</v>
      </c>
      <c r="G1594" t="s">
        <v>59</v>
      </c>
      <c r="H1594">
        <v>10</v>
      </c>
    </row>
    <row r="1595" spans="1:8" x14ac:dyDescent="0.25">
      <c r="A1595" t="s">
        <v>1876</v>
      </c>
      <c r="B1595">
        <v>52</v>
      </c>
      <c r="C1595">
        <v>22600</v>
      </c>
      <c r="D1595" t="s">
        <v>5509</v>
      </c>
      <c r="E1595" t="s">
        <v>4020</v>
      </c>
      <c r="F1595" t="s">
        <v>4021</v>
      </c>
      <c r="G1595" t="s">
        <v>59</v>
      </c>
      <c r="H1595">
        <v>9</v>
      </c>
    </row>
    <row r="1596" spans="1:8" x14ac:dyDescent="0.25">
      <c r="A1596" t="s">
        <v>1882</v>
      </c>
      <c r="B1596">
        <v>52</v>
      </c>
      <c r="C1596">
        <v>72865</v>
      </c>
      <c r="D1596" t="s">
        <v>5510</v>
      </c>
      <c r="E1596" t="s">
        <v>4023</v>
      </c>
      <c r="F1596" t="s">
        <v>4021</v>
      </c>
      <c r="G1596" t="s">
        <v>59</v>
      </c>
      <c r="H1596">
        <v>10</v>
      </c>
    </row>
    <row r="1597" spans="1:8" x14ac:dyDescent="0.25">
      <c r="A1597" t="s">
        <v>2000</v>
      </c>
      <c r="B1597">
        <v>43</v>
      </c>
      <c r="C1597">
        <v>99288</v>
      </c>
      <c r="D1597" t="s">
        <v>5511</v>
      </c>
      <c r="E1597" t="s">
        <v>4015</v>
      </c>
      <c r="F1597" t="s">
        <v>4016</v>
      </c>
      <c r="G1597" t="s">
        <v>59</v>
      </c>
      <c r="H1597">
        <v>9</v>
      </c>
    </row>
    <row r="1598" spans="1:8" x14ac:dyDescent="0.25">
      <c r="A1598" t="s">
        <v>2015</v>
      </c>
      <c r="B1598">
        <v>26</v>
      </c>
      <c r="C1598">
        <v>48889</v>
      </c>
      <c r="D1598" t="s">
        <v>5512</v>
      </c>
      <c r="E1598" t="s">
        <v>4023</v>
      </c>
      <c r="F1598" t="s">
        <v>4021</v>
      </c>
      <c r="G1598" t="s">
        <v>59</v>
      </c>
      <c r="H1598">
        <v>5</v>
      </c>
    </row>
    <row r="1599" spans="1:8" x14ac:dyDescent="0.25">
      <c r="A1599" t="s">
        <v>2081</v>
      </c>
      <c r="B1599">
        <v>63</v>
      </c>
      <c r="C1599">
        <v>70456</v>
      </c>
      <c r="D1599" t="s">
        <v>5513</v>
      </c>
      <c r="E1599" t="s">
        <v>4015</v>
      </c>
      <c r="F1599" t="s">
        <v>4021</v>
      </c>
      <c r="G1599" t="s">
        <v>59</v>
      </c>
      <c r="H1599">
        <v>2</v>
      </c>
    </row>
    <row r="1600" spans="1:8" x14ac:dyDescent="0.25">
      <c r="A1600" t="s">
        <v>2147</v>
      </c>
      <c r="B1600">
        <v>29</v>
      </c>
      <c r="C1600">
        <v>67321</v>
      </c>
      <c r="D1600" t="s">
        <v>5514</v>
      </c>
      <c r="E1600" t="s">
        <v>4020</v>
      </c>
      <c r="F1600" t="s">
        <v>4018</v>
      </c>
      <c r="G1600" t="s">
        <v>59</v>
      </c>
      <c r="H1600">
        <v>3</v>
      </c>
    </row>
    <row r="1601" spans="1:8" x14ac:dyDescent="0.25">
      <c r="A1601" t="s">
        <v>894</v>
      </c>
      <c r="B1601">
        <v>33</v>
      </c>
      <c r="C1601">
        <v>3037</v>
      </c>
      <c r="D1601" t="s">
        <v>5515</v>
      </c>
      <c r="E1601" t="s">
        <v>4020</v>
      </c>
      <c r="F1601" t="s">
        <v>4021</v>
      </c>
      <c r="G1601" t="s">
        <v>59</v>
      </c>
      <c r="H1601">
        <v>9</v>
      </c>
    </row>
    <row r="1602" spans="1:8" x14ac:dyDescent="0.25">
      <c r="A1602" t="s">
        <v>1065</v>
      </c>
      <c r="B1602">
        <v>27</v>
      </c>
      <c r="C1602">
        <v>2203</v>
      </c>
      <c r="D1602" t="s">
        <v>4262</v>
      </c>
      <c r="E1602" t="s">
        <v>4020</v>
      </c>
      <c r="F1602" t="s">
        <v>4021</v>
      </c>
      <c r="G1602" t="s">
        <v>59</v>
      </c>
      <c r="H1602">
        <v>3</v>
      </c>
    </row>
    <row r="1603" spans="1:8" x14ac:dyDescent="0.25">
      <c r="A1603" t="s">
        <v>1886</v>
      </c>
      <c r="B1603">
        <v>52</v>
      </c>
      <c r="C1603">
        <v>62972</v>
      </c>
      <c r="D1603" t="s">
        <v>5516</v>
      </c>
      <c r="E1603" t="s">
        <v>4020</v>
      </c>
      <c r="F1603" t="s">
        <v>4018</v>
      </c>
      <c r="G1603" t="s">
        <v>59</v>
      </c>
      <c r="H1603">
        <v>3</v>
      </c>
    </row>
    <row r="1604" spans="1:8" x14ac:dyDescent="0.25">
      <c r="A1604" t="s">
        <v>1950</v>
      </c>
      <c r="B1604">
        <v>55</v>
      </c>
      <c r="C1604">
        <v>76186</v>
      </c>
      <c r="D1604" t="s">
        <v>5517</v>
      </c>
      <c r="E1604" t="s">
        <v>4023</v>
      </c>
      <c r="F1604" t="s">
        <v>4021</v>
      </c>
      <c r="G1604" t="s">
        <v>59</v>
      </c>
      <c r="H1604">
        <v>5</v>
      </c>
    </row>
    <row r="1605" spans="1:8" x14ac:dyDescent="0.25">
      <c r="A1605" t="s">
        <v>2909</v>
      </c>
      <c r="B1605">
        <v>54</v>
      </c>
      <c r="C1605">
        <v>63051</v>
      </c>
      <c r="D1605" t="s">
        <v>5518</v>
      </c>
      <c r="E1605" t="s">
        <v>4023</v>
      </c>
      <c r="F1605" t="s">
        <v>4021</v>
      </c>
      <c r="G1605" t="s">
        <v>59</v>
      </c>
      <c r="H1605">
        <v>7</v>
      </c>
    </row>
    <row r="1606" spans="1:8" x14ac:dyDescent="0.25">
      <c r="A1606" t="s">
        <v>2913</v>
      </c>
      <c r="B1606">
        <v>45</v>
      </c>
      <c r="C1606">
        <v>77514</v>
      </c>
      <c r="D1606" t="s">
        <v>5519</v>
      </c>
      <c r="E1606" t="s">
        <v>4023</v>
      </c>
      <c r="F1606" t="s">
        <v>4021</v>
      </c>
      <c r="G1606" t="s">
        <v>59</v>
      </c>
      <c r="H1606">
        <v>9</v>
      </c>
    </row>
    <row r="1607" spans="1:8" x14ac:dyDescent="0.25">
      <c r="A1607" t="s">
        <v>2997</v>
      </c>
      <c r="B1607">
        <v>53</v>
      </c>
      <c r="C1607">
        <v>84138</v>
      </c>
      <c r="D1607" t="s">
        <v>5520</v>
      </c>
      <c r="E1607" t="s">
        <v>4020</v>
      </c>
      <c r="F1607" t="s">
        <v>4016</v>
      </c>
      <c r="G1607" t="s">
        <v>59</v>
      </c>
      <c r="H1607">
        <v>4</v>
      </c>
    </row>
    <row r="1608" spans="1:8" x14ac:dyDescent="0.25">
      <c r="A1608" t="s">
        <v>3002</v>
      </c>
      <c r="B1608">
        <v>34</v>
      </c>
      <c r="C1608">
        <v>77393</v>
      </c>
      <c r="D1608" t="s">
        <v>5521</v>
      </c>
      <c r="E1608" t="s">
        <v>4020</v>
      </c>
      <c r="F1608" t="s">
        <v>4021</v>
      </c>
      <c r="G1608" t="s">
        <v>59</v>
      </c>
      <c r="H1608">
        <v>1</v>
      </c>
    </row>
    <row r="1609" spans="1:8" x14ac:dyDescent="0.25">
      <c r="A1609" t="s">
        <v>3039</v>
      </c>
      <c r="B1609">
        <v>70</v>
      </c>
      <c r="C1609">
        <v>8025</v>
      </c>
      <c r="D1609" t="s">
        <v>5522</v>
      </c>
      <c r="E1609" t="s">
        <v>4015</v>
      </c>
      <c r="F1609" t="s">
        <v>4018</v>
      </c>
      <c r="G1609" t="s">
        <v>59</v>
      </c>
      <c r="H1609">
        <v>2</v>
      </c>
    </row>
    <row r="1610" spans="1:8" x14ac:dyDescent="0.25">
      <c r="A1610" t="s">
        <v>3105</v>
      </c>
      <c r="B1610">
        <v>56</v>
      </c>
      <c r="C1610">
        <v>98112</v>
      </c>
      <c r="D1610" t="s">
        <v>5523</v>
      </c>
      <c r="E1610" t="s">
        <v>4020</v>
      </c>
      <c r="F1610" t="s">
        <v>4018</v>
      </c>
      <c r="G1610" t="s">
        <v>59</v>
      </c>
      <c r="H1610">
        <v>4</v>
      </c>
    </row>
    <row r="1611" spans="1:8" x14ac:dyDescent="0.25">
      <c r="A1611" t="s">
        <v>3215</v>
      </c>
      <c r="B1611">
        <v>29</v>
      </c>
      <c r="C1611">
        <v>53220</v>
      </c>
      <c r="D1611" t="s">
        <v>5524</v>
      </c>
      <c r="E1611" t="s">
        <v>4015</v>
      </c>
      <c r="F1611" t="s">
        <v>4032</v>
      </c>
      <c r="G1611" t="s">
        <v>59</v>
      </c>
      <c r="H1611">
        <v>8</v>
      </c>
    </row>
    <row r="1612" spans="1:8" x14ac:dyDescent="0.25">
      <c r="A1612" t="s">
        <v>3232</v>
      </c>
      <c r="B1612">
        <v>36</v>
      </c>
      <c r="C1612">
        <v>81598</v>
      </c>
      <c r="D1612" t="s">
        <v>5525</v>
      </c>
      <c r="E1612" t="s">
        <v>4020</v>
      </c>
      <c r="F1612" t="s">
        <v>4016</v>
      </c>
      <c r="G1612" t="s">
        <v>59</v>
      </c>
      <c r="H1612">
        <v>5</v>
      </c>
    </row>
    <row r="1613" spans="1:8" x14ac:dyDescent="0.25">
      <c r="A1613" t="s">
        <v>3236</v>
      </c>
      <c r="B1613">
        <v>49</v>
      </c>
      <c r="C1613">
        <v>11992</v>
      </c>
      <c r="D1613" t="s">
        <v>5526</v>
      </c>
      <c r="E1613" t="s">
        <v>4023</v>
      </c>
      <c r="F1613" t="s">
        <v>4021</v>
      </c>
      <c r="G1613" t="s">
        <v>59</v>
      </c>
      <c r="H1613">
        <v>2</v>
      </c>
    </row>
    <row r="1614" spans="1:8" x14ac:dyDescent="0.25">
      <c r="A1614" t="s">
        <v>3365</v>
      </c>
      <c r="B1614">
        <v>27</v>
      </c>
      <c r="C1614">
        <v>89022</v>
      </c>
      <c r="D1614" t="s">
        <v>5527</v>
      </c>
      <c r="E1614" t="s">
        <v>4023</v>
      </c>
      <c r="F1614" t="s">
        <v>4018</v>
      </c>
      <c r="G1614" t="s">
        <v>59</v>
      </c>
      <c r="H1614">
        <v>9</v>
      </c>
    </row>
    <row r="1615" spans="1:8" x14ac:dyDescent="0.25">
      <c r="A1615" t="s">
        <v>3453</v>
      </c>
      <c r="B1615">
        <v>66</v>
      </c>
      <c r="C1615">
        <v>10526</v>
      </c>
      <c r="D1615" t="s">
        <v>5528</v>
      </c>
      <c r="E1615" t="s">
        <v>4015</v>
      </c>
      <c r="F1615" t="s">
        <v>4032</v>
      </c>
      <c r="G1615" t="s">
        <v>59</v>
      </c>
      <c r="H1615">
        <v>6</v>
      </c>
    </row>
    <row r="1616" spans="1:8" x14ac:dyDescent="0.25">
      <c r="A1616" t="s">
        <v>3496</v>
      </c>
      <c r="B1616">
        <v>63</v>
      </c>
      <c r="C1616">
        <v>8176</v>
      </c>
      <c r="D1616" t="s">
        <v>5529</v>
      </c>
      <c r="E1616" t="s">
        <v>4023</v>
      </c>
      <c r="F1616" t="s">
        <v>4018</v>
      </c>
      <c r="G1616" t="s">
        <v>59</v>
      </c>
      <c r="H1616">
        <v>6</v>
      </c>
    </row>
    <row r="1617" spans="1:8" x14ac:dyDescent="0.25">
      <c r="A1617" t="s">
        <v>3604</v>
      </c>
      <c r="B1617">
        <v>50</v>
      </c>
      <c r="C1617">
        <v>63139</v>
      </c>
      <c r="D1617" t="s">
        <v>5530</v>
      </c>
      <c r="E1617" t="s">
        <v>4015</v>
      </c>
      <c r="F1617" t="s">
        <v>4021</v>
      </c>
      <c r="G1617" t="s">
        <v>59</v>
      </c>
      <c r="H1617">
        <v>2</v>
      </c>
    </row>
    <row r="1618" spans="1:8" x14ac:dyDescent="0.25">
      <c r="A1618" t="s">
        <v>1831</v>
      </c>
      <c r="B1618">
        <v>55</v>
      </c>
      <c r="C1618">
        <v>92268</v>
      </c>
      <c r="D1618" t="s">
        <v>5531</v>
      </c>
      <c r="E1618" t="s">
        <v>4020</v>
      </c>
      <c r="F1618" t="s">
        <v>4018</v>
      </c>
      <c r="G1618" t="s">
        <v>59</v>
      </c>
      <c r="H1618">
        <v>7</v>
      </c>
    </row>
    <row r="1619" spans="1:8" x14ac:dyDescent="0.25">
      <c r="A1619" t="s">
        <v>102</v>
      </c>
      <c r="B1619">
        <v>45</v>
      </c>
      <c r="C1619">
        <v>32117</v>
      </c>
      <c r="D1619" t="s">
        <v>5532</v>
      </c>
      <c r="E1619" t="s">
        <v>4020</v>
      </c>
      <c r="F1619" t="s">
        <v>4018</v>
      </c>
      <c r="G1619" t="s">
        <v>59</v>
      </c>
      <c r="H1619">
        <v>5</v>
      </c>
    </row>
    <row r="1620" spans="1:8" x14ac:dyDescent="0.25">
      <c r="A1620" t="s">
        <v>3795</v>
      </c>
      <c r="B1620">
        <v>46</v>
      </c>
      <c r="C1620">
        <v>86538</v>
      </c>
      <c r="D1620" t="s">
        <v>5533</v>
      </c>
      <c r="E1620" t="s">
        <v>4015</v>
      </c>
      <c r="F1620" t="s">
        <v>4032</v>
      </c>
      <c r="G1620" t="s">
        <v>59</v>
      </c>
      <c r="H1620">
        <v>9</v>
      </c>
    </row>
    <row r="1621" spans="1:8" x14ac:dyDescent="0.25">
      <c r="A1621" t="s">
        <v>2261</v>
      </c>
      <c r="B1621">
        <v>24</v>
      </c>
      <c r="C1621">
        <v>42838</v>
      </c>
      <c r="D1621" t="s">
        <v>5534</v>
      </c>
      <c r="E1621" t="s">
        <v>4020</v>
      </c>
      <c r="F1621" t="s">
        <v>4032</v>
      </c>
      <c r="G1621" t="s">
        <v>59</v>
      </c>
      <c r="H1621">
        <v>2</v>
      </c>
    </row>
    <row r="1622" spans="1:8" x14ac:dyDescent="0.25">
      <c r="A1622" t="s">
        <v>2056</v>
      </c>
      <c r="B1622">
        <v>47</v>
      </c>
      <c r="C1622">
        <v>41289</v>
      </c>
      <c r="D1622" t="s">
        <v>5207</v>
      </c>
      <c r="E1622" t="s">
        <v>4023</v>
      </c>
      <c r="F1622" t="s">
        <v>4018</v>
      </c>
      <c r="G1622" t="s">
        <v>59</v>
      </c>
      <c r="H1622">
        <v>5</v>
      </c>
    </row>
    <row r="1623" spans="1:8" x14ac:dyDescent="0.25">
      <c r="A1623" t="s">
        <v>3295</v>
      </c>
      <c r="B1623">
        <v>54</v>
      </c>
      <c r="C1623">
        <v>10880</v>
      </c>
      <c r="D1623" t="s">
        <v>5535</v>
      </c>
      <c r="E1623" t="s">
        <v>4023</v>
      </c>
      <c r="F1623" t="s">
        <v>4018</v>
      </c>
      <c r="G1623" t="s">
        <v>59</v>
      </c>
      <c r="H1623">
        <v>4</v>
      </c>
    </row>
    <row r="1624" spans="1:8" x14ac:dyDescent="0.25">
      <c r="A1624" t="s">
        <v>43</v>
      </c>
      <c r="B1624">
        <v>53</v>
      </c>
      <c r="C1624">
        <v>33378</v>
      </c>
      <c r="D1624" t="s">
        <v>4450</v>
      </c>
      <c r="E1624" t="s">
        <v>4015</v>
      </c>
      <c r="F1624" t="s">
        <v>4018</v>
      </c>
      <c r="G1624" t="s">
        <v>44</v>
      </c>
      <c r="H1624">
        <v>10</v>
      </c>
    </row>
    <row r="1625" spans="1:8" x14ac:dyDescent="0.25">
      <c r="A1625" t="s">
        <v>231</v>
      </c>
      <c r="B1625">
        <v>25</v>
      </c>
      <c r="C1625">
        <v>66639</v>
      </c>
      <c r="D1625" t="s">
        <v>5536</v>
      </c>
      <c r="E1625" t="s">
        <v>4020</v>
      </c>
      <c r="F1625" t="s">
        <v>4021</v>
      </c>
      <c r="G1625" t="s">
        <v>44</v>
      </c>
      <c r="H1625">
        <v>5</v>
      </c>
    </row>
    <row r="1626" spans="1:8" x14ac:dyDescent="0.25">
      <c r="A1626" t="s">
        <v>431</v>
      </c>
      <c r="B1626">
        <v>26</v>
      </c>
      <c r="C1626">
        <v>920</v>
      </c>
      <c r="D1626" t="s">
        <v>5537</v>
      </c>
      <c r="E1626" t="s">
        <v>4015</v>
      </c>
      <c r="F1626" t="s">
        <v>4021</v>
      </c>
      <c r="G1626" t="s">
        <v>44</v>
      </c>
      <c r="H1626">
        <v>10</v>
      </c>
    </row>
    <row r="1627" spans="1:8" x14ac:dyDescent="0.25">
      <c r="A1627" t="s">
        <v>489</v>
      </c>
      <c r="B1627">
        <v>29</v>
      </c>
      <c r="C1627">
        <v>76031</v>
      </c>
      <c r="D1627" t="s">
        <v>4784</v>
      </c>
      <c r="E1627" t="s">
        <v>4023</v>
      </c>
      <c r="F1627" t="s">
        <v>4021</v>
      </c>
      <c r="G1627" t="s">
        <v>44</v>
      </c>
      <c r="H1627">
        <v>6</v>
      </c>
    </row>
    <row r="1628" spans="1:8" x14ac:dyDescent="0.25">
      <c r="A1628" t="s">
        <v>550</v>
      </c>
      <c r="B1628">
        <v>18</v>
      </c>
      <c r="C1628">
        <v>7430</v>
      </c>
      <c r="D1628" t="s">
        <v>5538</v>
      </c>
      <c r="E1628" t="s">
        <v>4023</v>
      </c>
      <c r="F1628" t="s">
        <v>4021</v>
      </c>
      <c r="G1628" t="s">
        <v>44</v>
      </c>
      <c r="H1628">
        <v>7</v>
      </c>
    </row>
    <row r="1629" spans="1:8" x14ac:dyDescent="0.25">
      <c r="A1629" t="s">
        <v>571</v>
      </c>
      <c r="B1629">
        <v>69</v>
      </c>
      <c r="C1629">
        <v>7821</v>
      </c>
      <c r="D1629" t="s">
        <v>5539</v>
      </c>
      <c r="E1629" t="s">
        <v>4015</v>
      </c>
      <c r="F1629" t="s">
        <v>4032</v>
      </c>
      <c r="G1629" t="s">
        <v>44</v>
      </c>
      <c r="H1629">
        <v>7</v>
      </c>
    </row>
    <row r="1630" spans="1:8" x14ac:dyDescent="0.25">
      <c r="A1630" t="s">
        <v>635</v>
      </c>
      <c r="B1630">
        <v>61</v>
      </c>
      <c r="C1630">
        <v>26191</v>
      </c>
      <c r="D1630" t="s">
        <v>5540</v>
      </c>
      <c r="E1630" t="s">
        <v>4015</v>
      </c>
      <c r="F1630" t="s">
        <v>4016</v>
      </c>
      <c r="G1630" t="s">
        <v>44</v>
      </c>
      <c r="H1630">
        <v>8</v>
      </c>
    </row>
    <row r="1631" spans="1:8" x14ac:dyDescent="0.25">
      <c r="A1631" t="s">
        <v>646</v>
      </c>
      <c r="B1631">
        <v>43</v>
      </c>
      <c r="C1631">
        <v>41305</v>
      </c>
      <c r="D1631" t="s">
        <v>5541</v>
      </c>
      <c r="E1631" t="s">
        <v>4023</v>
      </c>
      <c r="F1631" t="s">
        <v>4021</v>
      </c>
      <c r="G1631" t="s">
        <v>44</v>
      </c>
      <c r="H1631">
        <v>8</v>
      </c>
    </row>
    <row r="1632" spans="1:8" x14ac:dyDescent="0.25">
      <c r="A1632" t="s">
        <v>748</v>
      </c>
      <c r="B1632">
        <v>69</v>
      </c>
      <c r="C1632">
        <v>25345</v>
      </c>
      <c r="D1632" t="s">
        <v>5542</v>
      </c>
      <c r="E1632" t="s">
        <v>4020</v>
      </c>
      <c r="F1632" t="s">
        <v>4016</v>
      </c>
      <c r="G1632" t="s">
        <v>44</v>
      </c>
      <c r="H1632">
        <v>9</v>
      </c>
    </row>
    <row r="1633" spans="1:8" x14ac:dyDescent="0.25">
      <c r="A1633" t="s">
        <v>777</v>
      </c>
      <c r="B1633">
        <v>31</v>
      </c>
      <c r="C1633">
        <v>63967</v>
      </c>
      <c r="D1633" t="s">
        <v>5543</v>
      </c>
      <c r="E1633" t="s">
        <v>4023</v>
      </c>
      <c r="F1633" t="s">
        <v>4032</v>
      </c>
      <c r="G1633" t="s">
        <v>44</v>
      </c>
      <c r="H1633">
        <v>8</v>
      </c>
    </row>
    <row r="1634" spans="1:8" x14ac:dyDescent="0.25">
      <c r="A1634" t="s">
        <v>652</v>
      </c>
      <c r="B1634">
        <v>50</v>
      </c>
      <c r="C1634">
        <v>63233</v>
      </c>
      <c r="D1634" t="s">
        <v>5544</v>
      </c>
      <c r="E1634" t="s">
        <v>4020</v>
      </c>
      <c r="F1634" t="s">
        <v>4021</v>
      </c>
      <c r="G1634" t="s">
        <v>44</v>
      </c>
      <c r="H1634">
        <v>7</v>
      </c>
    </row>
    <row r="1635" spans="1:8" x14ac:dyDescent="0.25">
      <c r="A1635" t="s">
        <v>917</v>
      </c>
      <c r="B1635">
        <v>38</v>
      </c>
      <c r="C1635">
        <v>36599</v>
      </c>
      <c r="D1635" t="s">
        <v>5545</v>
      </c>
      <c r="E1635" t="s">
        <v>4020</v>
      </c>
      <c r="F1635" t="s">
        <v>4021</v>
      </c>
      <c r="G1635" t="s">
        <v>44</v>
      </c>
      <c r="H1635">
        <v>9</v>
      </c>
    </row>
    <row r="1636" spans="1:8" x14ac:dyDescent="0.25">
      <c r="A1636" t="s">
        <v>929</v>
      </c>
      <c r="B1636">
        <v>38</v>
      </c>
      <c r="C1636">
        <v>38766</v>
      </c>
      <c r="D1636" t="s">
        <v>5076</v>
      </c>
      <c r="E1636" t="s">
        <v>4015</v>
      </c>
      <c r="F1636" t="s">
        <v>4032</v>
      </c>
      <c r="G1636" t="s">
        <v>44</v>
      </c>
      <c r="H1636">
        <v>2</v>
      </c>
    </row>
    <row r="1637" spans="1:8" x14ac:dyDescent="0.25">
      <c r="A1637" t="s">
        <v>936</v>
      </c>
      <c r="B1637">
        <v>39</v>
      </c>
      <c r="C1637">
        <v>69874</v>
      </c>
      <c r="D1637" t="s">
        <v>5546</v>
      </c>
      <c r="E1637" t="s">
        <v>4020</v>
      </c>
      <c r="F1637" t="s">
        <v>4032</v>
      </c>
      <c r="G1637" t="s">
        <v>44</v>
      </c>
      <c r="H1637">
        <v>3</v>
      </c>
    </row>
    <row r="1638" spans="1:8" x14ac:dyDescent="0.25">
      <c r="A1638" t="s">
        <v>1150</v>
      </c>
      <c r="B1638">
        <v>33</v>
      </c>
      <c r="C1638">
        <v>62794</v>
      </c>
      <c r="D1638" t="s">
        <v>5251</v>
      </c>
      <c r="E1638" t="s">
        <v>4023</v>
      </c>
      <c r="F1638" t="s">
        <v>4032</v>
      </c>
      <c r="G1638" t="s">
        <v>44</v>
      </c>
      <c r="H1638">
        <v>2</v>
      </c>
    </row>
    <row r="1639" spans="1:8" x14ac:dyDescent="0.25">
      <c r="A1639" t="s">
        <v>1189</v>
      </c>
      <c r="B1639">
        <v>56</v>
      </c>
      <c r="C1639">
        <v>92746</v>
      </c>
      <c r="D1639" t="s">
        <v>5547</v>
      </c>
      <c r="E1639" t="s">
        <v>4023</v>
      </c>
      <c r="F1639" t="s">
        <v>4032</v>
      </c>
      <c r="G1639" t="s">
        <v>44</v>
      </c>
      <c r="H1639">
        <v>5</v>
      </c>
    </row>
    <row r="1640" spans="1:8" x14ac:dyDescent="0.25">
      <c r="A1640" t="s">
        <v>1204</v>
      </c>
      <c r="B1640">
        <v>26</v>
      </c>
      <c r="C1640">
        <v>81648</v>
      </c>
      <c r="D1640" t="s">
        <v>5548</v>
      </c>
      <c r="E1640" t="s">
        <v>4020</v>
      </c>
      <c r="F1640" t="s">
        <v>4018</v>
      </c>
      <c r="G1640" t="s">
        <v>44</v>
      </c>
      <c r="H1640">
        <v>1</v>
      </c>
    </row>
    <row r="1641" spans="1:8" x14ac:dyDescent="0.25">
      <c r="A1641" t="s">
        <v>1315</v>
      </c>
      <c r="B1641">
        <v>61</v>
      </c>
      <c r="C1641">
        <v>36608</v>
      </c>
      <c r="D1641" t="s">
        <v>5549</v>
      </c>
      <c r="E1641" t="s">
        <v>4015</v>
      </c>
      <c r="F1641" t="s">
        <v>4021</v>
      </c>
      <c r="G1641" t="s">
        <v>44</v>
      </c>
      <c r="H1641">
        <v>9</v>
      </c>
    </row>
    <row r="1642" spans="1:8" x14ac:dyDescent="0.25">
      <c r="A1642" t="s">
        <v>1350</v>
      </c>
      <c r="B1642">
        <v>59</v>
      </c>
      <c r="C1642">
        <v>10544</v>
      </c>
      <c r="D1642" t="s">
        <v>5550</v>
      </c>
      <c r="E1642" t="s">
        <v>4023</v>
      </c>
      <c r="F1642" t="s">
        <v>4016</v>
      </c>
      <c r="G1642" t="s">
        <v>44</v>
      </c>
      <c r="H1642">
        <v>4</v>
      </c>
    </row>
    <row r="1643" spans="1:8" x14ac:dyDescent="0.25">
      <c r="A1643" t="s">
        <v>1365</v>
      </c>
      <c r="B1643">
        <v>40</v>
      </c>
      <c r="C1643">
        <v>63056</v>
      </c>
      <c r="D1643" t="s">
        <v>5551</v>
      </c>
      <c r="E1643" t="s">
        <v>4015</v>
      </c>
      <c r="F1643" t="s">
        <v>4016</v>
      </c>
      <c r="G1643" t="s">
        <v>44</v>
      </c>
      <c r="H1643">
        <v>9</v>
      </c>
    </row>
    <row r="1644" spans="1:8" x14ac:dyDescent="0.25">
      <c r="A1644" t="s">
        <v>1385</v>
      </c>
      <c r="B1644">
        <v>52</v>
      </c>
      <c r="C1644">
        <v>61404</v>
      </c>
      <c r="D1644" t="s">
        <v>4091</v>
      </c>
      <c r="E1644" t="s">
        <v>4020</v>
      </c>
      <c r="F1644" t="s">
        <v>4016</v>
      </c>
      <c r="G1644" t="s">
        <v>44</v>
      </c>
      <c r="H1644">
        <v>10</v>
      </c>
    </row>
    <row r="1645" spans="1:8" x14ac:dyDescent="0.25">
      <c r="A1645" t="s">
        <v>1453</v>
      </c>
      <c r="B1645">
        <v>50</v>
      </c>
      <c r="C1645">
        <v>73257</v>
      </c>
      <c r="D1645" t="s">
        <v>5552</v>
      </c>
      <c r="E1645" t="s">
        <v>4015</v>
      </c>
      <c r="F1645" t="s">
        <v>4018</v>
      </c>
      <c r="G1645" t="s">
        <v>44</v>
      </c>
      <c r="H1645">
        <v>7</v>
      </c>
    </row>
    <row r="1646" spans="1:8" x14ac:dyDescent="0.25">
      <c r="A1646" t="s">
        <v>1478</v>
      </c>
      <c r="B1646">
        <v>34</v>
      </c>
      <c r="C1646">
        <v>71465</v>
      </c>
      <c r="D1646" t="s">
        <v>5553</v>
      </c>
      <c r="E1646" t="s">
        <v>4020</v>
      </c>
      <c r="F1646" t="s">
        <v>4018</v>
      </c>
      <c r="G1646" t="s">
        <v>44</v>
      </c>
      <c r="H1646">
        <v>8</v>
      </c>
    </row>
    <row r="1647" spans="1:8" x14ac:dyDescent="0.25">
      <c r="A1647" t="s">
        <v>1556</v>
      </c>
      <c r="B1647">
        <v>51</v>
      </c>
      <c r="C1647">
        <v>74017</v>
      </c>
      <c r="D1647" t="s">
        <v>5554</v>
      </c>
      <c r="E1647" t="s">
        <v>4023</v>
      </c>
      <c r="F1647" t="s">
        <v>4016</v>
      </c>
      <c r="G1647" t="s">
        <v>44</v>
      </c>
      <c r="H1647">
        <v>1</v>
      </c>
    </row>
    <row r="1648" spans="1:8" x14ac:dyDescent="0.25">
      <c r="A1648" t="s">
        <v>1318</v>
      </c>
      <c r="B1648">
        <v>44</v>
      </c>
      <c r="C1648">
        <v>3829</v>
      </c>
      <c r="D1648" t="s">
        <v>5555</v>
      </c>
      <c r="E1648" t="s">
        <v>4015</v>
      </c>
      <c r="F1648" t="s">
        <v>4021</v>
      </c>
      <c r="G1648" t="s">
        <v>44</v>
      </c>
      <c r="H1648">
        <v>2</v>
      </c>
    </row>
    <row r="1649" spans="1:8" x14ac:dyDescent="0.25">
      <c r="A1649" t="s">
        <v>1699</v>
      </c>
      <c r="B1649">
        <v>68</v>
      </c>
      <c r="C1649">
        <v>67654</v>
      </c>
      <c r="D1649" t="s">
        <v>5556</v>
      </c>
      <c r="E1649" t="s">
        <v>4020</v>
      </c>
      <c r="F1649" t="s">
        <v>4021</v>
      </c>
      <c r="G1649" t="s">
        <v>44</v>
      </c>
      <c r="H1649">
        <v>6</v>
      </c>
    </row>
    <row r="1650" spans="1:8" x14ac:dyDescent="0.25">
      <c r="A1650" t="s">
        <v>1799</v>
      </c>
      <c r="B1650">
        <v>49</v>
      </c>
      <c r="C1650">
        <v>35039</v>
      </c>
      <c r="D1650" t="s">
        <v>5557</v>
      </c>
      <c r="E1650" t="s">
        <v>4015</v>
      </c>
      <c r="F1650" t="s">
        <v>4032</v>
      </c>
      <c r="G1650" t="s">
        <v>44</v>
      </c>
      <c r="H1650">
        <v>1</v>
      </c>
    </row>
    <row r="1651" spans="1:8" x14ac:dyDescent="0.25">
      <c r="A1651" t="s">
        <v>1829</v>
      </c>
      <c r="B1651">
        <v>56</v>
      </c>
      <c r="C1651">
        <v>85283</v>
      </c>
      <c r="D1651" t="s">
        <v>5558</v>
      </c>
      <c r="E1651" t="s">
        <v>4020</v>
      </c>
      <c r="F1651" t="s">
        <v>4021</v>
      </c>
      <c r="G1651" t="s">
        <v>44</v>
      </c>
      <c r="H1651">
        <v>10</v>
      </c>
    </row>
    <row r="1652" spans="1:8" x14ac:dyDescent="0.25">
      <c r="A1652" t="s">
        <v>1932</v>
      </c>
      <c r="B1652">
        <v>32</v>
      </c>
      <c r="C1652">
        <v>91863</v>
      </c>
      <c r="D1652" t="s">
        <v>5559</v>
      </c>
      <c r="E1652" t="s">
        <v>4015</v>
      </c>
      <c r="F1652" t="s">
        <v>4021</v>
      </c>
      <c r="G1652" t="s">
        <v>44</v>
      </c>
      <c r="H1652">
        <v>10</v>
      </c>
    </row>
    <row r="1653" spans="1:8" x14ac:dyDescent="0.25">
      <c r="A1653" t="s">
        <v>2006</v>
      </c>
      <c r="B1653">
        <v>34</v>
      </c>
      <c r="C1653">
        <v>76003</v>
      </c>
      <c r="D1653" t="s">
        <v>5560</v>
      </c>
      <c r="E1653" t="s">
        <v>4020</v>
      </c>
      <c r="F1653" t="s">
        <v>4018</v>
      </c>
      <c r="G1653" t="s">
        <v>44</v>
      </c>
      <c r="H1653">
        <v>9</v>
      </c>
    </row>
    <row r="1654" spans="1:8" x14ac:dyDescent="0.25">
      <c r="A1654" t="s">
        <v>2255</v>
      </c>
      <c r="B1654">
        <v>34</v>
      </c>
      <c r="C1654">
        <v>17350</v>
      </c>
      <c r="D1654" t="s">
        <v>5561</v>
      </c>
      <c r="E1654" t="s">
        <v>4023</v>
      </c>
      <c r="F1654" t="s">
        <v>4032</v>
      </c>
      <c r="G1654" t="s">
        <v>44</v>
      </c>
      <c r="H1654">
        <v>3</v>
      </c>
    </row>
    <row r="1655" spans="1:8" x14ac:dyDescent="0.25">
      <c r="A1655" t="s">
        <v>2288</v>
      </c>
      <c r="B1655">
        <v>45</v>
      </c>
      <c r="C1655">
        <v>17406</v>
      </c>
      <c r="D1655" t="s">
        <v>5562</v>
      </c>
      <c r="E1655" t="s">
        <v>4023</v>
      </c>
      <c r="F1655" t="s">
        <v>4032</v>
      </c>
      <c r="G1655" t="s">
        <v>44</v>
      </c>
      <c r="H1655">
        <v>3</v>
      </c>
    </row>
    <row r="1656" spans="1:8" x14ac:dyDescent="0.25">
      <c r="A1656" t="s">
        <v>2316</v>
      </c>
      <c r="B1656">
        <v>23</v>
      </c>
      <c r="C1656">
        <v>10488</v>
      </c>
      <c r="D1656" t="s">
        <v>5563</v>
      </c>
      <c r="E1656" t="s">
        <v>4023</v>
      </c>
      <c r="F1656" t="s">
        <v>4032</v>
      </c>
      <c r="G1656" t="s">
        <v>44</v>
      </c>
      <c r="H1656">
        <v>3</v>
      </c>
    </row>
    <row r="1657" spans="1:8" x14ac:dyDescent="0.25">
      <c r="A1657" t="s">
        <v>88</v>
      </c>
      <c r="B1657">
        <v>44</v>
      </c>
      <c r="C1657">
        <v>11501</v>
      </c>
      <c r="D1657" t="s">
        <v>4644</v>
      </c>
      <c r="E1657" t="s">
        <v>4015</v>
      </c>
      <c r="F1657" t="s">
        <v>4021</v>
      </c>
      <c r="G1657" t="s">
        <v>44</v>
      </c>
      <c r="H1657">
        <v>9</v>
      </c>
    </row>
    <row r="1658" spans="1:8" x14ac:dyDescent="0.25">
      <c r="A1658" t="s">
        <v>1000</v>
      </c>
      <c r="B1658">
        <v>59</v>
      </c>
      <c r="C1658">
        <v>17223</v>
      </c>
      <c r="D1658" t="s">
        <v>5564</v>
      </c>
      <c r="E1658" t="s">
        <v>4020</v>
      </c>
      <c r="F1658" t="s">
        <v>4032</v>
      </c>
      <c r="G1658" t="s">
        <v>44</v>
      </c>
      <c r="H1658">
        <v>6</v>
      </c>
    </row>
    <row r="1659" spans="1:8" x14ac:dyDescent="0.25">
      <c r="A1659" t="s">
        <v>2648</v>
      </c>
      <c r="B1659">
        <v>45</v>
      </c>
      <c r="C1659">
        <v>56233</v>
      </c>
      <c r="D1659" t="s">
        <v>5565</v>
      </c>
      <c r="E1659" t="s">
        <v>4023</v>
      </c>
      <c r="F1659" t="s">
        <v>4032</v>
      </c>
      <c r="G1659" t="s">
        <v>44</v>
      </c>
      <c r="H1659">
        <v>7</v>
      </c>
    </row>
    <row r="1660" spans="1:8" x14ac:dyDescent="0.25">
      <c r="A1660" t="s">
        <v>2760</v>
      </c>
      <c r="B1660">
        <v>26</v>
      </c>
      <c r="C1660">
        <v>67207</v>
      </c>
      <c r="D1660" t="s">
        <v>5566</v>
      </c>
      <c r="E1660" t="s">
        <v>4020</v>
      </c>
      <c r="F1660" t="s">
        <v>4018</v>
      </c>
      <c r="G1660" t="s">
        <v>44</v>
      </c>
      <c r="H1660">
        <v>1</v>
      </c>
    </row>
    <row r="1661" spans="1:8" x14ac:dyDescent="0.25">
      <c r="A1661" t="s">
        <v>2837</v>
      </c>
      <c r="B1661">
        <v>21</v>
      </c>
      <c r="C1661">
        <v>85973</v>
      </c>
      <c r="D1661" t="s">
        <v>5567</v>
      </c>
      <c r="E1661" t="s">
        <v>4023</v>
      </c>
      <c r="F1661" t="s">
        <v>4018</v>
      </c>
      <c r="G1661" t="s">
        <v>44</v>
      </c>
      <c r="H1661">
        <v>8</v>
      </c>
    </row>
    <row r="1662" spans="1:8" x14ac:dyDescent="0.25">
      <c r="A1662" t="s">
        <v>2982</v>
      </c>
      <c r="B1662">
        <v>47</v>
      </c>
      <c r="C1662">
        <v>57210</v>
      </c>
      <c r="D1662" t="s">
        <v>5568</v>
      </c>
      <c r="E1662" t="s">
        <v>4023</v>
      </c>
      <c r="F1662" t="s">
        <v>4032</v>
      </c>
      <c r="G1662" t="s">
        <v>44</v>
      </c>
      <c r="H1662">
        <v>2</v>
      </c>
    </row>
    <row r="1663" spans="1:8" x14ac:dyDescent="0.25">
      <c r="A1663" t="s">
        <v>3100</v>
      </c>
      <c r="B1663">
        <v>67</v>
      </c>
      <c r="C1663">
        <v>59269</v>
      </c>
      <c r="D1663" t="s">
        <v>5569</v>
      </c>
      <c r="E1663" t="s">
        <v>4023</v>
      </c>
      <c r="F1663" t="s">
        <v>4016</v>
      </c>
      <c r="G1663" t="s">
        <v>44</v>
      </c>
      <c r="H1663">
        <v>6</v>
      </c>
    </row>
    <row r="1664" spans="1:8" x14ac:dyDescent="0.25">
      <c r="A1664" t="s">
        <v>3252</v>
      </c>
      <c r="B1664">
        <v>43</v>
      </c>
      <c r="C1664">
        <v>53821</v>
      </c>
      <c r="D1664" t="s">
        <v>5570</v>
      </c>
      <c r="E1664" t="s">
        <v>4020</v>
      </c>
      <c r="F1664" t="s">
        <v>4032</v>
      </c>
      <c r="G1664" t="s">
        <v>44</v>
      </c>
      <c r="H1664">
        <v>4</v>
      </c>
    </row>
    <row r="1665" spans="1:8" x14ac:dyDescent="0.25">
      <c r="A1665" t="s">
        <v>3446</v>
      </c>
      <c r="B1665">
        <v>57</v>
      </c>
      <c r="C1665">
        <v>99303</v>
      </c>
      <c r="D1665" t="s">
        <v>5571</v>
      </c>
      <c r="E1665" t="s">
        <v>4015</v>
      </c>
      <c r="F1665" t="s">
        <v>4016</v>
      </c>
      <c r="G1665" t="s">
        <v>44</v>
      </c>
      <c r="H1665">
        <v>2</v>
      </c>
    </row>
    <row r="1666" spans="1:8" x14ac:dyDescent="0.25">
      <c r="A1666" t="s">
        <v>3474</v>
      </c>
      <c r="B1666">
        <v>59</v>
      </c>
      <c r="C1666">
        <v>32223</v>
      </c>
      <c r="D1666" t="s">
        <v>4905</v>
      </c>
      <c r="E1666" t="s">
        <v>4023</v>
      </c>
      <c r="F1666" t="s">
        <v>4021</v>
      </c>
      <c r="G1666" t="s">
        <v>44</v>
      </c>
      <c r="H1666">
        <v>1</v>
      </c>
    </row>
    <row r="1667" spans="1:8" x14ac:dyDescent="0.25">
      <c r="A1667" t="s">
        <v>3479</v>
      </c>
      <c r="B1667">
        <v>28</v>
      </c>
      <c r="C1667">
        <v>49789</v>
      </c>
      <c r="D1667" t="s">
        <v>5572</v>
      </c>
      <c r="E1667" t="s">
        <v>4023</v>
      </c>
      <c r="F1667" t="s">
        <v>4018</v>
      </c>
      <c r="G1667" t="s">
        <v>44</v>
      </c>
      <c r="H1667">
        <v>9</v>
      </c>
    </row>
    <row r="1668" spans="1:8" x14ac:dyDescent="0.25">
      <c r="A1668" t="s">
        <v>3498</v>
      </c>
      <c r="B1668">
        <v>48</v>
      </c>
      <c r="C1668">
        <v>42425</v>
      </c>
      <c r="D1668" t="s">
        <v>5573</v>
      </c>
      <c r="E1668" t="s">
        <v>4020</v>
      </c>
      <c r="F1668" t="s">
        <v>4018</v>
      </c>
      <c r="G1668" t="s">
        <v>44</v>
      </c>
      <c r="H1668">
        <v>8</v>
      </c>
    </row>
    <row r="1669" spans="1:8" x14ac:dyDescent="0.25">
      <c r="A1669" t="s">
        <v>2882</v>
      </c>
      <c r="B1669">
        <v>54</v>
      </c>
      <c r="C1669">
        <v>28107</v>
      </c>
      <c r="D1669" t="s">
        <v>5574</v>
      </c>
      <c r="E1669" t="s">
        <v>4023</v>
      </c>
      <c r="F1669" t="s">
        <v>4016</v>
      </c>
      <c r="G1669" t="s">
        <v>44</v>
      </c>
      <c r="H1669">
        <v>1</v>
      </c>
    </row>
    <row r="1670" spans="1:8" x14ac:dyDescent="0.25">
      <c r="A1670" t="s">
        <v>2894</v>
      </c>
      <c r="B1670">
        <v>43</v>
      </c>
      <c r="C1670">
        <v>57192</v>
      </c>
      <c r="D1670" t="s">
        <v>5575</v>
      </c>
      <c r="E1670" t="s">
        <v>4015</v>
      </c>
      <c r="F1670" t="s">
        <v>4018</v>
      </c>
      <c r="G1670" t="s">
        <v>44</v>
      </c>
      <c r="H1670">
        <v>2</v>
      </c>
    </row>
    <row r="1671" spans="1:8" x14ac:dyDescent="0.25">
      <c r="A1671" t="s">
        <v>3686</v>
      </c>
      <c r="B1671">
        <v>62</v>
      </c>
      <c r="C1671">
        <v>9945</v>
      </c>
      <c r="D1671" t="s">
        <v>5576</v>
      </c>
      <c r="E1671" t="s">
        <v>4020</v>
      </c>
      <c r="F1671" t="s">
        <v>4032</v>
      </c>
      <c r="G1671" t="s">
        <v>44</v>
      </c>
      <c r="H1671">
        <v>8</v>
      </c>
    </row>
    <row r="1672" spans="1:8" x14ac:dyDescent="0.25">
      <c r="A1672" t="s">
        <v>3281</v>
      </c>
      <c r="B1672">
        <v>60</v>
      </c>
      <c r="C1672">
        <v>16837</v>
      </c>
      <c r="D1672" t="s">
        <v>5577</v>
      </c>
      <c r="E1672" t="s">
        <v>4020</v>
      </c>
      <c r="F1672" t="s">
        <v>4018</v>
      </c>
      <c r="G1672" t="s">
        <v>44</v>
      </c>
      <c r="H1672">
        <v>6</v>
      </c>
    </row>
    <row r="1673" spans="1:8" x14ac:dyDescent="0.25">
      <c r="A1673" t="s">
        <v>3755</v>
      </c>
      <c r="B1673">
        <v>49</v>
      </c>
      <c r="C1673">
        <v>30767</v>
      </c>
      <c r="D1673" t="s">
        <v>5578</v>
      </c>
      <c r="E1673" t="s">
        <v>4023</v>
      </c>
      <c r="F1673" t="s">
        <v>4018</v>
      </c>
      <c r="G1673" t="s">
        <v>44</v>
      </c>
      <c r="H1673">
        <v>10</v>
      </c>
    </row>
    <row r="1674" spans="1:8" x14ac:dyDescent="0.25">
      <c r="A1674" t="s">
        <v>3809</v>
      </c>
      <c r="B1674">
        <v>45</v>
      </c>
      <c r="C1674">
        <v>26820</v>
      </c>
      <c r="D1674" t="s">
        <v>5579</v>
      </c>
      <c r="E1674" t="s">
        <v>4020</v>
      </c>
      <c r="F1674" t="s">
        <v>4021</v>
      </c>
      <c r="G1674" t="s">
        <v>44</v>
      </c>
      <c r="H1674">
        <v>5</v>
      </c>
    </row>
    <row r="1675" spans="1:8" x14ac:dyDescent="0.25">
      <c r="A1675" t="s">
        <v>1233</v>
      </c>
      <c r="B1675">
        <v>61</v>
      </c>
      <c r="C1675">
        <v>73300</v>
      </c>
      <c r="D1675" t="s">
        <v>5580</v>
      </c>
      <c r="E1675" t="s">
        <v>4020</v>
      </c>
      <c r="F1675" t="s">
        <v>4018</v>
      </c>
      <c r="G1675" t="s">
        <v>44</v>
      </c>
      <c r="H1675">
        <v>10</v>
      </c>
    </row>
    <row r="1676" spans="1:8" x14ac:dyDescent="0.25">
      <c r="A1676" t="s">
        <v>277</v>
      </c>
      <c r="B1676">
        <v>62</v>
      </c>
      <c r="C1676">
        <v>21917</v>
      </c>
      <c r="D1676" t="s">
        <v>5581</v>
      </c>
      <c r="E1676" t="s">
        <v>4020</v>
      </c>
      <c r="F1676" t="s">
        <v>4032</v>
      </c>
      <c r="G1676" t="s">
        <v>44</v>
      </c>
      <c r="H1676">
        <v>7</v>
      </c>
    </row>
    <row r="1677" spans="1:8" x14ac:dyDescent="0.25">
      <c r="A1677" t="s">
        <v>2895</v>
      </c>
      <c r="B1677">
        <v>56</v>
      </c>
      <c r="C1677">
        <v>78829</v>
      </c>
      <c r="D1677" t="s">
        <v>5582</v>
      </c>
      <c r="E1677" t="s">
        <v>4023</v>
      </c>
      <c r="F1677" t="s">
        <v>4021</v>
      </c>
      <c r="G1677" t="s">
        <v>44</v>
      </c>
      <c r="H1677">
        <v>7</v>
      </c>
    </row>
    <row r="1678" spans="1:8" x14ac:dyDescent="0.25">
      <c r="A1678" t="s">
        <v>3997</v>
      </c>
      <c r="B1678">
        <v>22</v>
      </c>
      <c r="C1678">
        <v>58517</v>
      </c>
      <c r="D1678" t="s">
        <v>5583</v>
      </c>
      <c r="E1678" t="s">
        <v>4020</v>
      </c>
      <c r="F1678" t="s">
        <v>4016</v>
      </c>
      <c r="G1678" t="s">
        <v>44</v>
      </c>
      <c r="H1678">
        <v>8</v>
      </c>
    </row>
    <row r="1679" spans="1:8" x14ac:dyDescent="0.25">
      <c r="A1679" t="s">
        <v>209</v>
      </c>
      <c r="B1679">
        <v>62</v>
      </c>
      <c r="C1679">
        <v>47104</v>
      </c>
      <c r="D1679" t="s">
        <v>5584</v>
      </c>
      <c r="E1679" t="s">
        <v>4023</v>
      </c>
      <c r="F1679" t="s">
        <v>4018</v>
      </c>
      <c r="G1679" t="s">
        <v>210</v>
      </c>
      <c r="H1679">
        <v>2</v>
      </c>
    </row>
    <row r="1680" spans="1:8" x14ac:dyDescent="0.25">
      <c r="A1680" t="s">
        <v>222</v>
      </c>
      <c r="B1680">
        <v>22</v>
      </c>
      <c r="C1680">
        <v>98872</v>
      </c>
      <c r="D1680" t="s">
        <v>5585</v>
      </c>
      <c r="E1680" t="s">
        <v>4020</v>
      </c>
      <c r="F1680" t="s">
        <v>4032</v>
      </c>
      <c r="G1680" t="s">
        <v>210</v>
      </c>
      <c r="H1680">
        <v>9</v>
      </c>
    </row>
    <row r="1681" spans="1:8" x14ac:dyDescent="0.25">
      <c r="A1681" t="s">
        <v>323</v>
      </c>
      <c r="B1681">
        <v>55</v>
      </c>
      <c r="C1681">
        <v>78732</v>
      </c>
      <c r="D1681" t="s">
        <v>5586</v>
      </c>
      <c r="E1681" t="s">
        <v>4020</v>
      </c>
      <c r="F1681" t="s">
        <v>4016</v>
      </c>
      <c r="G1681" t="s">
        <v>210</v>
      </c>
      <c r="H1681">
        <v>10</v>
      </c>
    </row>
    <row r="1682" spans="1:8" x14ac:dyDescent="0.25">
      <c r="A1682" t="s">
        <v>737</v>
      </c>
      <c r="B1682">
        <v>31</v>
      </c>
      <c r="C1682">
        <v>2906</v>
      </c>
      <c r="D1682" t="s">
        <v>5587</v>
      </c>
      <c r="E1682" t="s">
        <v>4015</v>
      </c>
      <c r="F1682" t="s">
        <v>4032</v>
      </c>
      <c r="G1682" t="s">
        <v>210</v>
      </c>
      <c r="H1682">
        <v>9</v>
      </c>
    </row>
    <row r="1683" spans="1:8" x14ac:dyDescent="0.25">
      <c r="A1683" t="s">
        <v>749</v>
      </c>
      <c r="B1683">
        <v>57</v>
      </c>
      <c r="C1683">
        <v>51366</v>
      </c>
      <c r="D1683" t="s">
        <v>4675</v>
      </c>
      <c r="E1683" t="s">
        <v>4023</v>
      </c>
      <c r="F1683" t="s">
        <v>4032</v>
      </c>
      <c r="G1683" t="s">
        <v>210</v>
      </c>
      <c r="H1683">
        <v>2</v>
      </c>
    </row>
    <row r="1684" spans="1:8" x14ac:dyDescent="0.25">
      <c r="A1684" t="s">
        <v>859</v>
      </c>
      <c r="B1684">
        <v>30</v>
      </c>
      <c r="C1684">
        <v>72428</v>
      </c>
      <c r="D1684" t="s">
        <v>5588</v>
      </c>
      <c r="E1684" t="s">
        <v>4020</v>
      </c>
      <c r="F1684" t="s">
        <v>4016</v>
      </c>
      <c r="G1684" t="s">
        <v>210</v>
      </c>
      <c r="H1684">
        <v>5</v>
      </c>
    </row>
    <row r="1685" spans="1:8" x14ac:dyDescent="0.25">
      <c r="A1685" t="s">
        <v>1039</v>
      </c>
      <c r="B1685">
        <v>70</v>
      </c>
      <c r="C1685">
        <v>82624</v>
      </c>
      <c r="D1685" t="s">
        <v>5589</v>
      </c>
      <c r="E1685" t="s">
        <v>4023</v>
      </c>
      <c r="F1685" t="s">
        <v>4016</v>
      </c>
      <c r="G1685" t="s">
        <v>210</v>
      </c>
      <c r="H1685">
        <v>5</v>
      </c>
    </row>
    <row r="1686" spans="1:8" x14ac:dyDescent="0.25">
      <c r="A1686" t="s">
        <v>1260</v>
      </c>
      <c r="B1686">
        <v>40</v>
      </c>
      <c r="C1686">
        <v>41388</v>
      </c>
      <c r="D1686" t="s">
        <v>5590</v>
      </c>
      <c r="E1686" t="s">
        <v>4023</v>
      </c>
      <c r="F1686" t="s">
        <v>4016</v>
      </c>
      <c r="G1686" t="s">
        <v>210</v>
      </c>
      <c r="H1686">
        <v>9</v>
      </c>
    </row>
    <row r="1687" spans="1:8" x14ac:dyDescent="0.25">
      <c r="A1687" t="s">
        <v>1437</v>
      </c>
      <c r="B1687">
        <v>38</v>
      </c>
      <c r="C1687">
        <v>64792</v>
      </c>
      <c r="D1687" t="s">
        <v>5313</v>
      </c>
      <c r="E1687" t="s">
        <v>4015</v>
      </c>
      <c r="F1687" t="s">
        <v>4032</v>
      </c>
      <c r="G1687" t="s">
        <v>210</v>
      </c>
      <c r="H1687">
        <v>1</v>
      </c>
    </row>
    <row r="1688" spans="1:8" x14ac:dyDescent="0.25">
      <c r="A1688" t="s">
        <v>1459</v>
      </c>
      <c r="B1688">
        <v>41</v>
      </c>
      <c r="C1688">
        <v>48486</v>
      </c>
      <c r="D1688" t="s">
        <v>5591</v>
      </c>
      <c r="E1688" t="s">
        <v>4023</v>
      </c>
      <c r="F1688" t="s">
        <v>4018</v>
      </c>
      <c r="G1688" t="s">
        <v>210</v>
      </c>
      <c r="H1688">
        <v>1</v>
      </c>
    </row>
    <row r="1689" spans="1:8" x14ac:dyDescent="0.25">
      <c r="A1689" t="s">
        <v>1534</v>
      </c>
      <c r="B1689">
        <v>61</v>
      </c>
      <c r="C1689">
        <v>74248</v>
      </c>
      <c r="D1689" t="s">
        <v>5592</v>
      </c>
      <c r="E1689" t="s">
        <v>4020</v>
      </c>
      <c r="F1689" t="s">
        <v>4016</v>
      </c>
      <c r="G1689" t="s">
        <v>210</v>
      </c>
      <c r="H1689">
        <v>6</v>
      </c>
    </row>
    <row r="1690" spans="1:8" x14ac:dyDescent="0.25">
      <c r="A1690" t="s">
        <v>1544</v>
      </c>
      <c r="B1690">
        <v>55</v>
      </c>
      <c r="C1690">
        <v>57950</v>
      </c>
      <c r="D1690" t="s">
        <v>5593</v>
      </c>
      <c r="E1690" t="s">
        <v>4020</v>
      </c>
      <c r="F1690" t="s">
        <v>4016</v>
      </c>
      <c r="G1690" t="s">
        <v>210</v>
      </c>
      <c r="H1690">
        <v>4</v>
      </c>
    </row>
    <row r="1691" spans="1:8" x14ac:dyDescent="0.25">
      <c r="A1691" t="s">
        <v>1637</v>
      </c>
      <c r="B1691">
        <v>48</v>
      </c>
      <c r="C1691">
        <v>92035</v>
      </c>
      <c r="D1691" t="s">
        <v>5594</v>
      </c>
      <c r="E1691" t="s">
        <v>4020</v>
      </c>
      <c r="F1691" t="s">
        <v>4016</v>
      </c>
      <c r="G1691" t="s">
        <v>210</v>
      </c>
      <c r="H1691">
        <v>9</v>
      </c>
    </row>
    <row r="1692" spans="1:8" x14ac:dyDescent="0.25">
      <c r="A1692" t="s">
        <v>1716</v>
      </c>
      <c r="B1692">
        <v>36</v>
      </c>
      <c r="C1692">
        <v>24607</v>
      </c>
      <c r="D1692" t="s">
        <v>5595</v>
      </c>
      <c r="E1692" t="s">
        <v>4015</v>
      </c>
      <c r="F1692" t="s">
        <v>4016</v>
      </c>
      <c r="G1692" t="s">
        <v>210</v>
      </c>
      <c r="H1692">
        <v>4</v>
      </c>
    </row>
    <row r="1693" spans="1:8" x14ac:dyDescent="0.25">
      <c r="A1693" t="s">
        <v>1798</v>
      </c>
      <c r="B1693">
        <v>21</v>
      </c>
      <c r="C1693">
        <v>53128</v>
      </c>
      <c r="D1693" t="s">
        <v>5596</v>
      </c>
      <c r="E1693" t="s">
        <v>4020</v>
      </c>
      <c r="F1693" t="s">
        <v>4032</v>
      </c>
      <c r="G1693" t="s">
        <v>210</v>
      </c>
      <c r="H1693">
        <v>1</v>
      </c>
    </row>
    <row r="1694" spans="1:8" x14ac:dyDescent="0.25">
      <c r="A1694" t="s">
        <v>1661</v>
      </c>
      <c r="B1694">
        <v>41</v>
      </c>
      <c r="C1694">
        <v>74587</v>
      </c>
      <c r="D1694" t="s">
        <v>5597</v>
      </c>
      <c r="E1694" t="s">
        <v>4020</v>
      </c>
      <c r="F1694" t="s">
        <v>4018</v>
      </c>
      <c r="G1694" t="s">
        <v>210</v>
      </c>
      <c r="H1694">
        <v>1</v>
      </c>
    </row>
    <row r="1695" spans="1:8" x14ac:dyDescent="0.25">
      <c r="A1695" t="s">
        <v>1849</v>
      </c>
      <c r="B1695">
        <v>35</v>
      </c>
      <c r="C1695">
        <v>12028</v>
      </c>
      <c r="D1695" t="s">
        <v>5598</v>
      </c>
      <c r="E1695" t="s">
        <v>4023</v>
      </c>
      <c r="F1695" t="s">
        <v>4018</v>
      </c>
      <c r="G1695" t="s">
        <v>210</v>
      </c>
      <c r="H1695">
        <v>2</v>
      </c>
    </row>
    <row r="1696" spans="1:8" x14ac:dyDescent="0.25">
      <c r="A1696" t="s">
        <v>1864</v>
      </c>
      <c r="B1696">
        <v>60</v>
      </c>
      <c r="C1696">
        <v>8823</v>
      </c>
      <c r="D1696" t="s">
        <v>5599</v>
      </c>
      <c r="E1696" t="s">
        <v>4020</v>
      </c>
      <c r="F1696" t="s">
        <v>4021</v>
      </c>
      <c r="G1696" t="s">
        <v>210</v>
      </c>
      <c r="H1696">
        <v>2</v>
      </c>
    </row>
    <row r="1697" spans="1:8" x14ac:dyDescent="0.25">
      <c r="A1697" t="s">
        <v>1983</v>
      </c>
      <c r="B1697">
        <v>62</v>
      </c>
      <c r="C1697">
        <v>43309</v>
      </c>
      <c r="D1697" t="s">
        <v>5600</v>
      </c>
      <c r="E1697" t="s">
        <v>4015</v>
      </c>
      <c r="F1697" t="s">
        <v>4018</v>
      </c>
      <c r="G1697" t="s">
        <v>210</v>
      </c>
      <c r="H1697">
        <v>7</v>
      </c>
    </row>
    <row r="1698" spans="1:8" x14ac:dyDescent="0.25">
      <c r="A1698" t="s">
        <v>1991</v>
      </c>
      <c r="B1698">
        <v>51</v>
      </c>
      <c r="C1698">
        <v>60504</v>
      </c>
      <c r="D1698" t="s">
        <v>5601</v>
      </c>
      <c r="E1698" t="s">
        <v>4023</v>
      </c>
      <c r="F1698" t="s">
        <v>4021</v>
      </c>
      <c r="G1698" t="s">
        <v>210</v>
      </c>
      <c r="H1698">
        <v>3</v>
      </c>
    </row>
    <row r="1699" spans="1:8" x14ac:dyDescent="0.25">
      <c r="A1699" t="s">
        <v>1641</v>
      </c>
      <c r="B1699">
        <v>47</v>
      </c>
      <c r="C1699">
        <v>81543</v>
      </c>
      <c r="D1699" t="s">
        <v>5602</v>
      </c>
      <c r="E1699" t="s">
        <v>4023</v>
      </c>
      <c r="F1699" t="s">
        <v>4018</v>
      </c>
      <c r="G1699" t="s">
        <v>210</v>
      </c>
      <c r="H1699">
        <v>9</v>
      </c>
    </row>
    <row r="1700" spans="1:8" x14ac:dyDescent="0.25">
      <c r="A1700" t="s">
        <v>2151</v>
      </c>
      <c r="B1700">
        <v>44</v>
      </c>
      <c r="C1700">
        <v>25525</v>
      </c>
      <c r="D1700" t="s">
        <v>5375</v>
      </c>
      <c r="E1700" t="s">
        <v>4023</v>
      </c>
      <c r="F1700" t="s">
        <v>4016</v>
      </c>
      <c r="G1700" t="s">
        <v>210</v>
      </c>
      <c r="H1700">
        <v>8</v>
      </c>
    </row>
    <row r="1701" spans="1:8" x14ac:dyDescent="0.25">
      <c r="A1701" t="s">
        <v>1370</v>
      </c>
      <c r="B1701">
        <v>39</v>
      </c>
      <c r="C1701">
        <v>51392</v>
      </c>
      <c r="D1701" t="s">
        <v>5603</v>
      </c>
      <c r="E1701" t="s">
        <v>4015</v>
      </c>
      <c r="F1701" t="s">
        <v>4032</v>
      </c>
      <c r="G1701" t="s">
        <v>210</v>
      </c>
      <c r="H1701">
        <v>9</v>
      </c>
    </row>
    <row r="1702" spans="1:8" x14ac:dyDescent="0.25">
      <c r="A1702" t="s">
        <v>2336</v>
      </c>
      <c r="B1702">
        <v>69</v>
      </c>
      <c r="C1702">
        <v>79587</v>
      </c>
      <c r="D1702" t="s">
        <v>5604</v>
      </c>
      <c r="E1702" t="s">
        <v>4015</v>
      </c>
      <c r="F1702" t="s">
        <v>4021</v>
      </c>
      <c r="G1702" t="s">
        <v>210</v>
      </c>
      <c r="H1702">
        <v>7</v>
      </c>
    </row>
    <row r="1703" spans="1:8" x14ac:dyDescent="0.25">
      <c r="A1703" t="s">
        <v>2702</v>
      </c>
      <c r="B1703">
        <v>27</v>
      </c>
      <c r="C1703">
        <v>45042</v>
      </c>
      <c r="D1703" t="s">
        <v>5427</v>
      </c>
      <c r="E1703" t="s">
        <v>4015</v>
      </c>
      <c r="F1703" t="s">
        <v>4016</v>
      </c>
      <c r="G1703" t="s">
        <v>210</v>
      </c>
      <c r="H1703">
        <v>8</v>
      </c>
    </row>
    <row r="1704" spans="1:8" x14ac:dyDescent="0.25">
      <c r="A1704" t="s">
        <v>2754</v>
      </c>
      <c r="B1704">
        <v>23</v>
      </c>
      <c r="C1704">
        <v>48535</v>
      </c>
      <c r="D1704" t="s">
        <v>5605</v>
      </c>
      <c r="E1704" t="s">
        <v>4020</v>
      </c>
      <c r="F1704" t="s">
        <v>4016</v>
      </c>
      <c r="G1704" t="s">
        <v>210</v>
      </c>
      <c r="H1704">
        <v>3</v>
      </c>
    </row>
    <row r="1705" spans="1:8" x14ac:dyDescent="0.25">
      <c r="A1705" t="s">
        <v>2856</v>
      </c>
      <c r="B1705">
        <v>48</v>
      </c>
      <c r="C1705">
        <v>13819</v>
      </c>
      <c r="D1705" t="s">
        <v>5606</v>
      </c>
      <c r="E1705" t="s">
        <v>4020</v>
      </c>
      <c r="F1705" t="s">
        <v>4032</v>
      </c>
      <c r="G1705" t="s">
        <v>210</v>
      </c>
      <c r="H1705">
        <v>2</v>
      </c>
    </row>
    <row r="1706" spans="1:8" x14ac:dyDescent="0.25">
      <c r="A1706" t="s">
        <v>2878</v>
      </c>
      <c r="B1706">
        <v>25</v>
      </c>
      <c r="C1706">
        <v>44777</v>
      </c>
      <c r="D1706" t="s">
        <v>4998</v>
      </c>
      <c r="E1706" t="s">
        <v>4023</v>
      </c>
      <c r="F1706" t="s">
        <v>4021</v>
      </c>
      <c r="G1706" t="s">
        <v>210</v>
      </c>
      <c r="H1706">
        <v>1</v>
      </c>
    </row>
    <row r="1707" spans="1:8" x14ac:dyDescent="0.25">
      <c r="A1707" t="s">
        <v>3025</v>
      </c>
      <c r="B1707">
        <v>49</v>
      </c>
      <c r="C1707">
        <v>11264</v>
      </c>
      <c r="D1707" t="s">
        <v>4669</v>
      </c>
      <c r="E1707" t="s">
        <v>4015</v>
      </c>
      <c r="F1707" t="s">
        <v>4018</v>
      </c>
      <c r="G1707" t="s">
        <v>210</v>
      </c>
      <c r="H1707">
        <v>9</v>
      </c>
    </row>
    <row r="1708" spans="1:8" x14ac:dyDescent="0.25">
      <c r="A1708" t="s">
        <v>2782</v>
      </c>
      <c r="B1708">
        <v>40</v>
      </c>
      <c r="C1708">
        <v>72512</v>
      </c>
      <c r="D1708" t="s">
        <v>5607</v>
      </c>
      <c r="E1708" t="s">
        <v>4020</v>
      </c>
      <c r="F1708" t="s">
        <v>4016</v>
      </c>
      <c r="G1708" t="s">
        <v>210</v>
      </c>
      <c r="H1708">
        <v>10</v>
      </c>
    </row>
    <row r="1709" spans="1:8" x14ac:dyDescent="0.25">
      <c r="A1709" t="s">
        <v>3166</v>
      </c>
      <c r="B1709">
        <v>69</v>
      </c>
      <c r="C1709">
        <v>56841</v>
      </c>
      <c r="D1709" t="s">
        <v>5608</v>
      </c>
      <c r="E1709" t="s">
        <v>4020</v>
      </c>
      <c r="F1709" t="s">
        <v>4021</v>
      </c>
      <c r="G1709" t="s">
        <v>210</v>
      </c>
      <c r="H1709">
        <v>7</v>
      </c>
    </row>
    <row r="1710" spans="1:8" x14ac:dyDescent="0.25">
      <c r="A1710" t="s">
        <v>3175</v>
      </c>
      <c r="B1710">
        <v>31</v>
      </c>
      <c r="C1710">
        <v>96257</v>
      </c>
      <c r="D1710" t="s">
        <v>5609</v>
      </c>
      <c r="E1710" t="s">
        <v>4023</v>
      </c>
      <c r="F1710" t="s">
        <v>4018</v>
      </c>
      <c r="G1710" t="s">
        <v>210</v>
      </c>
      <c r="H1710">
        <v>9</v>
      </c>
    </row>
    <row r="1711" spans="1:8" x14ac:dyDescent="0.25">
      <c r="A1711" t="s">
        <v>3257</v>
      </c>
      <c r="B1711">
        <v>69</v>
      </c>
      <c r="C1711">
        <v>23610</v>
      </c>
      <c r="D1711" t="s">
        <v>5610</v>
      </c>
      <c r="E1711" t="s">
        <v>4023</v>
      </c>
      <c r="F1711" t="s">
        <v>4018</v>
      </c>
      <c r="G1711" t="s">
        <v>210</v>
      </c>
      <c r="H1711">
        <v>5</v>
      </c>
    </row>
    <row r="1712" spans="1:8" x14ac:dyDescent="0.25">
      <c r="A1712" t="s">
        <v>3269</v>
      </c>
      <c r="B1712">
        <v>20</v>
      </c>
      <c r="C1712">
        <v>16375</v>
      </c>
      <c r="D1712" t="s">
        <v>5537</v>
      </c>
      <c r="E1712" t="s">
        <v>4023</v>
      </c>
      <c r="F1712" t="s">
        <v>4021</v>
      </c>
      <c r="G1712" t="s">
        <v>210</v>
      </c>
      <c r="H1712">
        <v>6</v>
      </c>
    </row>
    <row r="1713" spans="1:8" x14ac:dyDescent="0.25">
      <c r="A1713" t="s">
        <v>2198</v>
      </c>
      <c r="B1713">
        <v>66</v>
      </c>
      <c r="C1713">
        <v>79798</v>
      </c>
      <c r="D1713" t="s">
        <v>5611</v>
      </c>
      <c r="E1713" t="s">
        <v>4020</v>
      </c>
      <c r="F1713" t="s">
        <v>4021</v>
      </c>
      <c r="G1713" t="s">
        <v>210</v>
      </c>
      <c r="H1713">
        <v>9</v>
      </c>
    </row>
    <row r="1714" spans="1:8" x14ac:dyDescent="0.25">
      <c r="A1714" t="s">
        <v>1484</v>
      </c>
      <c r="B1714">
        <v>69</v>
      </c>
      <c r="C1714">
        <v>75560</v>
      </c>
      <c r="D1714" t="s">
        <v>5612</v>
      </c>
      <c r="E1714" t="s">
        <v>4015</v>
      </c>
      <c r="F1714" t="s">
        <v>4021</v>
      </c>
      <c r="G1714" t="s">
        <v>210</v>
      </c>
      <c r="H1714">
        <v>1</v>
      </c>
    </row>
    <row r="1715" spans="1:8" x14ac:dyDescent="0.25">
      <c r="A1715" t="s">
        <v>1048</v>
      </c>
      <c r="B1715">
        <v>34</v>
      </c>
      <c r="C1715">
        <v>99246</v>
      </c>
      <c r="D1715" t="s">
        <v>5613</v>
      </c>
      <c r="E1715" t="s">
        <v>4020</v>
      </c>
      <c r="F1715" t="s">
        <v>4032</v>
      </c>
      <c r="G1715" t="s">
        <v>210</v>
      </c>
      <c r="H1715">
        <v>7</v>
      </c>
    </row>
    <row r="1716" spans="1:8" x14ac:dyDescent="0.25">
      <c r="A1716" t="s">
        <v>3390</v>
      </c>
      <c r="B1716">
        <v>21</v>
      </c>
      <c r="C1716">
        <v>23333</v>
      </c>
      <c r="D1716" t="s">
        <v>5614</v>
      </c>
      <c r="E1716" t="s">
        <v>4023</v>
      </c>
      <c r="F1716" t="s">
        <v>4021</v>
      </c>
      <c r="G1716" t="s">
        <v>210</v>
      </c>
      <c r="H1716">
        <v>2</v>
      </c>
    </row>
    <row r="1717" spans="1:8" x14ac:dyDescent="0.25">
      <c r="A1717" t="s">
        <v>3464</v>
      </c>
      <c r="B1717">
        <v>42</v>
      </c>
      <c r="C1717">
        <v>94644</v>
      </c>
      <c r="D1717" t="s">
        <v>5615</v>
      </c>
      <c r="E1717" t="s">
        <v>4023</v>
      </c>
      <c r="F1717" t="s">
        <v>4021</v>
      </c>
      <c r="G1717" t="s">
        <v>210</v>
      </c>
      <c r="H1717">
        <v>8</v>
      </c>
    </row>
    <row r="1718" spans="1:8" x14ac:dyDescent="0.25">
      <c r="A1718" t="s">
        <v>2278</v>
      </c>
      <c r="B1718">
        <v>56</v>
      </c>
      <c r="C1718">
        <v>62602</v>
      </c>
      <c r="D1718" t="s">
        <v>5616</v>
      </c>
      <c r="E1718" t="s">
        <v>4020</v>
      </c>
      <c r="F1718" t="s">
        <v>4018</v>
      </c>
      <c r="G1718" t="s">
        <v>210</v>
      </c>
      <c r="H1718">
        <v>9</v>
      </c>
    </row>
    <row r="1719" spans="1:8" x14ac:dyDescent="0.25">
      <c r="A1719" t="s">
        <v>3658</v>
      </c>
      <c r="B1719">
        <v>46</v>
      </c>
      <c r="C1719">
        <v>88920</v>
      </c>
      <c r="D1719" t="s">
        <v>5617</v>
      </c>
      <c r="E1719" t="s">
        <v>4023</v>
      </c>
      <c r="F1719" t="s">
        <v>4021</v>
      </c>
      <c r="G1719" t="s">
        <v>210</v>
      </c>
      <c r="H1719">
        <v>7</v>
      </c>
    </row>
    <row r="1720" spans="1:8" x14ac:dyDescent="0.25">
      <c r="A1720" t="s">
        <v>1879</v>
      </c>
      <c r="B1720">
        <v>46</v>
      </c>
      <c r="C1720">
        <v>68927</v>
      </c>
      <c r="D1720" t="s">
        <v>5618</v>
      </c>
      <c r="E1720" t="s">
        <v>4020</v>
      </c>
      <c r="F1720" t="s">
        <v>4021</v>
      </c>
      <c r="G1720" t="s">
        <v>210</v>
      </c>
      <c r="H1720">
        <v>3</v>
      </c>
    </row>
    <row r="1721" spans="1:8" x14ac:dyDescent="0.25">
      <c r="A1721" t="s">
        <v>73</v>
      </c>
      <c r="B1721">
        <v>31</v>
      </c>
      <c r="C1721">
        <v>33703</v>
      </c>
      <c r="D1721" t="s">
        <v>5619</v>
      </c>
      <c r="E1721" t="s">
        <v>4015</v>
      </c>
      <c r="F1721" t="s">
        <v>4032</v>
      </c>
      <c r="G1721" t="s">
        <v>210</v>
      </c>
      <c r="H1721">
        <v>4</v>
      </c>
    </row>
    <row r="1722" spans="1:8" x14ac:dyDescent="0.25">
      <c r="A1722" t="s">
        <v>3749</v>
      </c>
      <c r="B1722">
        <v>54</v>
      </c>
      <c r="C1722">
        <v>36776</v>
      </c>
      <c r="D1722" t="s">
        <v>5620</v>
      </c>
      <c r="E1722" t="s">
        <v>4023</v>
      </c>
      <c r="F1722" t="s">
        <v>4016</v>
      </c>
      <c r="G1722" t="s">
        <v>210</v>
      </c>
      <c r="H1722">
        <v>5</v>
      </c>
    </row>
    <row r="1723" spans="1:8" x14ac:dyDescent="0.25">
      <c r="A1723" t="s">
        <v>3774</v>
      </c>
      <c r="B1723">
        <v>30</v>
      </c>
      <c r="C1723">
        <v>34023</v>
      </c>
      <c r="D1723" t="s">
        <v>5616</v>
      </c>
      <c r="E1723" t="s">
        <v>4015</v>
      </c>
      <c r="F1723" t="s">
        <v>4016</v>
      </c>
      <c r="G1723" t="s">
        <v>210</v>
      </c>
      <c r="H1723">
        <v>1</v>
      </c>
    </row>
    <row r="1724" spans="1:8" x14ac:dyDescent="0.25">
      <c r="A1724" t="s">
        <v>3780</v>
      </c>
      <c r="B1724">
        <v>18</v>
      </c>
      <c r="C1724">
        <v>36152</v>
      </c>
      <c r="D1724" t="s">
        <v>5621</v>
      </c>
      <c r="E1724" t="s">
        <v>4023</v>
      </c>
      <c r="F1724" t="s">
        <v>4032</v>
      </c>
      <c r="G1724" t="s">
        <v>210</v>
      </c>
      <c r="H1724">
        <v>1</v>
      </c>
    </row>
    <row r="1725" spans="1:8" x14ac:dyDescent="0.25">
      <c r="A1725" t="s">
        <v>2913</v>
      </c>
      <c r="B1725">
        <v>67</v>
      </c>
      <c r="C1725">
        <v>73329</v>
      </c>
      <c r="D1725" t="s">
        <v>5622</v>
      </c>
      <c r="E1725" t="s">
        <v>4023</v>
      </c>
      <c r="F1725" t="s">
        <v>4018</v>
      </c>
      <c r="G1725" t="s">
        <v>210</v>
      </c>
      <c r="H1725">
        <v>9</v>
      </c>
    </row>
    <row r="1726" spans="1:8" x14ac:dyDescent="0.25">
      <c r="A1726" t="s">
        <v>3050</v>
      </c>
      <c r="B1726">
        <v>27</v>
      </c>
      <c r="C1726">
        <v>45757</v>
      </c>
      <c r="D1726" t="s">
        <v>5623</v>
      </c>
      <c r="E1726" t="s">
        <v>4023</v>
      </c>
      <c r="F1726" t="s">
        <v>4021</v>
      </c>
      <c r="G1726" t="s">
        <v>210</v>
      </c>
      <c r="H1726">
        <v>2</v>
      </c>
    </row>
    <row r="1727" spans="1:8" x14ac:dyDescent="0.25">
      <c r="A1727" t="s">
        <v>3535</v>
      </c>
      <c r="B1727">
        <v>51</v>
      </c>
      <c r="C1727">
        <v>12404</v>
      </c>
      <c r="D1727" t="s">
        <v>5624</v>
      </c>
      <c r="E1727" t="s">
        <v>4020</v>
      </c>
      <c r="F1727" t="s">
        <v>4016</v>
      </c>
      <c r="G1727" t="s">
        <v>210</v>
      </c>
      <c r="H1727">
        <v>9</v>
      </c>
    </row>
    <row r="1728" spans="1:8" x14ac:dyDescent="0.25">
      <c r="A1728" t="s">
        <v>166</v>
      </c>
      <c r="B1728">
        <v>43</v>
      </c>
      <c r="C1728">
        <v>95276</v>
      </c>
      <c r="D1728" t="s">
        <v>5625</v>
      </c>
      <c r="E1728" t="s">
        <v>4020</v>
      </c>
      <c r="F1728" t="s">
        <v>4021</v>
      </c>
      <c r="G1728" t="s">
        <v>210</v>
      </c>
      <c r="H1728">
        <v>9</v>
      </c>
    </row>
    <row r="1729" spans="1:8" x14ac:dyDescent="0.25">
      <c r="A1729" t="s">
        <v>892</v>
      </c>
      <c r="B1729">
        <v>65</v>
      </c>
      <c r="C1729">
        <v>98621</v>
      </c>
      <c r="D1729" t="s">
        <v>5626</v>
      </c>
      <c r="E1729" t="s">
        <v>4020</v>
      </c>
      <c r="F1729" t="s">
        <v>4016</v>
      </c>
      <c r="G1729" t="s">
        <v>210</v>
      </c>
      <c r="H1729">
        <v>4</v>
      </c>
    </row>
    <row r="1730" spans="1:8" x14ac:dyDescent="0.25">
      <c r="A1730" t="s">
        <v>136</v>
      </c>
      <c r="B1730">
        <v>59</v>
      </c>
      <c r="C1730">
        <v>86308</v>
      </c>
      <c r="D1730" t="s">
        <v>5627</v>
      </c>
      <c r="E1730" t="s">
        <v>4020</v>
      </c>
      <c r="F1730" t="s">
        <v>4032</v>
      </c>
      <c r="G1730" t="s">
        <v>137</v>
      </c>
      <c r="H1730">
        <v>3</v>
      </c>
    </row>
    <row r="1731" spans="1:8" x14ac:dyDescent="0.25">
      <c r="A1731" t="s">
        <v>178</v>
      </c>
      <c r="B1731">
        <v>39</v>
      </c>
      <c r="C1731">
        <v>67650</v>
      </c>
      <c r="D1731" t="s">
        <v>4538</v>
      </c>
      <c r="E1731" t="s">
        <v>4015</v>
      </c>
      <c r="F1731" t="s">
        <v>4018</v>
      </c>
      <c r="G1731" t="s">
        <v>137</v>
      </c>
      <c r="H1731">
        <v>7</v>
      </c>
    </row>
    <row r="1732" spans="1:8" x14ac:dyDescent="0.25">
      <c r="A1732" t="s">
        <v>298</v>
      </c>
      <c r="B1732">
        <v>62</v>
      </c>
      <c r="C1732">
        <v>68119</v>
      </c>
      <c r="D1732" t="s">
        <v>5628</v>
      </c>
      <c r="E1732" t="s">
        <v>4023</v>
      </c>
      <c r="F1732" t="s">
        <v>4018</v>
      </c>
      <c r="G1732" t="s">
        <v>137</v>
      </c>
      <c r="H1732">
        <v>7</v>
      </c>
    </row>
    <row r="1733" spans="1:8" x14ac:dyDescent="0.25">
      <c r="A1733" t="s">
        <v>377</v>
      </c>
      <c r="B1733">
        <v>40</v>
      </c>
      <c r="C1733">
        <v>24512</v>
      </c>
      <c r="D1733" t="s">
        <v>5629</v>
      </c>
      <c r="E1733" t="s">
        <v>4020</v>
      </c>
      <c r="F1733" t="s">
        <v>4016</v>
      </c>
      <c r="G1733" t="s">
        <v>137</v>
      </c>
      <c r="H1733">
        <v>7</v>
      </c>
    </row>
    <row r="1734" spans="1:8" x14ac:dyDescent="0.25">
      <c r="A1734" t="s">
        <v>521</v>
      </c>
      <c r="B1734">
        <v>49</v>
      </c>
      <c r="C1734">
        <v>68747</v>
      </c>
      <c r="D1734" t="s">
        <v>5630</v>
      </c>
      <c r="E1734" t="s">
        <v>4020</v>
      </c>
      <c r="F1734" t="s">
        <v>4032</v>
      </c>
      <c r="G1734" t="s">
        <v>137</v>
      </c>
      <c r="H1734">
        <v>1</v>
      </c>
    </row>
    <row r="1735" spans="1:8" x14ac:dyDescent="0.25">
      <c r="A1735" t="s">
        <v>595</v>
      </c>
      <c r="B1735">
        <v>37</v>
      </c>
      <c r="C1735">
        <v>8659</v>
      </c>
      <c r="D1735" t="s">
        <v>5631</v>
      </c>
      <c r="E1735" t="s">
        <v>4020</v>
      </c>
      <c r="F1735" t="s">
        <v>4021</v>
      </c>
      <c r="G1735" t="s">
        <v>137</v>
      </c>
      <c r="H1735">
        <v>3</v>
      </c>
    </row>
    <row r="1736" spans="1:8" x14ac:dyDescent="0.25">
      <c r="A1736" t="s">
        <v>666</v>
      </c>
      <c r="B1736">
        <v>33</v>
      </c>
      <c r="C1736">
        <v>85184</v>
      </c>
      <c r="D1736" t="s">
        <v>5632</v>
      </c>
      <c r="E1736" t="s">
        <v>4020</v>
      </c>
      <c r="F1736" t="s">
        <v>4021</v>
      </c>
      <c r="G1736" t="s">
        <v>137</v>
      </c>
      <c r="H1736">
        <v>1</v>
      </c>
    </row>
    <row r="1737" spans="1:8" x14ac:dyDescent="0.25">
      <c r="A1737" t="s">
        <v>679</v>
      </c>
      <c r="B1737">
        <v>69</v>
      </c>
      <c r="C1737">
        <v>69705</v>
      </c>
      <c r="D1737" t="s">
        <v>5633</v>
      </c>
      <c r="E1737" t="s">
        <v>4020</v>
      </c>
      <c r="F1737" t="s">
        <v>4021</v>
      </c>
      <c r="G1737" t="s">
        <v>137</v>
      </c>
      <c r="H1737">
        <v>10</v>
      </c>
    </row>
    <row r="1738" spans="1:8" x14ac:dyDescent="0.25">
      <c r="A1738" t="s">
        <v>717</v>
      </c>
      <c r="B1738">
        <v>21</v>
      </c>
      <c r="C1738">
        <v>6502</v>
      </c>
      <c r="D1738" t="s">
        <v>5634</v>
      </c>
      <c r="E1738" t="s">
        <v>4015</v>
      </c>
      <c r="F1738" t="s">
        <v>4032</v>
      </c>
      <c r="G1738" t="s">
        <v>137</v>
      </c>
      <c r="H1738">
        <v>2</v>
      </c>
    </row>
    <row r="1739" spans="1:8" x14ac:dyDescent="0.25">
      <c r="A1739" t="s">
        <v>740</v>
      </c>
      <c r="B1739">
        <v>57</v>
      </c>
      <c r="C1739">
        <v>90050</v>
      </c>
      <c r="D1739" t="s">
        <v>5049</v>
      </c>
      <c r="E1739" t="s">
        <v>4015</v>
      </c>
      <c r="F1739" t="s">
        <v>4032</v>
      </c>
      <c r="G1739" t="s">
        <v>137</v>
      </c>
      <c r="H1739">
        <v>10</v>
      </c>
    </row>
    <row r="1740" spans="1:8" x14ac:dyDescent="0.25">
      <c r="A1740" t="s">
        <v>1029</v>
      </c>
      <c r="B1740">
        <v>38</v>
      </c>
      <c r="C1740">
        <v>61978</v>
      </c>
      <c r="D1740" t="s">
        <v>5635</v>
      </c>
      <c r="E1740" t="s">
        <v>4020</v>
      </c>
      <c r="F1740" t="s">
        <v>4018</v>
      </c>
      <c r="G1740" t="s">
        <v>137</v>
      </c>
      <c r="H1740">
        <v>4</v>
      </c>
    </row>
    <row r="1741" spans="1:8" x14ac:dyDescent="0.25">
      <c r="A1741" t="s">
        <v>1052</v>
      </c>
      <c r="B1741">
        <v>57</v>
      </c>
      <c r="C1741">
        <v>92797</v>
      </c>
      <c r="D1741" t="s">
        <v>5636</v>
      </c>
      <c r="E1741" t="s">
        <v>4023</v>
      </c>
      <c r="F1741" t="s">
        <v>4016</v>
      </c>
      <c r="G1741" t="s">
        <v>137</v>
      </c>
      <c r="H1741">
        <v>2</v>
      </c>
    </row>
    <row r="1742" spans="1:8" x14ac:dyDescent="0.25">
      <c r="A1742" t="s">
        <v>1053</v>
      </c>
      <c r="B1742">
        <v>53</v>
      </c>
      <c r="C1742">
        <v>75542</v>
      </c>
      <c r="D1742" t="s">
        <v>5637</v>
      </c>
      <c r="E1742" t="s">
        <v>4015</v>
      </c>
      <c r="F1742" t="s">
        <v>4018</v>
      </c>
      <c r="G1742" t="s">
        <v>137</v>
      </c>
      <c r="H1742">
        <v>8</v>
      </c>
    </row>
    <row r="1743" spans="1:8" x14ac:dyDescent="0.25">
      <c r="A1743" t="s">
        <v>1077</v>
      </c>
      <c r="B1743">
        <v>47</v>
      </c>
      <c r="C1743">
        <v>17996</v>
      </c>
      <c r="D1743" t="s">
        <v>5101</v>
      </c>
      <c r="E1743" t="s">
        <v>4020</v>
      </c>
      <c r="F1743" t="s">
        <v>4032</v>
      </c>
      <c r="G1743" t="s">
        <v>137</v>
      </c>
      <c r="H1743">
        <v>10</v>
      </c>
    </row>
    <row r="1744" spans="1:8" x14ac:dyDescent="0.25">
      <c r="A1744" t="s">
        <v>1120</v>
      </c>
      <c r="B1744">
        <v>20</v>
      </c>
      <c r="C1744">
        <v>57111</v>
      </c>
      <c r="D1744" t="s">
        <v>5638</v>
      </c>
      <c r="E1744" t="s">
        <v>4020</v>
      </c>
      <c r="F1744" t="s">
        <v>4032</v>
      </c>
      <c r="G1744" t="s">
        <v>137</v>
      </c>
      <c r="H1744">
        <v>9</v>
      </c>
    </row>
    <row r="1745" spans="1:8" x14ac:dyDescent="0.25">
      <c r="A1745" t="s">
        <v>1165</v>
      </c>
      <c r="B1745">
        <v>35</v>
      </c>
      <c r="C1745">
        <v>54965</v>
      </c>
      <c r="D1745" t="s">
        <v>5639</v>
      </c>
      <c r="E1745" t="s">
        <v>4020</v>
      </c>
      <c r="F1745" t="s">
        <v>4032</v>
      </c>
      <c r="G1745" t="s">
        <v>137</v>
      </c>
      <c r="H1745">
        <v>1</v>
      </c>
    </row>
    <row r="1746" spans="1:8" x14ac:dyDescent="0.25">
      <c r="A1746" t="s">
        <v>1191</v>
      </c>
      <c r="B1746">
        <v>43</v>
      </c>
      <c r="C1746">
        <v>83748</v>
      </c>
      <c r="D1746" t="s">
        <v>5640</v>
      </c>
      <c r="E1746" t="s">
        <v>4023</v>
      </c>
      <c r="F1746" t="s">
        <v>4032</v>
      </c>
      <c r="G1746" t="s">
        <v>137</v>
      </c>
      <c r="H1746">
        <v>10</v>
      </c>
    </row>
    <row r="1747" spans="1:8" x14ac:dyDescent="0.25">
      <c r="A1747" t="s">
        <v>1195</v>
      </c>
      <c r="B1747">
        <v>58</v>
      </c>
      <c r="C1747">
        <v>36323</v>
      </c>
      <c r="D1747" t="s">
        <v>4795</v>
      </c>
      <c r="E1747" t="s">
        <v>4015</v>
      </c>
      <c r="F1747" t="s">
        <v>4018</v>
      </c>
      <c r="G1747" t="s">
        <v>137</v>
      </c>
      <c r="H1747">
        <v>6</v>
      </c>
    </row>
    <row r="1748" spans="1:8" x14ac:dyDescent="0.25">
      <c r="A1748" t="s">
        <v>1293</v>
      </c>
      <c r="B1748">
        <v>58</v>
      </c>
      <c r="C1748">
        <v>16466</v>
      </c>
      <c r="D1748" t="s">
        <v>5641</v>
      </c>
      <c r="E1748" t="s">
        <v>4015</v>
      </c>
      <c r="F1748" t="s">
        <v>4021</v>
      </c>
      <c r="G1748" t="s">
        <v>137</v>
      </c>
      <c r="H1748">
        <v>10</v>
      </c>
    </row>
    <row r="1749" spans="1:8" x14ac:dyDescent="0.25">
      <c r="A1749" t="s">
        <v>1386</v>
      </c>
      <c r="B1749">
        <v>38</v>
      </c>
      <c r="C1749">
        <v>20740</v>
      </c>
      <c r="D1749" t="s">
        <v>5642</v>
      </c>
      <c r="E1749" t="s">
        <v>4020</v>
      </c>
      <c r="F1749" t="s">
        <v>4021</v>
      </c>
      <c r="G1749" t="s">
        <v>137</v>
      </c>
      <c r="H1749">
        <v>10</v>
      </c>
    </row>
    <row r="1750" spans="1:8" x14ac:dyDescent="0.25">
      <c r="A1750" t="s">
        <v>1413</v>
      </c>
      <c r="B1750">
        <v>35</v>
      </c>
      <c r="C1750">
        <v>23809</v>
      </c>
      <c r="D1750" t="s">
        <v>5643</v>
      </c>
      <c r="E1750" t="s">
        <v>4020</v>
      </c>
      <c r="F1750" t="s">
        <v>4018</v>
      </c>
      <c r="G1750" t="s">
        <v>137</v>
      </c>
      <c r="H1750">
        <v>7</v>
      </c>
    </row>
    <row r="1751" spans="1:8" x14ac:dyDescent="0.25">
      <c r="A1751" t="s">
        <v>1450</v>
      </c>
      <c r="B1751">
        <v>38</v>
      </c>
      <c r="C1751">
        <v>49807</v>
      </c>
      <c r="D1751" t="s">
        <v>5644</v>
      </c>
      <c r="E1751" t="s">
        <v>4020</v>
      </c>
      <c r="F1751" t="s">
        <v>4021</v>
      </c>
      <c r="G1751" t="s">
        <v>137</v>
      </c>
      <c r="H1751">
        <v>9</v>
      </c>
    </row>
    <row r="1752" spans="1:8" x14ac:dyDescent="0.25">
      <c r="A1752" t="s">
        <v>1233</v>
      </c>
      <c r="B1752">
        <v>56</v>
      </c>
      <c r="C1752">
        <v>21096</v>
      </c>
      <c r="D1752" t="s">
        <v>5101</v>
      </c>
      <c r="E1752" t="s">
        <v>4023</v>
      </c>
      <c r="F1752" t="s">
        <v>4016</v>
      </c>
      <c r="G1752" t="s">
        <v>137</v>
      </c>
      <c r="H1752">
        <v>7</v>
      </c>
    </row>
    <row r="1753" spans="1:8" x14ac:dyDescent="0.25">
      <c r="A1753" t="s">
        <v>1624</v>
      </c>
      <c r="B1753">
        <v>59</v>
      </c>
      <c r="C1753">
        <v>99103</v>
      </c>
      <c r="D1753" t="s">
        <v>5645</v>
      </c>
      <c r="E1753" t="s">
        <v>4015</v>
      </c>
      <c r="F1753" t="s">
        <v>4016</v>
      </c>
      <c r="G1753" t="s">
        <v>137</v>
      </c>
      <c r="H1753">
        <v>9</v>
      </c>
    </row>
    <row r="1754" spans="1:8" x14ac:dyDescent="0.25">
      <c r="A1754" t="s">
        <v>1654</v>
      </c>
      <c r="B1754">
        <v>20</v>
      </c>
      <c r="C1754">
        <v>12380</v>
      </c>
      <c r="D1754" t="s">
        <v>5646</v>
      </c>
      <c r="E1754" t="s">
        <v>4023</v>
      </c>
      <c r="F1754" t="s">
        <v>4016</v>
      </c>
      <c r="G1754" t="s">
        <v>137</v>
      </c>
      <c r="H1754">
        <v>2</v>
      </c>
    </row>
    <row r="1755" spans="1:8" x14ac:dyDescent="0.25">
      <c r="A1755" t="s">
        <v>1792</v>
      </c>
      <c r="B1755">
        <v>57</v>
      </c>
      <c r="C1755">
        <v>28230</v>
      </c>
      <c r="D1755" t="s">
        <v>4457</v>
      </c>
      <c r="E1755" t="s">
        <v>4015</v>
      </c>
      <c r="F1755" t="s">
        <v>4016</v>
      </c>
      <c r="G1755" t="s">
        <v>137</v>
      </c>
      <c r="H1755">
        <v>4</v>
      </c>
    </row>
    <row r="1756" spans="1:8" x14ac:dyDescent="0.25">
      <c r="A1756" t="s">
        <v>1823</v>
      </c>
      <c r="B1756">
        <v>39</v>
      </c>
      <c r="C1756">
        <v>61848</v>
      </c>
      <c r="D1756" t="s">
        <v>5647</v>
      </c>
      <c r="E1756" t="s">
        <v>4023</v>
      </c>
      <c r="F1756" t="s">
        <v>4032</v>
      </c>
      <c r="G1756" t="s">
        <v>137</v>
      </c>
      <c r="H1756">
        <v>10</v>
      </c>
    </row>
    <row r="1757" spans="1:8" x14ac:dyDescent="0.25">
      <c r="A1757" t="s">
        <v>1907</v>
      </c>
      <c r="B1757">
        <v>65</v>
      </c>
      <c r="C1757">
        <v>81854</v>
      </c>
      <c r="D1757" t="s">
        <v>5648</v>
      </c>
      <c r="E1757" t="s">
        <v>4015</v>
      </c>
      <c r="F1757" t="s">
        <v>4032</v>
      </c>
      <c r="G1757" t="s">
        <v>137</v>
      </c>
      <c r="H1757">
        <v>2</v>
      </c>
    </row>
    <row r="1758" spans="1:8" x14ac:dyDescent="0.25">
      <c r="A1758" t="s">
        <v>2177</v>
      </c>
      <c r="B1758">
        <v>65</v>
      </c>
      <c r="C1758">
        <v>62340</v>
      </c>
      <c r="D1758" t="s">
        <v>5649</v>
      </c>
      <c r="E1758" t="s">
        <v>4023</v>
      </c>
      <c r="F1758" t="s">
        <v>4032</v>
      </c>
      <c r="G1758" t="s">
        <v>137</v>
      </c>
      <c r="H1758">
        <v>4</v>
      </c>
    </row>
    <row r="1759" spans="1:8" x14ac:dyDescent="0.25">
      <c r="A1759" t="s">
        <v>67</v>
      </c>
      <c r="B1759">
        <v>54</v>
      </c>
      <c r="C1759">
        <v>75679</v>
      </c>
      <c r="D1759" t="s">
        <v>5650</v>
      </c>
      <c r="E1759" t="s">
        <v>4023</v>
      </c>
      <c r="F1759" t="s">
        <v>4018</v>
      </c>
      <c r="G1759" t="s">
        <v>137</v>
      </c>
      <c r="H1759">
        <v>8</v>
      </c>
    </row>
    <row r="1760" spans="1:8" x14ac:dyDescent="0.25">
      <c r="A1760" t="s">
        <v>2307</v>
      </c>
      <c r="B1760">
        <v>46</v>
      </c>
      <c r="C1760">
        <v>56888</v>
      </c>
      <c r="D1760" t="s">
        <v>5651</v>
      </c>
      <c r="E1760" t="s">
        <v>4015</v>
      </c>
      <c r="F1760" t="s">
        <v>4032</v>
      </c>
      <c r="G1760" t="s">
        <v>137</v>
      </c>
      <c r="H1760">
        <v>8</v>
      </c>
    </row>
    <row r="1761" spans="1:8" x14ac:dyDescent="0.25">
      <c r="A1761" t="s">
        <v>2343</v>
      </c>
      <c r="B1761">
        <v>70</v>
      </c>
      <c r="C1761">
        <v>57163</v>
      </c>
      <c r="D1761" t="s">
        <v>5652</v>
      </c>
      <c r="E1761" t="s">
        <v>4020</v>
      </c>
      <c r="F1761" t="s">
        <v>4032</v>
      </c>
      <c r="G1761" t="s">
        <v>137</v>
      </c>
      <c r="H1761">
        <v>9</v>
      </c>
    </row>
    <row r="1762" spans="1:8" x14ac:dyDescent="0.25">
      <c r="A1762" t="s">
        <v>2426</v>
      </c>
      <c r="B1762">
        <v>61</v>
      </c>
      <c r="C1762">
        <v>97341</v>
      </c>
      <c r="D1762" t="s">
        <v>5653</v>
      </c>
      <c r="E1762" t="s">
        <v>4023</v>
      </c>
      <c r="F1762" t="s">
        <v>4016</v>
      </c>
      <c r="G1762" t="s">
        <v>137</v>
      </c>
      <c r="H1762">
        <v>4</v>
      </c>
    </row>
    <row r="1763" spans="1:8" x14ac:dyDescent="0.25">
      <c r="A1763" t="s">
        <v>276</v>
      </c>
      <c r="B1763">
        <v>56</v>
      </c>
      <c r="C1763">
        <v>33299</v>
      </c>
      <c r="D1763" t="s">
        <v>4189</v>
      </c>
      <c r="E1763" t="s">
        <v>4020</v>
      </c>
      <c r="F1763" t="s">
        <v>4021</v>
      </c>
      <c r="G1763" t="s">
        <v>137</v>
      </c>
      <c r="H1763">
        <v>10</v>
      </c>
    </row>
    <row r="1764" spans="1:8" x14ac:dyDescent="0.25">
      <c r="A1764" t="s">
        <v>2515</v>
      </c>
      <c r="B1764">
        <v>26</v>
      </c>
      <c r="C1764">
        <v>33621</v>
      </c>
      <c r="D1764" t="s">
        <v>5654</v>
      </c>
      <c r="E1764" t="s">
        <v>4015</v>
      </c>
      <c r="F1764" t="s">
        <v>4018</v>
      </c>
      <c r="G1764" t="s">
        <v>137</v>
      </c>
      <c r="H1764">
        <v>1</v>
      </c>
    </row>
    <row r="1765" spans="1:8" x14ac:dyDescent="0.25">
      <c r="A1765" t="s">
        <v>101</v>
      </c>
      <c r="B1765">
        <v>55</v>
      </c>
      <c r="C1765">
        <v>40662</v>
      </c>
      <c r="D1765" t="s">
        <v>5452</v>
      </c>
      <c r="E1765" t="s">
        <v>4023</v>
      </c>
      <c r="F1765" t="s">
        <v>4016</v>
      </c>
      <c r="G1765" t="s">
        <v>137</v>
      </c>
      <c r="H1765">
        <v>8</v>
      </c>
    </row>
    <row r="1766" spans="1:8" x14ac:dyDescent="0.25">
      <c r="A1766" t="s">
        <v>2584</v>
      </c>
      <c r="B1766">
        <v>40</v>
      </c>
      <c r="C1766">
        <v>75734</v>
      </c>
      <c r="D1766" t="s">
        <v>5655</v>
      </c>
      <c r="E1766" t="s">
        <v>4023</v>
      </c>
      <c r="F1766" t="s">
        <v>4018</v>
      </c>
      <c r="G1766" t="s">
        <v>137</v>
      </c>
      <c r="H1766">
        <v>3</v>
      </c>
    </row>
    <row r="1767" spans="1:8" x14ac:dyDescent="0.25">
      <c r="A1767" t="s">
        <v>2666</v>
      </c>
      <c r="B1767">
        <v>30</v>
      </c>
      <c r="C1767">
        <v>49585</v>
      </c>
      <c r="D1767" t="s">
        <v>5656</v>
      </c>
      <c r="E1767" t="s">
        <v>4015</v>
      </c>
      <c r="F1767" t="s">
        <v>4016</v>
      </c>
      <c r="G1767" t="s">
        <v>137</v>
      </c>
      <c r="H1767">
        <v>8</v>
      </c>
    </row>
    <row r="1768" spans="1:8" x14ac:dyDescent="0.25">
      <c r="A1768" t="s">
        <v>2727</v>
      </c>
      <c r="B1768">
        <v>54</v>
      </c>
      <c r="C1768">
        <v>79049</v>
      </c>
      <c r="D1768" t="s">
        <v>5657</v>
      </c>
      <c r="E1768" t="s">
        <v>4015</v>
      </c>
      <c r="F1768" t="s">
        <v>4016</v>
      </c>
      <c r="G1768" t="s">
        <v>137</v>
      </c>
      <c r="H1768">
        <v>5</v>
      </c>
    </row>
    <row r="1769" spans="1:8" x14ac:dyDescent="0.25">
      <c r="A1769" t="s">
        <v>2746</v>
      </c>
      <c r="B1769">
        <v>63</v>
      </c>
      <c r="C1769">
        <v>38029</v>
      </c>
      <c r="D1769" t="s">
        <v>5658</v>
      </c>
      <c r="E1769" t="s">
        <v>4015</v>
      </c>
      <c r="F1769" t="s">
        <v>4016</v>
      </c>
      <c r="G1769" t="s">
        <v>137</v>
      </c>
      <c r="H1769">
        <v>1</v>
      </c>
    </row>
    <row r="1770" spans="1:8" x14ac:dyDescent="0.25">
      <c r="A1770" t="s">
        <v>998</v>
      </c>
      <c r="B1770">
        <v>48</v>
      </c>
      <c r="C1770">
        <v>72045</v>
      </c>
      <c r="D1770" t="s">
        <v>5659</v>
      </c>
      <c r="E1770" t="s">
        <v>4023</v>
      </c>
      <c r="F1770" t="s">
        <v>4016</v>
      </c>
      <c r="G1770" t="s">
        <v>137</v>
      </c>
      <c r="H1770">
        <v>8</v>
      </c>
    </row>
    <row r="1771" spans="1:8" x14ac:dyDescent="0.25">
      <c r="A1771" t="s">
        <v>2854</v>
      </c>
      <c r="B1771">
        <v>69</v>
      </c>
      <c r="C1771">
        <v>52478</v>
      </c>
      <c r="D1771" t="s">
        <v>5660</v>
      </c>
      <c r="E1771" t="s">
        <v>4020</v>
      </c>
      <c r="F1771" t="s">
        <v>4016</v>
      </c>
      <c r="G1771" t="s">
        <v>137</v>
      </c>
      <c r="H1771">
        <v>3</v>
      </c>
    </row>
    <row r="1772" spans="1:8" x14ac:dyDescent="0.25">
      <c r="A1772" t="s">
        <v>3068</v>
      </c>
      <c r="B1772">
        <v>65</v>
      </c>
      <c r="C1772">
        <v>22132</v>
      </c>
      <c r="D1772" t="s">
        <v>5661</v>
      </c>
      <c r="E1772" t="s">
        <v>4015</v>
      </c>
      <c r="F1772" t="s">
        <v>4021</v>
      </c>
      <c r="G1772" t="s">
        <v>137</v>
      </c>
      <c r="H1772">
        <v>4</v>
      </c>
    </row>
    <row r="1773" spans="1:8" x14ac:dyDescent="0.25">
      <c r="A1773" t="s">
        <v>3169</v>
      </c>
      <c r="B1773">
        <v>68</v>
      </c>
      <c r="C1773">
        <v>7200</v>
      </c>
      <c r="D1773" t="s">
        <v>5662</v>
      </c>
      <c r="E1773" t="s">
        <v>4020</v>
      </c>
      <c r="F1773" t="s">
        <v>4032</v>
      </c>
      <c r="G1773" t="s">
        <v>137</v>
      </c>
      <c r="H1773">
        <v>1</v>
      </c>
    </row>
    <row r="1774" spans="1:8" x14ac:dyDescent="0.25">
      <c r="A1774" t="s">
        <v>2403</v>
      </c>
      <c r="B1774">
        <v>65</v>
      </c>
      <c r="C1774">
        <v>12799</v>
      </c>
      <c r="D1774" t="s">
        <v>5663</v>
      </c>
      <c r="E1774" t="s">
        <v>4020</v>
      </c>
      <c r="F1774" t="s">
        <v>4016</v>
      </c>
      <c r="G1774" t="s">
        <v>137</v>
      </c>
      <c r="H1774">
        <v>4</v>
      </c>
    </row>
    <row r="1775" spans="1:8" x14ac:dyDescent="0.25">
      <c r="A1775" t="s">
        <v>3253</v>
      </c>
      <c r="B1775">
        <v>37</v>
      </c>
      <c r="C1775">
        <v>45905</v>
      </c>
      <c r="D1775" t="s">
        <v>5664</v>
      </c>
      <c r="E1775" t="s">
        <v>4020</v>
      </c>
      <c r="F1775" t="s">
        <v>4021</v>
      </c>
      <c r="G1775" t="s">
        <v>137</v>
      </c>
      <c r="H1775">
        <v>5</v>
      </c>
    </row>
    <row r="1776" spans="1:8" x14ac:dyDescent="0.25">
      <c r="A1776" t="s">
        <v>2974</v>
      </c>
      <c r="B1776">
        <v>20</v>
      </c>
      <c r="C1776">
        <v>44151</v>
      </c>
      <c r="D1776" t="s">
        <v>5665</v>
      </c>
      <c r="E1776" t="s">
        <v>4015</v>
      </c>
      <c r="F1776" t="s">
        <v>4018</v>
      </c>
      <c r="G1776" t="s">
        <v>137</v>
      </c>
      <c r="H1776">
        <v>7</v>
      </c>
    </row>
    <row r="1777" spans="1:8" x14ac:dyDescent="0.25">
      <c r="A1777" t="s">
        <v>2677</v>
      </c>
      <c r="B1777">
        <v>22</v>
      </c>
      <c r="C1777">
        <v>28392</v>
      </c>
      <c r="D1777" t="s">
        <v>4903</v>
      </c>
      <c r="E1777" t="s">
        <v>4023</v>
      </c>
      <c r="F1777" t="s">
        <v>4032</v>
      </c>
      <c r="G1777" t="s">
        <v>137</v>
      </c>
      <c r="H1777">
        <v>9</v>
      </c>
    </row>
    <row r="1778" spans="1:8" x14ac:dyDescent="0.25">
      <c r="A1778" t="s">
        <v>3410</v>
      </c>
      <c r="B1778">
        <v>35</v>
      </c>
      <c r="C1778">
        <v>92172</v>
      </c>
      <c r="D1778" t="s">
        <v>5666</v>
      </c>
      <c r="E1778" t="s">
        <v>4023</v>
      </c>
      <c r="F1778" t="s">
        <v>4016</v>
      </c>
      <c r="G1778" t="s">
        <v>137</v>
      </c>
      <c r="H1778">
        <v>6</v>
      </c>
    </row>
    <row r="1779" spans="1:8" x14ac:dyDescent="0.25">
      <c r="A1779" t="s">
        <v>941</v>
      </c>
      <c r="B1779">
        <v>66</v>
      </c>
      <c r="C1779">
        <v>73934</v>
      </c>
      <c r="D1779" t="s">
        <v>5667</v>
      </c>
      <c r="E1779" t="s">
        <v>4015</v>
      </c>
      <c r="F1779" t="s">
        <v>4016</v>
      </c>
      <c r="G1779" t="s">
        <v>137</v>
      </c>
      <c r="H1779">
        <v>8</v>
      </c>
    </row>
    <row r="1780" spans="1:8" x14ac:dyDescent="0.25">
      <c r="A1780" t="s">
        <v>363</v>
      </c>
      <c r="B1780">
        <v>48</v>
      </c>
      <c r="C1780">
        <v>64495</v>
      </c>
      <c r="D1780" t="s">
        <v>4499</v>
      </c>
      <c r="E1780" t="s">
        <v>4020</v>
      </c>
      <c r="F1780" t="s">
        <v>4032</v>
      </c>
      <c r="G1780" t="s">
        <v>137</v>
      </c>
      <c r="H1780">
        <v>9</v>
      </c>
    </row>
    <row r="1781" spans="1:8" x14ac:dyDescent="0.25">
      <c r="A1781" t="s">
        <v>3473</v>
      </c>
      <c r="B1781">
        <v>58</v>
      </c>
      <c r="C1781">
        <v>92012</v>
      </c>
      <c r="D1781" t="s">
        <v>5668</v>
      </c>
      <c r="E1781" t="s">
        <v>4020</v>
      </c>
      <c r="F1781" t="s">
        <v>4021</v>
      </c>
      <c r="G1781" t="s">
        <v>137</v>
      </c>
      <c r="H1781">
        <v>10</v>
      </c>
    </row>
    <row r="1782" spans="1:8" x14ac:dyDescent="0.25">
      <c r="A1782" t="s">
        <v>3501</v>
      </c>
      <c r="B1782">
        <v>55</v>
      </c>
      <c r="C1782">
        <v>10605</v>
      </c>
      <c r="D1782" t="s">
        <v>5669</v>
      </c>
      <c r="E1782" t="s">
        <v>4023</v>
      </c>
      <c r="F1782" t="s">
        <v>4018</v>
      </c>
      <c r="G1782" t="s">
        <v>137</v>
      </c>
      <c r="H1782">
        <v>4</v>
      </c>
    </row>
    <row r="1783" spans="1:8" x14ac:dyDescent="0.25">
      <c r="A1783" t="s">
        <v>3650</v>
      </c>
      <c r="B1783">
        <v>65</v>
      </c>
      <c r="C1783">
        <v>53871</v>
      </c>
      <c r="D1783" t="s">
        <v>5670</v>
      </c>
      <c r="E1783" t="s">
        <v>4023</v>
      </c>
      <c r="F1783" t="s">
        <v>4021</v>
      </c>
      <c r="G1783" t="s">
        <v>137</v>
      </c>
      <c r="H1783">
        <v>1</v>
      </c>
    </row>
    <row r="1784" spans="1:8" x14ac:dyDescent="0.25">
      <c r="A1784" t="s">
        <v>124</v>
      </c>
      <c r="B1784">
        <v>20</v>
      </c>
      <c r="C1784">
        <v>64633</v>
      </c>
      <c r="D1784" t="s">
        <v>5671</v>
      </c>
      <c r="E1784" t="s">
        <v>4020</v>
      </c>
      <c r="F1784" t="s">
        <v>4021</v>
      </c>
      <c r="G1784" t="s">
        <v>137</v>
      </c>
      <c r="H1784">
        <v>3</v>
      </c>
    </row>
    <row r="1785" spans="1:8" x14ac:dyDescent="0.25">
      <c r="A1785" t="s">
        <v>3808</v>
      </c>
      <c r="B1785">
        <v>54</v>
      </c>
      <c r="C1785">
        <v>78067</v>
      </c>
      <c r="D1785" t="s">
        <v>4116</v>
      </c>
      <c r="E1785" t="s">
        <v>4023</v>
      </c>
      <c r="F1785" t="s">
        <v>4021</v>
      </c>
      <c r="G1785" t="s">
        <v>137</v>
      </c>
      <c r="H1785">
        <v>2</v>
      </c>
    </row>
    <row r="1786" spans="1:8" x14ac:dyDescent="0.25">
      <c r="A1786" t="s">
        <v>1852</v>
      </c>
      <c r="B1786">
        <v>53</v>
      </c>
      <c r="C1786">
        <v>26331</v>
      </c>
      <c r="D1786" t="s">
        <v>5672</v>
      </c>
      <c r="E1786" t="s">
        <v>4020</v>
      </c>
      <c r="F1786" t="s">
        <v>4021</v>
      </c>
      <c r="G1786" t="s">
        <v>137</v>
      </c>
      <c r="H1786">
        <v>1</v>
      </c>
    </row>
    <row r="1787" spans="1:8" x14ac:dyDescent="0.25">
      <c r="A1787" t="s">
        <v>1278</v>
      </c>
      <c r="B1787">
        <v>51</v>
      </c>
      <c r="C1787">
        <v>38058</v>
      </c>
      <c r="D1787" t="s">
        <v>5673</v>
      </c>
      <c r="E1787" t="s">
        <v>4023</v>
      </c>
      <c r="F1787" t="s">
        <v>4018</v>
      </c>
      <c r="G1787" t="s">
        <v>137</v>
      </c>
      <c r="H1787">
        <v>3</v>
      </c>
    </row>
    <row r="1788" spans="1:8" x14ac:dyDescent="0.25">
      <c r="A1788" t="s">
        <v>3959</v>
      </c>
      <c r="B1788">
        <v>68</v>
      </c>
      <c r="C1788">
        <v>61536</v>
      </c>
      <c r="D1788" t="s">
        <v>5674</v>
      </c>
      <c r="E1788" t="s">
        <v>4023</v>
      </c>
      <c r="F1788" t="s">
        <v>4016</v>
      </c>
      <c r="G1788" t="s">
        <v>137</v>
      </c>
      <c r="H1788">
        <v>2</v>
      </c>
    </row>
    <row r="1789" spans="1:8" x14ac:dyDescent="0.25">
      <c r="A1789" t="s">
        <v>3989</v>
      </c>
      <c r="B1789">
        <v>52</v>
      </c>
      <c r="C1789">
        <v>38892</v>
      </c>
      <c r="D1789" t="s">
        <v>5675</v>
      </c>
      <c r="E1789" t="s">
        <v>4023</v>
      </c>
      <c r="F1789" t="s">
        <v>4021</v>
      </c>
      <c r="G1789" t="s">
        <v>137</v>
      </c>
      <c r="H1789">
        <v>7</v>
      </c>
    </row>
    <row r="1790" spans="1:8" x14ac:dyDescent="0.25">
      <c r="A1790" t="s">
        <v>4001</v>
      </c>
      <c r="B1790">
        <v>22</v>
      </c>
      <c r="C1790">
        <v>10334</v>
      </c>
      <c r="D1790" t="s">
        <v>5676</v>
      </c>
      <c r="E1790" t="s">
        <v>4023</v>
      </c>
      <c r="F1790" t="s">
        <v>4018</v>
      </c>
      <c r="G1790" t="s">
        <v>137</v>
      </c>
      <c r="H1790">
        <v>9</v>
      </c>
    </row>
    <row r="1791" spans="1:8" x14ac:dyDescent="0.25">
      <c r="A1791" t="s">
        <v>329</v>
      </c>
      <c r="B1791">
        <v>21</v>
      </c>
      <c r="C1791">
        <v>94138</v>
      </c>
      <c r="D1791" t="s">
        <v>5677</v>
      </c>
      <c r="E1791" t="s">
        <v>4020</v>
      </c>
      <c r="F1791" t="s">
        <v>4032</v>
      </c>
      <c r="G1791" t="s">
        <v>330</v>
      </c>
      <c r="H1791">
        <v>7</v>
      </c>
    </row>
    <row r="1792" spans="1:8" x14ac:dyDescent="0.25">
      <c r="A1792" t="s">
        <v>423</v>
      </c>
      <c r="B1792">
        <v>21</v>
      </c>
      <c r="C1792">
        <v>2439</v>
      </c>
      <c r="D1792" t="s">
        <v>5678</v>
      </c>
      <c r="E1792" t="s">
        <v>4015</v>
      </c>
      <c r="F1792" t="s">
        <v>4032</v>
      </c>
      <c r="G1792" t="s">
        <v>330</v>
      </c>
      <c r="H1792">
        <v>3</v>
      </c>
    </row>
    <row r="1793" spans="1:8" x14ac:dyDescent="0.25">
      <c r="A1793" t="s">
        <v>482</v>
      </c>
      <c r="B1793">
        <v>61</v>
      </c>
      <c r="C1793">
        <v>64989</v>
      </c>
      <c r="D1793" t="s">
        <v>5679</v>
      </c>
      <c r="E1793" t="s">
        <v>4015</v>
      </c>
      <c r="F1793" t="s">
        <v>4016</v>
      </c>
      <c r="G1793" t="s">
        <v>330</v>
      </c>
      <c r="H1793">
        <v>5</v>
      </c>
    </row>
    <row r="1794" spans="1:8" x14ac:dyDescent="0.25">
      <c r="A1794" t="s">
        <v>487</v>
      </c>
      <c r="B1794">
        <v>38</v>
      </c>
      <c r="C1794">
        <v>77509</v>
      </c>
      <c r="D1794" t="s">
        <v>5680</v>
      </c>
      <c r="E1794" t="s">
        <v>4023</v>
      </c>
      <c r="F1794" t="s">
        <v>4032</v>
      </c>
      <c r="G1794" t="s">
        <v>330</v>
      </c>
      <c r="H1794">
        <v>1</v>
      </c>
    </row>
    <row r="1795" spans="1:8" x14ac:dyDescent="0.25">
      <c r="A1795" t="s">
        <v>535</v>
      </c>
      <c r="B1795">
        <v>33</v>
      </c>
      <c r="C1795">
        <v>3119</v>
      </c>
      <c r="D1795" t="s">
        <v>5681</v>
      </c>
      <c r="E1795" t="s">
        <v>4023</v>
      </c>
      <c r="F1795" t="s">
        <v>4021</v>
      </c>
      <c r="G1795" t="s">
        <v>330</v>
      </c>
      <c r="H1795">
        <v>10</v>
      </c>
    </row>
    <row r="1796" spans="1:8" x14ac:dyDescent="0.25">
      <c r="A1796" t="s">
        <v>570</v>
      </c>
      <c r="B1796">
        <v>20</v>
      </c>
      <c r="C1796">
        <v>64121</v>
      </c>
      <c r="D1796" t="s">
        <v>5682</v>
      </c>
      <c r="E1796" t="s">
        <v>4023</v>
      </c>
      <c r="F1796" t="s">
        <v>4018</v>
      </c>
      <c r="G1796" t="s">
        <v>330</v>
      </c>
      <c r="H1796">
        <v>2</v>
      </c>
    </row>
    <row r="1797" spans="1:8" x14ac:dyDescent="0.25">
      <c r="A1797" t="s">
        <v>725</v>
      </c>
      <c r="B1797">
        <v>26</v>
      </c>
      <c r="C1797">
        <v>69106</v>
      </c>
      <c r="D1797" t="s">
        <v>5683</v>
      </c>
      <c r="E1797" t="s">
        <v>4015</v>
      </c>
      <c r="F1797" t="s">
        <v>4016</v>
      </c>
      <c r="G1797" t="s">
        <v>330</v>
      </c>
      <c r="H1797">
        <v>1</v>
      </c>
    </row>
    <row r="1798" spans="1:8" x14ac:dyDescent="0.25">
      <c r="A1798" t="s">
        <v>759</v>
      </c>
      <c r="B1798">
        <v>61</v>
      </c>
      <c r="C1798">
        <v>12220</v>
      </c>
      <c r="D1798" t="s">
        <v>5684</v>
      </c>
      <c r="E1798" t="s">
        <v>4023</v>
      </c>
      <c r="F1798" t="s">
        <v>4032</v>
      </c>
      <c r="G1798" t="s">
        <v>330</v>
      </c>
      <c r="H1798">
        <v>4</v>
      </c>
    </row>
    <row r="1799" spans="1:8" x14ac:dyDescent="0.25">
      <c r="A1799" t="s">
        <v>1090</v>
      </c>
      <c r="B1799">
        <v>25</v>
      </c>
      <c r="C1799">
        <v>19756</v>
      </c>
      <c r="D1799" t="s">
        <v>5685</v>
      </c>
      <c r="E1799" t="s">
        <v>4020</v>
      </c>
      <c r="F1799" t="s">
        <v>4016</v>
      </c>
      <c r="G1799" t="s">
        <v>330</v>
      </c>
      <c r="H1799">
        <v>2</v>
      </c>
    </row>
    <row r="1800" spans="1:8" x14ac:dyDescent="0.25">
      <c r="A1800" t="s">
        <v>1312</v>
      </c>
      <c r="B1800">
        <v>23</v>
      </c>
      <c r="C1800">
        <v>60093</v>
      </c>
      <c r="D1800" t="s">
        <v>5686</v>
      </c>
      <c r="E1800" t="s">
        <v>4015</v>
      </c>
      <c r="F1800" t="s">
        <v>4032</v>
      </c>
      <c r="G1800" t="s">
        <v>330</v>
      </c>
      <c r="H1800">
        <v>4</v>
      </c>
    </row>
    <row r="1801" spans="1:8" x14ac:dyDescent="0.25">
      <c r="A1801" t="s">
        <v>1374</v>
      </c>
      <c r="B1801">
        <v>60</v>
      </c>
      <c r="C1801">
        <v>90286</v>
      </c>
      <c r="D1801" t="s">
        <v>5687</v>
      </c>
      <c r="E1801" t="s">
        <v>4020</v>
      </c>
      <c r="F1801" t="s">
        <v>4032</v>
      </c>
      <c r="G1801" t="s">
        <v>330</v>
      </c>
      <c r="H1801">
        <v>5</v>
      </c>
    </row>
    <row r="1802" spans="1:8" x14ac:dyDescent="0.25">
      <c r="A1802" t="s">
        <v>240</v>
      </c>
      <c r="B1802">
        <v>46</v>
      </c>
      <c r="C1802">
        <v>1384</v>
      </c>
      <c r="D1802" t="s">
        <v>5688</v>
      </c>
      <c r="E1802" t="s">
        <v>4023</v>
      </c>
      <c r="F1802" t="s">
        <v>4018</v>
      </c>
      <c r="G1802" t="s">
        <v>330</v>
      </c>
      <c r="H1802">
        <v>3</v>
      </c>
    </row>
    <row r="1803" spans="1:8" x14ac:dyDescent="0.25">
      <c r="A1803" t="s">
        <v>1655</v>
      </c>
      <c r="B1803">
        <v>37</v>
      </c>
      <c r="C1803">
        <v>83627</v>
      </c>
      <c r="D1803" t="s">
        <v>5689</v>
      </c>
      <c r="E1803" t="s">
        <v>4023</v>
      </c>
      <c r="F1803" t="s">
        <v>4016</v>
      </c>
      <c r="G1803" t="s">
        <v>330</v>
      </c>
      <c r="H1803">
        <v>5</v>
      </c>
    </row>
    <row r="1804" spans="1:8" x14ac:dyDescent="0.25">
      <c r="A1804" t="s">
        <v>1710</v>
      </c>
      <c r="B1804">
        <v>25</v>
      </c>
      <c r="C1804">
        <v>38246</v>
      </c>
      <c r="D1804" t="s">
        <v>5690</v>
      </c>
      <c r="E1804" t="s">
        <v>4015</v>
      </c>
      <c r="F1804" t="s">
        <v>4032</v>
      </c>
      <c r="G1804" t="s">
        <v>330</v>
      </c>
      <c r="H1804">
        <v>9</v>
      </c>
    </row>
    <row r="1805" spans="1:8" x14ac:dyDescent="0.25">
      <c r="A1805" t="s">
        <v>1743</v>
      </c>
      <c r="B1805">
        <v>38</v>
      </c>
      <c r="C1805">
        <v>81887</v>
      </c>
      <c r="D1805" t="s">
        <v>5691</v>
      </c>
      <c r="E1805" t="s">
        <v>4023</v>
      </c>
      <c r="F1805" t="s">
        <v>4016</v>
      </c>
      <c r="G1805" t="s">
        <v>330</v>
      </c>
      <c r="H1805">
        <v>2</v>
      </c>
    </row>
    <row r="1806" spans="1:8" x14ac:dyDescent="0.25">
      <c r="A1806" t="s">
        <v>1770</v>
      </c>
      <c r="B1806">
        <v>48</v>
      </c>
      <c r="C1806">
        <v>99594</v>
      </c>
      <c r="D1806" t="s">
        <v>5692</v>
      </c>
      <c r="E1806" t="s">
        <v>4020</v>
      </c>
      <c r="F1806" t="s">
        <v>4032</v>
      </c>
      <c r="G1806" t="s">
        <v>330</v>
      </c>
      <c r="H1806">
        <v>7</v>
      </c>
    </row>
    <row r="1807" spans="1:8" x14ac:dyDescent="0.25">
      <c r="A1807" t="s">
        <v>1872</v>
      </c>
      <c r="B1807">
        <v>49</v>
      </c>
      <c r="C1807">
        <v>27446</v>
      </c>
      <c r="D1807" t="s">
        <v>5693</v>
      </c>
      <c r="E1807" t="s">
        <v>4020</v>
      </c>
      <c r="F1807" t="s">
        <v>4021</v>
      </c>
      <c r="G1807" t="s">
        <v>330</v>
      </c>
      <c r="H1807">
        <v>4</v>
      </c>
    </row>
    <row r="1808" spans="1:8" x14ac:dyDescent="0.25">
      <c r="A1808" t="s">
        <v>1698</v>
      </c>
      <c r="B1808">
        <v>70</v>
      </c>
      <c r="C1808">
        <v>44245</v>
      </c>
      <c r="D1808" t="s">
        <v>5694</v>
      </c>
      <c r="E1808" t="s">
        <v>4023</v>
      </c>
      <c r="F1808" t="s">
        <v>4016</v>
      </c>
      <c r="G1808" t="s">
        <v>330</v>
      </c>
      <c r="H1808">
        <v>6</v>
      </c>
    </row>
    <row r="1809" spans="1:8" x14ac:dyDescent="0.25">
      <c r="A1809" t="s">
        <v>2103</v>
      </c>
      <c r="B1809">
        <v>63</v>
      </c>
      <c r="C1809">
        <v>60921</v>
      </c>
      <c r="D1809" t="s">
        <v>5695</v>
      </c>
      <c r="E1809" t="s">
        <v>4015</v>
      </c>
      <c r="F1809" t="s">
        <v>4032</v>
      </c>
      <c r="G1809" t="s">
        <v>330</v>
      </c>
      <c r="H1809">
        <v>9</v>
      </c>
    </row>
    <row r="1810" spans="1:8" x14ac:dyDescent="0.25">
      <c r="A1810" t="s">
        <v>2141</v>
      </c>
      <c r="B1810">
        <v>51</v>
      </c>
      <c r="C1810">
        <v>87112</v>
      </c>
      <c r="D1810" t="s">
        <v>5696</v>
      </c>
      <c r="E1810" t="s">
        <v>4015</v>
      </c>
      <c r="F1810" t="s">
        <v>4021</v>
      </c>
      <c r="G1810" t="s">
        <v>330</v>
      </c>
      <c r="H1810">
        <v>10</v>
      </c>
    </row>
    <row r="1811" spans="1:8" x14ac:dyDescent="0.25">
      <c r="A1811" t="s">
        <v>2338</v>
      </c>
      <c r="B1811">
        <v>21</v>
      </c>
      <c r="C1811">
        <v>21115</v>
      </c>
      <c r="D1811" t="s">
        <v>5697</v>
      </c>
      <c r="E1811" t="s">
        <v>4020</v>
      </c>
      <c r="F1811" t="s">
        <v>4021</v>
      </c>
      <c r="G1811" t="s">
        <v>330</v>
      </c>
      <c r="H1811">
        <v>6</v>
      </c>
    </row>
    <row r="1812" spans="1:8" x14ac:dyDescent="0.25">
      <c r="A1812" t="s">
        <v>2353</v>
      </c>
      <c r="B1812">
        <v>44</v>
      </c>
      <c r="C1812">
        <v>25209</v>
      </c>
      <c r="D1812" t="s">
        <v>5698</v>
      </c>
      <c r="E1812" t="s">
        <v>4020</v>
      </c>
      <c r="F1812" t="s">
        <v>4016</v>
      </c>
      <c r="G1812" t="s">
        <v>330</v>
      </c>
      <c r="H1812">
        <v>5</v>
      </c>
    </row>
    <row r="1813" spans="1:8" x14ac:dyDescent="0.25">
      <c r="A1813" t="s">
        <v>2458</v>
      </c>
      <c r="B1813">
        <v>42</v>
      </c>
      <c r="C1813">
        <v>28963</v>
      </c>
      <c r="D1813" t="s">
        <v>5699</v>
      </c>
      <c r="E1813" t="s">
        <v>4015</v>
      </c>
      <c r="F1813" t="s">
        <v>4016</v>
      </c>
      <c r="G1813" t="s">
        <v>330</v>
      </c>
      <c r="H1813">
        <v>5</v>
      </c>
    </row>
    <row r="1814" spans="1:8" x14ac:dyDescent="0.25">
      <c r="A1814" t="s">
        <v>235</v>
      </c>
      <c r="B1814">
        <v>51</v>
      </c>
      <c r="C1814">
        <v>92594</v>
      </c>
      <c r="D1814" t="s">
        <v>4742</v>
      </c>
      <c r="E1814" t="s">
        <v>4015</v>
      </c>
      <c r="F1814" t="s">
        <v>4016</v>
      </c>
      <c r="G1814" t="s">
        <v>330</v>
      </c>
      <c r="H1814">
        <v>7</v>
      </c>
    </row>
    <row r="1815" spans="1:8" x14ac:dyDescent="0.25">
      <c r="A1815" t="s">
        <v>1397</v>
      </c>
      <c r="B1815">
        <v>30</v>
      </c>
      <c r="C1815">
        <v>79488</v>
      </c>
      <c r="D1815" t="s">
        <v>5700</v>
      </c>
      <c r="E1815" t="s">
        <v>4015</v>
      </c>
      <c r="F1815" t="s">
        <v>4032</v>
      </c>
      <c r="G1815" t="s">
        <v>330</v>
      </c>
      <c r="H1815">
        <v>3</v>
      </c>
    </row>
    <row r="1816" spans="1:8" x14ac:dyDescent="0.25">
      <c r="A1816" t="s">
        <v>580</v>
      </c>
      <c r="B1816">
        <v>60</v>
      </c>
      <c r="C1816">
        <v>56606</v>
      </c>
      <c r="D1816" t="s">
        <v>4310</v>
      </c>
      <c r="E1816" t="s">
        <v>4023</v>
      </c>
      <c r="F1816" t="s">
        <v>4018</v>
      </c>
      <c r="G1816" t="s">
        <v>330</v>
      </c>
      <c r="H1816">
        <v>9</v>
      </c>
    </row>
    <row r="1817" spans="1:8" x14ac:dyDescent="0.25">
      <c r="A1817" t="s">
        <v>2096</v>
      </c>
      <c r="B1817">
        <v>58</v>
      </c>
      <c r="C1817">
        <v>18775</v>
      </c>
      <c r="D1817" t="s">
        <v>5701</v>
      </c>
      <c r="E1817" t="s">
        <v>4015</v>
      </c>
      <c r="F1817" t="s">
        <v>4021</v>
      </c>
      <c r="G1817" t="s">
        <v>330</v>
      </c>
      <c r="H1817">
        <v>3</v>
      </c>
    </row>
    <row r="1818" spans="1:8" x14ac:dyDescent="0.25">
      <c r="A1818" t="s">
        <v>2536</v>
      </c>
      <c r="B1818">
        <v>41</v>
      </c>
      <c r="C1818">
        <v>90043</v>
      </c>
      <c r="D1818" t="s">
        <v>5702</v>
      </c>
      <c r="E1818" t="s">
        <v>4020</v>
      </c>
      <c r="F1818" t="s">
        <v>4018</v>
      </c>
      <c r="G1818" t="s">
        <v>330</v>
      </c>
      <c r="H1818">
        <v>6</v>
      </c>
    </row>
    <row r="1819" spans="1:8" x14ac:dyDescent="0.25">
      <c r="A1819" t="s">
        <v>2717</v>
      </c>
      <c r="B1819">
        <v>52</v>
      </c>
      <c r="C1819">
        <v>12085</v>
      </c>
      <c r="D1819" t="s">
        <v>5703</v>
      </c>
      <c r="E1819" t="s">
        <v>4020</v>
      </c>
      <c r="F1819" t="s">
        <v>4032</v>
      </c>
      <c r="G1819" t="s">
        <v>330</v>
      </c>
      <c r="H1819">
        <v>9</v>
      </c>
    </row>
    <row r="1820" spans="1:8" x14ac:dyDescent="0.25">
      <c r="A1820" t="s">
        <v>2728</v>
      </c>
      <c r="B1820">
        <v>33</v>
      </c>
      <c r="C1820">
        <v>60578</v>
      </c>
      <c r="D1820" t="s">
        <v>5704</v>
      </c>
      <c r="E1820" t="s">
        <v>4020</v>
      </c>
      <c r="F1820" t="s">
        <v>4016</v>
      </c>
      <c r="G1820" t="s">
        <v>330</v>
      </c>
      <c r="H1820">
        <v>9</v>
      </c>
    </row>
    <row r="1821" spans="1:8" x14ac:dyDescent="0.25">
      <c r="A1821" t="s">
        <v>2758</v>
      </c>
      <c r="B1821">
        <v>36</v>
      </c>
      <c r="C1821">
        <v>417</v>
      </c>
      <c r="D1821" t="s">
        <v>5705</v>
      </c>
      <c r="E1821" t="s">
        <v>4020</v>
      </c>
      <c r="F1821" t="s">
        <v>4016</v>
      </c>
      <c r="G1821" t="s">
        <v>330</v>
      </c>
      <c r="H1821">
        <v>2</v>
      </c>
    </row>
    <row r="1822" spans="1:8" x14ac:dyDescent="0.25">
      <c r="A1822" t="s">
        <v>361</v>
      </c>
      <c r="B1822">
        <v>42</v>
      </c>
      <c r="C1822">
        <v>10982</v>
      </c>
      <c r="D1822" t="s">
        <v>5706</v>
      </c>
      <c r="E1822" t="s">
        <v>4023</v>
      </c>
      <c r="F1822" t="s">
        <v>4016</v>
      </c>
      <c r="G1822" t="s">
        <v>330</v>
      </c>
      <c r="H1822">
        <v>1</v>
      </c>
    </row>
    <row r="1823" spans="1:8" x14ac:dyDescent="0.25">
      <c r="A1823" t="s">
        <v>2986</v>
      </c>
      <c r="B1823">
        <v>42</v>
      </c>
      <c r="C1823">
        <v>58709</v>
      </c>
      <c r="D1823" t="s">
        <v>5707</v>
      </c>
      <c r="E1823" t="s">
        <v>4015</v>
      </c>
      <c r="F1823" t="s">
        <v>4018</v>
      </c>
      <c r="G1823" t="s">
        <v>330</v>
      </c>
      <c r="H1823">
        <v>4</v>
      </c>
    </row>
    <row r="1824" spans="1:8" x14ac:dyDescent="0.25">
      <c r="A1824" t="s">
        <v>3092</v>
      </c>
      <c r="B1824">
        <v>60</v>
      </c>
      <c r="C1824">
        <v>33141</v>
      </c>
      <c r="D1824" t="s">
        <v>5049</v>
      </c>
      <c r="E1824" t="s">
        <v>4015</v>
      </c>
      <c r="F1824" t="s">
        <v>4032</v>
      </c>
      <c r="G1824" t="s">
        <v>330</v>
      </c>
      <c r="H1824">
        <v>1</v>
      </c>
    </row>
    <row r="1825" spans="1:8" x14ac:dyDescent="0.25">
      <c r="A1825" t="s">
        <v>3186</v>
      </c>
      <c r="B1825">
        <v>39</v>
      </c>
      <c r="C1825">
        <v>1159</v>
      </c>
      <c r="D1825" t="s">
        <v>5708</v>
      </c>
      <c r="E1825" t="s">
        <v>4015</v>
      </c>
      <c r="F1825" t="s">
        <v>4032</v>
      </c>
      <c r="G1825" t="s">
        <v>330</v>
      </c>
      <c r="H1825">
        <v>3</v>
      </c>
    </row>
    <row r="1826" spans="1:8" x14ac:dyDescent="0.25">
      <c r="A1826" t="s">
        <v>3223</v>
      </c>
      <c r="B1826">
        <v>70</v>
      </c>
      <c r="C1826">
        <v>11964</v>
      </c>
      <c r="D1826" t="s">
        <v>5709</v>
      </c>
      <c r="E1826" t="s">
        <v>4020</v>
      </c>
      <c r="F1826" t="s">
        <v>4021</v>
      </c>
      <c r="G1826" t="s">
        <v>330</v>
      </c>
      <c r="H1826">
        <v>2</v>
      </c>
    </row>
    <row r="1827" spans="1:8" x14ac:dyDescent="0.25">
      <c r="A1827" t="s">
        <v>3313</v>
      </c>
      <c r="B1827">
        <v>65</v>
      </c>
      <c r="C1827">
        <v>83596</v>
      </c>
      <c r="D1827" t="s">
        <v>5710</v>
      </c>
      <c r="E1827" t="s">
        <v>4023</v>
      </c>
      <c r="F1827" t="s">
        <v>4021</v>
      </c>
      <c r="G1827" t="s">
        <v>330</v>
      </c>
      <c r="H1827">
        <v>6</v>
      </c>
    </row>
    <row r="1828" spans="1:8" x14ac:dyDescent="0.25">
      <c r="A1828" t="s">
        <v>3353</v>
      </c>
      <c r="B1828">
        <v>37</v>
      </c>
      <c r="C1828">
        <v>86281</v>
      </c>
      <c r="D1828" t="s">
        <v>5711</v>
      </c>
      <c r="E1828" t="s">
        <v>4023</v>
      </c>
      <c r="F1828" t="s">
        <v>4018</v>
      </c>
      <c r="G1828" t="s">
        <v>330</v>
      </c>
      <c r="H1828">
        <v>7</v>
      </c>
    </row>
    <row r="1829" spans="1:8" x14ac:dyDescent="0.25">
      <c r="A1829" t="s">
        <v>1669</v>
      </c>
      <c r="B1829">
        <v>58</v>
      </c>
      <c r="C1829">
        <v>4581</v>
      </c>
      <c r="D1829" t="s">
        <v>5712</v>
      </c>
      <c r="E1829" t="s">
        <v>4020</v>
      </c>
      <c r="F1829" t="s">
        <v>4016</v>
      </c>
      <c r="G1829" t="s">
        <v>330</v>
      </c>
      <c r="H1829">
        <v>6</v>
      </c>
    </row>
    <row r="1830" spans="1:8" x14ac:dyDescent="0.25">
      <c r="A1830" t="s">
        <v>613</v>
      </c>
      <c r="B1830">
        <v>46</v>
      </c>
      <c r="C1830">
        <v>69336</v>
      </c>
      <c r="D1830" t="s">
        <v>5713</v>
      </c>
      <c r="E1830" t="s">
        <v>4023</v>
      </c>
      <c r="F1830" t="s">
        <v>4032</v>
      </c>
      <c r="G1830" t="s">
        <v>330</v>
      </c>
      <c r="H1830">
        <v>8</v>
      </c>
    </row>
    <row r="1831" spans="1:8" x14ac:dyDescent="0.25">
      <c r="A1831" t="s">
        <v>3527</v>
      </c>
      <c r="B1831">
        <v>65</v>
      </c>
      <c r="C1831">
        <v>81831</v>
      </c>
      <c r="D1831" t="s">
        <v>5203</v>
      </c>
      <c r="E1831" t="s">
        <v>4015</v>
      </c>
      <c r="F1831" t="s">
        <v>4032</v>
      </c>
      <c r="G1831" t="s">
        <v>330</v>
      </c>
      <c r="H1831">
        <v>8</v>
      </c>
    </row>
    <row r="1832" spans="1:8" x14ac:dyDescent="0.25">
      <c r="A1832" t="s">
        <v>3533</v>
      </c>
      <c r="B1832">
        <v>18</v>
      </c>
      <c r="C1832">
        <v>45379</v>
      </c>
      <c r="D1832" t="s">
        <v>5714</v>
      </c>
      <c r="E1832" t="s">
        <v>4023</v>
      </c>
      <c r="F1832" t="s">
        <v>4032</v>
      </c>
      <c r="G1832" t="s">
        <v>330</v>
      </c>
      <c r="H1832">
        <v>4</v>
      </c>
    </row>
    <row r="1833" spans="1:8" x14ac:dyDescent="0.25">
      <c r="A1833" t="s">
        <v>719</v>
      </c>
      <c r="B1833">
        <v>60</v>
      </c>
      <c r="C1833">
        <v>93870</v>
      </c>
      <c r="D1833" t="s">
        <v>4588</v>
      </c>
      <c r="E1833" t="s">
        <v>4015</v>
      </c>
      <c r="F1833" t="s">
        <v>4016</v>
      </c>
      <c r="G1833" t="s">
        <v>330</v>
      </c>
      <c r="H1833">
        <v>7</v>
      </c>
    </row>
    <row r="1834" spans="1:8" x14ac:dyDescent="0.25">
      <c r="A1834" t="s">
        <v>3596</v>
      </c>
      <c r="B1834">
        <v>21</v>
      </c>
      <c r="C1834">
        <v>1234</v>
      </c>
      <c r="D1834" t="s">
        <v>5715</v>
      </c>
      <c r="E1834" t="s">
        <v>4023</v>
      </c>
      <c r="F1834" t="s">
        <v>4021</v>
      </c>
      <c r="G1834" t="s">
        <v>330</v>
      </c>
      <c r="H1834">
        <v>2</v>
      </c>
    </row>
    <row r="1835" spans="1:8" x14ac:dyDescent="0.25">
      <c r="A1835" t="s">
        <v>2584</v>
      </c>
      <c r="B1835">
        <v>19</v>
      </c>
      <c r="C1835">
        <v>65577</v>
      </c>
      <c r="D1835" t="s">
        <v>5716</v>
      </c>
      <c r="E1835" t="s">
        <v>4023</v>
      </c>
      <c r="F1835" t="s">
        <v>4016</v>
      </c>
      <c r="G1835" t="s">
        <v>330</v>
      </c>
      <c r="H1835">
        <v>8</v>
      </c>
    </row>
    <row r="1836" spans="1:8" x14ac:dyDescent="0.25">
      <c r="A1836" t="s">
        <v>1435</v>
      </c>
      <c r="B1836">
        <v>23</v>
      </c>
      <c r="C1836">
        <v>72707</v>
      </c>
      <c r="D1836" t="s">
        <v>5717</v>
      </c>
      <c r="E1836" t="s">
        <v>4020</v>
      </c>
      <c r="F1836" t="s">
        <v>4016</v>
      </c>
      <c r="G1836" t="s">
        <v>330</v>
      </c>
      <c r="H1836">
        <v>5</v>
      </c>
    </row>
    <row r="1837" spans="1:8" x14ac:dyDescent="0.25">
      <c r="A1837" t="s">
        <v>3716</v>
      </c>
      <c r="B1837">
        <v>30</v>
      </c>
      <c r="C1837">
        <v>20403</v>
      </c>
      <c r="D1837" t="s">
        <v>5718</v>
      </c>
      <c r="E1837" t="s">
        <v>4015</v>
      </c>
      <c r="F1837" t="s">
        <v>4016</v>
      </c>
      <c r="G1837" t="s">
        <v>330</v>
      </c>
      <c r="H1837">
        <v>7</v>
      </c>
    </row>
    <row r="1838" spans="1:8" x14ac:dyDescent="0.25">
      <c r="A1838" t="s">
        <v>1431</v>
      </c>
      <c r="B1838">
        <v>31</v>
      </c>
      <c r="C1838">
        <v>42438</v>
      </c>
      <c r="D1838" t="s">
        <v>5719</v>
      </c>
      <c r="E1838" t="s">
        <v>4020</v>
      </c>
      <c r="F1838" t="s">
        <v>4016</v>
      </c>
      <c r="G1838" t="s">
        <v>330</v>
      </c>
      <c r="H1838">
        <v>5</v>
      </c>
    </row>
    <row r="1839" spans="1:8" x14ac:dyDescent="0.25">
      <c r="A1839" t="s">
        <v>3850</v>
      </c>
      <c r="B1839">
        <v>45</v>
      </c>
      <c r="C1839">
        <v>85275</v>
      </c>
      <c r="D1839" t="s">
        <v>5720</v>
      </c>
      <c r="E1839" t="s">
        <v>4020</v>
      </c>
      <c r="F1839" t="s">
        <v>4018</v>
      </c>
      <c r="G1839" t="s">
        <v>330</v>
      </c>
      <c r="H1839">
        <v>6</v>
      </c>
    </row>
    <row r="1840" spans="1:8" x14ac:dyDescent="0.25">
      <c r="A1840" t="s">
        <v>3854</v>
      </c>
      <c r="B1840">
        <v>66</v>
      </c>
      <c r="C1840">
        <v>90790</v>
      </c>
      <c r="D1840" t="s">
        <v>5721</v>
      </c>
      <c r="E1840" t="s">
        <v>4015</v>
      </c>
      <c r="F1840" t="s">
        <v>4018</v>
      </c>
      <c r="G1840" t="s">
        <v>330</v>
      </c>
      <c r="H1840">
        <v>7</v>
      </c>
    </row>
    <row r="1841" spans="1:8" x14ac:dyDescent="0.25">
      <c r="A1841" t="s">
        <v>3885</v>
      </c>
      <c r="B1841">
        <v>70</v>
      </c>
      <c r="C1841">
        <v>20263</v>
      </c>
      <c r="D1841" t="s">
        <v>5722</v>
      </c>
      <c r="E1841" t="s">
        <v>4020</v>
      </c>
      <c r="F1841" t="s">
        <v>4018</v>
      </c>
      <c r="G1841" t="s">
        <v>330</v>
      </c>
      <c r="H1841">
        <v>3</v>
      </c>
    </row>
    <row r="1842" spans="1:8" x14ac:dyDescent="0.25">
      <c r="A1842" t="s">
        <v>3932</v>
      </c>
      <c r="B1842">
        <v>30</v>
      </c>
      <c r="C1842">
        <v>55831</v>
      </c>
      <c r="D1842" t="s">
        <v>5723</v>
      </c>
      <c r="E1842" t="s">
        <v>4020</v>
      </c>
      <c r="F1842" t="s">
        <v>4016</v>
      </c>
      <c r="G1842" t="s">
        <v>330</v>
      </c>
      <c r="H1842">
        <v>5</v>
      </c>
    </row>
    <row r="1843" spans="1:8" x14ac:dyDescent="0.25">
      <c r="A1843" t="s">
        <v>3953</v>
      </c>
      <c r="B1843">
        <v>65</v>
      </c>
      <c r="C1843">
        <v>48459</v>
      </c>
      <c r="D1843" t="s">
        <v>5724</v>
      </c>
      <c r="E1843" t="s">
        <v>4020</v>
      </c>
      <c r="F1843" t="s">
        <v>4021</v>
      </c>
      <c r="G1843" t="s">
        <v>330</v>
      </c>
      <c r="H1843">
        <v>3</v>
      </c>
    </row>
    <row r="1844" spans="1:8" x14ac:dyDescent="0.25">
      <c r="A1844" t="s">
        <v>3958</v>
      </c>
      <c r="B1844">
        <v>54</v>
      </c>
      <c r="C1844">
        <v>55065</v>
      </c>
      <c r="D1844" t="s">
        <v>5725</v>
      </c>
      <c r="E1844" t="s">
        <v>4023</v>
      </c>
      <c r="F1844" t="s">
        <v>4016</v>
      </c>
      <c r="G1844" t="s">
        <v>330</v>
      </c>
      <c r="H1844">
        <v>7</v>
      </c>
    </row>
    <row r="1845" spans="1:8" x14ac:dyDescent="0.25">
      <c r="A1845" t="s">
        <v>3978</v>
      </c>
      <c r="B1845">
        <v>67</v>
      </c>
      <c r="C1845">
        <v>27174</v>
      </c>
      <c r="D1845" t="s">
        <v>5726</v>
      </c>
      <c r="E1845" t="s">
        <v>4023</v>
      </c>
      <c r="F1845" t="s">
        <v>4016</v>
      </c>
      <c r="G1845" t="s">
        <v>330</v>
      </c>
      <c r="H1845">
        <v>2</v>
      </c>
    </row>
    <row r="1846" spans="1:8" x14ac:dyDescent="0.25">
      <c r="A1846" t="s">
        <v>2417</v>
      </c>
      <c r="B1846">
        <v>62</v>
      </c>
      <c r="C1846">
        <v>49308</v>
      </c>
      <c r="D1846" t="s">
        <v>5727</v>
      </c>
      <c r="E1846" t="s">
        <v>4015</v>
      </c>
      <c r="F1846" t="s">
        <v>4016</v>
      </c>
      <c r="G1846" t="s">
        <v>330</v>
      </c>
      <c r="H1846">
        <v>6</v>
      </c>
    </row>
    <row r="1847" spans="1:8" x14ac:dyDescent="0.25">
      <c r="A1847" t="s">
        <v>971</v>
      </c>
      <c r="B1847">
        <v>27</v>
      </c>
      <c r="C1847">
        <v>55259</v>
      </c>
      <c r="D1847" t="s">
        <v>5728</v>
      </c>
      <c r="E1847" t="s">
        <v>4015</v>
      </c>
      <c r="F1847" t="s">
        <v>4018</v>
      </c>
      <c r="G1847" t="s">
        <v>330</v>
      </c>
      <c r="H1847">
        <v>10</v>
      </c>
    </row>
    <row r="1848" spans="1:8" x14ac:dyDescent="0.25">
      <c r="A1848" t="s">
        <v>438</v>
      </c>
      <c r="B1848">
        <v>37</v>
      </c>
      <c r="C1848">
        <v>5056</v>
      </c>
      <c r="D1848" t="s">
        <v>5729</v>
      </c>
      <c r="E1848" t="s">
        <v>4020</v>
      </c>
      <c r="F1848" t="s">
        <v>4018</v>
      </c>
      <c r="G1848" t="s">
        <v>439</v>
      </c>
      <c r="H1848">
        <v>7</v>
      </c>
    </row>
    <row r="1849" spans="1:8" x14ac:dyDescent="0.25">
      <c r="A1849" t="s">
        <v>603</v>
      </c>
      <c r="B1849">
        <v>47</v>
      </c>
      <c r="C1849">
        <v>52920</v>
      </c>
      <c r="D1849" t="s">
        <v>5730</v>
      </c>
      <c r="E1849" t="s">
        <v>4023</v>
      </c>
      <c r="F1849" t="s">
        <v>4018</v>
      </c>
      <c r="G1849" t="s">
        <v>439</v>
      </c>
      <c r="H1849">
        <v>4</v>
      </c>
    </row>
    <row r="1850" spans="1:8" x14ac:dyDescent="0.25">
      <c r="A1850" t="s">
        <v>642</v>
      </c>
      <c r="B1850">
        <v>21</v>
      </c>
      <c r="C1850">
        <v>56995</v>
      </c>
      <c r="D1850" t="s">
        <v>5731</v>
      </c>
      <c r="E1850" t="s">
        <v>4020</v>
      </c>
      <c r="F1850" t="s">
        <v>4032</v>
      </c>
      <c r="G1850" t="s">
        <v>439</v>
      </c>
      <c r="H1850">
        <v>9</v>
      </c>
    </row>
    <row r="1851" spans="1:8" x14ac:dyDescent="0.25">
      <c r="A1851" t="s">
        <v>653</v>
      </c>
      <c r="B1851">
        <v>45</v>
      </c>
      <c r="C1851">
        <v>42769</v>
      </c>
      <c r="D1851" t="s">
        <v>5732</v>
      </c>
      <c r="E1851" t="s">
        <v>4023</v>
      </c>
      <c r="F1851" t="s">
        <v>4021</v>
      </c>
      <c r="G1851" t="s">
        <v>439</v>
      </c>
      <c r="H1851">
        <v>3</v>
      </c>
    </row>
    <row r="1852" spans="1:8" x14ac:dyDescent="0.25">
      <c r="A1852" t="s">
        <v>758</v>
      </c>
      <c r="B1852">
        <v>32</v>
      </c>
      <c r="C1852">
        <v>90400</v>
      </c>
      <c r="D1852" t="s">
        <v>5733</v>
      </c>
      <c r="E1852" t="s">
        <v>4020</v>
      </c>
      <c r="F1852" t="s">
        <v>4032</v>
      </c>
      <c r="G1852" t="s">
        <v>439</v>
      </c>
      <c r="H1852">
        <v>3</v>
      </c>
    </row>
    <row r="1853" spans="1:8" x14ac:dyDescent="0.25">
      <c r="A1853" t="s">
        <v>788</v>
      </c>
      <c r="B1853">
        <v>70</v>
      </c>
      <c r="C1853">
        <v>13560</v>
      </c>
      <c r="D1853" t="s">
        <v>5734</v>
      </c>
      <c r="E1853" t="s">
        <v>4023</v>
      </c>
      <c r="F1853" t="s">
        <v>4016</v>
      </c>
      <c r="G1853" t="s">
        <v>439</v>
      </c>
      <c r="H1853">
        <v>9</v>
      </c>
    </row>
    <row r="1854" spans="1:8" x14ac:dyDescent="0.25">
      <c r="A1854" t="s">
        <v>840</v>
      </c>
      <c r="B1854">
        <v>38</v>
      </c>
      <c r="C1854">
        <v>75814</v>
      </c>
      <c r="D1854" t="s">
        <v>5735</v>
      </c>
      <c r="E1854" t="s">
        <v>4023</v>
      </c>
      <c r="F1854" t="s">
        <v>4018</v>
      </c>
      <c r="G1854" t="s">
        <v>439</v>
      </c>
      <c r="H1854">
        <v>9</v>
      </c>
    </row>
    <row r="1855" spans="1:8" x14ac:dyDescent="0.25">
      <c r="A1855" t="s">
        <v>864</v>
      </c>
      <c r="B1855">
        <v>57</v>
      </c>
      <c r="C1855">
        <v>52313</v>
      </c>
      <c r="D1855" t="s">
        <v>5736</v>
      </c>
      <c r="E1855" t="s">
        <v>4023</v>
      </c>
      <c r="F1855" t="s">
        <v>4032</v>
      </c>
      <c r="G1855" t="s">
        <v>439</v>
      </c>
      <c r="H1855">
        <v>6</v>
      </c>
    </row>
    <row r="1856" spans="1:8" x14ac:dyDescent="0.25">
      <c r="A1856" t="s">
        <v>895</v>
      </c>
      <c r="B1856">
        <v>51</v>
      </c>
      <c r="C1856">
        <v>17118</v>
      </c>
      <c r="D1856" t="s">
        <v>5569</v>
      </c>
      <c r="E1856" t="s">
        <v>4023</v>
      </c>
      <c r="F1856" t="s">
        <v>4032</v>
      </c>
      <c r="G1856" t="s">
        <v>439</v>
      </c>
      <c r="H1856">
        <v>10</v>
      </c>
    </row>
    <row r="1857" spans="1:8" x14ac:dyDescent="0.25">
      <c r="A1857" t="s">
        <v>914</v>
      </c>
      <c r="B1857">
        <v>47</v>
      </c>
      <c r="C1857">
        <v>55686</v>
      </c>
      <c r="D1857" t="s">
        <v>5737</v>
      </c>
      <c r="E1857" t="s">
        <v>4023</v>
      </c>
      <c r="F1857" t="s">
        <v>4021</v>
      </c>
      <c r="G1857" t="s">
        <v>439</v>
      </c>
      <c r="H1857">
        <v>7</v>
      </c>
    </row>
    <row r="1858" spans="1:8" x14ac:dyDescent="0.25">
      <c r="A1858" t="s">
        <v>937</v>
      </c>
      <c r="B1858">
        <v>35</v>
      </c>
      <c r="C1858">
        <v>90956</v>
      </c>
      <c r="D1858" t="s">
        <v>5076</v>
      </c>
      <c r="E1858" t="s">
        <v>4015</v>
      </c>
      <c r="F1858" t="s">
        <v>4016</v>
      </c>
      <c r="G1858" t="s">
        <v>439</v>
      </c>
      <c r="H1858">
        <v>8</v>
      </c>
    </row>
    <row r="1859" spans="1:8" x14ac:dyDescent="0.25">
      <c r="A1859" t="s">
        <v>1100</v>
      </c>
      <c r="B1859">
        <v>55</v>
      </c>
      <c r="C1859">
        <v>89583</v>
      </c>
      <c r="D1859" t="s">
        <v>5738</v>
      </c>
      <c r="E1859" t="s">
        <v>4015</v>
      </c>
      <c r="F1859" t="s">
        <v>4021</v>
      </c>
      <c r="G1859" t="s">
        <v>439</v>
      </c>
      <c r="H1859">
        <v>1</v>
      </c>
    </row>
    <row r="1860" spans="1:8" x14ac:dyDescent="0.25">
      <c r="A1860" t="s">
        <v>1157</v>
      </c>
      <c r="B1860">
        <v>41</v>
      </c>
      <c r="C1860">
        <v>40570</v>
      </c>
      <c r="D1860" t="s">
        <v>5534</v>
      </c>
      <c r="E1860" t="s">
        <v>4015</v>
      </c>
      <c r="F1860" t="s">
        <v>4032</v>
      </c>
      <c r="G1860" t="s">
        <v>439</v>
      </c>
      <c r="H1860">
        <v>8</v>
      </c>
    </row>
    <row r="1861" spans="1:8" x14ac:dyDescent="0.25">
      <c r="A1861" t="s">
        <v>518</v>
      </c>
      <c r="B1861">
        <v>46</v>
      </c>
      <c r="C1861">
        <v>20564</v>
      </c>
      <c r="D1861" t="s">
        <v>5739</v>
      </c>
      <c r="E1861" t="s">
        <v>4023</v>
      </c>
      <c r="F1861" t="s">
        <v>4016</v>
      </c>
      <c r="G1861" t="s">
        <v>439</v>
      </c>
      <c r="H1861">
        <v>4</v>
      </c>
    </row>
    <row r="1862" spans="1:8" x14ac:dyDescent="0.25">
      <c r="A1862" t="s">
        <v>1175</v>
      </c>
      <c r="B1862">
        <v>43</v>
      </c>
      <c r="C1862">
        <v>23703</v>
      </c>
      <c r="D1862" t="s">
        <v>5740</v>
      </c>
      <c r="E1862" t="s">
        <v>4015</v>
      </c>
      <c r="F1862" t="s">
        <v>4016</v>
      </c>
      <c r="G1862" t="s">
        <v>439</v>
      </c>
      <c r="H1862">
        <v>8</v>
      </c>
    </row>
    <row r="1863" spans="1:8" x14ac:dyDescent="0.25">
      <c r="A1863" t="s">
        <v>1199</v>
      </c>
      <c r="B1863">
        <v>29</v>
      </c>
      <c r="C1863">
        <v>63211</v>
      </c>
      <c r="D1863" t="s">
        <v>5741</v>
      </c>
      <c r="E1863" t="s">
        <v>4023</v>
      </c>
      <c r="F1863" t="s">
        <v>4018</v>
      </c>
      <c r="G1863" t="s">
        <v>439</v>
      </c>
      <c r="H1863">
        <v>7</v>
      </c>
    </row>
    <row r="1864" spans="1:8" x14ac:dyDescent="0.25">
      <c r="A1864" t="s">
        <v>1257</v>
      </c>
      <c r="B1864">
        <v>38</v>
      </c>
      <c r="C1864">
        <v>49458</v>
      </c>
      <c r="D1864" t="s">
        <v>5742</v>
      </c>
      <c r="E1864" t="s">
        <v>4023</v>
      </c>
      <c r="F1864" t="s">
        <v>4032</v>
      </c>
      <c r="G1864" t="s">
        <v>439</v>
      </c>
      <c r="H1864">
        <v>9</v>
      </c>
    </row>
    <row r="1865" spans="1:8" x14ac:dyDescent="0.25">
      <c r="A1865" t="s">
        <v>1289</v>
      </c>
      <c r="B1865">
        <v>63</v>
      </c>
      <c r="C1865">
        <v>35350</v>
      </c>
      <c r="D1865" t="s">
        <v>5743</v>
      </c>
      <c r="E1865" t="s">
        <v>4023</v>
      </c>
      <c r="F1865" t="s">
        <v>4021</v>
      </c>
      <c r="G1865" t="s">
        <v>439</v>
      </c>
      <c r="H1865">
        <v>9</v>
      </c>
    </row>
    <row r="1866" spans="1:8" x14ac:dyDescent="0.25">
      <c r="A1866" t="s">
        <v>1521</v>
      </c>
      <c r="B1866">
        <v>58</v>
      </c>
      <c r="C1866">
        <v>86713</v>
      </c>
      <c r="D1866" t="s">
        <v>5744</v>
      </c>
      <c r="E1866" t="s">
        <v>4023</v>
      </c>
      <c r="F1866" t="s">
        <v>4016</v>
      </c>
      <c r="G1866" t="s">
        <v>439</v>
      </c>
      <c r="H1866">
        <v>7</v>
      </c>
    </row>
    <row r="1867" spans="1:8" x14ac:dyDescent="0.25">
      <c r="A1867" t="s">
        <v>1524</v>
      </c>
      <c r="B1867">
        <v>51</v>
      </c>
      <c r="C1867">
        <v>63588</v>
      </c>
      <c r="D1867" t="s">
        <v>5745</v>
      </c>
      <c r="E1867" t="s">
        <v>4015</v>
      </c>
      <c r="F1867" t="s">
        <v>4021</v>
      </c>
      <c r="G1867" t="s">
        <v>439</v>
      </c>
      <c r="H1867">
        <v>6</v>
      </c>
    </row>
    <row r="1868" spans="1:8" x14ac:dyDescent="0.25">
      <c r="A1868" t="s">
        <v>1561</v>
      </c>
      <c r="B1868">
        <v>68</v>
      </c>
      <c r="C1868">
        <v>50431</v>
      </c>
      <c r="D1868" t="s">
        <v>5746</v>
      </c>
      <c r="E1868" t="s">
        <v>4023</v>
      </c>
      <c r="F1868" t="s">
        <v>4018</v>
      </c>
      <c r="G1868" t="s">
        <v>439</v>
      </c>
      <c r="H1868">
        <v>5</v>
      </c>
    </row>
    <row r="1869" spans="1:8" x14ac:dyDescent="0.25">
      <c r="A1869" t="s">
        <v>1679</v>
      </c>
      <c r="B1869">
        <v>58</v>
      </c>
      <c r="C1869">
        <v>26296</v>
      </c>
      <c r="D1869" t="s">
        <v>5747</v>
      </c>
      <c r="E1869" t="s">
        <v>4015</v>
      </c>
      <c r="F1869" t="s">
        <v>4032</v>
      </c>
      <c r="G1869" t="s">
        <v>439</v>
      </c>
      <c r="H1869">
        <v>10</v>
      </c>
    </row>
    <row r="1870" spans="1:8" x14ac:dyDescent="0.25">
      <c r="A1870" t="s">
        <v>1705</v>
      </c>
      <c r="B1870">
        <v>47</v>
      </c>
      <c r="C1870">
        <v>50090</v>
      </c>
      <c r="D1870" t="s">
        <v>5748</v>
      </c>
      <c r="E1870" t="s">
        <v>4020</v>
      </c>
      <c r="F1870" t="s">
        <v>4018</v>
      </c>
      <c r="G1870" t="s">
        <v>439</v>
      </c>
      <c r="H1870">
        <v>4</v>
      </c>
    </row>
    <row r="1871" spans="1:8" x14ac:dyDescent="0.25">
      <c r="A1871" t="s">
        <v>1755</v>
      </c>
      <c r="B1871">
        <v>51</v>
      </c>
      <c r="C1871">
        <v>17965</v>
      </c>
      <c r="D1871" t="s">
        <v>5749</v>
      </c>
      <c r="E1871" t="s">
        <v>4023</v>
      </c>
      <c r="F1871" t="s">
        <v>4018</v>
      </c>
      <c r="G1871" t="s">
        <v>439</v>
      </c>
      <c r="H1871">
        <v>8</v>
      </c>
    </row>
    <row r="1872" spans="1:8" x14ac:dyDescent="0.25">
      <c r="A1872" t="s">
        <v>1796</v>
      </c>
      <c r="B1872">
        <v>22</v>
      </c>
      <c r="C1872">
        <v>66847</v>
      </c>
      <c r="D1872" t="s">
        <v>4280</v>
      </c>
      <c r="E1872" t="s">
        <v>4020</v>
      </c>
      <c r="F1872" t="s">
        <v>4016</v>
      </c>
      <c r="G1872" t="s">
        <v>439</v>
      </c>
      <c r="H1872">
        <v>10</v>
      </c>
    </row>
    <row r="1873" spans="1:8" x14ac:dyDescent="0.25">
      <c r="A1873" t="s">
        <v>1920</v>
      </c>
      <c r="B1873">
        <v>30</v>
      </c>
      <c r="C1873">
        <v>97190</v>
      </c>
      <c r="D1873" t="s">
        <v>5750</v>
      </c>
      <c r="E1873" t="s">
        <v>4020</v>
      </c>
      <c r="F1873" t="s">
        <v>4018</v>
      </c>
      <c r="G1873" t="s">
        <v>439</v>
      </c>
      <c r="H1873">
        <v>4</v>
      </c>
    </row>
    <row r="1874" spans="1:8" x14ac:dyDescent="0.25">
      <c r="A1874" t="s">
        <v>1480</v>
      </c>
      <c r="B1874">
        <v>69</v>
      </c>
      <c r="C1874">
        <v>42089</v>
      </c>
      <c r="D1874" t="s">
        <v>5751</v>
      </c>
      <c r="E1874" t="s">
        <v>4020</v>
      </c>
      <c r="F1874" t="s">
        <v>4018</v>
      </c>
      <c r="G1874" t="s">
        <v>439</v>
      </c>
      <c r="H1874">
        <v>5</v>
      </c>
    </row>
    <row r="1875" spans="1:8" x14ac:dyDescent="0.25">
      <c r="A1875" t="s">
        <v>2075</v>
      </c>
      <c r="B1875">
        <v>23</v>
      </c>
      <c r="C1875">
        <v>34795</v>
      </c>
      <c r="D1875" t="s">
        <v>5752</v>
      </c>
      <c r="E1875" t="s">
        <v>4023</v>
      </c>
      <c r="F1875" t="s">
        <v>4032</v>
      </c>
      <c r="G1875" t="s">
        <v>439</v>
      </c>
      <c r="H1875">
        <v>9</v>
      </c>
    </row>
    <row r="1876" spans="1:8" x14ac:dyDescent="0.25">
      <c r="A1876" t="s">
        <v>2179</v>
      </c>
      <c r="B1876">
        <v>48</v>
      </c>
      <c r="C1876">
        <v>14693</v>
      </c>
      <c r="D1876" t="s">
        <v>5753</v>
      </c>
      <c r="E1876" t="s">
        <v>4015</v>
      </c>
      <c r="F1876" t="s">
        <v>4032</v>
      </c>
      <c r="G1876" t="s">
        <v>439</v>
      </c>
      <c r="H1876">
        <v>1</v>
      </c>
    </row>
    <row r="1877" spans="1:8" x14ac:dyDescent="0.25">
      <c r="A1877" t="s">
        <v>2201</v>
      </c>
      <c r="B1877">
        <v>40</v>
      </c>
      <c r="C1877">
        <v>31586</v>
      </c>
      <c r="D1877" t="s">
        <v>5754</v>
      </c>
      <c r="E1877" t="s">
        <v>4020</v>
      </c>
      <c r="F1877" t="s">
        <v>4021</v>
      </c>
      <c r="G1877" t="s">
        <v>439</v>
      </c>
      <c r="H1877">
        <v>9</v>
      </c>
    </row>
    <row r="1878" spans="1:8" x14ac:dyDescent="0.25">
      <c r="A1878" t="s">
        <v>2225</v>
      </c>
      <c r="B1878">
        <v>26</v>
      </c>
      <c r="C1878">
        <v>13861</v>
      </c>
      <c r="D1878" t="s">
        <v>5755</v>
      </c>
      <c r="E1878" t="s">
        <v>4023</v>
      </c>
      <c r="F1878" t="s">
        <v>4021</v>
      </c>
      <c r="G1878" t="s">
        <v>439</v>
      </c>
      <c r="H1878">
        <v>9</v>
      </c>
    </row>
    <row r="1879" spans="1:8" x14ac:dyDescent="0.25">
      <c r="A1879" t="s">
        <v>1515</v>
      </c>
      <c r="B1879">
        <v>21</v>
      </c>
      <c r="C1879">
        <v>20494</v>
      </c>
      <c r="D1879" t="s">
        <v>5756</v>
      </c>
      <c r="E1879" t="s">
        <v>4015</v>
      </c>
      <c r="F1879" t="s">
        <v>4032</v>
      </c>
      <c r="G1879" t="s">
        <v>439</v>
      </c>
      <c r="H1879">
        <v>6</v>
      </c>
    </row>
    <row r="1880" spans="1:8" x14ac:dyDescent="0.25">
      <c r="A1880" t="s">
        <v>2377</v>
      </c>
      <c r="B1880">
        <v>59</v>
      </c>
      <c r="C1880">
        <v>4024</v>
      </c>
      <c r="D1880" t="s">
        <v>5757</v>
      </c>
      <c r="E1880" t="s">
        <v>4015</v>
      </c>
      <c r="F1880" t="s">
        <v>4021</v>
      </c>
      <c r="G1880" t="s">
        <v>439</v>
      </c>
      <c r="H1880">
        <v>7</v>
      </c>
    </row>
    <row r="1881" spans="1:8" x14ac:dyDescent="0.25">
      <c r="A1881" t="s">
        <v>2500</v>
      </c>
      <c r="B1881">
        <v>55</v>
      </c>
      <c r="C1881">
        <v>68380</v>
      </c>
      <c r="D1881" t="s">
        <v>5758</v>
      </c>
      <c r="E1881" t="s">
        <v>4015</v>
      </c>
      <c r="F1881" t="s">
        <v>4021</v>
      </c>
      <c r="G1881" t="s">
        <v>439</v>
      </c>
      <c r="H1881">
        <v>5</v>
      </c>
    </row>
    <row r="1882" spans="1:8" x14ac:dyDescent="0.25">
      <c r="A1882" t="s">
        <v>1559</v>
      </c>
      <c r="B1882">
        <v>48</v>
      </c>
      <c r="C1882">
        <v>10144</v>
      </c>
      <c r="D1882" t="s">
        <v>5759</v>
      </c>
      <c r="E1882" t="s">
        <v>4020</v>
      </c>
      <c r="F1882" t="s">
        <v>4016</v>
      </c>
      <c r="G1882" t="s">
        <v>439</v>
      </c>
      <c r="H1882">
        <v>4</v>
      </c>
    </row>
    <row r="1883" spans="1:8" x14ac:dyDescent="0.25">
      <c r="A1883" t="s">
        <v>1943</v>
      </c>
      <c r="B1883">
        <v>52</v>
      </c>
      <c r="C1883">
        <v>31119</v>
      </c>
      <c r="D1883" t="s">
        <v>5760</v>
      </c>
      <c r="E1883" t="s">
        <v>4015</v>
      </c>
      <c r="F1883" t="s">
        <v>4018</v>
      </c>
      <c r="G1883" t="s">
        <v>439</v>
      </c>
      <c r="H1883">
        <v>8</v>
      </c>
    </row>
    <row r="1884" spans="1:8" x14ac:dyDescent="0.25">
      <c r="A1884" t="s">
        <v>3122</v>
      </c>
      <c r="B1884">
        <v>30</v>
      </c>
      <c r="C1884">
        <v>29133</v>
      </c>
      <c r="D1884" t="s">
        <v>5761</v>
      </c>
      <c r="E1884" t="s">
        <v>4023</v>
      </c>
      <c r="F1884" t="s">
        <v>4021</v>
      </c>
      <c r="G1884" t="s">
        <v>439</v>
      </c>
      <c r="H1884">
        <v>3</v>
      </c>
    </row>
    <row r="1885" spans="1:8" x14ac:dyDescent="0.25">
      <c r="A1885" t="s">
        <v>3127</v>
      </c>
      <c r="B1885">
        <v>62</v>
      </c>
      <c r="C1885">
        <v>98301</v>
      </c>
      <c r="D1885" t="s">
        <v>5762</v>
      </c>
      <c r="E1885" t="s">
        <v>4015</v>
      </c>
      <c r="F1885" t="s">
        <v>4016</v>
      </c>
      <c r="G1885" t="s">
        <v>439</v>
      </c>
      <c r="H1885">
        <v>9</v>
      </c>
    </row>
    <row r="1886" spans="1:8" x14ac:dyDescent="0.25">
      <c r="A1886" t="s">
        <v>3321</v>
      </c>
      <c r="B1886">
        <v>25</v>
      </c>
      <c r="C1886">
        <v>58481</v>
      </c>
      <c r="D1886" t="s">
        <v>5763</v>
      </c>
      <c r="E1886" t="s">
        <v>4015</v>
      </c>
      <c r="F1886" t="s">
        <v>4021</v>
      </c>
      <c r="G1886" t="s">
        <v>439</v>
      </c>
      <c r="H1886">
        <v>2</v>
      </c>
    </row>
    <row r="1887" spans="1:8" x14ac:dyDescent="0.25">
      <c r="A1887" t="s">
        <v>2945</v>
      </c>
      <c r="B1887">
        <v>26</v>
      </c>
      <c r="C1887">
        <v>10355</v>
      </c>
      <c r="D1887" t="s">
        <v>5764</v>
      </c>
      <c r="E1887" t="s">
        <v>4015</v>
      </c>
      <c r="F1887" t="s">
        <v>4016</v>
      </c>
      <c r="G1887" t="s">
        <v>439</v>
      </c>
      <c r="H1887">
        <v>2</v>
      </c>
    </row>
    <row r="1888" spans="1:8" x14ac:dyDescent="0.25">
      <c r="A1888" t="s">
        <v>3334</v>
      </c>
      <c r="B1888">
        <v>22</v>
      </c>
      <c r="C1888">
        <v>23420</v>
      </c>
      <c r="D1888" t="s">
        <v>5557</v>
      </c>
      <c r="E1888" t="s">
        <v>4015</v>
      </c>
      <c r="F1888" t="s">
        <v>4032</v>
      </c>
      <c r="G1888" t="s">
        <v>439</v>
      </c>
      <c r="H1888">
        <v>8</v>
      </c>
    </row>
    <row r="1889" spans="1:8" x14ac:dyDescent="0.25">
      <c r="A1889" t="s">
        <v>2858</v>
      </c>
      <c r="B1889">
        <v>54</v>
      </c>
      <c r="C1889">
        <v>50476</v>
      </c>
      <c r="D1889" t="s">
        <v>5765</v>
      </c>
      <c r="E1889" t="s">
        <v>4020</v>
      </c>
      <c r="F1889" t="s">
        <v>4016</v>
      </c>
      <c r="G1889" t="s">
        <v>439</v>
      </c>
      <c r="H1889">
        <v>8</v>
      </c>
    </row>
    <row r="1890" spans="1:8" x14ac:dyDescent="0.25">
      <c r="A1890" t="s">
        <v>3369</v>
      </c>
      <c r="B1890">
        <v>47</v>
      </c>
      <c r="C1890">
        <v>24100</v>
      </c>
      <c r="D1890" t="s">
        <v>5766</v>
      </c>
      <c r="E1890" t="s">
        <v>4023</v>
      </c>
      <c r="F1890" t="s">
        <v>4018</v>
      </c>
      <c r="G1890" t="s">
        <v>439</v>
      </c>
      <c r="H1890">
        <v>4</v>
      </c>
    </row>
    <row r="1891" spans="1:8" x14ac:dyDescent="0.25">
      <c r="A1891" t="s">
        <v>2765</v>
      </c>
      <c r="B1891">
        <v>47</v>
      </c>
      <c r="C1891">
        <v>14898</v>
      </c>
      <c r="D1891" t="s">
        <v>4171</v>
      </c>
      <c r="E1891" t="s">
        <v>4020</v>
      </c>
      <c r="F1891" t="s">
        <v>4021</v>
      </c>
      <c r="G1891" t="s">
        <v>439</v>
      </c>
      <c r="H1891">
        <v>7</v>
      </c>
    </row>
    <row r="1892" spans="1:8" x14ac:dyDescent="0.25">
      <c r="A1892" t="s">
        <v>3462</v>
      </c>
      <c r="B1892">
        <v>29</v>
      </c>
      <c r="C1892">
        <v>9844</v>
      </c>
      <c r="D1892" t="s">
        <v>5767</v>
      </c>
      <c r="E1892" t="s">
        <v>4023</v>
      </c>
      <c r="F1892" t="s">
        <v>4018</v>
      </c>
      <c r="G1892" t="s">
        <v>439</v>
      </c>
      <c r="H1892">
        <v>6</v>
      </c>
    </row>
    <row r="1893" spans="1:8" x14ac:dyDescent="0.25">
      <c r="A1893" t="s">
        <v>3478</v>
      </c>
      <c r="B1893">
        <v>62</v>
      </c>
      <c r="C1893">
        <v>47876</v>
      </c>
      <c r="D1893" t="s">
        <v>5768</v>
      </c>
      <c r="E1893" t="s">
        <v>4023</v>
      </c>
      <c r="F1893" t="s">
        <v>4032</v>
      </c>
      <c r="G1893" t="s">
        <v>439</v>
      </c>
      <c r="H1893">
        <v>7</v>
      </c>
    </row>
    <row r="1894" spans="1:8" x14ac:dyDescent="0.25">
      <c r="A1894" t="s">
        <v>3490</v>
      </c>
      <c r="B1894">
        <v>20</v>
      </c>
      <c r="C1894">
        <v>75041</v>
      </c>
      <c r="D1894" t="s">
        <v>5769</v>
      </c>
      <c r="E1894" t="s">
        <v>4020</v>
      </c>
      <c r="F1894" t="s">
        <v>4032</v>
      </c>
      <c r="G1894" t="s">
        <v>439</v>
      </c>
      <c r="H1894">
        <v>2</v>
      </c>
    </row>
    <row r="1895" spans="1:8" x14ac:dyDescent="0.25">
      <c r="A1895" t="s">
        <v>3544</v>
      </c>
      <c r="B1895">
        <v>64</v>
      </c>
      <c r="C1895">
        <v>59445</v>
      </c>
      <c r="D1895" t="s">
        <v>5770</v>
      </c>
      <c r="E1895" t="s">
        <v>4023</v>
      </c>
      <c r="F1895" t="s">
        <v>4016</v>
      </c>
      <c r="G1895" t="s">
        <v>439</v>
      </c>
      <c r="H1895">
        <v>2</v>
      </c>
    </row>
    <row r="1896" spans="1:8" x14ac:dyDescent="0.25">
      <c r="A1896" t="s">
        <v>2527</v>
      </c>
      <c r="B1896">
        <v>44</v>
      </c>
      <c r="C1896">
        <v>42238</v>
      </c>
      <c r="D1896" t="s">
        <v>5771</v>
      </c>
      <c r="E1896" t="s">
        <v>4020</v>
      </c>
      <c r="F1896" t="s">
        <v>4018</v>
      </c>
      <c r="G1896" t="s">
        <v>439</v>
      </c>
      <c r="H1896">
        <v>8</v>
      </c>
    </row>
    <row r="1897" spans="1:8" x14ac:dyDescent="0.25">
      <c r="A1897" t="s">
        <v>3618</v>
      </c>
      <c r="B1897">
        <v>42</v>
      </c>
      <c r="C1897">
        <v>92678</v>
      </c>
      <c r="D1897" t="s">
        <v>5772</v>
      </c>
      <c r="E1897" t="s">
        <v>4023</v>
      </c>
      <c r="F1897" t="s">
        <v>4016</v>
      </c>
      <c r="G1897" t="s">
        <v>439</v>
      </c>
      <c r="H1897">
        <v>4</v>
      </c>
    </row>
    <row r="1898" spans="1:8" x14ac:dyDescent="0.25">
      <c r="A1898" t="s">
        <v>3776</v>
      </c>
      <c r="B1898">
        <v>40</v>
      </c>
      <c r="C1898">
        <v>26675</v>
      </c>
      <c r="D1898" t="s">
        <v>5773</v>
      </c>
      <c r="E1898" t="s">
        <v>4020</v>
      </c>
      <c r="F1898" t="s">
        <v>4032</v>
      </c>
      <c r="G1898" t="s">
        <v>439</v>
      </c>
      <c r="H1898">
        <v>9</v>
      </c>
    </row>
    <row r="1899" spans="1:8" x14ac:dyDescent="0.25">
      <c r="A1899" t="s">
        <v>3856</v>
      </c>
      <c r="B1899">
        <v>33</v>
      </c>
      <c r="C1899">
        <v>32705</v>
      </c>
      <c r="D1899" t="s">
        <v>5774</v>
      </c>
      <c r="E1899" t="s">
        <v>4020</v>
      </c>
      <c r="F1899" t="s">
        <v>4018</v>
      </c>
      <c r="G1899" t="s">
        <v>439</v>
      </c>
      <c r="H1899">
        <v>6</v>
      </c>
    </row>
    <row r="1900" spans="1:8" x14ac:dyDescent="0.25">
      <c r="A1900" t="s">
        <v>3920</v>
      </c>
      <c r="B1900">
        <v>57</v>
      </c>
      <c r="C1900">
        <v>12931</v>
      </c>
      <c r="D1900" t="s">
        <v>5775</v>
      </c>
      <c r="E1900" t="s">
        <v>4023</v>
      </c>
      <c r="F1900" t="s">
        <v>4032</v>
      </c>
      <c r="G1900" t="s">
        <v>439</v>
      </c>
      <c r="H1900">
        <v>3</v>
      </c>
    </row>
    <row r="1901" spans="1:8" x14ac:dyDescent="0.25">
      <c r="A1901" t="s">
        <v>3715</v>
      </c>
      <c r="B1901">
        <v>68</v>
      </c>
      <c r="C1901">
        <v>30148</v>
      </c>
      <c r="D1901" t="s">
        <v>5776</v>
      </c>
      <c r="E1901" t="s">
        <v>4015</v>
      </c>
      <c r="F1901" t="s">
        <v>4021</v>
      </c>
      <c r="G1901" t="s">
        <v>439</v>
      </c>
      <c r="H1901">
        <v>9</v>
      </c>
    </row>
    <row r="1902" spans="1:8" x14ac:dyDescent="0.25">
      <c r="A1902" t="s">
        <v>235</v>
      </c>
      <c r="B1902">
        <v>51</v>
      </c>
      <c r="C1902">
        <v>94931</v>
      </c>
      <c r="D1902" t="s">
        <v>5777</v>
      </c>
      <c r="E1902" t="s">
        <v>4015</v>
      </c>
      <c r="F1902" t="s">
        <v>4016</v>
      </c>
      <c r="G1902" t="s">
        <v>236</v>
      </c>
      <c r="H1902">
        <v>2</v>
      </c>
    </row>
    <row r="1903" spans="1:8" x14ac:dyDescent="0.25">
      <c r="A1903" t="s">
        <v>271</v>
      </c>
      <c r="B1903">
        <v>26</v>
      </c>
      <c r="C1903">
        <v>86393</v>
      </c>
      <c r="D1903" t="s">
        <v>5778</v>
      </c>
      <c r="E1903" t="s">
        <v>4015</v>
      </c>
      <c r="F1903" t="s">
        <v>4016</v>
      </c>
      <c r="G1903" t="s">
        <v>236</v>
      </c>
      <c r="H1903">
        <v>7</v>
      </c>
    </row>
    <row r="1904" spans="1:8" x14ac:dyDescent="0.25">
      <c r="A1904" t="s">
        <v>369</v>
      </c>
      <c r="B1904">
        <v>29</v>
      </c>
      <c r="C1904">
        <v>67985</v>
      </c>
      <c r="D1904" t="s">
        <v>5779</v>
      </c>
      <c r="E1904" t="s">
        <v>4020</v>
      </c>
      <c r="F1904" t="s">
        <v>4021</v>
      </c>
      <c r="G1904" t="s">
        <v>236</v>
      </c>
      <c r="H1904">
        <v>5</v>
      </c>
    </row>
    <row r="1905" spans="1:8" x14ac:dyDescent="0.25">
      <c r="A1905" t="s">
        <v>392</v>
      </c>
      <c r="B1905">
        <v>34</v>
      </c>
      <c r="C1905">
        <v>28043</v>
      </c>
      <c r="D1905" t="s">
        <v>5780</v>
      </c>
      <c r="E1905" t="s">
        <v>4020</v>
      </c>
      <c r="F1905" t="s">
        <v>4018</v>
      </c>
      <c r="G1905" t="s">
        <v>236</v>
      </c>
      <c r="H1905">
        <v>5</v>
      </c>
    </row>
    <row r="1906" spans="1:8" x14ac:dyDescent="0.25">
      <c r="A1906" t="s">
        <v>458</v>
      </c>
      <c r="B1906">
        <v>31</v>
      </c>
      <c r="C1906">
        <v>48298</v>
      </c>
      <c r="D1906" t="s">
        <v>5781</v>
      </c>
      <c r="E1906" t="s">
        <v>4023</v>
      </c>
      <c r="F1906" t="s">
        <v>4016</v>
      </c>
      <c r="G1906" t="s">
        <v>236</v>
      </c>
      <c r="H1906">
        <v>6</v>
      </c>
    </row>
    <row r="1907" spans="1:8" x14ac:dyDescent="0.25">
      <c r="A1907" t="s">
        <v>632</v>
      </c>
      <c r="B1907">
        <v>24</v>
      </c>
      <c r="C1907">
        <v>9664</v>
      </c>
      <c r="D1907" t="s">
        <v>5782</v>
      </c>
      <c r="E1907" t="s">
        <v>4015</v>
      </c>
      <c r="F1907" t="s">
        <v>4016</v>
      </c>
      <c r="G1907" t="s">
        <v>236</v>
      </c>
      <c r="H1907">
        <v>7</v>
      </c>
    </row>
    <row r="1908" spans="1:8" x14ac:dyDescent="0.25">
      <c r="A1908" t="s">
        <v>984</v>
      </c>
      <c r="B1908">
        <v>29</v>
      </c>
      <c r="C1908">
        <v>879</v>
      </c>
      <c r="D1908" t="s">
        <v>5783</v>
      </c>
      <c r="E1908" t="s">
        <v>4023</v>
      </c>
      <c r="F1908" t="s">
        <v>4016</v>
      </c>
      <c r="G1908" t="s">
        <v>236</v>
      </c>
      <c r="H1908">
        <v>2</v>
      </c>
    </row>
    <row r="1909" spans="1:8" x14ac:dyDescent="0.25">
      <c r="A1909" t="s">
        <v>1097</v>
      </c>
      <c r="B1909">
        <v>32</v>
      </c>
      <c r="C1909">
        <v>5113</v>
      </c>
      <c r="D1909" t="s">
        <v>5784</v>
      </c>
      <c r="E1909" t="s">
        <v>4020</v>
      </c>
      <c r="F1909" t="s">
        <v>4021</v>
      </c>
      <c r="G1909" t="s">
        <v>236</v>
      </c>
      <c r="H1909">
        <v>10</v>
      </c>
    </row>
    <row r="1910" spans="1:8" x14ac:dyDescent="0.25">
      <c r="A1910" t="s">
        <v>503</v>
      </c>
      <c r="B1910">
        <v>68</v>
      </c>
      <c r="C1910">
        <v>8293</v>
      </c>
      <c r="D1910" t="s">
        <v>5785</v>
      </c>
      <c r="E1910" t="s">
        <v>4015</v>
      </c>
      <c r="F1910" t="s">
        <v>4032</v>
      </c>
      <c r="G1910" t="s">
        <v>236</v>
      </c>
      <c r="H1910">
        <v>2</v>
      </c>
    </row>
    <row r="1911" spans="1:8" x14ac:dyDescent="0.25">
      <c r="A1911" t="s">
        <v>1341</v>
      </c>
      <c r="B1911">
        <v>60</v>
      </c>
      <c r="C1911">
        <v>46692</v>
      </c>
      <c r="D1911" t="s">
        <v>5786</v>
      </c>
      <c r="E1911" t="s">
        <v>4020</v>
      </c>
      <c r="F1911" t="s">
        <v>4021</v>
      </c>
      <c r="G1911" t="s">
        <v>236</v>
      </c>
      <c r="H1911">
        <v>4</v>
      </c>
    </row>
    <row r="1912" spans="1:8" x14ac:dyDescent="0.25">
      <c r="A1912" t="s">
        <v>1460</v>
      </c>
      <c r="B1912">
        <v>50</v>
      </c>
      <c r="C1912">
        <v>58346</v>
      </c>
      <c r="D1912" t="s">
        <v>5787</v>
      </c>
      <c r="E1912" t="s">
        <v>4023</v>
      </c>
      <c r="F1912" t="s">
        <v>4032</v>
      </c>
      <c r="G1912" t="s">
        <v>236</v>
      </c>
      <c r="H1912">
        <v>2</v>
      </c>
    </row>
    <row r="1913" spans="1:8" x14ac:dyDescent="0.25">
      <c r="A1913" t="s">
        <v>1520</v>
      </c>
      <c r="B1913">
        <v>46</v>
      </c>
      <c r="C1913">
        <v>72461</v>
      </c>
      <c r="D1913" t="s">
        <v>5788</v>
      </c>
      <c r="E1913" t="s">
        <v>4015</v>
      </c>
      <c r="F1913" t="s">
        <v>4032</v>
      </c>
      <c r="G1913" t="s">
        <v>236</v>
      </c>
      <c r="H1913">
        <v>4</v>
      </c>
    </row>
    <row r="1914" spans="1:8" x14ac:dyDescent="0.25">
      <c r="A1914" t="s">
        <v>1553</v>
      </c>
      <c r="B1914">
        <v>58</v>
      </c>
      <c r="C1914">
        <v>66462</v>
      </c>
      <c r="D1914" t="s">
        <v>5789</v>
      </c>
      <c r="E1914" t="s">
        <v>4015</v>
      </c>
      <c r="F1914" t="s">
        <v>4032</v>
      </c>
      <c r="G1914" t="s">
        <v>236</v>
      </c>
      <c r="H1914">
        <v>6</v>
      </c>
    </row>
    <row r="1915" spans="1:8" x14ac:dyDescent="0.25">
      <c r="A1915" t="s">
        <v>1680</v>
      </c>
      <c r="B1915">
        <v>46</v>
      </c>
      <c r="C1915">
        <v>22041</v>
      </c>
      <c r="D1915" t="s">
        <v>5790</v>
      </c>
      <c r="E1915" t="s">
        <v>4020</v>
      </c>
      <c r="F1915" t="s">
        <v>4021</v>
      </c>
      <c r="G1915" t="s">
        <v>236</v>
      </c>
      <c r="H1915">
        <v>4</v>
      </c>
    </row>
    <row r="1916" spans="1:8" x14ac:dyDescent="0.25">
      <c r="A1916" t="s">
        <v>1689</v>
      </c>
      <c r="B1916">
        <v>69</v>
      </c>
      <c r="C1916">
        <v>11867</v>
      </c>
      <c r="D1916" t="s">
        <v>5791</v>
      </c>
      <c r="E1916" t="s">
        <v>4020</v>
      </c>
      <c r="F1916" t="s">
        <v>4021</v>
      </c>
      <c r="G1916" t="s">
        <v>236</v>
      </c>
      <c r="H1916">
        <v>5</v>
      </c>
    </row>
    <row r="1917" spans="1:8" x14ac:dyDescent="0.25">
      <c r="A1917" t="s">
        <v>1785</v>
      </c>
      <c r="B1917">
        <v>30</v>
      </c>
      <c r="C1917">
        <v>47924</v>
      </c>
      <c r="D1917" t="s">
        <v>5792</v>
      </c>
      <c r="E1917" t="s">
        <v>4015</v>
      </c>
      <c r="F1917" t="s">
        <v>4016</v>
      </c>
      <c r="G1917" t="s">
        <v>236</v>
      </c>
      <c r="H1917">
        <v>7</v>
      </c>
    </row>
    <row r="1918" spans="1:8" x14ac:dyDescent="0.25">
      <c r="A1918" t="s">
        <v>1825</v>
      </c>
      <c r="B1918">
        <v>47</v>
      </c>
      <c r="C1918">
        <v>90448</v>
      </c>
      <c r="D1918" t="s">
        <v>5793</v>
      </c>
      <c r="E1918" t="s">
        <v>4015</v>
      </c>
      <c r="F1918" t="s">
        <v>4016</v>
      </c>
      <c r="G1918" t="s">
        <v>236</v>
      </c>
      <c r="H1918">
        <v>3</v>
      </c>
    </row>
    <row r="1919" spans="1:8" x14ac:dyDescent="0.25">
      <c r="A1919" t="s">
        <v>1675</v>
      </c>
      <c r="B1919">
        <v>67</v>
      </c>
      <c r="C1919">
        <v>70538</v>
      </c>
      <c r="D1919" t="s">
        <v>5794</v>
      </c>
      <c r="E1919" t="s">
        <v>4015</v>
      </c>
      <c r="F1919" t="s">
        <v>4032</v>
      </c>
      <c r="G1919" t="s">
        <v>236</v>
      </c>
      <c r="H1919">
        <v>8</v>
      </c>
    </row>
    <row r="1920" spans="1:8" x14ac:dyDescent="0.25">
      <c r="A1920" t="s">
        <v>1896</v>
      </c>
      <c r="B1920">
        <v>30</v>
      </c>
      <c r="C1920">
        <v>85660</v>
      </c>
      <c r="D1920" t="s">
        <v>5795</v>
      </c>
      <c r="E1920" t="s">
        <v>4023</v>
      </c>
      <c r="F1920" t="s">
        <v>4016</v>
      </c>
      <c r="G1920" t="s">
        <v>236</v>
      </c>
      <c r="H1920">
        <v>5</v>
      </c>
    </row>
    <row r="1921" spans="1:8" x14ac:dyDescent="0.25">
      <c r="A1921" t="s">
        <v>1968</v>
      </c>
      <c r="B1921">
        <v>54</v>
      </c>
      <c r="C1921">
        <v>31376</v>
      </c>
      <c r="D1921" t="s">
        <v>5796</v>
      </c>
      <c r="E1921" t="s">
        <v>4023</v>
      </c>
      <c r="F1921" t="s">
        <v>4016</v>
      </c>
      <c r="G1921" t="s">
        <v>236</v>
      </c>
      <c r="H1921">
        <v>5</v>
      </c>
    </row>
    <row r="1922" spans="1:8" x14ac:dyDescent="0.25">
      <c r="A1922" t="s">
        <v>2067</v>
      </c>
      <c r="B1922">
        <v>22</v>
      </c>
      <c r="C1922">
        <v>45411</v>
      </c>
      <c r="D1922" t="s">
        <v>5797</v>
      </c>
      <c r="E1922" t="s">
        <v>4023</v>
      </c>
      <c r="F1922" t="s">
        <v>4032</v>
      </c>
      <c r="G1922" t="s">
        <v>236</v>
      </c>
      <c r="H1922">
        <v>7</v>
      </c>
    </row>
    <row r="1923" spans="1:8" x14ac:dyDescent="0.25">
      <c r="A1923" t="s">
        <v>2087</v>
      </c>
      <c r="B1923">
        <v>25</v>
      </c>
      <c r="C1923">
        <v>3650</v>
      </c>
      <c r="D1923" t="s">
        <v>5798</v>
      </c>
      <c r="E1923" t="s">
        <v>4020</v>
      </c>
      <c r="F1923" t="s">
        <v>4032</v>
      </c>
      <c r="G1923" t="s">
        <v>236</v>
      </c>
      <c r="H1923">
        <v>10</v>
      </c>
    </row>
    <row r="1924" spans="1:8" x14ac:dyDescent="0.25">
      <c r="A1924" t="s">
        <v>2419</v>
      </c>
      <c r="B1924">
        <v>62</v>
      </c>
      <c r="C1924">
        <v>98620</v>
      </c>
      <c r="D1924" t="s">
        <v>5799</v>
      </c>
      <c r="E1924" t="s">
        <v>4015</v>
      </c>
      <c r="F1924" t="s">
        <v>4021</v>
      </c>
      <c r="G1924" t="s">
        <v>236</v>
      </c>
      <c r="H1924">
        <v>4</v>
      </c>
    </row>
    <row r="1925" spans="1:8" x14ac:dyDescent="0.25">
      <c r="A1925" t="s">
        <v>2479</v>
      </c>
      <c r="B1925">
        <v>57</v>
      </c>
      <c r="C1925">
        <v>57373</v>
      </c>
      <c r="D1925" t="s">
        <v>5800</v>
      </c>
      <c r="E1925" t="s">
        <v>4015</v>
      </c>
      <c r="F1925" t="s">
        <v>4018</v>
      </c>
      <c r="G1925" t="s">
        <v>236</v>
      </c>
      <c r="H1925">
        <v>1</v>
      </c>
    </row>
    <row r="1926" spans="1:8" x14ac:dyDescent="0.25">
      <c r="A1926" t="s">
        <v>119</v>
      </c>
      <c r="B1926">
        <v>70</v>
      </c>
      <c r="C1926">
        <v>8139</v>
      </c>
      <c r="D1926" t="s">
        <v>5801</v>
      </c>
      <c r="E1926" t="s">
        <v>4023</v>
      </c>
      <c r="F1926" t="s">
        <v>4018</v>
      </c>
      <c r="G1926" t="s">
        <v>236</v>
      </c>
      <c r="H1926">
        <v>9</v>
      </c>
    </row>
    <row r="1927" spans="1:8" x14ac:dyDescent="0.25">
      <c r="A1927" t="s">
        <v>2612</v>
      </c>
      <c r="B1927">
        <v>32</v>
      </c>
      <c r="C1927">
        <v>64286</v>
      </c>
      <c r="D1927" t="s">
        <v>5802</v>
      </c>
      <c r="E1927" t="s">
        <v>4023</v>
      </c>
      <c r="F1927" t="s">
        <v>4032</v>
      </c>
      <c r="G1927" t="s">
        <v>236</v>
      </c>
      <c r="H1927">
        <v>10</v>
      </c>
    </row>
    <row r="1928" spans="1:8" x14ac:dyDescent="0.25">
      <c r="A1928" t="s">
        <v>2660</v>
      </c>
      <c r="B1928">
        <v>53</v>
      </c>
      <c r="C1928">
        <v>68482</v>
      </c>
      <c r="D1928" t="s">
        <v>5803</v>
      </c>
      <c r="E1928" t="s">
        <v>4023</v>
      </c>
      <c r="F1928" t="s">
        <v>4032</v>
      </c>
      <c r="G1928" t="s">
        <v>236</v>
      </c>
      <c r="H1928">
        <v>2</v>
      </c>
    </row>
    <row r="1929" spans="1:8" x14ac:dyDescent="0.25">
      <c r="A1929" t="s">
        <v>1053</v>
      </c>
      <c r="B1929">
        <v>51</v>
      </c>
      <c r="C1929">
        <v>64677</v>
      </c>
      <c r="D1929" t="s">
        <v>5804</v>
      </c>
      <c r="E1929" t="s">
        <v>4023</v>
      </c>
      <c r="F1929" t="s">
        <v>4016</v>
      </c>
      <c r="G1929" t="s">
        <v>236</v>
      </c>
      <c r="H1929">
        <v>7</v>
      </c>
    </row>
    <row r="1930" spans="1:8" x14ac:dyDescent="0.25">
      <c r="A1930" t="s">
        <v>2711</v>
      </c>
      <c r="B1930">
        <v>67</v>
      </c>
      <c r="C1930">
        <v>87756</v>
      </c>
      <c r="D1930" t="s">
        <v>5805</v>
      </c>
      <c r="E1930" t="s">
        <v>4023</v>
      </c>
      <c r="F1930" t="s">
        <v>4018</v>
      </c>
      <c r="G1930" t="s">
        <v>236</v>
      </c>
      <c r="H1930">
        <v>1</v>
      </c>
    </row>
    <row r="1931" spans="1:8" x14ac:dyDescent="0.25">
      <c r="A1931" t="s">
        <v>2843</v>
      </c>
      <c r="B1931">
        <v>18</v>
      </c>
      <c r="C1931">
        <v>80427</v>
      </c>
      <c r="D1931" t="s">
        <v>5806</v>
      </c>
      <c r="E1931" t="s">
        <v>4023</v>
      </c>
      <c r="F1931" t="s">
        <v>4021</v>
      </c>
      <c r="G1931" t="s">
        <v>236</v>
      </c>
      <c r="H1931">
        <v>10</v>
      </c>
    </row>
    <row r="1932" spans="1:8" x14ac:dyDescent="0.25">
      <c r="A1932" t="s">
        <v>2788</v>
      </c>
      <c r="B1932">
        <v>28</v>
      </c>
      <c r="C1932">
        <v>10862</v>
      </c>
      <c r="D1932" t="s">
        <v>5807</v>
      </c>
      <c r="E1932" t="s">
        <v>4023</v>
      </c>
      <c r="F1932" t="s">
        <v>4032</v>
      </c>
      <c r="G1932" t="s">
        <v>236</v>
      </c>
      <c r="H1932">
        <v>5</v>
      </c>
    </row>
    <row r="1933" spans="1:8" x14ac:dyDescent="0.25">
      <c r="A1933" t="s">
        <v>2424</v>
      </c>
      <c r="B1933">
        <v>35</v>
      </c>
      <c r="C1933">
        <v>63838</v>
      </c>
      <c r="D1933" t="s">
        <v>5808</v>
      </c>
      <c r="E1933" t="s">
        <v>4023</v>
      </c>
      <c r="F1933" t="s">
        <v>4021</v>
      </c>
      <c r="G1933" t="s">
        <v>236</v>
      </c>
      <c r="H1933">
        <v>8</v>
      </c>
    </row>
    <row r="1934" spans="1:8" x14ac:dyDescent="0.25">
      <c r="A1934" t="s">
        <v>2802</v>
      </c>
      <c r="B1934">
        <v>18</v>
      </c>
      <c r="C1934">
        <v>2892</v>
      </c>
      <c r="D1934" t="s">
        <v>5809</v>
      </c>
      <c r="E1934" t="s">
        <v>4020</v>
      </c>
      <c r="F1934" t="s">
        <v>4021</v>
      </c>
      <c r="G1934" t="s">
        <v>236</v>
      </c>
      <c r="H1934">
        <v>4</v>
      </c>
    </row>
    <row r="1935" spans="1:8" x14ac:dyDescent="0.25">
      <c r="A1935" t="s">
        <v>3238</v>
      </c>
      <c r="B1935">
        <v>55</v>
      </c>
      <c r="C1935">
        <v>79928</v>
      </c>
      <c r="D1935" t="s">
        <v>5810</v>
      </c>
      <c r="E1935" t="s">
        <v>4020</v>
      </c>
      <c r="F1935" t="s">
        <v>4018</v>
      </c>
      <c r="G1935" t="s">
        <v>236</v>
      </c>
      <c r="H1935">
        <v>9</v>
      </c>
    </row>
    <row r="1936" spans="1:8" x14ac:dyDescent="0.25">
      <c r="A1936" t="s">
        <v>1876</v>
      </c>
      <c r="B1936">
        <v>29</v>
      </c>
      <c r="C1936">
        <v>82539</v>
      </c>
      <c r="D1936" t="s">
        <v>5811</v>
      </c>
      <c r="E1936" t="s">
        <v>4015</v>
      </c>
      <c r="F1936" t="s">
        <v>4032</v>
      </c>
      <c r="G1936" t="s">
        <v>236</v>
      </c>
      <c r="H1936">
        <v>5</v>
      </c>
    </row>
    <row r="1937" spans="1:8" x14ac:dyDescent="0.25">
      <c r="A1937" t="s">
        <v>708</v>
      </c>
      <c r="B1937">
        <v>40</v>
      </c>
      <c r="C1937">
        <v>47861</v>
      </c>
      <c r="D1937" t="s">
        <v>5812</v>
      </c>
      <c r="E1937" t="s">
        <v>4015</v>
      </c>
      <c r="F1937" t="s">
        <v>4021</v>
      </c>
      <c r="G1937" t="s">
        <v>236</v>
      </c>
      <c r="H1937">
        <v>3</v>
      </c>
    </row>
    <row r="1938" spans="1:8" x14ac:dyDescent="0.25">
      <c r="A1938" t="s">
        <v>3325</v>
      </c>
      <c r="B1938">
        <v>33</v>
      </c>
      <c r="C1938">
        <v>5587</v>
      </c>
      <c r="D1938" t="s">
        <v>5813</v>
      </c>
      <c r="E1938" t="s">
        <v>4015</v>
      </c>
      <c r="F1938" t="s">
        <v>4018</v>
      </c>
      <c r="G1938" t="s">
        <v>236</v>
      </c>
      <c r="H1938">
        <v>9</v>
      </c>
    </row>
    <row r="1939" spans="1:8" x14ac:dyDescent="0.25">
      <c r="A1939" t="s">
        <v>3396</v>
      </c>
      <c r="B1939">
        <v>38</v>
      </c>
      <c r="C1939">
        <v>63435</v>
      </c>
      <c r="D1939" t="s">
        <v>5814</v>
      </c>
      <c r="E1939" t="s">
        <v>4023</v>
      </c>
      <c r="F1939" t="s">
        <v>4032</v>
      </c>
      <c r="G1939" t="s">
        <v>236</v>
      </c>
      <c r="H1939">
        <v>8</v>
      </c>
    </row>
    <row r="1940" spans="1:8" x14ac:dyDescent="0.25">
      <c r="A1940" t="s">
        <v>3449</v>
      </c>
      <c r="B1940">
        <v>67</v>
      </c>
      <c r="C1940">
        <v>38558</v>
      </c>
      <c r="D1940" t="s">
        <v>5815</v>
      </c>
      <c r="E1940" t="s">
        <v>4023</v>
      </c>
      <c r="F1940" t="s">
        <v>4021</v>
      </c>
      <c r="G1940" t="s">
        <v>236</v>
      </c>
      <c r="H1940">
        <v>3</v>
      </c>
    </row>
    <row r="1941" spans="1:8" x14ac:dyDescent="0.25">
      <c r="A1941" t="s">
        <v>2093</v>
      </c>
      <c r="B1941">
        <v>48</v>
      </c>
      <c r="C1941">
        <v>37678</v>
      </c>
      <c r="D1941" t="s">
        <v>5816</v>
      </c>
      <c r="E1941" t="s">
        <v>4020</v>
      </c>
      <c r="F1941" t="s">
        <v>4018</v>
      </c>
      <c r="G1941" t="s">
        <v>236</v>
      </c>
      <c r="H1941">
        <v>7</v>
      </c>
    </row>
    <row r="1942" spans="1:8" x14ac:dyDescent="0.25">
      <c r="A1942" t="s">
        <v>3601</v>
      </c>
      <c r="B1942">
        <v>29</v>
      </c>
      <c r="C1942">
        <v>36629</v>
      </c>
      <c r="D1942" t="s">
        <v>5817</v>
      </c>
      <c r="E1942" t="s">
        <v>4015</v>
      </c>
      <c r="F1942" t="s">
        <v>4021</v>
      </c>
      <c r="G1942" t="s">
        <v>236</v>
      </c>
      <c r="H1942">
        <v>5</v>
      </c>
    </row>
    <row r="1943" spans="1:8" x14ac:dyDescent="0.25">
      <c r="A1943" t="s">
        <v>3642</v>
      </c>
      <c r="B1943">
        <v>54</v>
      </c>
      <c r="C1943">
        <v>42939</v>
      </c>
      <c r="D1943" t="s">
        <v>5818</v>
      </c>
      <c r="E1943" t="s">
        <v>4023</v>
      </c>
      <c r="F1943" t="s">
        <v>4016</v>
      </c>
      <c r="G1943" t="s">
        <v>236</v>
      </c>
      <c r="H1943">
        <v>7</v>
      </c>
    </row>
    <row r="1944" spans="1:8" x14ac:dyDescent="0.25">
      <c r="A1944" t="s">
        <v>901</v>
      </c>
      <c r="B1944">
        <v>63</v>
      </c>
      <c r="C1944">
        <v>671</v>
      </c>
      <c r="D1944" t="s">
        <v>5819</v>
      </c>
      <c r="E1944" t="s">
        <v>4020</v>
      </c>
      <c r="F1944" t="s">
        <v>4021</v>
      </c>
      <c r="G1944" t="s">
        <v>236</v>
      </c>
      <c r="H1944">
        <v>3</v>
      </c>
    </row>
    <row r="1945" spans="1:8" x14ac:dyDescent="0.25">
      <c r="A1945" t="s">
        <v>3905</v>
      </c>
      <c r="B1945">
        <v>41</v>
      </c>
      <c r="C1945">
        <v>36760</v>
      </c>
      <c r="D1945" t="s">
        <v>5820</v>
      </c>
      <c r="E1945" t="s">
        <v>4015</v>
      </c>
      <c r="F1945" t="s">
        <v>4018</v>
      </c>
      <c r="G1945" t="s">
        <v>236</v>
      </c>
      <c r="H1945">
        <v>9</v>
      </c>
    </row>
    <row r="1946" spans="1:8" x14ac:dyDescent="0.25">
      <c r="A1946" t="s">
        <v>3931</v>
      </c>
      <c r="B1946">
        <v>23</v>
      </c>
      <c r="C1946">
        <v>96700</v>
      </c>
      <c r="D1946" t="s">
        <v>5821</v>
      </c>
      <c r="E1946" t="s">
        <v>4020</v>
      </c>
      <c r="F1946" t="s">
        <v>4018</v>
      </c>
      <c r="G1946" t="s">
        <v>236</v>
      </c>
      <c r="H1946">
        <v>3</v>
      </c>
    </row>
    <row r="1947" spans="1:8" x14ac:dyDescent="0.25">
      <c r="A1947" t="s">
        <v>3954</v>
      </c>
      <c r="B1947">
        <v>32</v>
      </c>
      <c r="C1947">
        <v>67355</v>
      </c>
      <c r="D1947" t="s">
        <v>5822</v>
      </c>
      <c r="E1947" t="s">
        <v>4023</v>
      </c>
      <c r="F1947" t="s">
        <v>4018</v>
      </c>
      <c r="G1947" t="s">
        <v>236</v>
      </c>
      <c r="H1947">
        <v>2</v>
      </c>
    </row>
    <row r="1948" spans="1:8" x14ac:dyDescent="0.25">
      <c r="A1948" t="s">
        <v>111</v>
      </c>
      <c r="B1948">
        <v>22</v>
      </c>
      <c r="C1948">
        <v>6447</v>
      </c>
      <c r="D1948" t="s">
        <v>5823</v>
      </c>
      <c r="E1948" t="s">
        <v>4015</v>
      </c>
      <c r="F1948" t="s">
        <v>4032</v>
      </c>
      <c r="G1948" t="s">
        <v>112</v>
      </c>
      <c r="H1948">
        <v>9</v>
      </c>
    </row>
    <row r="1949" spans="1:8" x14ac:dyDescent="0.25">
      <c r="A1949" t="s">
        <v>192</v>
      </c>
      <c r="B1949">
        <v>70</v>
      </c>
      <c r="C1949">
        <v>63536</v>
      </c>
      <c r="D1949" t="s">
        <v>5824</v>
      </c>
      <c r="E1949" t="s">
        <v>4020</v>
      </c>
      <c r="F1949" t="s">
        <v>4018</v>
      </c>
      <c r="G1949" t="s">
        <v>112</v>
      </c>
      <c r="H1949">
        <v>9</v>
      </c>
    </row>
    <row r="1950" spans="1:8" x14ac:dyDescent="0.25">
      <c r="A1950" t="s">
        <v>341</v>
      </c>
      <c r="B1950">
        <v>63</v>
      </c>
      <c r="C1950">
        <v>1283</v>
      </c>
      <c r="D1950" t="s">
        <v>5825</v>
      </c>
      <c r="E1950" t="s">
        <v>4015</v>
      </c>
      <c r="F1950" t="s">
        <v>4021</v>
      </c>
      <c r="G1950" t="s">
        <v>112</v>
      </c>
      <c r="H1950">
        <v>4</v>
      </c>
    </row>
    <row r="1951" spans="1:8" x14ac:dyDescent="0.25">
      <c r="A1951" t="s">
        <v>455</v>
      </c>
      <c r="B1951">
        <v>21</v>
      </c>
      <c r="C1951">
        <v>92314</v>
      </c>
      <c r="D1951" t="s">
        <v>5826</v>
      </c>
      <c r="E1951" t="s">
        <v>4023</v>
      </c>
      <c r="F1951" t="s">
        <v>4032</v>
      </c>
      <c r="G1951" t="s">
        <v>112</v>
      </c>
      <c r="H1951">
        <v>3</v>
      </c>
    </row>
    <row r="1952" spans="1:8" x14ac:dyDescent="0.25">
      <c r="A1952" t="s">
        <v>551</v>
      </c>
      <c r="B1952">
        <v>68</v>
      </c>
      <c r="C1952">
        <v>85346</v>
      </c>
      <c r="D1952" t="s">
        <v>5827</v>
      </c>
      <c r="E1952" t="s">
        <v>4023</v>
      </c>
      <c r="F1952" t="s">
        <v>4021</v>
      </c>
      <c r="G1952" t="s">
        <v>112</v>
      </c>
      <c r="H1952">
        <v>10</v>
      </c>
    </row>
    <row r="1953" spans="1:8" x14ac:dyDescent="0.25">
      <c r="A1953" t="s">
        <v>853</v>
      </c>
      <c r="B1953">
        <v>41</v>
      </c>
      <c r="C1953">
        <v>8752</v>
      </c>
      <c r="D1953" t="s">
        <v>5828</v>
      </c>
      <c r="E1953" t="s">
        <v>4023</v>
      </c>
      <c r="F1953" t="s">
        <v>4018</v>
      </c>
      <c r="G1953" t="s">
        <v>112</v>
      </c>
      <c r="H1953">
        <v>5</v>
      </c>
    </row>
    <row r="1954" spans="1:8" x14ac:dyDescent="0.25">
      <c r="A1954" t="s">
        <v>881</v>
      </c>
      <c r="B1954">
        <v>65</v>
      </c>
      <c r="C1954">
        <v>34001</v>
      </c>
      <c r="D1954" t="s">
        <v>5829</v>
      </c>
      <c r="E1954" t="s">
        <v>4015</v>
      </c>
      <c r="F1954" t="s">
        <v>4016</v>
      </c>
      <c r="G1954" t="s">
        <v>112</v>
      </c>
      <c r="H1954">
        <v>5</v>
      </c>
    </row>
    <row r="1955" spans="1:8" x14ac:dyDescent="0.25">
      <c r="A1955" t="s">
        <v>1096</v>
      </c>
      <c r="B1955">
        <v>29</v>
      </c>
      <c r="C1955">
        <v>58549</v>
      </c>
      <c r="D1955" t="s">
        <v>5830</v>
      </c>
      <c r="E1955" t="s">
        <v>4020</v>
      </c>
      <c r="F1955" t="s">
        <v>4016</v>
      </c>
      <c r="G1955" t="s">
        <v>112</v>
      </c>
      <c r="H1955">
        <v>10</v>
      </c>
    </row>
    <row r="1956" spans="1:8" x14ac:dyDescent="0.25">
      <c r="A1956" t="s">
        <v>1125</v>
      </c>
      <c r="B1956">
        <v>57</v>
      </c>
      <c r="C1956">
        <v>44737</v>
      </c>
      <c r="D1956" t="s">
        <v>5831</v>
      </c>
      <c r="E1956" t="s">
        <v>4023</v>
      </c>
      <c r="F1956" t="s">
        <v>4032</v>
      </c>
      <c r="G1956" t="s">
        <v>112</v>
      </c>
      <c r="H1956">
        <v>9</v>
      </c>
    </row>
    <row r="1957" spans="1:8" x14ac:dyDescent="0.25">
      <c r="A1957" t="s">
        <v>1186</v>
      </c>
      <c r="B1957">
        <v>43</v>
      </c>
      <c r="C1957">
        <v>33576</v>
      </c>
      <c r="D1957" t="s">
        <v>5832</v>
      </c>
      <c r="E1957" t="s">
        <v>4020</v>
      </c>
      <c r="F1957" t="s">
        <v>4032</v>
      </c>
      <c r="G1957" t="s">
        <v>112</v>
      </c>
      <c r="H1957">
        <v>2</v>
      </c>
    </row>
    <row r="1958" spans="1:8" x14ac:dyDescent="0.25">
      <c r="A1958" t="s">
        <v>1209</v>
      </c>
      <c r="B1958">
        <v>22</v>
      </c>
      <c r="C1958">
        <v>70274</v>
      </c>
      <c r="D1958" t="s">
        <v>5833</v>
      </c>
      <c r="E1958" t="s">
        <v>4015</v>
      </c>
      <c r="F1958" t="s">
        <v>4016</v>
      </c>
      <c r="G1958" t="s">
        <v>112</v>
      </c>
      <c r="H1958">
        <v>10</v>
      </c>
    </row>
    <row r="1959" spans="1:8" x14ac:dyDescent="0.25">
      <c r="A1959" t="s">
        <v>1254</v>
      </c>
      <c r="B1959">
        <v>36</v>
      </c>
      <c r="C1959">
        <v>25659</v>
      </c>
      <c r="D1959" t="s">
        <v>5834</v>
      </c>
      <c r="E1959" t="s">
        <v>4015</v>
      </c>
      <c r="F1959" t="s">
        <v>4016</v>
      </c>
      <c r="G1959" t="s">
        <v>112</v>
      </c>
      <c r="H1959">
        <v>3</v>
      </c>
    </row>
    <row r="1960" spans="1:8" x14ac:dyDescent="0.25">
      <c r="A1960" t="s">
        <v>1371</v>
      </c>
      <c r="B1960">
        <v>40</v>
      </c>
      <c r="C1960">
        <v>62682</v>
      </c>
      <c r="D1960" t="s">
        <v>4324</v>
      </c>
      <c r="E1960" t="s">
        <v>4020</v>
      </c>
      <c r="F1960" t="s">
        <v>4016</v>
      </c>
      <c r="G1960" t="s">
        <v>112</v>
      </c>
      <c r="H1960">
        <v>3</v>
      </c>
    </row>
    <row r="1961" spans="1:8" x14ac:dyDescent="0.25">
      <c r="A1961" t="s">
        <v>1559</v>
      </c>
      <c r="B1961">
        <v>34</v>
      </c>
      <c r="C1961">
        <v>2415</v>
      </c>
      <c r="D1961" t="s">
        <v>5835</v>
      </c>
      <c r="E1961" t="s">
        <v>4020</v>
      </c>
      <c r="F1961" t="s">
        <v>4021</v>
      </c>
      <c r="G1961" t="s">
        <v>112</v>
      </c>
      <c r="H1961">
        <v>8</v>
      </c>
    </row>
    <row r="1962" spans="1:8" x14ac:dyDescent="0.25">
      <c r="A1962" t="s">
        <v>1597</v>
      </c>
      <c r="B1962">
        <v>48</v>
      </c>
      <c r="C1962">
        <v>52121</v>
      </c>
      <c r="D1962" t="s">
        <v>5836</v>
      </c>
      <c r="E1962" t="s">
        <v>4015</v>
      </c>
      <c r="F1962" t="s">
        <v>4032</v>
      </c>
      <c r="G1962" t="s">
        <v>112</v>
      </c>
      <c r="H1962">
        <v>10</v>
      </c>
    </row>
    <row r="1963" spans="1:8" x14ac:dyDescent="0.25">
      <c r="A1963" t="s">
        <v>1620</v>
      </c>
      <c r="B1963">
        <v>61</v>
      </c>
      <c r="C1963">
        <v>1722</v>
      </c>
      <c r="D1963" t="s">
        <v>5837</v>
      </c>
      <c r="E1963" t="s">
        <v>4015</v>
      </c>
      <c r="F1963" t="s">
        <v>4021</v>
      </c>
      <c r="G1963" t="s">
        <v>112</v>
      </c>
      <c r="H1963">
        <v>6</v>
      </c>
    </row>
    <row r="1964" spans="1:8" x14ac:dyDescent="0.25">
      <c r="A1964" t="s">
        <v>1860</v>
      </c>
      <c r="B1964">
        <v>34</v>
      </c>
      <c r="C1964">
        <v>52437</v>
      </c>
      <c r="D1964" t="s">
        <v>5838</v>
      </c>
      <c r="E1964" t="s">
        <v>4015</v>
      </c>
      <c r="F1964" t="s">
        <v>4021</v>
      </c>
      <c r="G1964" t="s">
        <v>112</v>
      </c>
      <c r="H1964">
        <v>6</v>
      </c>
    </row>
    <row r="1965" spans="1:8" x14ac:dyDescent="0.25">
      <c r="A1965" t="s">
        <v>979</v>
      </c>
      <c r="B1965">
        <v>21</v>
      </c>
      <c r="C1965">
        <v>71046</v>
      </c>
      <c r="D1965" t="s">
        <v>5839</v>
      </c>
      <c r="E1965" t="s">
        <v>4023</v>
      </c>
      <c r="F1965" t="s">
        <v>4021</v>
      </c>
      <c r="G1965" t="s">
        <v>112</v>
      </c>
      <c r="H1965">
        <v>3</v>
      </c>
    </row>
    <row r="1966" spans="1:8" x14ac:dyDescent="0.25">
      <c r="A1966" t="s">
        <v>1918</v>
      </c>
      <c r="B1966">
        <v>69</v>
      </c>
      <c r="C1966">
        <v>92291</v>
      </c>
      <c r="D1966" t="s">
        <v>5840</v>
      </c>
      <c r="E1966" t="s">
        <v>4015</v>
      </c>
      <c r="F1966" t="s">
        <v>4018</v>
      </c>
      <c r="G1966" t="s">
        <v>112</v>
      </c>
      <c r="H1966">
        <v>5</v>
      </c>
    </row>
    <row r="1967" spans="1:8" x14ac:dyDescent="0.25">
      <c r="A1967" t="s">
        <v>1998</v>
      </c>
      <c r="B1967">
        <v>57</v>
      </c>
      <c r="C1967">
        <v>20009</v>
      </c>
      <c r="D1967" t="s">
        <v>5841</v>
      </c>
      <c r="E1967" t="s">
        <v>4015</v>
      </c>
      <c r="F1967" t="s">
        <v>4016</v>
      </c>
      <c r="G1967" t="s">
        <v>112</v>
      </c>
      <c r="H1967">
        <v>5</v>
      </c>
    </row>
    <row r="1968" spans="1:8" x14ac:dyDescent="0.25">
      <c r="A1968" t="s">
        <v>2032</v>
      </c>
      <c r="B1968">
        <v>70</v>
      </c>
      <c r="C1968">
        <v>99477</v>
      </c>
      <c r="D1968" t="s">
        <v>4194</v>
      </c>
      <c r="E1968" t="s">
        <v>4023</v>
      </c>
      <c r="F1968" t="s">
        <v>4018</v>
      </c>
      <c r="G1968" t="s">
        <v>112</v>
      </c>
      <c r="H1968">
        <v>2</v>
      </c>
    </row>
    <row r="1969" spans="1:8" x14ac:dyDescent="0.25">
      <c r="A1969" t="s">
        <v>2050</v>
      </c>
      <c r="B1969">
        <v>46</v>
      </c>
      <c r="C1969">
        <v>33316</v>
      </c>
      <c r="D1969" t="s">
        <v>5681</v>
      </c>
      <c r="E1969" t="s">
        <v>4023</v>
      </c>
      <c r="F1969" t="s">
        <v>4032</v>
      </c>
      <c r="G1969" t="s">
        <v>112</v>
      </c>
      <c r="H1969">
        <v>10</v>
      </c>
    </row>
    <row r="1970" spans="1:8" x14ac:dyDescent="0.25">
      <c r="A1970" t="s">
        <v>2280</v>
      </c>
      <c r="B1970">
        <v>49</v>
      </c>
      <c r="C1970">
        <v>16563</v>
      </c>
      <c r="D1970" t="s">
        <v>5435</v>
      </c>
      <c r="E1970" t="s">
        <v>4015</v>
      </c>
      <c r="F1970" t="s">
        <v>4016</v>
      </c>
      <c r="G1970" t="s">
        <v>112</v>
      </c>
      <c r="H1970">
        <v>3</v>
      </c>
    </row>
    <row r="1971" spans="1:8" x14ac:dyDescent="0.25">
      <c r="A1971" t="s">
        <v>2130</v>
      </c>
      <c r="B1971">
        <v>45</v>
      </c>
      <c r="C1971">
        <v>76289</v>
      </c>
      <c r="D1971" t="s">
        <v>5842</v>
      </c>
      <c r="E1971" t="s">
        <v>4023</v>
      </c>
      <c r="F1971" t="s">
        <v>4032</v>
      </c>
      <c r="G1971" t="s">
        <v>112</v>
      </c>
      <c r="H1971">
        <v>5</v>
      </c>
    </row>
    <row r="1972" spans="1:8" x14ac:dyDescent="0.25">
      <c r="A1972" t="s">
        <v>2473</v>
      </c>
      <c r="B1972">
        <v>34</v>
      </c>
      <c r="C1972">
        <v>50175</v>
      </c>
      <c r="D1972" t="s">
        <v>5843</v>
      </c>
      <c r="E1972" t="s">
        <v>4020</v>
      </c>
      <c r="F1972" t="s">
        <v>4021</v>
      </c>
      <c r="G1972" t="s">
        <v>112</v>
      </c>
      <c r="H1972">
        <v>8</v>
      </c>
    </row>
    <row r="1973" spans="1:8" x14ac:dyDescent="0.25">
      <c r="A1973" t="s">
        <v>2489</v>
      </c>
      <c r="B1973">
        <v>45</v>
      </c>
      <c r="C1973">
        <v>532</v>
      </c>
      <c r="D1973" t="s">
        <v>5844</v>
      </c>
      <c r="E1973" t="s">
        <v>4020</v>
      </c>
      <c r="F1973" t="s">
        <v>4032</v>
      </c>
      <c r="G1973" t="s">
        <v>112</v>
      </c>
      <c r="H1973">
        <v>3</v>
      </c>
    </row>
    <row r="1974" spans="1:8" x14ac:dyDescent="0.25">
      <c r="A1974" t="s">
        <v>2575</v>
      </c>
      <c r="B1974">
        <v>42</v>
      </c>
      <c r="C1974">
        <v>20190</v>
      </c>
      <c r="D1974" t="s">
        <v>5845</v>
      </c>
      <c r="E1974" t="s">
        <v>4015</v>
      </c>
      <c r="F1974" t="s">
        <v>4021</v>
      </c>
      <c r="G1974" t="s">
        <v>112</v>
      </c>
      <c r="H1974">
        <v>8</v>
      </c>
    </row>
    <row r="1975" spans="1:8" x14ac:dyDescent="0.25">
      <c r="A1975" t="s">
        <v>2623</v>
      </c>
      <c r="B1975">
        <v>39</v>
      </c>
      <c r="C1975">
        <v>98482</v>
      </c>
      <c r="D1975" t="s">
        <v>4047</v>
      </c>
      <c r="E1975" t="s">
        <v>4015</v>
      </c>
      <c r="F1975" t="s">
        <v>4021</v>
      </c>
      <c r="G1975" t="s">
        <v>112</v>
      </c>
      <c r="H1975">
        <v>8</v>
      </c>
    </row>
    <row r="1976" spans="1:8" x14ac:dyDescent="0.25">
      <c r="A1976" t="s">
        <v>2652</v>
      </c>
      <c r="B1976">
        <v>25</v>
      </c>
      <c r="C1976">
        <v>61475</v>
      </c>
      <c r="D1976" t="s">
        <v>5846</v>
      </c>
      <c r="E1976" t="s">
        <v>4015</v>
      </c>
      <c r="F1976" t="s">
        <v>4032</v>
      </c>
      <c r="G1976" t="s">
        <v>112</v>
      </c>
      <c r="H1976">
        <v>2</v>
      </c>
    </row>
    <row r="1977" spans="1:8" x14ac:dyDescent="0.25">
      <c r="A1977" t="s">
        <v>2805</v>
      </c>
      <c r="B1977">
        <v>21</v>
      </c>
      <c r="C1977">
        <v>19666</v>
      </c>
      <c r="D1977" t="s">
        <v>5847</v>
      </c>
      <c r="E1977" t="s">
        <v>4023</v>
      </c>
      <c r="F1977" t="s">
        <v>4032</v>
      </c>
      <c r="G1977" t="s">
        <v>112</v>
      </c>
      <c r="H1977">
        <v>6</v>
      </c>
    </row>
    <row r="1978" spans="1:8" x14ac:dyDescent="0.25">
      <c r="A1978" t="s">
        <v>2581</v>
      </c>
      <c r="B1978">
        <v>65</v>
      </c>
      <c r="C1978">
        <v>63425</v>
      </c>
      <c r="D1978" t="s">
        <v>5848</v>
      </c>
      <c r="E1978" t="s">
        <v>4020</v>
      </c>
      <c r="F1978" t="s">
        <v>4021</v>
      </c>
      <c r="G1978" t="s">
        <v>112</v>
      </c>
      <c r="H1978">
        <v>10</v>
      </c>
    </row>
    <row r="1979" spans="1:8" x14ac:dyDescent="0.25">
      <c r="A1979" t="s">
        <v>3038</v>
      </c>
      <c r="B1979">
        <v>38</v>
      </c>
      <c r="C1979">
        <v>87795</v>
      </c>
      <c r="D1979" t="s">
        <v>5849</v>
      </c>
      <c r="E1979" t="s">
        <v>4020</v>
      </c>
      <c r="F1979" t="s">
        <v>4018</v>
      </c>
      <c r="G1979" t="s">
        <v>112</v>
      </c>
      <c r="H1979">
        <v>6</v>
      </c>
    </row>
    <row r="1980" spans="1:8" x14ac:dyDescent="0.25">
      <c r="A1980" t="s">
        <v>2068</v>
      </c>
      <c r="B1980">
        <v>59</v>
      </c>
      <c r="C1980">
        <v>94690</v>
      </c>
      <c r="D1980" t="s">
        <v>5850</v>
      </c>
      <c r="E1980" t="s">
        <v>4015</v>
      </c>
      <c r="F1980" t="s">
        <v>4018</v>
      </c>
      <c r="G1980" t="s">
        <v>112</v>
      </c>
      <c r="H1980">
        <v>1</v>
      </c>
    </row>
    <row r="1981" spans="1:8" x14ac:dyDescent="0.25">
      <c r="A1981" t="s">
        <v>3083</v>
      </c>
      <c r="B1981">
        <v>49</v>
      </c>
      <c r="C1981">
        <v>64496</v>
      </c>
      <c r="D1981" t="s">
        <v>5851</v>
      </c>
      <c r="E1981" t="s">
        <v>4020</v>
      </c>
      <c r="F1981" t="s">
        <v>4032</v>
      </c>
      <c r="G1981" t="s">
        <v>112</v>
      </c>
      <c r="H1981">
        <v>4</v>
      </c>
    </row>
    <row r="1982" spans="1:8" x14ac:dyDescent="0.25">
      <c r="A1982" t="s">
        <v>3096</v>
      </c>
      <c r="B1982">
        <v>18</v>
      </c>
      <c r="C1982">
        <v>48964</v>
      </c>
      <c r="D1982" t="s">
        <v>5235</v>
      </c>
      <c r="E1982" t="s">
        <v>4023</v>
      </c>
      <c r="F1982" t="s">
        <v>4016</v>
      </c>
      <c r="G1982" t="s">
        <v>112</v>
      </c>
      <c r="H1982">
        <v>1</v>
      </c>
    </row>
    <row r="1983" spans="1:8" x14ac:dyDescent="0.25">
      <c r="A1983" t="s">
        <v>3348</v>
      </c>
      <c r="B1983">
        <v>21</v>
      </c>
      <c r="C1983">
        <v>6482</v>
      </c>
      <c r="D1983" t="s">
        <v>5852</v>
      </c>
      <c r="E1983" t="s">
        <v>4020</v>
      </c>
      <c r="F1983" t="s">
        <v>4018</v>
      </c>
      <c r="G1983" t="s">
        <v>112</v>
      </c>
      <c r="H1983">
        <v>1</v>
      </c>
    </row>
    <row r="1984" spans="1:8" x14ac:dyDescent="0.25">
      <c r="A1984" t="s">
        <v>3363</v>
      </c>
      <c r="B1984">
        <v>43</v>
      </c>
      <c r="C1984">
        <v>59227</v>
      </c>
      <c r="D1984" t="s">
        <v>5853</v>
      </c>
      <c r="E1984" t="s">
        <v>4020</v>
      </c>
      <c r="F1984" t="s">
        <v>4016</v>
      </c>
      <c r="G1984" t="s">
        <v>112</v>
      </c>
      <c r="H1984">
        <v>6</v>
      </c>
    </row>
    <row r="1985" spans="1:8" x14ac:dyDescent="0.25">
      <c r="A1985" t="s">
        <v>3598</v>
      </c>
      <c r="B1985">
        <v>44</v>
      </c>
      <c r="C1985">
        <v>88680</v>
      </c>
      <c r="D1985" t="s">
        <v>5854</v>
      </c>
      <c r="E1985" t="s">
        <v>4015</v>
      </c>
      <c r="F1985" t="s">
        <v>4021</v>
      </c>
      <c r="G1985" t="s">
        <v>112</v>
      </c>
      <c r="H1985">
        <v>9</v>
      </c>
    </row>
    <row r="1986" spans="1:8" x14ac:dyDescent="0.25">
      <c r="A1986" t="s">
        <v>3655</v>
      </c>
      <c r="B1986">
        <v>21</v>
      </c>
      <c r="C1986">
        <v>80154</v>
      </c>
      <c r="D1986" t="s">
        <v>4158</v>
      </c>
      <c r="E1986" t="s">
        <v>4015</v>
      </c>
      <c r="F1986" t="s">
        <v>4016</v>
      </c>
      <c r="G1986" t="s">
        <v>112</v>
      </c>
      <c r="H1986">
        <v>10</v>
      </c>
    </row>
    <row r="1987" spans="1:8" x14ac:dyDescent="0.25">
      <c r="A1987" t="s">
        <v>351</v>
      </c>
      <c r="B1987">
        <v>41</v>
      </c>
      <c r="C1987">
        <v>25617</v>
      </c>
      <c r="D1987" t="s">
        <v>5855</v>
      </c>
      <c r="E1987" t="s">
        <v>4020</v>
      </c>
      <c r="F1987" t="s">
        <v>4018</v>
      </c>
      <c r="G1987" t="s">
        <v>112</v>
      </c>
      <c r="H1987">
        <v>4</v>
      </c>
    </row>
    <row r="1988" spans="1:8" x14ac:dyDescent="0.25">
      <c r="A1988" t="s">
        <v>3758</v>
      </c>
      <c r="B1988">
        <v>56</v>
      </c>
      <c r="C1988">
        <v>11754</v>
      </c>
      <c r="D1988" t="s">
        <v>5856</v>
      </c>
      <c r="E1988" t="s">
        <v>4020</v>
      </c>
      <c r="F1988" t="s">
        <v>4018</v>
      </c>
      <c r="G1988" t="s">
        <v>112</v>
      </c>
      <c r="H1988">
        <v>8</v>
      </c>
    </row>
    <row r="1989" spans="1:8" x14ac:dyDescent="0.25">
      <c r="A1989" t="s">
        <v>3886</v>
      </c>
      <c r="B1989">
        <v>53</v>
      </c>
      <c r="C1989">
        <v>77484</v>
      </c>
      <c r="D1989" t="s">
        <v>5857</v>
      </c>
      <c r="E1989" t="s">
        <v>4020</v>
      </c>
      <c r="F1989" t="s">
        <v>4018</v>
      </c>
      <c r="G1989" t="s">
        <v>112</v>
      </c>
      <c r="H1989">
        <v>3</v>
      </c>
    </row>
    <row r="1990" spans="1:8" x14ac:dyDescent="0.25">
      <c r="A1990" t="s">
        <v>21</v>
      </c>
      <c r="B1990">
        <v>39</v>
      </c>
      <c r="C1990">
        <v>67860</v>
      </c>
      <c r="D1990" t="s">
        <v>5858</v>
      </c>
      <c r="E1990" t="s">
        <v>4015</v>
      </c>
      <c r="F1990" t="s">
        <v>4021</v>
      </c>
      <c r="G1990" t="s">
        <v>22</v>
      </c>
      <c r="H1990">
        <v>8</v>
      </c>
    </row>
    <row r="1991" spans="1:8" x14ac:dyDescent="0.25">
      <c r="A1991" t="s">
        <v>328</v>
      </c>
      <c r="B1991">
        <v>50</v>
      </c>
      <c r="C1991">
        <v>25061</v>
      </c>
      <c r="D1991" t="s">
        <v>5859</v>
      </c>
      <c r="E1991" t="s">
        <v>4020</v>
      </c>
      <c r="F1991" t="s">
        <v>4018</v>
      </c>
      <c r="G1991" t="s">
        <v>22</v>
      </c>
      <c r="H1991">
        <v>9</v>
      </c>
    </row>
    <row r="1992" spans="1:8" x14ac:dyDescent="0.25">
      <c r="A1992" t="s">
        <v>448</v>
      </c>
      <c r="B1992">
        <v>49</v>
      </c>
      <c r="C1992">
        <v>53883</v>
      </c>
      <c r="D1992" t="s">
        <v>5860</v>
      </c>
      <c r="E1992" t="s">
        <v>4020</v>
      </c>
      <c r="F1992" t="s">
        <v>4021</v>
      </c>
      <c r="G1992" t="s">
        <v>22</v>
      </c>
      <c r="H1992">
        <v>10</v>
      </c>
    </row>
    <row r="1993" spans="1:8" x14ac:dyDescent="0.25">
      <c r="A1993" t="s">
        <v>490</v>
      </c>
      <c r="B1993">
        <v>51</v>
      </c>
      <c r="C1993">
        <v>67901</v>
      </c>
      <c r="D1993" t="s">
        <v>5861</v>
      </c>
      <c r="E1993" t="s">
        <v>4015</v>
      </c>
      <c r="F1993" t="s">
        <v>4018</v>
      </c>
      <c r="G1993" t="s">
        <v>22</v>
      </c>
      <c r="H1993">
        <v>4</v>
      </c>
    </row>
    <row r="1994" spans="1:8" x14ac:dyDescent="0.25">
      <c r="A1994" t="s">
        <v>500</v>
      </c>
      <c r="B1994">
        <v>34</v>
      </c>
      <c r="C1994">
        <v>37892</v>
      </c>
      <c r="D1994" t="s">
        <v>5862</v>
      </c>
      <c r="E1994" t="s">
        <v>4023</v>
      </c>
      <c r="F1994" t="s">
        <v>4016</v>
      </c>
      <c r="G1994" t="s">
        <v>22</v>
      </c>
      <c r="H1994">
        <v>9</v>
      </c>
    </row>
    <row r="1995" spans="1:8" x14ac:dyDescent="0.25">
      <c r="A1995" t="s">
        <v>660</v>
      </c>
      <c r="B1995">
        <v>52</v>
      </c>
      <c r="C1995">
        <v>89307</v>
      </c>
      <c r="D1995" t="s">
        <v>5863</v>
      </c>
      <c r="E1995" t="s">
        <v>4015</v>
      </c>
      <c r="F1995" t="s">
        <v>4018</v>
      </c>
      <c r="G1995" t="s">
        <v>22</v>
      </c>
      <c r="H1995">
        <v>1</v>
      </c>
    </row>
    <row r="1996" spans="1:8" x14ac:dyDescent="0.25">
      <c r="A1996" t="s">
        <v>834</v>
      </c>
      <c r="B1996">
        <v>66</v>
      </c>
      <c r="C1996">
        <v>12281</v>
      </c>
      <c r="D1996" t="s">
        <v>5864</v>
      </c>
      <c r="E1996" t="s">
        <v>4015</v>
      </c>
      <c r="F1996" t="s">
        <v>4021</v>
      </c>
      <c r="G1996" t="s">
        <v>22</v>
      </c>
      <c r="H1996">
        <v>1</v>
      </c>
    </row>
    <row r="1997" spans="1:8" x14ac:dyDescent="0.25">
      <c r="A1997" t="s">
        <v>1005</v>
      </c>
      <c r="B1997">
        <v>53</v>
      </c>
      <c r="C1997">
        <v>58545</v>
      </c>
      <c r="D1997" t="s">
        <v>5865</v>
      </c>
      <c r="E1997" t="s">
        <v>4015</v>
      </c>
      <c r="F1997" t="s">
        <v>4016</v>
      </c>
      <c r="G1997" t="s">
        <v>22</v>
      </c>
      <c r="H1997">
        <v>9</v>
      </c>
    </row>
    <row r="1998" spans="1:8" x14ac:dyDescent="0.25">
      <c r="A1998" t="s">
        <v>1013</v>
      </c>
      <c r="B1998">
        <v>28</v>
      </c>
      <c r="C1998">
        <v>83026</v>
      </c>
      <c r="D1998" t="s">
        <v>5866</v>
      </c>
      <c r="E1998" t="s">
        <v>4015</v>
      </c>
      <c r="F1998" t="s">
        <v>4018</v>
      </c>
      <c r="G1998" t="s">
        <v>22</v>
      </c>
      <c r="H1998">
        <v>10</v>
      </c>
    </row>
    <row r="1999" spans="1:8" x14ac:dyDescent="0.25">
      <c r="A1999" t="s">
        <v>1025</v>
      </c>
      <c r="B1999">
        <v>62</v>
      </c>
      <c r="C1999">
        <v>68969</v>
      </c>
      <c r="D1999" t="s">
        <v>5867</v>
      </c>
      <c r="E1999" t="s">
        <v>4023</v>
      </c>
      <c r="F1999" t="s">
        <v>4016</v>
      </c>
      <c r="G1999" t="s">
        <v>22</v>
      </c>
      <c r="H1999">
        <v>10</v>
      </c>
    </row>
    <row r="2000" spans="1:8" x14ac:dyDescent="0.25">
      <c r="A2000" t="s">
        <v>1140</v>
      </c>
      <c r="B2000">
        <v>34</v>
      </c>
      <c r="C2000">
        <v>78247</v>
      </c>
      <c r="D2000" t="s">
        <v>5868</v>
      </c>
      <c r="E2000" t="s">
        <v>4020</v>
      </c>
      <c r="F2000" t="s">
        <v>4018</v>
      </c>
      <c r="G2000" t="s">
        <v>22</v>
      </c>
      <c r="H2000">
        <v>4</v>
      </c>
    </row>
    <row r="2001" spans="1:8" x14ac:dyDescent="0.25">
      <c r="A2001" t="s">
        <v>1462</v>
      </c>
      <c r="B2001">
        <v>67</v>
      </c>
      <c r="C2001">
        <v>96688</v>
      </c>
      <c r="D2001" t="s">
        <v>5869</v>
      </c>
      <c r="E2001" t="s">
        <v>4023</v>
      </c>
      <c r="F2001" t="s">
        <v>4018</v>
      </c>
      <c r="G2001" t="s">
        <v>22</v>
      </c>
      <c r="H2001">
        <v>7</v>
      </c>
    </row>
    <row r="2002" spans="1:8" x14ac:dyDescent="0.25">
      <c r="A2002" t="s">
        <v>1468</v>
      </c>
      <c r="B2002">
        <v>65</v>
      </c>
      <c r="C2002">
        <v>69862</v>
      </c>
      <c r="D2002" t="s">
        <v>5870</v>
      </c>
      <c r="E2002" t="s">
        <v>4020</v>
      </c>
      <c r="F2002" t="s">
        <v>4032</v>
      </c>
      <c r="G2002" t="s">
        <v>22</v>
      </c>
      <c r="H2002">
        <v>6</v>
      </c>
    </row>
    <row r="2003" spans="1:8" x14ac:dyDescent="0.25">
      <c r="A2003" t="s">
        <v>1603</v>
      </c>
      <c r="B2003">
        <v>60</v>
      </c>
      <c r="C2003">
        <v>35297</v>
      </c>
      <c r="D2003" t="s">
        <v>4173</v>
      </c>
      <c r="E2003" t="s">
        <v>4020</v>
      </c>
      <c r="F2003" t="s">
        <v>4032</v>
      </c>
      <c r="G2003" t="s">
        <v>22</v>
      </c>
      <c r="H2003">
        <v>9</v>
      </c>
    </row>
    <row r="2004" spans="1:8" x14ac:dyDescent="0.25">
      <c r="A2004" t="s">
        <v>1745</v>
      </c>
      <c r="B2004">
        <v>22</v>
      </c>
      <c r="C2004">
        <v>36493</v>
      </c>
      <c r="D2004" t="s">
        <v>5871</v>
      </c>
      <c r="E2004" t="s">
        <v>4023</v>
      </c>
      <c r="F2004" t="s">
        <v>4018</v>
      </c>
      <c r="G2004" t="s">
        <v>22</v>
      </c>
      <c r="H2004">
        <v>3</v>
      </c>
    </row>
    <row r="2005" spans="1:8" x14ac:dyDescent="0.25">
      <c r="A2005" t="s">
        <v>1751</v>
      </c>
      <c r="B2005">
        <v>26</v>
      </c>
      <c r="C2005">
        <v>70916</v>
      </c>
      <c r="D2005" t="s">
        <v>5872</v>
      </c>
      <c r="E2005" t="s">
        <v>4023</v>
      </c>
      <c r="F2005" t="s">
        <v>4016</v>
      </c>
      <c r="G2005" t="s">
        <v>22</v>
      </c>
      <c r="H2005">
        <v>6</v>
      </c>
    </row>
    <row r="2006" spans="1:8" x14ac:dyDescent="0.25">
      <c r="A2006" t="s">
        <v>1620</v>
      </c>
      <c r="B2006">
        <v>49</v>
      </c>
      <c r="C2006">
        <v>52014</v>
      </c>
      <c r="D2006" t="s">
        <v>5873</v>
      </c>
      <c r="E2006" t="s">
        <v>4023</v>
      </c>
      <c r="F2006" t="s">
        <v>4021</v>
      </c>
      <c r="G2006" t="s">
        <v>22</v>
      </c>
      <c r="H2006">
        <v>2</v>
      </c>
    </row>
    <row r="2007" spans="1:8" x14ac:dyDescent="0.25">
      <c r="A2007" t="s">
        <v>2016</v>
      </c>
      <c r="B2007">
        <v>50</v>
      </c>
      <c r="C2007">
        <v>91653</v>
      </c>
      <c r="D2007" t="s">
        <v>5874</v>
      </c>
      <c r="E2007" t="s">
        <v>4020</v>
      </c>
      <c r="F2007" t="s">
        <v>4018</v>
      </c>
      <c r="G2007" t="s">
        <v>22</v>
      </c>
      <c r="H2007">
        <v>5</v>
      </c>
    </row>
    <row r="2008" spans="1:8" x14ac:dyDescent="0.25">
      <c r="A2008" t="s">
        <v>1131</v>
      </c>
      <c r="B2008">
        <v>30</v>
      </c>
      <c r="C2008">
        <v>39583</v>
      </c>
      <c r="D2008" t="s">
        <v>5875</v>
      </c>
      <c r="E2008" t="s">
        <v>4023</v>
      </c>
      <c r="F2008" t="s">
        <v>4018</v>
      </c>
      <c r="G2008" t="s">
        <v>22</v>
      </c>
      <c r="H2008">
        <v>3</v>
      </c>
    </row>
    <row r="2009" spans="1:8" x14ac:dyDescent="0.25">
      <c r="A2009" t="s">
        <v>2180</v>
      </c>
      <c r="B2009">
        <v>51</v>
      </c>
      <c r="C2009">
        <v>25410</v>
      </c>
      <c r="D2009" t="s">
        <v>5876</v>
      </c>
      <c r="E2009" t="s">
        <v>4023</v>
      </c>
      <c r="F2009" t="s">
        <v>4021</v>
      </c>
      <c r="G2009" t="s">
        <v>22</v>
      </c>
      <c r="H2009">
        <v>7</v>
      </c>
    </row>
    <row r="2010" spans="1:8" x14ac:dyDescent="0.25">
      <c r="A2010" t="s">
        <v>2202</v>
      </c>
      <c r="B2010">
        <v>38</v>
      </c>
      <c r="C2010">
        <v>9153</v>
      </c>
      <c r="D2010" t="s">
        <v>5877</v>
      </c>
      <c r="E2010" t="s">
        <v>4023</v>
      </c>
      <c r="F2010" t="s">
        <v>4016</v>
      </c>
      <c r="G2010" t="s">
        <v>22</v>
      </c>
      <c r="H2010">
        <v>9</v>
      </c>
    </row>
    <row r="2011" spans="1:8" x14ac:dyDescent="0.25">
      <c r="A2011" t="s">
        <v>2292</v>
      </c>
      <c r="B2011">
        <v>27</v>
      </c>
      <c r="C2011">
        <v>35041</v>
      </c>
      <c r="D2011" t="s">
        <v>5878</v>
      </c>
      <c r="E2011" t="s">
        <v>4023</v>
      </c>
      <c r="F2011" t="s">
        <v>4032</v>
      </c>
      <c r="G2011" t="s">
        <v>22</v>
      </c>
      <c r="H2011">
        <v>6</v>
      </c>
    </row>
    <row r="2012" spans="1:8" x14ac:dyDescent="0.25">
      <c r="A2012" t="s">
        <v>2446</v>
      </c>
      <c r="B2012">
        <v>29</v>
      </c>
      <c r="C2012">
        <v>45446</v>
      </c>
      <c r="D2012" t="s">
        <v>5879</v>
      </c>
      <c r="E2012" t="s">
        <v>4023</v>
      </c>
      <c r="F2012" t="s">
        <v>4021</v>
      </c>
      <c r="G2012" t="s">
        <v>22</v>
      </c>
      <c r="H2012">
        <v>1</v>
      </c>
    </row>
    <row r="2013" spans="1:8" x14ac:dyDescent="0.25">
      <c r="A2013" t="s">
        <v>2455</v>
      </c>
      <c r="B2013">
        <v>42</v>
      </c>
      <c r="C2013">
        <v>83640</v>
      </c>
      <c r="D2013" t="s">
        <v>5880</v>
      </c>
      <c r="E2013" t="s">
        <v>4015</v>
      </c>
      <c r="F2013" t="s">
        <v>4018</v>
      </c>
      <c r="G2013" t="s">
        <v>22</v>
      </c>
      <c r="H2013">
        <v>1</v>
      </c>
    </row>
    <row r="2014" spans="1:8" x14ac:dyDescent="0.25">
      <c r="A2014" t="s">
        <v>2494</v>
      </c>
      <c r="B2014">
        <v>31</v>
      </c>
      <c r="C2014">
        <v>30350</v>
      </c>
      <c r="D2014" t="s">
        <v>5881</v>
      </c>
      <c r="E2014" t="s">
        <v>4015</v>
      </c>
      <c r="F2014" t="s">
        <v>4032</v>
      </c>
      <c r="G2014" t="s">
        <v>22</v>
      </c>
      <c r="H2014">
        <v>2</v>
      </c>
    </row>
    <row r="2015" spans="1:8" x14ac:dyDescent="0.25">
      <c r="A2015" t="s">
        <v>2501</v>
      </c>
      <c r="B2015">
        <v>42</v>
      </c>
      <c r="C2015">
        <v>41061</v>
      </c>
      <c r="D2015" t="s">
        <v>5882</v>
      </c>
      <c r="E2015" t="s">
        <v>4020</v>
      </c>
      <c r="F2015" t="s">
        <v>4021</v>
      </c>
      <c r="G2015" t="s">
        <v>22</v>
      </c>
      <c r="H2015">
        <v>8</v>
      </c>
    </row>
    <row r="2016" spans="1:8" x14ac:dyDescent="0.25">
      <c r="A2016" t="s">
        <v>1962</v>
      </c>
      <c r="B2016">
        <v>65</v>
      </c>
      <c r="C2016">
        <v>514</v>
      </c>
      <c r="D2016" t="s">
        <v>5883</v>
      </c>
      <c r="E2016" t="s">
        <v>4015</v>
      </c>
      <c r="F2016" t="s">
        <v>4016</v>
      </c>
      <c r="G2016" t="s">
        <v>22</v>
      </c>
      <c r="H2016">
        <v>4</v>
      </c>
    </row>
    <row r="2017" spans="1:8" x14ac:dyDescent="0.25">
      <c r="A2017" t="s">
        <v>2130</v>
      </c>
      <c r="B2017">
        <v>21</v>
      </c>
      <c r="C2017">
        <v>29819</v>
      </c>
      <c r="D2017" t="s">
        <v>4996</v>
      </c>
      <c r="E2017" t="s">
        <v>4015</v>
      </c>
      <c r="F2017" t="s">
        <v>4016</v>
      </c>
      <c r="G2017" t="s">
        <v>22</v>
      </c>
      <c r="H2017">
        <v>5</v>
      </c>
    </row>
    <row r="2018" spans="1:8" x14ac:dyDescent="0.25">
      <c r="A2018" t="s">
        <v>2789</v>
      </c>
      <c r="B2018">
        <v>21</v>
      </c>
      <c r="C2018">
        <v>10365</v>
      </c>
      <c r="D2018" t="s">
        <v>5062</v>
      </c>
      <c r="E2018" t="s">
        <v>4015</v>
      </c>
      <c r="F2018" t="s">
        <v>4018</v>
      </c>
      <c r="G2018" t="s">
        <v>22</v>
      </c>
      <c r="H2018">
        <v>10</v>
      </c>
    </row>
    <row r="2019" spans="1:8" x14ac:dyDescent="0.25">
      <c r="A2019" t="s">
        <v>2822</v>
      </c>
      <c r="B2019">
        <v>69</v>
      </c>
      <c r="C2019">
        <v>97133</v>
      </c>
      <c r="D2019" t="s">
        <v>5884</v>
      </c>
      <c r="E2019" t="s">
        <v>4023</v>
      </c>
      <c r="F2019" t="s">
        <v>4032</v>
      </c>
      <c r="G2019" t="s">
        <v>22</v>
      </c>
      <c r="H2019">
        <v>4</v>
      </c>
    </row>
    <row r="2020" spans="1:8" x14ac:dyDescent="0.25">
      <c r="A2020" t="s">
        <v>679</v>
      </c>
      <c r="B2020">
        <v>36</v>
      </c>
      <c r="C2020">
        <v>6777</v>
      </c>
      <c r="D2020" t="s">
        <v>5885</v>
      </c>
      <c r="E2020" t="s">
        <v>4015</v>
      </c>
      <c r="F2020" t="s">
        <v>4021</v>
      </c>
      <c r="G2020" t="s">
        <v>22</v>
      </c>
      <c r="H2020">
        <v>10</v>
      </c>
    </row>
    <row r="2021" spans="1:8" x14ac:dyDescent="0.25">
      <c r="A2021" t="s">
        <v>1610</v>
      </c>
      <c r="B2021">
        <v>55</v>
      </c>
      <c r="C2021">
        <v>88235</v>
      </c>
      <c r="D2021" t="s">
        <v>5886</v>
      </c>
      <c r="E2021" t="s">
        <v>4020</v>
      </c>
      <c r="F2021" t="s">
        <v>4018</v>
      </c>
      <c r="G2021" t="s">
        <v>22</v>
      </c>
      <c r="H2021">
        <v>1</v>
      </c>
    </row>
    <row r="2022" spans="1:8" x14ac:dyDescent="0.25">
      <c r="A2022" t="s">
        <v>3522</v>
      </c>
      <c r="B2022">
        <v>41</v>
      </c>
      <c r="C2022">
        <v>11027</v>
      </c>
      <c r="D2022" t="s">
        <v>5887</v>
      </c>
      <c r="E2022" t="s">
        <v>4015</v>
      </c>
      <c r="F2022" t="s">
        <v>4032</v>
      </c>
      <c r="G2022" t="s">
        <v>22</v>
      </c>
      <c r="H2022">
        <v>5</v>
      </c>
    </row>
    <row r="2023" spans="1:8" x14ac:dyDescent="0.25">
      <c r="A2023" t="s">
        <v>3720</v>
      </c>
      <c r="B2023">
        <v>28</v>
      </c>
      <c r="C2023">
        <v>56555</v>
      </c>
      <c r="D2023" t="s">
        <v>5888</v>
      </c>
      <c r="E2023" t="s">
        <v>4020</v>
      </c>
      <c r="F2023" t="s">
        <v>4018</v>
      </c>
      <c r="G2023" t="s">
        <v>22</v>
      </c>
      <c r="H2023">
        <v>2</v>
      </c>
    </row>
    <row r="2024" spans="1:8" x14ac:dyDescent="0.25">
      <c r="A2024" t="s">
        <v>3737</v>
      </c>
      <c r="B2024">
        <v>34</v>
      </c>
      <c r="C2024">
        <v>84872</v>
      </c>
      <c r="D2024" t="s">
        <v>5889</v>
      </c>
      <c r="E2024" t="s">
        <v>4020</v>
      </c>
      <c r="F2024" t="s">
        <v>4016</v>
      </c>
      <c r="G2024" t="s">
        <v>22</v>
      </c>
      <c r="H2024">
        <v>4</v>
      </c>
    </row>
    <row r="2025" spans="1:8" x14ac:dyDescent="0.25">
      <c r="A2025" t="s">
        <v>3777</v>
      </c>
      <c r="B2025">
        <v>20</v>
      </c>
      <c r="C2025">
        <v>72037</v>
      </c>
      <c r="D2025" t="s">
        <v>5890</v>
      </c>
      <c r="E2025" t="s">
        <v>4015</v>
      </c>
      <c r="F2025" t="s">
        <v>4018</v>
      </c>
      <c r="G2025" t="s">
        <v>22</v>
      </c>
      <c r="H2025">
        <v>1</v>
      </c>
    </row>
    <row r="2026" spans="1:8" x14ac:dyDescent="0.25">
      <c r="A2026" t="s">
        <v>3887</v>
      </c>
      <c r="B2026">
        <v>43</v>
      </c>
      <c r="C2026">
        <v>83772</v>
      </c>
      <c r="D2026" t="s">
        <v>5891</v>
      </c>
      <c r="E2026" t="s">
        <v>4015</v>
      </c>
      <c r="F2026" t="s">
        <v>4021</v>
      </c>
      <c r="G2026" t="s">
        <v>22</v>
      </c>
      <c r="H2026">
        <v>2</v>
      </c>
    </row>
    <row r="2027" spans="1:8" x14ac:dyDescent="0.25">
      <c r="A2027" t="s">
        <v>3198</v>
      </c>
      <c r="B2027">
        <v>70</v>
      </c>
      <c r="C2027">
        <v>80130</v>
      </c>
      <c r="D2027" t="s">
        <v>5892</v>
      </c>
      <c r="E2027" t="s">
        <v>4020</v>
      </c>
      <c r="F2027" t="s">
        <v>4018</v>
      </c>
      <c r="G2027" t="s">
        <v>22</v>
      </c>
      <c r="H2027">
        <v>2</v>
      </c>
    </row>
    <row r="2028" spans="1:8" x14ac:dyDescent="0.25">
      <c r="A2028" t="s">
        <v>120</v>
      </c>
      <c r="B2028">
        <v>39</v>
      </c>
      <c r="C2028">
        <v>51090</v>
      </c>
      <c r="D2028" t="s">
        <v>5893</v>
      </c>
      <c r="E2028" t="s">
        <v>4015</v>
      </c>
      <c r="F2028" t="s">
        <v>4032</v>
      </c>
      <c r="G2028" t="s">
        <v>121</v>
      </c>
      <c r="H2028">
        <v>1</v>
      </c>
    </row>
    <row r="2029" spans="1:8" x14ac:dyDescent="0.25">
      <c r="A2029" t="s">
        <v>197</v>
      </c>
      <c r="B2029">
        <v>18</v>
      </c>
      <c r="C2029">
        <v>34669</v>
      </c>
      <c r="D2029" t="s">
        <v>5894</v>
      </c>
      <c r="E2029" t="s">
        <v>4023</v>
      </c>
      <c r="F2029" t="s">
        <v>4021</v>
      </c>
      <c r="G2029" t="s">
        <v>121</v>
      </c>
      <c r="H2029">
        <v>5</v>
      </c>
    </row>
    <row r="2030" spans="1:8" x14ac:dyDescent="0.25">
      <c r="A2030" t="s">
        <v>208</v>
      </c>
      <c r="B2030">
        <v>48</v>
      </c>
      <c r="C2030">
        <v>71023</v>
      </c>
      <c r="D2030" t="s">
        <v>5895</v>
      </c>
      <c r="E2030" t="s">
        <v>4020</v>
      </c>
      <c r="F2030" t="s">
        <v>4032</v>
      </c>
      <c r="G2030" t="s">
        <v>121</v>
      </c>
      <c r="H2030">
        <v>7</v>
      </c>
    </row>
    <row r="2031" spans="1:8" x14ac:dyDescent="0.25">
      <c r="A2031" t="s">
        <v>398</v>
      </c>
      <c r="B2031">
        <v>37</v>
      </c>
      <c r="C2031">
        <v>22459</v>
      </c>
      <c r="D2031" t="s">
        <v>5896</v>
      </c>
      <c r="E2031" t="s">
        <v>4023</v>
      </c>
      <c r="F2031" t="s">
        <v>4021</v>
      </c>
      <c r="G2031" t="s">
        <v>121</v>
      </c>
      <c r="H2031">
        <v>4</v>
      </c>
    </row>
    <row r="2032" spans="1:8" x14ac:dyDescent="0.25">
      <c r="A2032" t="s">
        <v>424</v>
      </c>
      <c r="B2032">
        <v>67</v>
      </c>
      <c r="C2032">
        <v>4680</v>
      </c>
      <c r="D2032" t="s">
        <v>4666</v>
      </c>
      <c r="E2032" t="s">
        <v>4015</v>
      </c>
      <c r="F2032" t="s">
        <v>4032</v>
      </c>
      <c r="G2032" t="s">
        <v>121</v>
      </c>
      <c r="H2032">
        <v>3</v>
      </c>
    </row>
    <row r="2033" spans="1:8" x14ac:dyDescent="0.25">
      <c r="A2033" t="s">
        <v>540</v>
      </c>
      <c r="B2033">
        <v>69</v>
      </c>
      <c r="C2033">
        <v>93660</v>
      </c>
      <c r="D2033" t="s">
        <v>5897</v>
      </c>
      <c r="E2033" t="s">
        <v>4015</v>
      </c>
      <c r="F2033" t="s">
        <v>4016</v>
      </c>
      <c r="G2033" t="s">
        <v>121</v>
      </c>
      <c r="H2033">
        <v>5</v>
      </c>
    </row>
    <row r="2034" spans="1:8" x14ac:dyDescent="0.25">
      <c r="A2034" t="s">
        <v>553</v>
      </c>
      <c r="B2034">
        <v>56</v>
      </c>
      <c r="C2034">
        <v>95291</v>
      </c>
      <c r="D2034" t="s">
        <v>4994</v>
      </c>
      <c r="E2034" t="s">
        <v>4020</v>
      </c>
      <c r="F2034" t="s">
        <v>4018</v>
      </c>
      <c r="G2034" t="s">
        <v>121</v>
      </c>
      <c r="H2034">
        <v>1</v>
      </c>
    </row>
    <row r="2035" spans="1:8" x14ac:dyDescent="0.25">
      <c r="A2035" t="s">
        <v>627</v>
      </c>
      <c r="B2035">
        <v>44</v>
      </c>
      <c r="C2035">
        <v>19655</v>
      </c>
      <c r="D2035" t="s">
        <v>5898</v>
      </c>
      <c r="E2035" t="s">
        <v>4020</v>
      </c>
      <c r="F2035" t="s">
        <v>4032</v>
      </c>
      <c r="G2035" t="s">
        <v>121</v>
      </c>
      <c r="H2035">
        <v>8</v>
      </c>
    </row>
    <row r="2036" spans="1:8" x14ac:dyDescent="0.25">
      <c r="A2036" t="s">
        <v>639</v>
      </c>
      <c r="B2036">
        <v>30</v>
      </c>
      <c r="C2036">
        <v>4100</v>
      </c>
      <c r="D2036" t="s">
        <v>5342</v>
      </c>
      <c r="E2036" t="s">
        <v>4015</v>
      </c>
      <c r="F2036" t="s">
        <v>4018</v>
      </c>
      <c r="G2036" t="s">
        <v>121</v>
      </c>
      <c r="H2036">
        <v>7</v>
      </c>
    </row>
    <row r="2037" spans="1:8" x14ac:dyDescent="0.25">
      <c r="A2037" t="s">
        <v>785</v>
      </c>
      <c r="B2037">
        <v>20</v>
      </c>
      <c r="C2037">
        <v>48352</v>
      </c>
      <c r="D2037" t="s">
        <v>5899</v>
      </c>
      <c r="E2037" t="s">
        <v>4020</v>
      </c>
      <c r="F2037" t="s">
        <v>4018</v>
      </c>
      <c r="G2037" t="s">
        <v>121</v>
      </c>
      <c r="H2037">
        <v>9</v>
      </c>
    </row>
    <row r="2038" spans="1:8" x14ac:dyDescent="0.25">
      <c r="A2038" t="s">
        <v>790</v>
      </c>
      <c r="B2038">
        <v>23</v>
      </c>
      <c r="C2038">
        <v>14049</v>
      </c>
      <c r="D2038" t="s">
        <v>5900</v>
      </c>
      <c r="E2038" t="s">
        <v>4023</v>
      </c>
      <c r="F2038" t="s">
        <v>4032</v>
      </c>
      <c r="G2038" t="s">
        <v>121</v>
      </c>
      <c r="H2038">
        <v>10</v>
      </c>
    </row>
    <row r="2039" spans="1:8" x14ac:dyDescent="0.25">
      <c r="A2039" t="s">
        <v>527</v>
      </c>
      <c r="B2039">
        <v>61</v>
      </c>
      <c r="C2039">
        <v>2698</v>
      </c>
      <c r="D2039" t="s">
        <v>5901</v>
      </c>
      <c r="E2039" t="s">
        <v>4023</v>
      </c>
      <c r="F2039" t="s">
        <v>4018</v>
      </c>
      <c r="G2039" t="s">
        <v>121</v>
      </c>
      <c r="H2039">
        <v>1</v>
      </c>
    </row>
    <row r="2040" spans="1:8" x14ac:dyDescent="0.25">
      <c r="A2040" t="s">
        <v>290</v>
      </c>
      <c r="B2040">
        <v>29</v>
      </c>
      <c r="C2040">
        <v>59242</v>
      </c>
      <c r="D2040" t="s">
        <v>5902</v>
      </c>
      <c r="E2040" t="s">
        <v>4020</v>
      </c>
      <c r="F2040" t="s">
        <v>4021</v>
      </c>
      <c r="G2040" t="s">
        <v>121</v>
      </c>
      <c r="H2040">
        <v>7</v>
      </c>
    </row>
    <row r="2041" spans="1:8" x14ac:dyDescent="0.25">
      <c r="A2041" t="s">
        <v>958</v>
      </c>
      <c r="B2041">
        <v>23</v>
      </c>
      <c r="C2041">
        <v>33049</v>
      </c>
      <c r="D2041" t="s">
        <v>5903</v>
      </c>
      <c r="E2041" t="s">
        <v>4020</v>
      </c>
      <c r="F2041" t="s">
        <v>4016</v>
      </c>
      <c r="G2041" t="s">
        <v>121</v>
      </c>
      <c r="H2041">
        <v>1</v>
      </c>
    </row>
    <row r="2042" spans="1:8" x14ac:dyDescent="0.25">
      <c r="A2042" t="s">
        <v>916</v>
      </c>
      <c r="B2042">
        <v>49</v>
      </c>
      <c r="C2042">
        <v>69351</v>
      </c>
      <c r="D2042" t="s">
        <v>4195</v>
      </c>
      <c r="E2042" t="s">
        <v>4015</v>
      </c>
      <c r="F2042" t="s">
        <v>4016</v>
      </c>
      <c r="G2042" t="s">
        <v>121</v>
      </c>
      <c r="H2042">
        <v>10</v>
      </c>
    </row>
    <row r="2043" spans="1:8" x14ac:dyDescent="0.25">
      <c r="A2043" t="s">
        <v>1220</v>
      </c>
      <c r="B2043">
        <v>59</v>
      </c>
      <c r="C2043">
        <v>11599</v>
      </c>
      <c r="D2043" t="s">
        <v>5468</v>
      </c>
      <c r="E2043" t="s">
        <v>4015</v>
      </c>
      <c r="F2043" t="s">
        <v>4018</v>
      </c>
      <c r="G2043" t="s">
        <v>121</v>
      </c>
      <c r="H2043">
        <v>2</v>
      </c>
    </row>
    <row r="2044" spans="1:8" x14ac:dyDescent="0.25">
      <c r="A2044" t="s">
        <v>1431</v>
      </c>
      <c r="B2044">
        <v>37</v>
      </c>
      <c r="C2044">
        <v>50151</v>
      </c>
      <c r="D2044" t="s">
        <v>5904</v>
      </c>
      <c r="E2044" t="s">
        <v>4023</v>
      </c>
      <c r="F2044" t="s">
        <v>4016</v>
      </c>
      <c r="G2044" t="s">
        <v>121</v>
      </c>
      <c r="H2044">
        <v>8</v>
      </c>
    </row>
    <row r="2045" spans="1:8" x14ac:dyDescent="0.25">
      <c r="A2045" t="s">
        <v>1436</v>
      </c>
      <c r="B2045">
        <v>51</v>
      </c>
      <c r="C2045">
        <v>76977</v>
      </c>
      <c r="D2045" t="s">
        <v>5172</v>
      </c>
      <c r="E2045" t="s">
        <v>4020</v>
      </c>
      <c r="F2045" t="s">
        <v>4021</v>
      </c>
      <c r="G2045" t="s">
        <v>121</v>
      </c>
      <c r="H2045">
        <v>7</v>
      </c>
    </row>
    <row r="2046" spans="1:8" x14ac:dyDescent="0.25">
      <c r="A2046" t="s">
        <v>1541</v>
      </c>
      <c r="B2046">
        <v>65</v>
      </c>
      <c r="C2046">
        <v>78939</v>
      </c>
      <c r="D2046" t="s">
        <v>5327</v>
      </c>
      <c r="E2046" t="s">
        <v>4020</v>
      </c>
      <c r="F2046" t="s">
        <v>4018</v>
      </c>
      <c r="G2046" t="s">
        <v>121</v>
      </c>
      <c r="H2046">
        <v>10</v>
      </c>
    </row>
    <row r="2047" spans="1:8" x14ac:dyDescent="0.25">
      <c r="A2047" t="s">
        <v>1747</v>
      </c>
      <c r="B2047">
        <v>30</v>
      </c>
      <c r="C2047">
        <v>34308</v>
      </c>
      <c r="D2047" t="s">
        <v>5905</v>
      </c>
      <c r="E2047" t="s">
        <v>4015</v>
      </c>
      <c r="F2047" t="s">
        <v>4021</v>
      </c>
      <c r="G2047" t="s">
        <v>121</v>
      </c>
      <c r="H2047">
        <v>9</v>
      </c>
    </row>
    <row r="2048" spans="1:8" x14ac:dyDescent="0.25">
      <c r="A2048" t="s">
        <v>832</v>
      </c>
      <c r="B2048">
        <v>68</v>
      </c>
      <c r="C2048">
        <v>56802</v>
      </c>
      <c r="D2048" t="s">
        <v>5906</v>
      </c>
      <c r="E2048" t="s">
        <v>4015</v>
      </c>
      <c r="F2048" t="s">
        <v>4021</v>
      </c>
      <c r="G2048" t="s">
        <v>121</v>
      </c>
      <c r="H2048">
        <v>3</v>
      </c>
    </row>
    <row r="2049" spans="1:8" x14ac:dyDescent="0.25">
      <c r="A2049" t="s">
        <v>529</v>
      </c>
      <c r="B2049">
        <v>49</v>
      </c>
      <c r="C2049">
        <v>57860</v>
      </c>
      <c r="D2049" t="s">
        <v>5907</v>
      </c>
      <c r="E2049" t="s">
        <v>4020</v>
      </c>
      <c r="F2049" t="s">
        <v>4018</v>
      </c>
      <c r="G2049" t="s">
        <v>121</v>
      </c>
      <c r="H2049">
        <v>9</v>
      </c>
    </row>
    <row r="2050" spans="1:8" x14ac:dyDescent="0.25">
      <c r="A2050" t="s">
        <v>2136</v>
      </c>
      <c r="B2050">
        <v>69</v>
      </c>
      <c r="C2050">
        <v>57839</v>
      </c>
      <c r="D2050" t="s">
        <v>4128</v>
      </c>
      <c r="E2050" t="s">
        <v>4015</v>
      </c>
      <c r="F2050" t="s">
        <v>4032</v>
      </c>
      <c r="G2050" t="s">
        <v>121</v>
      </c>
      <c r="H2050">
        <v>3</v>
      </c>
    </row>
    <row r="2051" spans="1:8" x14ac:dyDescent="0.25">
      <c r="A2051" t="s">
        <v>2309</v>
      </c>
      <c r="B2051">
        <v>70</v>
      </c>
      <c r="C2051">
        <v>89546</v>
      </c>
      <c r="D2051" t="s">
        <v>5908</v>
      </c>
      <c r="E2051" t="s">
        <v>4020</v>
      </c>
      <c r="F2051" t="s">
        <v>4021</v>
      </c>
      <c r="G2051" t="s">
        <v>121</v>
      </c>
      <c r="H2051">
        <v>7</v>
      </c>
    </row>
    <row r="2052" spans="1:8" x14ac:dyDescent="0.25">
      <c r="A2052" t="s">
        <v>1103</v>
      </c>
      <c r="B2052">
        <v>20</v>
      </c>
      <c r="C2052">
        <v>71068</v>
      </c>
      <c r="D2052" t="s">
        <v>5909</v>
      </c>
      <c r="E2052" t="s">
        <v>4015</v>
      </c>
      <c r="F2052" t="s">
        <v>4032</v>
      </c>
      <c r="G2052" t="s">
        <v>121</v>
      </c>
      <c r="H2052">
        <v>2</v>
      </c>
    </row>
    <row r="2053" spans="1:8" x14ac:dyDescent="0.25">
      <c r="A2053" t="s">
        <v>430</v>
      </c>
      <c r="B2053">
        <v>24</v>
      </c>
      <c r="C2053">
        <v>68662</v>
      </c>
      <c r="D2053" t="s">
        <v>5910</v>
      </c>
      <c r="E2053" t="s">
        <v>4023</v>
      </c>
      <c r="F2053" t="s">
        <v>4018</v>
      </c>
      <c r="G2053" t="s">
        <v>121</v>
      </c>
      <c r="H2053">
        <v>7</v>
      </c>
    </row>
    <row r="2054" spans="1:8" x14ac:dyDescent="0.25">
      <c r="A2054" t="s">
        <v>910</v>
      </c>
      <c r="B2054">
        <v>43</v>
      </c>
      <c r="C2054">
        <v>78449</v>
      </c>
      <c r="D2054" t="s">
        <v>4728</v>
      </c>
      <c r="E2054" t="s">
        <v>4023</v>
      </c>
      <c r="F2054" t="s">
        <v>4032</v>
      </c>
      <c r="G2054" t="s">
        <v>121</v>
      </c>
      <c r="H2054">
        <v>9</v>
      </c>
    </row>
    <row r="2055" spans="1:8" x14ac:dyDescent="0.25">
      <c r="A2055" t="s">
        <v>1486</v>
      </c>
      <c r="B2055">
        <v>24</v>
      </c>
      <c r="C2055">
        <v>77429</v>
      </c>
      <c r="D2055" t="s">
        <v>5911</v>
      </c>
      <c r="E2055" t="s">
        <v>4023</v>
      </c>
      <c r="F2055" t="s">
        <v>4018</v>
      </c>
      <c r="G2055" t="s">
        <v>121</v>
      </c>
      <c r="H2055">
        <v>7</v>
      </c>
    </row>
    <row r="2056" spans="1:8" x14ac:dyDescent="0.25">
      <c r="A2056" t="s">
        <v>2411</v>
      </c>
      <c r="B2056">
        <v>35</v>
      </c>
      <c r="C2056">
        <v>41134</v>
      </c>
      <c r="D2056" t="s">
        <v>4535</v>
      </c>
      <c r="E2056" t="s">
        <v>4020</v>
      </c>
      <c r="F2056" t="s">
        <v>4032</v>
      </c>
      <c r="G2056" t="s">
        <v>121</v>
      </c>
      <c r="H2056">
        <v>10</v>
      </c>
    </row>
    <row r="2057" spans="1:8" x14ac:dyDescent="0.25">
      <c r="A2057" t="s">
        <v>2420</v>
      </c>
      <c r="B2057">
        <v>63</v>
      </c>
      <c r="C2057">
        <v>91272</v>
      </c>
      <c r="D2057" t="s">
        <v>5912</v>
      </c>
      <c r="E2057" t="s">
        <v>4023</v>
      </c>
      <c r="F2057" t="s">
        <v>4032</v>
      </c>
      <c r="G2057" t="s">
        <v>121</v>
      </c>
      <c r="H2057">
        <v>6</v>
      </c>
    </row>
    <row r="2058" spans="1:8" x14ac:dyDescent="0.25">
      <c r="A2058" t="s">
        <v>2485</v>
      </c>
      <c r="B2058">
        <v>65</v>
      </c>
      <c r="C2058">
        <v>24571</v>
      </c>
      <c r="D2058" t="s">
        <v>4743</v>
      </c>
      <c r="E2058" t="s">
        <v>4023</v>
      </c>
      <c r="F2058" t="s">
        <v>4032</v>
      </c>
      <c r="G2058" t="s">
        <v>121</v>
      </c>
      <c r="H2058">
        <v>3</v>
      </c>
    </row>
    <row r="2059" spans="1:8" x14ac:dyDescent="0.25">
      <c r="A2059" t="s">
        <v>906</v>
      </c>
      <c r="B2059">
        <v>58</v>
      </c>
      <c r="C2059">
        <v>56562</v>
      </c>
      <c r="D2059" t="s">
        <v>5913</v>
      </c>
      <c r="E2059" t="s">
        <v>4023</v>
      </c>
      <c r="F2059" t="s">
        <v>4032</v>
      </c>
      <c r="G2059" t="s">
        <v>121</v>
      </c>
      <c r="H2059">
        <v>1</v>
      </c>
    </row>
    <row r="2060" spans="1:8" x14ac:dyDescent="0.25">
      <c r="A2060" t="s">
        <v>2601</v>
      </c>
      <c r="B2060">
        <v>61</v>
      </c>
      <c r="C2060">
        <v>13652</v>
      </c>
      <c r="D2060" t="s">
        <v>5914</v>
      </c>
      <c r="E2060" t="s">
        <v>4015</v>
      </c>
      <c r="F2060" t="s">
        <v>4021</v>
      </c>
      <c r="G2060" t="s">
        <v>121</v>
      </c>
      <c r="H2060">
        <v>1</v>
      </c>
    </row>
    <row r="2061" spans="1:8" x14ac:dyDescent="0.25">
      <c r="A2061" t="s">
        <v>2617</v>
      </c>
      <c r="B2061">
        <v>41</v>
      </c>
      <c r="C2061">
        <v>69967</v>
      </c>
      <c r="D2061" t="s">
        <v>5915</v>
      </c>
      <c r="E2061" t="s">
        <v>4020</v>
      </c>
      <c r="F2061" t="s">
        <v>4032</v>
      </c>
      <c r="G2061" t="s">
        <v>121</v>
      </c>
      <c r="H2061">
        <v>5</v>
      </c>
    </row>
    <row r="2062" spans="1:8" x14ac:dyDescent="0.25">
      <c r="A2062" t="s">
        <v>2627</v>
      </c>
      <c r="B2062">
        <v>21</v>
      </c>
      <c r="C2062">
        <v>78511</v>
      </c>
      <c r="D2062" t="s">
        <v>4115</v>
      </c>
      <c r="E2062" t="s">
        <v>4020</v>
      </c>
      <c r="F2062" t="s">
        <v>4032</v>
      </c>
      <c r="G2062" t="s">
        <v>121</v>
      </c>
      <c r="H2062">
        <v>2</v>
      </c>
    </row>
    <row r="2063" spans="1:8" x14ac:dyDescent="0.25">
      <c r="A2063" t="s">
        <v>2637</v>
      </c>
      <c r="B2063">
        <v>70</v>
      </c>
      <c r="C2063">
        <v>32264</v>
      </c>
      <c r="D2063" t="s">
        <v>5916</v>
      </c>
      <c r="E2063" t="s">
        <v>4020</v>
      </c>
      <c r="F2063" t="s">
        <v>4032</v>
      </c>
      <c r="G2063" t="s">
        <v>121</v>
      </c>
      <c r="H2063">
        <v>4</v>
      </c>
    </row>
    <row r="2064" spans="1:8" x14ac:dyDescent="0.25">
      <c r="A2064" t="s">
        <v>2671</v>
      </c>
      <c r="B2064">
        <v>45</v>
      </c>
      <c r="C2064">
        <v>53477</v>
      </c>
      <c r="D2064" t="s">
        <v>5917</v>
      </c>
      <c r="E2064" t="s">
        <v>4023</v>
      </c>
      <c r="F2064" t="s">
        <v>4016</v>
      </c>
      <c r="G2064" t="s">
        <v>121</v>
      </c>
      <c r="H2064">
        <v>2</v>
      </c>
    </row>
    <row r="2065" spans="1:8" x14ac:dyDescent="0.25">
      <c r="A2065" t="s">
        <v>1255</v>
      </c>
      <c r="B2065">
        <v>36</v>
      </c>
      <c r="C2065">
        <v>62784</v>
      </c>
      <c r="D2065" t="s">
        <v>5918</v>
      </c>
      <c r="E2065" t="s">
        <v>4020</v>
      </c>
      <c r="F2065" t="s">
        <v>4032</v>
      </c>
      <c r="G2065" t="s">
        <v>121</v>
      </c>
      <c r="H2065">
        <v>2</v>
      </c>
    </row>
    <row r="2066" spans="1:8" x14ac:dyDescent="0.25">
      <c r="A2066" t="s">
        <v>2682</v>
      </c>
      <c r="B2066">
        <v>36</v>
      </c>
      <c r="C2066">
        <v>459</v>
      </c>
      <c r="D2066" t="s">
        <v>5919</v>
      </c>
      <c r="E2066" t="s">
        <v>4015</v>
      </c>
      <c r="F2066" t="s">
        <v>4018</v>
      </c>
      <c r="G2066" t="s">
        <v>121</v>
      </c>
      <c r="H2066">
        <v>2</v>
      </c>
    </row>
    <row r="2067" spans="1:8" x14ac:dyDescent="0.25">
      <c r="A2067" t="s">
        <v>2715</v>
      </c>
      <c r="B2067">
        <v>33</v>
      </c>
      <c r="C2067">
        <v>14667</v>
      </c>
      <c r="D2067" t="s">
        <v>5920</v>
      </c>
      <c r="E2067" t="s">
        <v>4020</v>
      </c>
      <c r="F2067" t="s">
        <v>4018</v>
      </c>
      <c r="G2067" t="s">
        <v>121</v>
      </c>
      <c r="H2067">
        <v>8</v>
      </c>
    </row>
    <row r="2068" spans="1:8" x14ac:dyDescent="0.25">
      <c r="A2068" t="s">
        <v>1496</v>
      </c>
      <c r="B2068">
        <v>30</v>
      </c>
      <c r="C2068">
        <v>59277</v>
      </c>
      <c r="D2068" t="s">
        <v>5921</v>
      </c>
      <c r="E2068" t="s">
        <v>4020</v>
      </c>
      <c r="F2068" t="s">
        <v>4032</v>
      </c>
      <c r="G2068" t="s">
        <v>121</v>
      </c>
      <c r="H2068">
        <v>7</v>
      </c>
    </row>
    <row r="2069" spans="1:8" x14ac:dyDescent="0.25">
      <c r="A2069" t="s">
        <v>2797</v>
      </c>
      <c r="B2069">
        <v>18</v>
      </c>
      <c r="C2069">
        <v>69091</v>
      </c>
      <c r="D2069" t="s">
        <v>5922</v>
      </c>
      <c r="E2069" t="s">
        <v>4015</v>
      </c>
      <c r="F2069" t="s">
        <v>4018</v>
      </c>
      <c r="G2069" t="s">
        <v>121</v>
      </c>
      <c r="H2069">
        <v>8</v>
      </c>
    </row>
    <row r="2070" spans="1:8" x14ac:dyDescent="0.25">
      <c r="A2070" t="s">
        <v>2927</v>
      </c>
      <c r="B2070">
        <v>37</v>
      </c>
      <c r="C2070">
        <v>56604</v>
      </c>
      <c r="D2070" t="s">
        <v>5923</v>
      </c>
      <c r="E2070" t="s">
        <v>4015</v>
      </c>
      <c r="F2070" t="s">
        <v>4018</v>
      </c>
      <c r="G2070" t="s">
        <v>121</v>
      </c>
      <c r="H2070">
        <v>7</v>
      </c>
    </row>
    <row r="2071" spans="1:8" x14ac:dyDescent="0.25">
      <c r="A2071" t="s">
        <v>2933</v>
      </c>
      <c r="B2071">
        <v>41</v>
      </c>
      <c r="C2071">
        <v>22880</v>
      </c>
      <c r="D2071" t="s">
        <v>4864</v>
      </c>
      <c r="E2071" t="s">
        <v>4015</v>
      </c>
      <c r="F2071" t="s">
        <v>4032</v>
      </c>
      <c r="G2071" t="s">
        <v>121</v>
      </c>
      <c r="H2071">
        <v>5</v>
      </c>
    </row>
    <row r="2072" spans="1:8" x14ac:dyDescent="0.25">
      <c r="A2072" t="s">
        <v>915</v>
      </c>
      <c r="B2072">
        <v>21</v>
      </c>
      <c r="C2072">
        <v>1796</v>
      </c>
      <c r="D2072" t="s">
        <v>5924</v>
      </c>
      <c r="E2072" t="s">
        <v>4023</v>
      </c>
      <c r="F2072" t="s">
        <v>4016</v>
      </c>
      <c r="G2072" t="s">
        <v>121</v>
      </c>
      <c r="H2072">
        <v>5</v>
      </c>
    </row>
    <row r="2073" spans="1:8" x14ac:dyDescent="0.25">
      <c r="A2073" t="s">
        <v>2979</v>
      </c>
      <c r="B2073">
        <v>30</v>
      </c>
      <c r="C2073">
        <v>10410</v>
      </c>
      <c r="D2073" t="s">
        <v>5925</v>
      </c>
      <c r="E2073" t="s">
        <v>4015</v>
      </c>
      <c r="F2073" t="s">
        <v>4018</v>
      </c>
      <c r="G2073" t="s">
        <v>121</v>
      </c>
      <c r="H2073">
        <v>5</v>
      </c>
    </row>
    <row r="2074" spans="1:8" x14ac:dyDescent="0.25">
      <c r="A2074" t="s">
        <v>3101</v>
      </c>
      <c r="B2074">
        <v>64</v>
      </c>
      <c r="C2074">
        <v>83833</v>
      </c>
      <c r="D2074" t="s">
        <v>5926</v>
      </c>
      <c r="E2074" t="s">
        <v>4023</v>
      </c>
      <c r="F2074" t="s">
        <v>4021</v>
      </c>
      <c r="G2074" t="s">
        <v>121</v>
      </c>
      <c r="H2074">
        <v>1</v>
      </c>
    </row>
    <row r="2075" spans="1:8" x14ac:dyDescent="0.25">
      <c r="A2075" t="s">
        <v>3073</v>
      </c>
      <c r="B2075">
        <v>30</v>
      </c>
      <c r="C2075">
        <v>27094</v>
      </c>
      <c r="D2075" t="s">
        <v>5927</v>
      </c>
      <c r="E2075" t="s">
        <v>4015</v>
      </c>
      <c r="F2075" t="s">
        <v>4016</v>
      </c>
      <c r="G2075" t="s">
        <v>121</v>
      </c>
      <c r="H2075">
        <v>9</v>
      </c>
    </row>
    <row r="2076" spans="1:8" x14ac:dyDescent="0.25">
      <c r="A2076" t="s">
        <v>3451</v>
      </c>
      <c r="B2076">
        <v>35</v>
      </c>
      <c r="C2076">
        <v>43390</v>
      </c>
      <c r="D2076" t="s">
        <v>5928</v>
      </c>
      <c r="E2076" t="s">
        <v>4015</v>
      </c>
      <c r="F2076" t="s">
        <v>4032</v>
      </c>
      <c r="G2076" t="s">
        <v>121</v>
      </c>
      <c r="H2076">
        <v>5</v>
      </c>
    </row>
    <row r="2077" spans="1:8" x14ac:dyDescent="0.25">
      <c r="A2077" t="s">
        <v>775</v>
      </c>
      <c r="B2077">
        <v>19</v>
      </c>
      <c r="C2077">
        <v>85518</v>
      </c>
      <c r="D2077" t="s">
        <v>5929</v>
      </c>
      <c r="E2077" t="s">
        <v>4023</v>
      </c>
      <c r="F2077" t="s">
        <v>4016</v>
      </c>
      <c r="G2077" t="s">
        <v>121</v>
      </c>
      <c r="H2077">
        <v>6</v>
      </c>
    </row>
    <row r="2078" spans="1:8" x14ac:dyDescent="0.25">
      <c r="A2078" t="s">
        <v>736</v>
      </c>
      <c r="B2078">
        <v>22</v>
      </c>
      <c r="C2078">
        <v>14154</v>
      </c>
      <c r="D2078" t="s">
        <v>5930</v>
      </c>
      <c r="E2078" t="s">
        <v>4023</v>
      </c>
      <c r="F2078" t="s">
        <v>4016</v>
      </c>
      <c r="G2078" t="s">
        <v>121</v>
      </c>
      <c r="H2078">
        <v>6</v>
      </c>
    </row>
    <row r="2079" spans="1:8" x14ac:dyDescent="0.25">
      <c r="A2079" t="s">
        <v>3561</v>
      </c>
      <c r="B2079">
        <v>31</v>
      </c>
      <c r="C2079">
        <v>89443</v>
      </c>
      <c r="D2079" t="s">
        <v>5931</v>
      </c>
      <c r="E2079" t="s">
        <v>4015</v>
      </c>
      <c r="F2079" t="s">
        <v>4018</v>
      </c>
      <c r="G2079" t="s">
        <v>121</v>
      </c>
      <c r="H2079">
        <v>7</v>
      </c>
    </row>
    <row r="2080" spans="1:8" x14ac:dyDescent="0.25">
      <c r="A2080" t="s">
        <v>3719</v>
      </c>
      <c r="B2080">
        <v>22</v>
      </c>
      <c r="C2080">
        <v>828</v>
      </c>
      <c r="D2080" t="s">
        <v>5932</v>
      </c>
      <c r="E2080" t="s">
        <v>4020</v>
      </c>
      <c r="F2080" t="s">
        <v>4032</v>
      </c>
      <c r="G2080" t="s">
        <v>121</v>
      </c>
      <c r="H2080">
        <v>4</v>
      </c>
    </row>
    <row r="2081" spans="1:8" x14ac:dyDescent="0.25">
      <c r="A2081" t="s">
        <v>1587</v>
      </c>
      <c r="B2081">
        <v>41</v>
      </c>
      <c r="C2081">
        <v>69043</v>
      </c>
      <c r="D2081" t="s">
        <v>5440</v>
      </c>
      <c r="E2081" t="s">
        <v>4015</v>
      </c>
      <c r="F2081" t="s">
        <v>4016</v>
      </c>
      <c r="G2081" t="s">
        <v>121</v>
      </c>
      <c r="H2081">
        <v>9</v>
      </c>
    </row>
    <row r="2082" spans="1:8" x14ac:dyDescent="0.25">
      <c r="A2082" t="s">
        <v>3842</v>
      </c>
      <c r="B2082">
        <v>51</v>
      </c>
      <c r="C2082">
        <v>47876</v>
      </c>
      <c r="D2082" t="s">
        <v>5933</v>
      </c>
      <c r="E2082" t="s">
        <v>4023</v>
      </c>
      <c r="F2082" t="s">
        <v>4021</v>
      </c>
      <c r="G2082" t="s">
        <v>121</v>
      </c>
      <c r="H2082">
        <v>2</v>
      </c>
    </row>
    <row r="2083" spans="1:8" x14ac:dyDescent="0.25">
      <c r="A2083" t="s">
        <v>96</v>
      </c>
      <c r="B2083">
        <v>49</v>
      </c>
      <c r="C2083">
        <v>75120</v>
      </c>
      <c r="D2083" t="s">
        <v>5934</v>
      </c>
      <c r="E2083" t="s">
        <v>4015</v>
      </c>
      <c r="F2083" t="s">
        <v>4021</v>
      </c>
      <c r="G2083" t="s">
        <v>97</v>
      </c>
      <c r="H2083">
        <v>4</v>
      </c>
    </row>
    <row r="2084" spans="1:8" x14ac:dyDescent="0.25">
      <c r="A2084" t="s">
        <v>135</v>
      </c>
      <c r="B2084">
        <v>69</v>
      </c>
      <c r="C2084">
        <v>95785</v>
      </c>
      <c r="D2084" t="s">
        <v>5935</v>
      </c>
      <c r="E2084" t="s">
        <v>4023</v>
      </c>
      <c r="F2084" t="s">
        <v>4032</v>
      </c>
      <c r="G2084" t="s">
        <v>97</v>
      </c>
      <c r="H2084">
        <v>2</v>
      </c>
    </row>
    <row r="2085" spans="1:8" x14ac:dyDescent="0.25">
      <c r="A2085" t="s">
        <v>296</v>
      </c>
      <c r="B2085">
        <v>33</v>
      </c>
      <c r="C2085">
        <v>93536</v>
      </c>
      <c r="D2085" t="s">
        <v>5936</v>
      </c>
      <c r="E2085" t="s">
        <v>4015</v>
      </c>
      <c r="F2085" t="s">
        <v>4016</v>
      </c>
      <c r="G2085" t="s">
        <v>97</v>
      </c>
      <c r="H2085">
        <v>9</v>
      </c>
    </row>
    <row r="2086" spans="1:8" x14ac:dyDescent="0.25">
      <c r="A2086" t="s">
        <v>325</v>
      </c>
      <c r="B2086">
        <v>66</v>
      </c>
      <c r="C2086">
        <v>61575</v>
      </c>
      <c r="D2086" t="s">
        <v>4102</v>
      </c>
      <c r="E2086" t="s">
        <v>4020</v>
      </c>
      <c r="F2086" t="s">
        <v>4016</v>
      </c>
      <c r="G2086" t="s">
        <v>97</v>
      </c>
      <c r="H2086">
        <v>1</v>
      </c>
    </row>
    <row r="2087" spans="1:8" x14ac:dyDescent="0.25">
      <c r="A2087" t="s">
        <v>465</v>
      </c>
      <c r="B2087">
        <v>62</v>
      </c>
      <c r="C2087">
        <v>75480</v>
      </c>
      <c r="D2087" t="s">
        <v>5937</v>
      </c>
      <c r="E2087" t="s">
        <v>4015</v>
      </c>
      <c r="F2087" t="s">
        <v>4021</v>
      </c>
      <c r="G2087" t="s">
        <v>97</v>
      </c>
      <c r="H2087">
        <v>3</v>
      </c>
    </row>
    <row r="2088" spans="1:8" x14ac:dyDescent="0.25">
      <c r="A2088" t="s">
        <v>577</v>
      </c>
      <c r="B2088">
        <v>54</v>
      </c>
      <c r="C2088">
        <v>4036</v>
      </c>
      <c r="D2088" t="s">
        <v>5938</v>
      </c>
      <c r="E2088" t="s">
        <v>4015</v>
      </c>
      <c r="F2088" t="s">
        <v>4021</v>
      </c>
      <c r="G2088" t="s">
        <v>97</v>
      </c>
      <c r="H2088">
        <v>5</v>
      </c>
    </row>
    <row r="2089" spans="1:8" x14ac:dyDescent="0.25">
      <c r="A2089" t="s">
        <v>672</v>
      </c>
      <c r="B2089">
        <v>56</v>
      </c>
      <c r="C2089">
        <v>35170</v>
      </c>
      <c r="D2089" t="s">
        <v>5939</v>
      </c>
      <c r="E2089" t="s">
        <v>4015</v>
      </c>
      <c r="F2089" t="s">
        <v>4021</v>
      </c>
      <c r="G2089" t="s">
        <v>97</v>
      </c>
      <c r="H2089">
        <v>7</v>
      </c>
    </row>
    <row r="2090" spans="1:8" x14ac:dyDescent="0.25">
      <c r="A2090" t="s">
        <v>683</v>
      </c>
      <c r="B2090">
        <v>43</v>
      </c>
      <c r="C2090">
        <v>14475</v>
      </c>
      <c r="D2090" t="s">
        <v>5940</v>
      </c>
      <c r="E2090" t="s">
        <v>4023</v>
      </c>
      <c r="F2090" t="s">
        <v>4016</v>
      </c>
      <c r="G2090" t="s">
        <v>97</v>
      </c>
      <c r="H2090">
        <v>6</v>
      </c>
    </row>
    <row r="2091" spans="1:8" x14ac:dyDescent="0.25">
      <c r="A2091" t="s">
        <v>739</v>
      </c>
      <c r="B2091">
        <v>25</v>
      </c>
      <c r="C2091">
        <v>26300</v>
      </c>
      <c r="D2091" t="s">
        <v>5941</v>
      </c>
      <c r="E2091" t="s">
        <v>4023</v>
      </c>
      <c r="F2091" t="s">
        <v>4032</v>
      </c>
      <c r="G2091" t="s">
        <v>97</v>
      </c>
      <c r="H2091">
        <v>6</v>
      </c>
    </row>
    <row r="2092" spans="1:8" x14ac:dyDescent="0.25">
      <c r="A2092" t="s">
        <v>751</v>
      </c>
      <c r="B2092">
        <v>53</v>
      </c>
      <c r="C2092">
        <v>63981</v>
      </c>
      <c r="D2092" t="s">
        <v>5942</v>
      </c>
      <c r="E2092" t="s">
        <v>4023</v>
      </c>
      <c r="F2092" t="s">
        <v>4032</v>
      </c>
      <c r="G2092" t="s">
        <v>97</v>
      </c>
      <c r="H2092">
        <v>2</v>
      </c>
    </row>
    <row r="2093" spans="1:8" x14ac:dyDescent="0.25">
      <c r="A2093" t="s">
        <v>1046</v>
      </c>
      <c r="B2093">
        <v>22</v>
      </c>
      <c r="C2093">
        <v>25967</v>
      </c>
      <c r="D2093" t="s">
        <v>5943</v>
      </c>
      <c r="E2093" t="s">
        <v>4020</v>
      </c>
      <c r="F2093" t="s">
        <v>4016</v>
      </c>
      <c r="G2093" t="s">
        <v>97</v>
      </c>
      <c r="H2093">
        <v>9</v>
      </c>
    </row>
    <row r="2094" spans="1:8" x14ac:dyDescent="0.25">
      <c r="A2094" t="s">
        <v>1200</v>
      </c>
      <c r="B2094">
        <v>29</v>
      </c>
      <c r="C2094">
        <v>78086</v>
      </c>
      <c r="D2094" t="s">
        <v>5038</v>
      </c>
      <c r="E2094" t="s">
        <v>4020</v>
      </c>
      <c r="F2094" t="s">
        <v>4032</v>
      </c>
      <c r="G2094" t="s">
        <v>97</v>
      </c>
      <c r="H2094">
        <v>9</v>
      </c>
    </row>
    <row r="2095" spans="1:8" x14ac:dyDescent="0.25">
      <c r="A2095" t="s">
        <v>1241</v>
      </c>
      <c r="B2095">
        <v>68</v>
      </c>
      <c r="C2095">
        <v>72754</v>
      </c>
      <c r="D2095" t="s">
        <v>5944</v>
      </c>
      <c r="E2095" t="s">
        <v>4020</v>
      </c>
      <c r="F2095" t="s">
        <v>4032</v>
      </c>
      <c r="G2095" t="s">
        <v>97</v>
      </c>
      <c r="H2095">
        <v>10</v>
      </c>
    </row>
    <row r="2096" spans="1:8" x14ac:dyDescent="0.25">
      <c r="A2096" t="s">
        <v>1542</v>
      </c>
      <c r="B2096">
        <v>22</v>
      </c>
      <c r="C2096">
        <v>96276</v>
      </c>
      <c r="D2096" t="s">
        <v>5416</v>
      </c>
      <c r="E2096" t="s">
        <v>4020</v>
      </c>
      <c r="F2096" t="s">
        <v>4018</v>
      </c>
      <c r="G2096" t="s">
        <v>97</v>
      </c>
      <c r="H2096">
        <v>7</v>
      </c>
    </row>
    <row r="2097" spans="1:8" x14ac:dyDescent="0.25">
      <c r="A2097" t="s">
        <v>1622</v>
      </c>
      <c r="B2097">
        <v>64</v>
      </c>
      <c r="C2097">
        <v>47405</v>
      </c>
      <c r="D2097" t="s">
        <v>5945</v>
      </c>
      <c r="E2097" t="s">
        <v>4020</v>
      </c>
      <c r="F2097" t="s">
        <v>4018</v>
      </c>
      <c r="G2097" t="s">
        <v>97</v>
      </c>
      <c r="H2097">
        <v>6</v>
      </c>
    </row>
    <row r="2098" spans="1:8" x14ac:dyDescent="0.25">
      <c r="A2098" t="s">
        <v>1711</v>
      </c>
      <c r="B2098">
        <v>62</v>
      </c>
      <c r="C2098">
        <v>42556</v>
      </c>
      <c r="D2098" t="s">
        <v>5946</v>
      </c>
      <c r="E2098" t="s">
        <v>4020</v>
      </c>
      <c r="F2098" t="s">
        <v>4021</v>
      </c>
      <c r="G2098" t="s">
        <v>97</v>
      </c>
      <c r="H2098">
        <v>6</v>
      </c>
    </row>
    <row r="2099" spans="1:8" x14ac:dyDescent="0.25">
      <c r="A2099" t="s">
        <v>1795</v>
      </c>
      <c r="B2099">
        <v>45</v>
      </c>
      <c r="C2099">
        <v>54692</v>
      </c>
      <c r="D2099" t="s">
        <v>5688</v>
      </c>
      <c r="E2099" t="s">
        <v>4023</v>
      </c>
      <c r="F2099" t="s">
        <v>4032</v>
      </c>
      <c r="G2099" t="s">
        <v>97</v>
      </c>
      <c r="H2099">
        <v>8</v>
      </c>
    </row>
    <row r="2100" spans="1:8" x14ac:dyDescent="0.25">
      <c r="A2100" t="s">
        <v>1824</v>
      </c>
      <c r="B2100">
        <v>38</v>
      </c>
      <c r="C2100">
        <v>57852</v>
      </c>
      <c r="D2100" t="s">
        <v>4490</v>
      </c>
      <c r="E2100" t="s">
        <v>4020</v>
      </c>
      <c r="F2100" t="s">
        <v>4018</v>
      </c>
      <c r="G2100" t="s">
        <v>97</v>
      </c>
      <c r="H2100">
        <v>8</v>
      </c>
    </row>
    <row r="2101" spans="1:8" x14ac:dyDescent="0.25">
      <c r="A2101" t="s">
        <v>1844</v>
      </c>
      <c r="B2101">
        <v>33</v>
      </c>
      <c r="C2101">
        <v>22105</v>
      </c>
      <c r="D2101" t="s">
        <v>5947</v>
      </c>
      <c r="E2101" t="s">
        <v>4023</v>
      </c>
      <c r="F2101" t="s">
        <v>4016</v>
      </c>
      <c r="G2101" t="s">
        <v>97</v>
      </c>
      <c r="H2101">
        <v>7</v>
      </c>
    </row>
    <row r="2102" spans="1:8" x14ac:dyDescent="0.25">
      <c r="A2102" t="s">
        <v>1855</v>
      </c>
      <c r="B2102">
        <v>56</v>
      </c>
      <c r="C2102">
        <v>83788</v>
      </c>
      <c r="D2102" t="s">
        <v>5948</v>
      </c>
      <c r="E2102" t="s">
        <v>4015</v>
      </c>
      <c r="F2102" t="s">
        <v>4016</v>
      </c>
      <c r="G2102" t="s">
        <v>97</v>
      </c>
      <c r="H2102">
        <v>5</v>
      </c>
    </row>
    <row r="2103" spans="1:8" x14ac:dyDescent="0.25">
      <c r="A2103" t="s">
        <v>88</v>
      </c>
      <c r="B2103">
        <v>45</v>
      </c>
      <c r="C2103">
        <v>37021</v>
      </c>
      <c r="D2103" t="s">
        <v>4466</v>
      </c>
      <c r="E2103" t="s">
        <v>4023</v>
      </c>
      <c r="F2103" t="s">
        <v>4021</v>
      </c>
      <c r="G2103" t="s">
        <v>97</v>
      </c>
      <c r="H2103">
        <v>4</v>
      </c>
    </row>
    <row r="2104" spans="1:8" x14ac:dyDescent="0.25">
      <c r="A2104" t="s">
        <v>2026</v>
      </c>
      <c r="B2104">
        <v>54</v>
      </c>
      <c r="C2104">
        <v>73639</v>
      </c>
      <c r="D2104" t="s">
        <v>5949</v>
      </c>
      <c r="E2104" t="s">
        <v>4020</v>
      </c>
      <c r="F2104" t="s">
        <v>4021</v>
      </c>
      <c r="G2104" t="s">
        <v>97</v>
      </c>
      <c r="H2104">
        <v>1</v>
      </c>
    </row>
    <row r="2105" spans="1:8" x14ac:dyDescent="0.25">
      <c r="A2105" t="s">
        <v>2059</v>
      </c>
      <c r="B2105">
        <v>32</v>
      </c>
      <c r="C2105">
        <v>86238</v>
      </c>
      <c r="D2105" t="s">
        <v>5216</v>
      </c>
      <c r="E2105" t="s">
        <v>4020</v>
      </c>
      <c r="F2105" t="s">
        <v>4018</v>
      </c>
      <c r="G2105" t="s">
        <v>97</v>
      </c>
      <c r="H2105">
        <v>8</v>
      </c>
    </row>
    <row r="2106" spans="1:8" x14ac:dyDescent="0.25">
      <c r="A2106" t="s">
        <v>2095</v>
      </c>
      <c r="B2106">
        <v>27</v>
      </c>
      <c r="C2106">
        <v>53247</v>
      </c>
      <c r="D2106" t="s">
        <v>5950</v>
      </c>
      <c r="E2106" t="s">
        <v>4020</v>
      </c>
      <c r="F2106" t="s">
        <v>4021</v>
      </c>
      <c r="G2106" t="s">
        <v>97</v>
      </c>
      <c r="H2106">
        <v>9</v>
      </c>
    </row>
    <row r="2107" spans="1:8" x14ac:dyDescent="0.25">
      <c r="A2107" t="s">
        <v>2297</v>
      </c>
      <c r="B2107">
        <v>22</v>
      </c>
      <c r="C2107">
        <v>52600</v>
      </c>
      <c r="D2107" t="s">
        <v>5951</v>
      </c>
      <c r="E2107" t="s">
        <v>4023</v>
      </c>
      <c r="F2107" t="s">
        <v>4018</v>
      </c>
      <c r="G2107" t="s">
        <v>97</v>
      </c>
      <c r="H2107">
        <v>2</v>
      </c>
    </row>
    <row r="2108" spans="1:8" x14ac:dyDescent="0.25">
      <c r="A2108" t="s">
        <v>791</v>
      </c>
      <c r="B2108">
        <v>37</v>
      </c>
      <c r="C2108">
        <v>38148</v>
      </c>
      <c r="D2108" t="s">
        <v>5952</v>
      </c>
      <c r="E2108" t="s">
        <v>4015</v>
      </c>
      <c r="F2108" t="s">
        <v>4032</v>
      </c>
      <c r="G2108" t="s">
        <v>97</v>
      </c>
      <c r="H2108">
        <v>3</v>
      </c>
    </row>
    <row r="2109" spans="1:8" x14ac:dyDescent="0.25">
      <c r="A2109" t="s">
        <v>2438</v>
      </c>
      <c r="B2109">
        <v>59</v>
      </c>
      <c r="C2109">
        <v>52962</v>
      </c>
      <c r="D2109" t="s">
        <v>5953</v>
      </c>
      <c r="E2109" t="s">
        <v>4015</v>
      </c>
      <c r="F2109" t="s">
        <v>4021</v>
      </c>
      <c r="G2109" t="s">
        <v>97</v>
      </c>
      <c r="H2109">
        <v>6</v>
      </c>
    </row>
    <row r="2110" spans="1:8" x14ac:dyDescent="0.25">
      <c r="A2110" t="s">
        <v>2706</v>
      </c>
      <c r="B2110">
        <v>32</v>
      </c>
      <c r="C2110">
        <v>72506</v>
      </c>
      <c r="D2110" t="s">
        <v>5954</v>
      </c>
      <c r="E2110" t="s">
        <v>4023</v>
      </c>
      <c r="F2110" t="s">
        <v>4021</v>
      </c>
      <c r="G2110" t="s">
        <v>97</v>
      </c>
      <c r="H2110">
        <v>6</v>
      </c>
    </row>
    <row r="2111" spans="1:8" x14ac:dyDescent="0.25">
      <c r="A2111" t="s">
        <v>2770</v>
      </c>
      <c r="B2111">
        <v>30</v>
      </c>
      <c r="C2111">
        <v>48242</v>
      </c>
      <c r="D2111" t="s">
        <v>5955</v>
      </c>
      <c r="E2111" t="s">
        <v>4020</v>
      </c>
      <c r="F2111" t="s">
        <v>4016</v>
      </c>
      <c r="G2111" t="s">
        <v>97</v>
      </c>
      <c r="H2111">
        <v>9</v>
      </c>
    </row>
    <row r="2112" spans="1:8" x14ac:dyDescent="0.25">
      <c r="A2112" t="s">
        <v>2790</v>
      </c>
      <c r="B2112">
        <v>44</v>
      </c>
      <c r="C2112">
        <v>20959</v>
      </c>
      <c r="D2112" t="s">
        <v>5956</v>
      </c>
      <c r="E2112" t="s">
        <v>4015</v>
      </c>
      <c r="F2112" t="s">
        <v>4032</v>
      </c>
      <c r="G2112" t="s">
        <v>97</v>
      </c>
      <c r="H2112">
        <v>3</v>
      </c>
    </row>
    <row r="2113" spans="1:8" x14ac:dyDescent="0.25">
      <c r="A2113" t="s">
        <v>995</v>
      </c>
      <c r="B2113">
        <v>30</v>
      </c>
      <c r="C2113">
        <v>87668</v>
      </c>
      <c r="D2113" t="s">
        <v>5957</v>
      </c>
      <c r="E2113" t="s">
        <v>4023</v>
      </c>
      <c r="F2113" t="s">
        <v>4018</v>
      </c>
      <c r="G2113" t="s">
        <v>97</v>
      </c>
      <c r="H2113">
        <v>4</v>
      </c>
    </row>
    <row r="2114" spans="1:8" x14ac:dyDescent="0.25">
      <c r="A2114" t="s">
        <v>2869</v>
      </c>
      <c r="B2114">
        <v>54</v>
      </c>
      <c r="C2114">
        <v>77612</v>
      </c>
      <c r="D2114" t="s">
        <v>5958</v>
      </c>
      <c r="E2114" t="s">
        <v>4020</v>
      </c>
      <c r="F2114" t="s">
        <v>4032</v>
      </c>
      <c r="G2114" t="s">
        <v>97</v>
      </c>
      <c r="H2114">
        <v>6</v>
      </c>
    </row>
    <row r="2115" spans="1:8" x14ac:dyDescent="0.25">
      <c r="A2115" t="s">
        <v>2258</v>
      </c>
      <c r="B2115">
        <v>51</v>
      </c>
      <c r="C2115">
        <v>10210</v>
      </c>
      <c r="D2115" t="s">
        <v>5959</v>
      </c>
      <c r="E2115" t="s">
        <v>4020</v>
      </c>
      <c r="F2115" t="s">
        <v>4016</v>
      </c>
      <c r="G2115" t="s">
        <v>97</v>
      </c>
      <c r="H2115">
        <v>10</v>
      </c>
    </row>
    <row r="2116" spans="1:8" x14ac:dyDescent="0.25">
      <c r="A2116" t="s">
        <v>3132</v>
      </c>
      <c r="B2116">
        <v>24</v>
      </c>
      <c r="C2116">
        <v>39996</v>
      </c>
      <c r="D2116" t="s">
        <v>5960</v>
      </c>
      <c r="E2116" t="s">
        <v>4023</v>
      </c>
      <c r="F2116" t="s">
        <v>4021</v>
      </c>
      <c r="G2116" t="s">
        <v>97</v>
      </c>
      <c r="H2116">
        <v>8</v>
      </c>
    </row>
    <row r="2117" spans="1:8" x14ac:dyDescent="0.25">
      <c r="A2117" t="s">
        <v>3154</v>
      </c>
      <c r="B2117">
        <v>27</v>
      </c>
      <c r="C2117">
        <v>15731</v>
      </c>
      <c r="D2117" t="s">
        <v>4844</v>
      </c>
      <c r="E2117" t="s">
        <v>4015</v>
      </c>
      <c r="F2117" t="s">
        <v>4016</v>
      </c>
      <c r="G2117" t="s">
        <v>97</v>
      </c>
      <c r="H2117">
        <v>4</v>
      </c>
    </row>
    <row r="2118" spans="1:8" x14ac:dyDescent="0.25">
      <c r="A2118" t="s">
        <v>3258</v>
      </c>
      <c r="B2118">
        <v>18</v>
      </c>
      <c r="C2118">
        <v>71574</v>
      </c>
      <c r="D2118" t="s">
        <v>5961</v>
      </c>
      <c r="E2118" t="s">
        <v>4015</v>
      </c>
      <c r="F2118" t="s">
        <v>4016</v>
      </c>
      <c r="G2118" t="s">
        <v>97</v>
      </c>
      <c r="H2118">
        <v>6</v>
      </c>
    </row>
    <row r="2119" spans="1:8" x14ac:dyDescent="0.25">
      <c r="A2119" t="s">
        <v>2579</v>
      </c>
      <c r="B2119">
        <v>56</v>
      </c>
      <c r="C2119">
        <v>91135</v>
      </c>
      <c r="D2119" t="s">
        <v>5962</v>
      </c>
      <c r="E2119" t="s">
        <v>4020</v>
      </c>
      <c r="F2119" t="s">
        <v>4018</v>
      </c>
      <c r="G2119" t="s">
        <v>97</v>
      </c>
      <c r="H2119">
        <v>6</v>
      </c>
    </row>
    <row r="2120" spans="1:8" x14ac:dyDescent="0.25">
      <c r="A2120" t="s">
        <v>3337</v>
      </c>
      <c r="B2120">
        <v>30</v>
      </c>
      <c r="C2120">
        <v>24170</v>
      </c>
      <c r="D2120" t="s">
        <v>5963</v>
      </c>
      <c r="E2120" t="s">
        <v>4020</v>
      </c>
      <c r="F2120" t="s">
        <v>4016</v>
      </c>
      <c r="G2120" t="s">
        <v>97</v>
      </c>
      <c r="H2120">
        <v>3</v>
      </c>
    </row>
    <row r="2121" spans="1:8" x14ac:dyDescent="0.25">
      <c r="A2121" t="s">
        <v>3431</v>
      </c>
      <c r="B2121">
        <v>69</v>
      </c>
      <c r="C2121">
        <v>76681</v>
      </c>
      <c r="D2121" t="s">
        <v>5964</v>
      </c>
      <c r="E2121" t="s">
        <v>4023</v>
      </c>
      <c r="F2121" t="s">
        <v>4016</v>
      </c>
      <c r="G2121" t="s">
        <v>97</v>
      </c>
      <c r="H2121">
        <v>6</v>
      </c>
    </row>
    <row r="2122" spans="1:8" x14ac:dyDescent="0.25">
      <c r="A2122" t="s">
        <v>3538</v>
      </c>
      <c r="B2122">
        <v>48</v>
      </c>
      <c r="C2122">
        <v>69023</v>
      </c>
      <c r="D2122" t="s">
        <v>5965</v>
      </c>
      <c r="E2122" t="s">
        <v>4023</v>
      </c>
      <c r="F2122" t="s">
        <v>4032</v>
      </c>
      <c r="G2122" t="s">
        <v>97</v>
      </c>
      <c r="H2122">
        <v>8</v>
      </c>
    </row>
    <row r="2123" spans="1:8" x14ac:dyDescent="0.25">
      <c r="A2123" t="s">
        <v>3772</v>
      </c>
      <c r="B2123">
        <v>26</v>
      </c>
      <c r="C2123">
        <v>86403</v>
      </c>
      <c r="D2123" t="s">
        <v>4669</v>
      </c>
      <c r="E2123" t="s">
        <v>4020</v>
      </c>
      <c r="F2123" t="s">
        <v>4018</v>
      </c>
      <c r="G2123" t="s">
        <v>97</v>
      </c>
      <c r="H2123">
        <v>3</v>
      </c>
    </row>
    <row r="2124" spans="1:8" x14ac:dyDescent="0.25">
      <c r="A2124" t="s">
        <v>2004</v>
      </c>
      <c r="B2124">
        <v>53</v>
      </c>
      <c r="C2124">
        <v>98052</v>
      </c>
      <c r="D2124" t="s">
        <v>5966</v>
      </c>
      <c r="E2124" t="s">
        <v>4015</v>
      </c>
      <c r="F2124" t="s">
        <v>4032</v>
      </c>
      <c r="G2124" t="s">
        <v>97</v>
      </c>
      <c r="H2124">
        <v>5</v>
      </c>
    </row>
    <row r="2125" spans="1:8" x14ac:dyDescent="0.25">
      <c r="A2125" t="s">
        <v>3877</v>
      </c>
      <c r="B2125">
        <v>19</v>
      </c>
      <c r="C2125">
        <v>5410</v>
      </c>
      <c r="D2125" t="s">
        <v>5967</v>
      </c>
      <c r="E2125" t="s">
        <v>4020</v>
      </c>
      <c r="F2125" t="s">
        <v>4016</v>
      </c>
      <c r="G2125" t="s">
        <v>97</v>
      </c>
      <c r="H2125">
        <v>8</v>
      </c>
    </row>
    <row r="2126" spans="1:8" x14ac:dyDescent="0.25">
      <c r="A2126" t="s">
        <v>3893</v>
      </c>
      <c r="B2126">
        <v>33</v>
      </c>
      <c r="C2126">
        <v>38293</v>
      </c>
      <c r="D2126" t="s">
        <v>5968</v>
      </c>
      <c r="E2126" t="s">
        <v>4023</v>
      </c>
      <c r="F2126" t="s">
        <v>4021</v>
      </c>
      <c r="G2126" t="s">
        <v>97</v>
      </c>
      <c r="H2126">
        <v>1</v>
      </c>
    </row>
    <row r="2127" spans="1:8" x14ac:dyDescent="0.25">
      <c r="A2127" t="s">
        <v>3915</v>
      </c>
      <c r="B2127">
        <v>51</v>
      </c>
      <c r="C2127">
        <v>75568</v>
      </c>
      <c r="D2127" t="s">
        <v>5969</v>
      </c>
      <c r="E2127" t="s">
        <v>4020</v>
      </c>
      <c r="F2127" t="s">
        <v>4032</v>
      </c>
      <c r="G2127" t="s">
        <v>97</v>
      </c>
      <c r="H2127">
        <v>2</v>
      </c>
    </row>
    <row r="2128" spans="1:8" x14ac:dyDescent="0.25">
      <c r="A2128" t="s">
        <v>175</v>
      </c>
      <c r="B2128">
        <v>69</v>
      </c>
      <c r="C2128">
        <v>93404</v>
      </c>
      <c r="D2128" t="s">
        <v>5970</v>
      </c>
      <c r="E2128" t="s">
        <v>4015</v>
      </c>
      <c r="F2128" t="s">
        <v>4032</v>
      </c>
      <c r="G2128" t="s">
        <v>176</v>
      </c>
      <c r="H2128">
        <v>7</v>
      </c>
    </row>
    <row r="2129" spans="1:8" x14ac:dyDescent="0.25">
      <c r="A2129" t="s">
        <v>249</v>
      </c>
      <c r="B2129">
        <v>40</v>
      </c>
      <c r="C2129">
        <v>70131</v>
      </c>
      <c r="D2129" t="s">
        <v>5971</v>
      </c>
      <c r="E2129" t="s">
        <v>4020</v>
      </c>
      <c r="F2129" t="s">
        <v>4018</v>
      </c>
      <c r="G2129" t="s">
        <v>176</v>
      </c>
      <c r="H2129">
        <v>3</v>
      </c>
    </row>
    <row r="2130" spans="1:8" x14ac:dyDescent="0.25">
      <c r="A2130" t="s">
        <v>412</v>
      </c>
      <c r="B2130">
        <v>58</v>
      </c>
      <c r="C2130">
        <v>90545</v>
      </c>
      <c r="D2130" t="s">
        <v>5972</v>
      </c>
      <c r="E2130" t="s">
        <v>4023</v>
      </c>
      <c r="F2130" t="s">
        <v>4016</v>
      </c>
      <c r="G2130" t="s">
        <v>176</v>
      </c>
      <c r="H2130">
        <v>9</v>
      </c>
    </row>
    <row r="2131" spans="1:8" x14ac:dyDescent="0.25">
      <c r="A2131" t="s">
        <v>470</v>
      </c>
      <c r="B2131">
        <v>63</v>
      </c>
      <c r="C2131">
        <v>74100</v>
      </c>
      <c r="D2131" t="s">
        <v>5973</v>
      </c>
      <c r="E2131" t="s">
        <v>4023</v>
      </c>
      <c r="F2131" t="s">
        <v>4018</v>
      </c>
      <c r="G2131" t="s">
        <v>176</v>
      </c>
      <c r="H2131">
        <v>2</v>
      </c>
    </row>
    <row r="2132" spans="1:8" x14ac:dyDescent="0.25">
      <c r="A2132" t="s">
        <v>545</v>
      </c>
      <c r="B2132">
        <v>57</v>
      </c>
      <c r="C2132">
        <v>40526</v>
      </c>
      <c r="D2132" t="s">
        <v>5049</v>
      </c>
      <c r="E2132" t="s">
        <v>4023</v>
      </c>
      <c r="F2132" t="s">
        <v>4016</v>
      </c>
      <c r="G2132" t="s">
        <v>176</v>
      </c>
      <c r="H2132">
        <v>9</v>
      </c>
    </row>
    <row r="2133" spans="1:8" x14ac:dyDescent="0.25">
      <c r="A2133" t="s">
        <v>727</v>
      </c>
      <c r="B2133">
        <v>64</v>
      </c>
      <c r="C2133">
        <v>13057</v>
      </c>
      <c r="D2133" t="s">
        <v>5974</v>
      </c>
      <c r="E2133" t="s">
        <v>4015</v>
      </c>
      <c r="F2133" t="s">
        <v>4032</v>
      </c>
      <c r="G2133" t="s">
        <v>176</v>
      </c>
      <c r="H2133">
        <v>6</v>
      </c>
    </row>
    <row r="2134" spans="1:8" x14ac:dyDescent="0.25">
      <c r="A2134" t="s">
        <v>492</v>
      </c>
      <c r="B2134">
        <v>44</v>
      </c>
      <c r="C2134">
        <v>67694</v>
      </c>
      <c r="D2134" t="s">
        <v>5975</v>
      </c>
      <c r="E2134" t="s">
        <v>4015</v>
      </c>
      <c r="F2134" t="s">
        <v>4018</v>
      </c>
      <c r="G2134" t="s">
        <v>176</v>
      </c>
      <c r="H2134">
        <v>9</v>
      </c>
    </row>
    <row r="2135" spans="1:8" x14ac:dyDescent="0.25">
      <c r="A2135" t="s">
        <v>784</v>
      </c>
      <c r="B2135">
        <v>68</v>
      </c>
      <c r="C2135">
        <v>49244</v>
      </c>
      <c r="D2135" t="s">
        <v>5976</v>
      </c>
      <c r="E2135" t="s">
        <v>4023</v>
      </c>
      <c r="F2135" t="s">
        <v>4018</v>
      </c>
      <c r="G2135" t="s">
        <v>176</v>
      </c>
      <c r="H2135">
        <v>7</v>
      </c>
    </row>
    <row r="2136" spans="1:8" x14ac:dyDescent="0.25">
      <c r="A2136" t="s">
        <v>912</v>
      </c>
      <c r="B2136">
        <v>69</v>
      </c>
      <c r="C2136">
        <v>38029</v>
      </c>
      <c r="D2136" t="s">
        <v>5977</v>
      </c>
      <c r="E2136" t="s">
        <v>4023</v>
      </c>
      <c r="F2136" t="s">
        <v>4018</v>
      </c>
      <c r="G2136" t="s">
        <v>176</v>
      </c>
      <c r="H2136">
        <v>6</v>
      </c>
    </row>
    <row r="2137" spans="1:8" x14ac:dyDescent="0.25">
      <c r="A2137" t="s">
        <v>941</v>
      </c>
      <c r="B2137">
        <v>40</v>
      </c>
      <c r="C2137">
        <v>98434</v>
      </c>
      <c r="D2137" t="s">
        <v>5978</v>
      </c>
      <c r="E2137" t="s">
        <v>4015</v>
      </c>
      <c r="F2137" t="s">
        <v>4018</v>
      </c>
      <c r="G2137" t="s">
        <v>176</v>
      </c>
      <c r="H2137">
        <v>7</v>
      </c>
    </row>
    <row r="2138" spans="1:8" x14ac:dyDescent="0.25">
      <c r="A2138" t="s">
        <v>956</v>
      </c>
      <c r="B2138">
        <v>22</v>
      </c>
      <c r="C2138">
        <v>14380</v>
      </c>
      <c r="D2138" t="s">
        <v>4743</v>
      </c>
      <c r="E2138" t="s">
        <v>4015</v>
      </c>
      <c r="F2138" t="s">
        <v>4021</v>
      </c>
      <c r="G2138" t="s">
        <v>176</v>
      </c>
      <c r="H2138">
        <v>10</v>
      </c>
    </row>
    <row r="2139" spans="1:8" x14ac:dyDescent="0.25">
      <c r="A2139" t="s">
        <v>1182</v>
      </c>
      <c r="B2139">
        <v>33</v>
      </c>
      <c r="C2139">
        <v>77515</v>
      </c>
      <c r="D2139" t="s">
        <v>5241</v>
      </c>
      <c r="E2139" t="s">
        <v>4020</v>
      </c>
      <c r="F2139" t="s">
        <v>4018</v>
      </c>
      <c r="G2139" t="s">
        <v>176</v>
      </c>
      <c r="H2139">
        <v>9</v>
      </c>
    </row>
    <row r="2140" spans="1:8" x14ac:dyDescent="0.25">
      <c r="A2140" t="s">
        <v>1249</v>
      </c>
      <c r="B2140">
        <v>66</v>
      </c>
      <c r="C2140">
        <v>51316</v>
      </c>
      <c r="D2140" t="s">
        <v>5979</v>
      </c>
      <c r="E2140" t="s">
        <v>4015</v>
      </c>
      <c r="F2140" t="s">
        <v>4021</v>
      </c>
      <c r="G2140" t="s">
        <v>176</v>
      </c>
      <c r="H2140">
        <v>6</v>
      </c>
    </row>
    <row r="2141" spans="1:8" x14ac:dyDescent="0.25">
      <c r="A2141" t="s">
        <v>1296</v>
      </c>
      <c r="B2141">
        <v>46</v>
      </c>
      <c r="C2141">
        <v>55858</v>
      </c>
      <c r="D2141" t="s">
        <v>5980</v>
      </c>
      <c r="E2141" t="s">
        <v>4020</v>
      </c>
      <c r="F2141" t="s">
        <v>4018</v>
      </c>
      <c r="G2141" t="s">
        <v>176</v>
      </c>
      <c r="H2141">
        <v>7</v>
      </c>
    </row>
    <row r="2142" spans="1:8" x14ac:dyDescent="0.25">
      <c r="A2142" t="s">
        <v>1368</v>
      </c>
      <c r="B2142">
        <v>24</v>
      </c>
      <c r="C2142">
        <v>60755</v>
      </c>
      <c r="D2142" t="s">
        <v>5981</v>
      </c>
      <c r="E2142" t="s">
        <v>4023</v>
      </c>
      <c r="F2142" t="s">
        <v>4021</v>
      </c>
      <c r="G2142" t="s">
        <v>176</v>
      </c>
      <c r="H2142">
        <v>6</v>
      </c>
    </row>
    <row r="2143" spans="1:8" x14ac:dyDescent="0.25">
      <c r="A2143" t="s">
        <v>1441</v>
      </c>
      <c r="B2143">
        <v>36</v>
      </c>
      <c r="C2143">
        <v>77353</v>
      </c>
      <c r="D2143" t="s">
        <v>5982</v>
      </c>
      <c r="E2143" t="s">
        <v>4015</v>
      </c>
      <c r="F2143" t="s">
        <v>4018</v>
      </c>
      <c r="G2143" t="s">
        <v>176</v>
      </c>
      <c r="H2143">
        <v>9</v>
      </c>
    </row>
    <row r="2144" spans="1:8" x14ac:dyDescent="0.25">
      <c r="A2144" t="s">
        <v>1630</v>
      </c>
      <c r="B2144">
        <v>65</v>
      </c>
      <c r="C2144">
        <v>39927</v>
      </c>
      <c r="D2144" t="s">
        <v>5074</v>
      </c>
      <c r="E2144" t="s">
        <v>4015</v>
      </c>
      <c r="F2144" t="s">
        <v>4018</v>
      </c>
      <c r="G2144" t="s">
        <v>176</v>
      </c>
      <c r="H2144">
        <v>9</v>
      </c>
    </row>
    <row r="2145" spans="1:8" x14ac:dyDescent="0.25">
      <c r="A2145" t="s">
        <v>1632</v>
      </c>
      <c r="B2145">
        <v>55</v>
      </c>
      <c r="C2145">
        <v>6698</v>
      </c>
      <c r="D2145" t="s">
        <v>5983</v>
      </c>
      <c r="E2145" t="s">
        <v>4023</v>
      </c>
      <c r="F2145" t="s">
        <v>4021</v>
      </c>
      <c r="G2145" t="s">
        <v>176</v>
      </c>
      <c r="H2145">
        <v>5</v>
      </c>
    </row>
    <row r="2146" spans="1:8" x14ac:dyDescent="0.25">
      <c r="A2146" t="s">
        <v>1746</v>
      </c>
      <c r="B2146">
        <v>70</v>
      </c>
      <c r="C2146">
        <v>79457</v>
      </c>
      <c r="D2146" t="s">
        <v>5984</v>
      </c>
      <c r="E2146" t="s">
        <v>4020</v>
      </c>
      <c r="F2146" t="s">
        <v>4032</v>
      </c>
      <c r="G2146" t="s">
        <v>176</v>
      </c>
      <c r="H2146">
        <v>7</v>
      </c>
    </row>
    <row r="2147" spans="1:8" x14ac:dyDescent="0.25">
      <c r="A2147" t="s">
        <v>1753</v>
      </c>
      <c r="B2147">
        <v>27</v>
      </c>
      <c r="C2147">
        <v>32800</v>
      </c>
      <c r="D2147" t="s">
        <v>5985</v>
      </c>
      <c r="E2147" t="s">
        <v>4020</v>
      </c>
      <c r="F2147" t="s">
        <v>4016</v>
      </c>
      <c r="G2147" t="s">
        <v>176</v>
      </c>
      <c r="H2147">
        <v>8</v>
      </c>
    </row>
    <row r="2148" spans="1:8" x14ac:dyDescent="0.25">
      <c r="A2148" t="s">
        <v>1827</v>
      </c>
      <c r="B2148">
        <v>21</v>
      </c>
      <c r="C2148">
        <v>67677</v>
      </c>
      <c r="D2148" t="s">
        <v>5986</v>
      </c>
      <c r="E2148" t="s">
        <v>4023</v>
      </c>
      <c r="F2148" t="s">
        <v>4032</v>
      </c>
      <c r="G2148" t="s">
        <v>176</v>
      </c>
      <c r="H2148">
        <v>7</v>
      </c>
    </row>
    <row r="2149" spans="1:8" x14ac:dyDescent="0.25">
      <c r="A2149" t="s">
        <v>1892</v>
      </c>
      <c r="B2149">
        <v>33</v>
      </c>
      <c r="C2149">
        <v>13940</v>
      </c>
      <c r="D2149" t="s">
        <v>5987</v>
      </c>
      <c r="E2149" t="s">
        <v>4015</v>
      </c>
      <c r="F2149" t="s">
        <v>4021</v>
      </c>
      <c r="G2149" t="s">
        <v>176</v>
      </c>
      <c r="H2149">
        <v>2</v>
      </c>
    </row>
    <row r="2150" spans="1:8" x14ac:dyDescent="0.25">
      <c r="A2150" t="s">
        <v>2250</v>
      </c>
      <c r="B2150">
        <v>42</v>
      </c>
      <c r="C2150">
        <v>92868</v>
      </c>
      <c r="D2150" t="s">
        <v>5988</v>
      </c>
      <c r="E2150" t="s">
        <v>4023</v>
      </c>
      <c r="F2150" t="s">
        <v>4018</v>
      </c>
      <c r="G2150" t="s">
        <v>176</v>
      </c>
      <c r="H2150">
        <v>10</v>
      </c>
    </row>
    <row r="2151" spans="1:8" x14ac:dyDescent="0.25">
      <c r="A2151" t="s">
        <v>2223</v>
      </c>
      <c r="B2151">
        <v>26</v>
      </c>
      <c r="C2151">
        <v>89953</v>
      </c>
      <c r="D2151" t="s">
        <v>5989</v>
      </c>
      <c r="E2151" t="s">
        <v>4015</v>
      </c>
      <c r="F2151" t="s">
        <v>4016</v>
      </c>
      <c r="G2151" t="s">
        <v>176</v>
      </c>
      <c r="H2151">
        <v>5</v>
      </c>
    </row>
    <row r="2152" spans="1:8" x14ac:dyDescent="0.25">
      <c r="A2152" t="s">
        <v>1661</v>
      </c>
      <c r="B2152">
        <v>62</v>
      </c>
      <c r="C2152">
        <v>83028</v>
      </c>
      <c r="D2152" t="s">
        <v>5990</v>
      </c>
      <c r="E2152" t="s">
        <v>4015</v>
      </c>
      <c r="F2152" t="s">
        <v>4021</v>
      </c>
      <c r="G2152" t="s">
        <v>176</v>
      </c>
      <c r="H2152">
        <v>4</v>
      </c>
    </row>
    <row r="2153" spans="1:8" x14ac:dyDescent="0.25">
      <c r="A2153" t="s">
        <v>2608</v>
      </c>
      <c r="B2153">
        <v>36</v>
      </c>
      <c r="C2153">
        <v>440</v>
      </c>
      <c r="D2153" t="s">
        <v>5991</v>
      </c>
      <c r="E2153" t="s">
        <v>4020</v>
      </c>
      <c r="F2153" t="s">
        <v>4021</v>
      </c>
      <c r="G2153" t="s">
        <v>176</v>
      </c>
      <c r="H2153">
        <v>5</v>
      </c>
    </row>
    <row r="2154" spans="1:8" x14ac:dyDescent="0.25">
      <c r="A2154" t="s">
        <v>2611</v>
      </c>
      <c r="B2154">
        <v>33</v>
      </c>
      <c r="C2154">
        <v>90682</v>
      </c>
      <c r="D2154" t="s">
        <v>5992</v>
      </c>
      <c r="E2154" t="s">
        <v>4020</v>
      </c>
      <c r="F2154" t="s">
        <v>4016</v>
      </c>
      <c r="G2154" t="s">
        <v>176</v>
      </c>
      <c r="H2154">
        <v>4</v>
      </c>
    </row>
    <row r="2155" spans="1:8" x14ac:dyDescent="0.25">
      <c r="A2155" t="s">
        <v>1291</v>
      </c>
      <c r="B2155">
        <v>61</v>
      </c>
      <c r="C2155">
        <v>18901</v>
      </c>
      <c r="D2155" t="s">
        <v>5468</v>
      </c>
      <c r="E2155" t="s">
        <v>4023</v>
      </c>
      <c r="F2155" t="s">
        <v>4018</v>
      </c>
      <c r="G2155" t="s">
        <v>176</v>
      </c>
      <c r="H2155">
        <v>3</v>
      </c>
    </row>
    <row r="2156" spans="1:8" x14ac:dyDescent="0.25">
      <c r="A2156" t="s">
        <v>836</v>
      </c>
      <c r="B2156">
        <v>47</v>
      </c>
      <c r="C2156">
        <v>94490</v>
      </c>
      <c r="D2156" t="s">
        <v>5993</v>
      </c>
      <c r="E2156" t="s">
        <v>4020</v>
      </c>
      <c r="F2156" t="s">
        <v>4016</v>
      </c>
      <c r="G2156" t="s">
        <v>176</v>
      </c>
      <c r="H2156">
        <v>1</v>
      </c>
    </row>
    <row r="2157" spans="1:8" x14ac:dyDescent="0.25">
      <c r="A2157" t="s">
        <v>2899</v>
      </c>
      <c r="B2157">
        <v>32</v>
      </c>
      <c r="C2157">
        <v>94328</v>
      </c>
      <c r="D2157" t="s">
        <v>5994</v>
      </c>
      <c r="E2157" t="s">
        <v>4023</v>
      </c>
      <c r="F2157" t="s">
        <v>4021</v>
      </c>
      <c r="G2157" t="s">
        <v>176</v>
      </c>
      <c r="H2157">
        <v>8</v>
      </c>
    </row>
    <row r="2158" spans="1:8" x14ac:dyDescent="0.25">
      <c r="A2158" t="s">
        <v>2944</v>
      </c>
      <c r="B2158">
        <v>57</v>
      </c>
      <c r="C2158">
        <v>6367</v>
      </c>
      <c r="D2158" t="s">
        <v>5995</v>
      </c>
      <c r="E2158" t="s">
        <v>4023</v>
      </c>
      <c r="F2158" t="s">
        <v>4032</v>
      </c>
      <c r="G2158" t="s">
        <v>176</v>
      </c>
      <c r="H2158">
        <v>4</v>
      </c>
    </row>
    <row r="2159" spans="1:8" x14ac:dyDescent="0.25">
      <c r="A2159" t="s">
        <v>3004</v>
      </c>
      <c r="B2159">
        <v>29</v>
      </c>
      <c r="C2159">
        <v>69902</v>
      </c>
      <c r="D2159" t="s">
        <v>5598</v>
      </c>
      <c r="E2159" t="s">
        <v>4015</v>
      </c>
      <c r="F2159" t="s">
        <v>4018</v>
      </c>
      <c r="G2159" t="s">
        <v>176</v>
      </c>
      <c r="H2159">
        <v>2</v>
      </c>
    </row>
    <row r="2160" spans="1:8" x14ac:dyDescent="0.25">
      <c r="A2160" t="s">
        <v>3151</v>
      </c>
      <c r="B2160">
        <v>58</v>
      </c>
      <c r="C2160">
        <v>38049</v>
      </c>
      <c r="D2160" t="s">
        <v>5954</v>
      </c>
      <c r="E2160" t="s">
        <v>4015</v>
      </c>
      <c r="F2160" t="s">
        <v>4032</v>
      </c>
      <c r="G2160" t="s">
        <v>176</v>
      </c>
      <c r="H2160">
        <v>1</v>
      </c>
    </row>
    <row r="2161" spans="1:8" x14ac:dyDescent="0.25">
      <c r="A2161" t="s">
        <v>3179</v>
      </c>
      <c r="B2161">
        <v>55</v>
      </c>
      <c r="C2161">
        <v>44753</v>
      </c>
      <c r="D2161" t="s">
        <v>5996</v>
      </c>
      <c r="E2161" t="s">
        <v>4020</v>
      </c>
      <c r="F2161" t="s">
        <v>4032</v>
      </c>
      <c r="G2161" t="s">
        <v>176</v>
      </c>
      <c r="H2161">
        <v>10</v>
      </c>
    </row>
    <row r="2162" spans="1:8" x14ac:dyDescent="0.25">
      <c r="A2162" t="s">
        <v>3194</v>
      </c>
      <c r="B2162">
        <v>57</v>
      </c>
      <c r="C2162">
        <v>30686</v>
      </c>
      <c r="D2162" t="s">
        <v>5997</v>
      </c>
      <c r="E2162" t="s">
        <v>4015</v>
      </c>
      <c r="F2162" t="s">
        <v>4016</v>
      </c>
      <c r="G2162" t="s">
        <v>176</v>
      </c>
      <c r="H2162">
        <v>7</v>
      </c>
    </row>
    <row r="2163" spans="1:8" x14ac:dyDescent="0.25">
      <c r="A2163" t="s">
        <v>633</v>
      </c>
      <c r="B2163">
        <v>63</v>
      </c>
      <c r="C2163">
        <v>26226</v>
      </c>
      <c r="D2163" t="s">
        <v>5998</v>
      </c>
      <c r="E2163" t="s">
        <v>4020</v>
      </c>
      <c r="F2163" t="s">
        <v>4016</v>
      </c>
      <c r="G2163" t="s">
        <v>176</v>
      </c>
      <c r="H2163">
        <v>4</v>
      </c>
    </row>
    <row r="2164" spans="1:8" x14ac:dyDescent="0.25">
      <c r="A2164" t="s">
        <v>1668</v>
      </c>
      <c r="B2164">
        <v>60</v>
      </c>
      <c r="C2164">
        <v>90567</v>
      </c>
      <c r="D2164" t="s">
        <v>5999</v>
      </c>
      <c r="E2164" t="s">
        <v>4023</v>
      </c>
      <c r="F2164" t="s">
        <v>4016</v>
      </c>
      <c r="G2164" t="s">
        <v>176</v>
      </c>
      <c r="H2164">
        <v>4</v>
      </c>
    </row>
    <row r="2165" spans="1:8" x14ac:dyDescent="0.25">
      <c r="A2165" t="s">
        <v>3242</v>
      </c>
      <c r="B2165">
        <v>61</v>
      </c>
      <c r="C2165">
        <v>88884</v>
      </c>
      <c r="D2165" t="s">
        <v>6000</v>
      </c>
      <c r="E2165" t="s">
        <v>4020</v>
      </c>
      <c r="F2165" t="s">
        <v>4032</v>
      </c>
      <c r="G2165" t="s">
        <v>176</v>
      </c>
      <c r="H2165">
        <v>10</v>
      </c>
    </row>
    <row r="2166" spans="1:8" x14ac:dyDescent="0.25">
      <c r="A2166" t="s">
        <v>3249</v>
      </c>
      <c r="B2166">
        <v>24</v>
      </c>
      <c r="C2166">
        <v>99555</v>
      </c>
      <c r="D2166" t="s">
        <v>6001</v>
      </c>
      <c r="E2166" t="s">
        <v>4015</v>
      </c>
      <c r="F2166" t="s">
        <v>4016</v>
      </c>
      <c r="G2166" t="s">
        <v>176</v>
      </c>
      <c r="H2166">
        <v>1</v>
      </c>
    </row>
    <row r="2167" spans="1:8" x14ac:dyDescent="0.25">
      <c r="A2167" t="s">
        <v>3339</v>
      </c>
      <c r="B2167">
        <v>50</v>
      </c>
      <c r="C2167">
        <v>54492</v>
      </c>
      <c r="D2167" t="s">
        <v>6002</v>
      </c>
      <c r="E2167" t="s">
        <v>4020</v>
      </c>
      <c r="F2167" t="s">
        <v>4021</v>
      </c>
      <c r="G2167" t="s">
        <v>176</v>
      </c>
      <c r="H2167">
        <v>3</v>
      </c>
    </row>
    <row r="2168" spans="1:8" x14ac:dyDescent="0.25">
      <c r="A2168" t="s">
        <v>2003</v>
      </c>
      <c r="B2168">
        <v>56</v>
      </c>
      <c r="C2168">
        <v>3394</v>
      </c>
      <c r="D2168" t="s">
        <v>6003</v>
      </c>
      <c r="E2168" t="s">
        <v>4015</v>
      </c>
      <c r="F2168" t="s">
        <v>4016</v>
      </c>
      <c r="G2168" t="s">
        <v>176</v>
      </c>
      <c r="H2168">
        <v>9</v>
      </c>
    </row>
    <row r="2169" spans="1:8" x14ac:dyDescent="0.25">
      <c r="A2169" t="s">
        <v>738</v>
      </c>
      <c r="B2169">
        <v>40</v>
      </c>
      <c r="C2169">
        <v>78217</v>
      </c>
      <c r="D2169" t="s">
        <v>6004</v>
      </c>
      <c r="E2169" t="s">
        <v>4023</v>
      </c>
      <c r="F2169" t="s">
        <v>4016</v>
      </c>
      <c r="G2169" t="s">
        <v>176</v>
      </c>
      <c r="H2169">
        <v>2</v>
      </c>
    </row>
    <row r="2170" spans="1:8" x14ac:dyDescent="0.25">
      <c r="A2170" t="s">
        <v>3408</v>
      </c>
      <c r="B2170">
        <v>35</v>
      </c>
      <c r="C2170">
        <v>71443</v>
      </c>
      <c r="D2170" t="s">
        <v>6005</v>
      </c>
      <c r="E2170" t="s">
        <v>4023</v>
      </c>
      <c r="F2170" t="s">
        <v>4021</v>
      </c>
      <c r="G2170" t="s">
        <v>176</v>
      </c>
      <c r="H2170">
        <v>6</v>
      </c>
    </row>
    <row r="2171" spans="1:8" x14ac:dyDescent="0.25">
      <c r="A2171" t="s">
        <v>283</v>
      </c>
      <c r="B2171">
        <v>62</v>
      </c>
      <c r="C2171">
        <v>75238</v>
      </c>
      <c r="D2171" t="s">
        <v>6006</v>
      </c>
      <c r="E2171" t="s">
        <v>4020</v>
      </c>
      <c r="F2171" t="s">
        <v>4016</v>
      </c>
      <c r="G2171" t="s">
        <v>176</v>
      </c>
      <c r="H2171">
        <v>6</v>
      </c>
    </row>
    <row r="2172" spans="1:8" x14ac:dyDescent="0.25">
      <c r="A2172" t="s">
        <v>3483</v>
      </c>
      <c r="B2172">
        <v>44</v>
      </c>
      <c r="C2172">
        <v>31440</v>
      </c>
      <c r="D2172" t="s">
        <v>6007</v>
      </c>
      <c r="E2172" t="s">
        <v>4020</v>
      </c>
      <c r="F2172" t="s">
        <v>4018</v>
      </c>
      <c r="G2172" t="s">
        <v>176</v>
      </c>
      <c r="H2172">
        <v>1</v>
      </c>
    </row>
    <row r="2173" spans="1:8" x14ac:dyDescent="0.25">
      <c r="A2173" t="s">
        <v>3676</v>
      </c>
      <c r="B2173">
        <v>31</v>
      </c>
      <c r="C2173">
        <v>56651</v>
      </c>
      <c r="D2173" t="s">
        <v>6008</v>
      </c>
      <c r="E2173" t="s">
        <v>4015</v>
      </c>
      <c r="F2173" t="s">
        <v>4018</v>
      </c>
      <c r="G2173" t="s">
        <v>176</v>
      </c>
      <c r="H2173">
        <v>4</v>
      </c>
    </row>
    <row r="2174" spans="1:8" x14ac:dyDescent="0.25">
      <c r="A2174" t="s">
        <v>3760</v>
      </c>
      <c r="B2174">
        <v>56</v>
      </c>
      <c r="C2174">
        <v>66818</v>
      </c>
      <c r="D2174" t="s">
        <v>6009</v>
      </c>
      <c r="E2174" t="s">
        <v>4023</v>
      </c>
      <c r="F2174" t="s">
        <v>4018</v>
      </c>
      <c r="G2174" t="s">
        <v>176</v>
      </c>
      <c r="H2174">
        <v>5</v>
      </c>
    </row>
    <row r="2175" spans="1:8" x14ac:dyDescent="0.25">
      <c r="A2175" t="s">
        <v>3138</v>
      </c>
      <c r="B2175">
        <v>55</v>
      </c>
      <c r="C2175">
        <v>56164</v>
      </c>
      <c r="D2175" t="s">
        <v>6010</v>
      </c>
      <c r="E2175" t="s">
        <v>4015</v>
      </c>
      <c r="F2175" t="s">
        <v>4032</v>
      </c>
      <c r="G2175" t="s">
        <v>176</v>
      </c>
      <c r="H2175">
        <v>2</v>
      </c>
    </row>
    <row r="2176" spans="1:8" x14ac:dyDescent="0.25">
      <c r="A2176" t="s">
        <v>4010</v>
      </c>
      <c r="B2176">
        <v>24</v>
      </c>
      <c r="C2176">
        <v>33157</v>
      </c>
      <c r="D2176" t="s">
        <v>6011</v>
      </c>
      <c r="E2176" t="s">
        <v>4020</v>
      </c>
      <c r="F2176" t="s">
        <v>4018</v>
      </c>
      <c r="G2176" t="s">
        <v>176</v>
      </c>
      <c r="H2176">
        <v>9</v>
      </c>
    </row>
    <row r="2177" spans="1:8" x14ac:dyDescent="0.25">
      <c r="A2177" t="s">
        <v>125</v>
      </c>
      <c r="B2177">
        <v>25</v>
      </c>
      <c r="C2177">
        <v>99905</v>
      </c>
      <c r="D2177" t="s">
        <v>6012</v>
      </c>
      <c r="E2177" t="s">
        <v>4015</v>
      </c>
      <c r="F2177" t="s">
        <v>4018</v>
      </c>
      <c r="G2177" t="s">
        <v>126</v>
      </c>
      <c r="H2177">
        <v>4</v>
      </c>
    </row>
    <row r="2178" spans="1:8" x14ac:dyDescent="0.25">
      <c r="A2178" t="s">
        <v>182</v>
      </c>
      <c r="B2178">
        <v>62</v>
      </c>
      <c r="C2178">
        <v>82587</v>
      </c>
      <c r="D2178" t="s">
        <v>6013</v>
      </c>
      <c r="E2178" t="s">
        <v>4015</v>
      </c>
      <c r="F2178" t="s">
        <v>4016</v>
      </c>
      <c r="G2178" t="s">
        <v>126</v>
      </c>
      <c r="H2178">
        <v>8</v>
      </c>
    </row>
    <row r="2179" spans="1:8" x14ac:dyDescent="0.25">
      <c r="A2179" t="s">
        <v>399</v>
      </c>
      <c r="B2179">
        <v>19</v>
      </c>
      <c r="C2179">
        <v>36178</v>
      </c>
      <c r="D2179" t="s">
        <v>5458</v>
      </c>
      <c r="E2179" t="s">
        <v>4023</v>
      </c>
      <c r="F2179" t="s">
        <v>4021</v>
      </c>
      <c r="G2179" t="s">
        <v>126</v>
      </c>
      <c r="H2179">
        <v>9</v>
      </c>
    </row>
    <row r="2180" spans="1:8" x14ac:dyDescent="0.25">
      <c r="A2180" t="s">
        <v>501</v>
      </c>
      <c r="B2180">
        <v>54</v>
      </c>
      <c r="C2180">
        <v>76545</v>
      </c>
      <c r="D2180" t="s">
        <v>6014</v>
      </c>
      <c r="E2180" t="s">
        <v>4023</v>
      </c>
      <c r="F2180" t="s">
        <v>4018</v>
      </c>
      <c r="G2180" t="s">
        <v>126</v>
      </c>
      <c r="H2180">
        <v>9</v>
      </c>
    </row>
    <row r="2181" spans="1:8" x14ac:dyDescent="0.25">
      <c r="A2181" t="s">
        <v>532</v>
      </c>
      <c r="B2181">
        <v>49</v>
      </c>
      <c r="C2181">
        <v>53963</v>
      </c>
      <c r="D2181" t="s">
        <v>6015</v>
      </c>
      <c r="E2181" t="s">
        <v>4015</v>
      </c>
      <c r="F2181" t="s">
        <v>4016</v>
      </c>
      <c r="G2181" t="s">
        <v>126</v>
      </c>
      <c r="H2181">
        <v>6</v>
      </c>
    </row>
    <row r="2182" spans="1:8" x14ac:dyDescent="0.25">
      <c r="A2182" t="s">
        <v>659</v>
      </c>
      <c r="B2182">
        <v>46</v>
      </c>
      <c r="C2182">
        <v>34301</v>
      </c>
      <c r="D2182" t="s">
        <v>6016</v>
      </c>
      <c r="E2182" t="s">
        <v>4020</v>
      </c>
      <c r="F2182" t="s">
        <v>4018</v>
      </c>
      <c r="G2182" t="s">
        <v>126</v>
      </c>
      <c r="H2182">
        <v>3</v>
      </c>
    </row>
    <row r="2183" spans="1:8" x14ac:dyDescent="0.25">
      <c r="A2183" t="s">
        <v>1006</v>
      </c>
      <c r="B2183">
        <v>32</v>
      </c>
      <c r="C2183">
        <v>5979</v>
      </c>
      <c r="D2183" t="s">
        <v>6017</v>
      </c>
      <c r="E2183" t="s">
        <v>4023</v>
      </c>
      <c r="F2183" t="s">
        <v>4021</v>
      </c>
      <c r="G2183" t="s">
        <v>126</v>
      </c>
      <c r="H2183">
        <v>9</v>
      </c>
    </row>
    <row r="2184" spans="1:8" x14ac:dyDescent="0.25">
      <c r="A2184" t="s">
        <v>1009</v>
      </c>
      <c r="B2184">
        <v>40</v>
      </c>
      <c r="C2184">
        <v>39543</v>
      </c>
      <c r="D2184" t="s">
        <v>5049</v>
      </c>
      <c r="E2184" t="s">
        <v>4023</v>
      </c>
      <c r="F2184" t="s">
        <v>4016</v>
      </c>
      <c r="G2184" t="s">
        <v>126</v>
      </c>
      <c r="H2184">
        <v>7</v>
      </c>
    </row>
    <row r="2185" spans="1:8" x14ac:dyDescent="0.25">
      <c r="A2185" t="s">
        <v>1031</v>
      </c>
      <c r="B2185">
        <v>25</v>
      </c>
      <c r="C2185">
        <v>59946</v>
      </c>
      <c r="D2185" t="s">
        <v>6018</v>
      </c>
      <c r="E2185" t="s">
        <v>4015</v>
      </c>
      <c r="F2185" t="s">
        <v>4018</v>
      </c>
      <c r="G2185" t="s">
        <v>126</v>
      </c>
      <c r="H2185">
        <v>3</v>
      </c>
    </row>
    <row r="2186" spans="1:8" x14ac:dyDescent="0.25">
      <c r="A2186" t="s">
        <v>1115</v>
      </c>
      <c r="B2186">
        <v>28</v>
      </c>
      <c r="C2186">
        <v>49010</v>
      </c>
      <c r="D2186" t="s">
        <v>6019</v>
      </c>
      <c r="E2186" t="s">
        <v>4015</v>
      </c>
      <c r="F2186" t="s">
        <v>4032</v>
      </c>
      <c r="G2186" t="s">
        <v>126</v>
      </c>
      <c r="H2186">
        <v>10</v>
      </c>
    </row>
    <row r="2187" spans="1:8" x14ac:dyDescent="0.25">
      <c r="A2187" t="s">
        <v>1251</v>
      </c>
      <c r="B2187">
        <v>19</v>
      </c>
      <c r="C2187">
        <v>45302</v>
      </c>
      <c r="D2187" t="s">
        <v>6020</v>
      </c>
      <c r="E2187" t="s">
        <v>4023</v>
      </c>
      <c r="F2187" t="s">
        <v>4016</v>
      </c>
      <c r="G2187" t="s">
        <v>126</v>
      </c>
      <c r="H2187">
        <v>10</v>
      </c>
    </row>
    <row r="2188" spans="1:8" x14ac:dyDescent="0.25">
      <c r="A2188" t="s">
        <v>1252</v>
      </c>
      <c r="B2188">
        <v>69</v>
      </c>
      <c r="C2188">
        <v>30257</v>
      </c>
      <c r="D2188" t="s">
        <v>6021</v>
      </c>
      <c r="E2188" t="s">
        <v>4020</v>
      </c>
      <c r="F2188" t="s">
        <v>4018</v>
      </c>
      <c r="G2188" t="s">
        <v>126</v>
      </c>
      <c r="H2188">
        <v>8</v>
      </c>
    </row>
    <row r="2189" spans="1:8" x14ac:dyDescent="0.25">
      <c r="A2189" t="s">
        <v>1443</v>
      </c>
      <c r="B2189">
        <v>43</v>
      </c>
      <c r="C2189">
        <v>16336</v>
      </c>
      <c r="D2189" t="s">
        <v>6022</v>
      </c>
      <c r="E2189" t="s">
        <v>4023</v>
      </c>
      <c r="F2189" t="s">
        <v>4032</v>
      </c>
      <c r="G2189" t="s">
        <v>126</v>
      </c>
      <c r="H2189">
        <v>5</v>
      </c>
    </row>
    <row r="2190" spans="1:8" x14ac:dyDescent="0.25">
      <c r="A2190" t="s">
        <v>1259</v>
      </c>
      <c r="B2190">
        <v>61</v>
      </c>
      <c r="C2190">
        <v>68871</v>
      </c>
      <c r="D2190" t="s">
        <v>6023</v>
      </c>
      <c r="E2190" t="s">
        <v>4015</v>
      </c>
      <c r="F2190" t="s">
        <v>4021</v>
      </c>
      <c r="G2190" t="s">
        <v>126</v>
      </c>
      <c r="H2190">
        <v>5</v>
      </c>
    </row>
    <row r="2191" spans="1:8" x14ac:dyDescent="0.25">
      <c r="A2191" t="s">
        <v>1650</v>
      </c>
      <c r="B2191">
        <v>69</v>
      </c>
      <c r="C2191">
        <v>7646</v>
      </c>
      <c r="D2191" t="s">
        <v>6024</v>
      </c>
      <c r="E2191" t="s">
        <v>4015</v>
      </c>
      <c r="F2191" t="s">
        <v>4032</v>
      </c>
      <c r="G2191" t="s">
        <v>126</v>
      </c>
      <c r="H2191">
        <v>10</v>
      </c>
    </row>
    <row r="2192" spans="1:8" x14ac:dyDescent="0.25">
      <c r="A2192" t="s">
        <v>1662</v>
      </c>
      <c r="B2192">
        <v>20</v>
      </c>
      <c r="C2192">
        <v>97563</v>
      </c>
      <c r="D2192" t="s">
        <v>6025</v>
      </c>
      <c r="E2192" t="s">
        <v>4015</v>
      </c>
      <c r="F2192" t="s">
        <v>4016</v>
      </c>
      <c r="G2192" t="s">
        <v>126</v>
      </c>
      <c r="H2192">
        <v>9</v>
      </c>
    </row>
    <row r="2193" spans="1:8" x14ac:dyDescent="0.25">
      <c r="A2193" t="s">
        <v>1739</v>
      </c>
      <c r="B2193">
        <v>49</v>
      </c>
      <c r="C2193">
        <v>63462</v>
      </c>
      <c r="D2193" t="s">
        <v>6026</v>
      </c>
      <c r="E2193" t="s">
        <v>4023</v>
      </c>
      <c r="F2193" t="s">
        <v>4032</v>
      </c>
      <c r="G2193" t="s">
        <v>126</v>
      </c>
      <c r="H2193">
        <v>1</v>
      </c>
    </row>
    <row r="2194" spans="1:8" x14ac:dyDescent="0.25">
      <c r="A2194" t="s">
        <v>1783</v>
      </c>
      <c r="B2194">
        <v>34</v>
      </c>
      <c r="C2194">
        <v>16341</v>
      </c>
      <c r="D2194" t="s">
        <v>6027</v>
      </c>
      <c r="E2194" t="s">
        <v>4015</v>
      </c>
      <c r="F2194" t="s">
        <v>4032</v>
      </c>
      <c r="G2194" t="s">
        <v>126</v>
      </c>
      <c r="H2194">
        <v>5</v>
      </c>
    </row>
    <row r="2195" spans="1:8" x14ac:dyDescent="0.25">
      <c r="A2195" t="s">
        <v>1834</v>
      </c>
      <c r="B2195">
        <v>57</v>
      </c>
      <c r="C2195">
        <v>92576</v>
      </c>
      <c r="D2195" t="s">
        <v>6028</v>
      </c>
      <c r="E2195" t="s">
        <v>4023</v>
      </c>
      <c r="F2195" t="s">
        <v>4032</v>
      </c>
      <c r="G2195" t="s">
        <v>126</v>
      </c>
      <c r="H2195">
        <v>4</v>
      </c>
    </row>
    <row r="2196" spans="1:8" x14ac:dyDescent="0.25">
      <c r="A2196" t="s">
        <v>1916</v>
      </c>
      <c r="B2196">
        <v>45</v>
      </c>
      <c r="C2196">
        <v>59848</v>
      </c>
      <c r="D2196" t="s">
        <v>5379</v>
      </c>
      <c r="E2196" t="s">
        <v>4015</v>
      </c>
      <c r="F2196" t="s">
        <v>4018</v>
      </c>
      <c r="G2196" t="s">
        <v>126</v>
      </c>
      <c r="H2196">
        <v>5</v>
      </c>
    </row>
    <row r="2197" spans="1:8" x14ac:dyDescent="0.25">
      <c r="A2197" t="s">
        <v>1813</v>
      </c>
      <c r="B2197">
        <v>36</v>
      </c>
      <c r="C2197">
        <v>19670</v>
      </c>
      <c r="D2197" t="s">
        <v>6029</v>
      </c>
      <c r="E2197" t="s">
        <v>4020</v>
      </c>
      <c r="F2197" t="s">
        <v>4032</v>
      </c>
      <c r="G2197" t="s">
        <v>126</v>
      </c>
      <c r="H2197">
        <v>9</v>
      </c>
    </row>
    <row r="2198" spans="1:8" x14ac:dyDescent="0.25">
      <c r="A2198" t="s">
        <v>1349</v>
      </c>
      <c r="B2198">
        <v>61</v>
      </c>
      <c r="C2198">
        <v>61917</v>
      </c>
      <c r="D2198" t="s">
        <v>6030</v>
      </c>
      <c r="E2198" t="s">
        <v>4023</v>
      </c>
      <c r="F2198" t="s">
        <v>4021</v>
      </c>
      <c r="G2198" t="s">
        <v>126</v>
      </c>
      <c r="H2198">
        <v>6</v>
      </c>
    </row>
    <row r="2199" spans="1:8" x14ac:dyDescent="0.25">
      <c r="A2199" t="s">
        <v>2795</v>
      </c>
      <c r="B2199">
        <v>38</v>
      </c>
      <c r="C2199">
        <v>22461</v>
      </c>
      <c r="D2199" t="s">
        <v>6031</v>
      </c>
      <c r="E2199" t="s">
        <v>4015</v>
      </c>
      <c r="F2199" t="s">
        <v>4032</v>
      </c>
      <c r="G2199" t="s">
        <v>126</v>
      </c>
      <c r="H2199">
        <v>1</v>
      </c>
    </row>
    <row r="2200" spans="1:8" x14ac:dyDescent="0.25">
      <c r="A2200" t="s">
        <v>2872</v>
      </c>
      <c r="B2200">
        <v>34</v>
      </c>
      <c r="C2200">
        <v>78244</v>
      </c>
      <c r="D2200" t="s">
        <v>6032</v>
      </c>
      <c r="E2200" t="s">
        <v>4023</v>
      </c>
      <c r="F2200" t="s">
        <v>4021</v>
      </c>
      <c r="G2200" t="s">
        <v>126</v>
      </c>
      <c r="H2200">
        <v>4</v>
      </c>
    </row>
    <row r="2201" spans="1:8" x14ac:dyDescent="0.25">
      <c r="A2201" t="s">
        <v>2431</v>
      </c>
      <c r="B2201">
        <v>56</v>
      </c>
      <c r="C2201">
        <v>78777</v>
      </c>
      <c r="D2201" t="s">
        <v>6033</v>
      </c>
      <c r="E2201" t="s">
        <v>4015</v>
      </c>
      <c r="F2201" t="s">
        <v>4032</v>
      </c>
      <c r="G2201" t="s">
        <v>126</v>
      </c>
      <c r="H2201">
        <v>2</v>
      </c>
    </row>
    <row r="2202" spans="1:8" x14ac:dyDescent="0.25">
      <c r="A2202" t="s">
        <v>1150</v>
      </c>
      <c r="B2202">
        <v>38</v>
      </c>
      <c r="C2202">
        <v>4973</v>
      </c>
      <c r="D2202" t="s">
        <v>6034</v>
      </c>
      <c r="E2202" t="s">
        <v>4023</v>
      </c>
      <c r="F2202" t="s">
        <v>4016</v>
      </c>
      <c r="G2202" t="s">
        <v>126</v>
      </c>
      <c r="H2202">
        <v>6</v>
      </c>
    </row>
    <row r="2203" spans="1:8" x14ac:dyDescent="0.25">
      <c r="A2203" t="s">
        <v>2997</v>
      </c>
      <c r="B2203">
        <v>32</v>
      </c>
      <c r="C2203">
        <v>33155</v>
      </c>
      <c r="D2203" t="s">
        <v>6035</v>
      </c>
      <c r="E2203" t="s">
        <v>4023</v>
      </c>
      <c r="F2203" t="s">
        <v>4021</v>
      </c>
      <c r="G2203" t="s">
        <v>126</v>
      </c>
      <c r="H2203">
        <v>6</v>
      </c>
    </row>
    <row r="2204" spans="1:8" x14ac:dyDescent="0.25">
      <c r="A2204" t="s">
        <v>3093</v>
      </c>
      <c r="B2204">
        <v>53</v>
      </c>
      <c r="C2204">
        <v>81904</v>
      </c>
      <c r="D2204" t="s">
        <v>6036</v>
      </c>
      <c r="E2204" t="s">
        <v>4023</v>
      </c>
      <c r="F2204" t="s">
        <v>4032</v>
      </c>
      <c r="G2204" t="s">
        <v>126</v>
      </c>
      <c r="H2204">
        <v>6</v>
      </c>
    </row>
    <row r="2205" spans="1:8" x14ac:dyDescent="0.25">
      <c r="A2205" t="s">
        <v>3117</v>
      </c>
      <c r="B2205">
        <v>42</v>
      </c>
      <c r="C2205">
        <v>4198</v>
      </c>
      <c r="D2205" t="s">
        <v>6037</v>
      </c>
      <c r="E2205" t="s">
        <v>4020</v>
      </c>
      <c r="F2205" t="s">
        <v>4032</v>
      </c>
      <c r="G2205" t="s">
        <v>126</v>
      </c>
      <c r="H2205">
        <v>4</v>
      </c>
    </row>
    <row r="2206" spans="1:8" x14ac:dyDescent="0.25">
      <c r="A2206" t="s">
        <v>1241</v>
      </c>
      <c r="B2206">
        <v>63</v>
      </c>
      <c r="C2206">
        <v>91158</v>
      </c>
      <c r="D2206" t="s">
        <v>6038</v>
      </c>
      <c r="E2206" t="s">
        <v>4015</v>
      </c>
      <c r="F2206" t="s">
        <v>4018</v>
      </c>
      <c r="G2206" t="s">
        <v>126</v>
      </c>
      <c r="H2206">
        <v>10</v>
      </c>
    </row>
    <row r="2207" spans="1:8" x14ac:dyDescent="0.25">
      <c r="A2207" t="s">
        <v>3315</v>
      </c>
      <c r="B2207">
        <v>50</v>
      </c>
      <c r="C2207">
        <v>22342</v>
      </c>
      <c r="D2207" t="s">
        <v>6039</v>
      </c>
      <c r="E2207" t="s">
        <v>4020</v>
      </c>
      <c r="F2207" t="s">
        <v>4016</v>
      </c>
      <c r="G2207" t="s">
        <v>126</v>
      </c>
      <c r="H2207">
        <v>2</v>
      </c>
    </row>
    <row r="2208" spans="1:8" x14ac:dyDescent="0.25">
      <c r="A2208" t="s">
        <v>3354</v>
      </c>
      <c r="B2208">
        <v>58</v>
      </c>
      <c r="C2208">
        <v>39457</v>
      </c>
      <c r="D2208" t="s">
        <v>6040</v>
      </c>
      <c r="E2208" t="s">
        <v>4015</v>
      </c>
      <c r="F2208" t="s">
        <v>4032</v>
      </c>
      <c r="G2208" t="s">
        <v>126</v>
      </c>
      <c r="H2208">
        <v>3</v>
      </c>
    </row>
    <row r="2209" spans="1:8" x14ac:dyDescent="0.25">
      <c r="A2209" t="s">
        <v>1577</v>
      </c>
      <c r="B2209">
        <v>18</v>
      </c>
      <c r="C2209">
        <v>33747</v>
      </c>
      <c r="D2209" t="s">
        <v>6041</v>
      </c>
      <c r="E2209" t="s">
        <v>4020</v>
      </c>
      <c r="F2209" t="s">
        <v>4018</v>
      </c>
      <c r="G2209" t="s">
        <v>126</v>
      </c>
      <c r="H2209">
        <v>7</v>
      </c>
    </row>
    <row r="2210" spans="1:8" x14ac:dyDescent="0.25">
      <c r="A2210" t="s">
        <v>1197</v>
      </c>
      <c r="B2210">
        <v>25</v>
      </c>
      <c r="C2210">
        <v>49771</v>
      </c>
      <c r="D2210" t="s">
        <v>6042</v>
      </c>
      <c r="E2210" t="s">
        <v>4020</v>
      </c>
      <c r="F2210" t="s">
        <v>4032</v>
      </c>
      <c r="G2210" t="s">
        <v>126</v>
      </c>
      <c r="H2210">
        <v>7</v>
      </c>
    </row>
    <row r="2211" spans="1:8" x14ac:dyDescent="0.25">
      <c r="A2211" t="s">
        <v>3487</v>
      </c>
      <c r="B2211">
        <v>67</v>
      </c>
      <c r="C2211">
        <v>37142</v>
      </c>
      <c r="D2211" t="s">
        <v>6043</v>
      </c>
      <c r="E2211" t="s">
        <v>4023</v>
      </c>
      <c r="F2211" t="s">
        <v>4018</v>
      </c>
      <c r="G2211" t="s">
        <v>126</v>
      </c>
      <c r="H2211">
        <v>2</v>
      </c>
    </row>
    <row r="2212" spans="1:8" x14ac:dyDescent="0.25">
      <c r="A2212" t="s">
        <v>3608</v>
      </c>
      <c r="B2212">
        <v>38</v>
      </c>
      <c r="C2212">
        <v>68421</v>
      </c>
      <c r="D2212" t="s">
        <v>6044</v>
      </c>
      <c r="E2212" t="s">
        <v>4015</v>
      </c>
      <c r="F2212" t="s">
        <v>4032</v>
      </c>
      <c r="G2212" t="s">
        <v>126</v>
      </c>
      <c r="H2212">
        <v>2</v>
      </c>
    </row>
    <row r="2213" spans="1:8" x14ac:dyDescent="0.25">
      <c r="A2213" t="s">
        <v>3616</v>
      </c>
      <c r="B2213">
        <v>58</v>
      </c>
      <c r="C2213">
        <v>72012</v>
      </c>
      <c r="D2213" t="s">
        <v>4131</v>
      </c>
      <c r="E2213" t="s">
        <v>4023</v>
      </c>
      <c r="F2213" t="s">
        <v>4016</v>
      </c>
      <c r="G2213" t="s">
        <v>126</v>
      </c>
      <c r="H2213">
        <v>1</v>
      </c>
    </row>
    <row r="2214" spans="1:8" x14ac:dyDescent="0.25">
      <c r="A2214" t="s">
        <v>3635</v>
      </c>
      <c r="B2214">
        <v>27</v>
      </c>
      <c r="C2214">
        <v>52730</v>
      </c>
      <c r="D2214" t="s">
        <v>6045</v>
      </c>
      <c r="E2214" t="s">
        <v>4023</v>
      </c>
      <c r="F2214" t="s">
        <v>4016</v>
      </c>
      <c r="G2214" t="s">
        <v>126</v>
      </c>
      <c r="H2214">
        <v>7</v>
      </c>
    </row>
    <row r="2215" spans="1:8" x14ac:dyDescent="0.25">
      <c r="A2215" t="s">
        <v>2879</v>
      </c>
      <c r="B2215">
        <v>35</v>
      </c>
      <c r="C2215">
        <v>63559</v>
      </c>
      <c r="D2215" t="s">
        <v>6046</v>
      </c>
      <c r="E2215" t="s">
        <v>4023</v>
      </c>
      <c r="F2215" t="s">
        <v>4018</v>
      </c>
      <c r="G2215" t="s">
        <v>126</v>
      </c>
      <c r="H2215">
        <v>3</v>
      </c>
    </row>
    <row r="2216" spans="1:8" x14ac:dyDescent="0.25">
      <c r="A2216" t="s">
        <v>3821</v>
      </c>
      <c r="B2216">
        <v>60</v>
      </c>
      <c r="C2216">
        <v>83633</v>
      </c>
      <c r="D2216" t="s">
        <v>4996</v>
      </c>
      <c r="E2216" t="s">
        <v>4015</v>
      </c>
      <c r="F2216" t="s">
        <v>4018</v>
      </c>
      <c r="G2216" t="s">
        <v>126</v>
      </c>
      <c r="H2216">
        <v>1</v>
      </c>
    </row>
    <row r="2217" spans="1:8" x14ac:dyDescent="0.25">
      <c r="A2217" t="s">
        <v>3833</v>
      </c>
      <c r="B2217">
        <v>34</v>
      </c>
      <c r="C2217">
        <v>1002</v>
      </c>
      <c r="D2217" t="s">
        <v>6047</v>
      </c>
      <c r="E2217" t="s">
        <v>4023</v>
      </c>
      <c r="F2217" t="s">
        <v>4016</v>
      </c>
      <c r="G2217" t="s">
        <v>126</v>
      </c>
      <c r="H2217">
        <v>9</v>
      </c>
    </row>
    <row r="2218" spans="1:8" x14ac:dyDescent="0.25">
      <c r="A2218" t="s">
        <v>3860</v>
      </c>
      <c r="B2218">
        <v>29</v>
      </c>
      <c r="C2218">
        <v>28443</v>
      </c>
      <c r="D2218" t="s">
        <v>6048</v>
      </c>
      <c r="E2218" t="s">
        <v>4015</v>
      </c>
      <c r="F2218" t="s">
        <v>4018</v>
      </c>
      <c r="G2218" t="s">
        <v>126</v>
      </c>
      <c r="H2218">
        <v>2</v>
      </c>
    </row>
    <row r="2219" spans="1:8" x14ac:dyDescent="0.25">
      <c r="A2219" t="s">
        <v>3902</v>
      </c>
      <c r="B2219">
        <v>62</v>
      </c>
      <c r="C2219">
        <v>68710</v>
      </c>
      <c r="D2219" t="s">
        <v>6049</v>
      </c>
      <c r="E2219" t="s">
        <v>4020</v>
      </c>
      <c r="F2219" t="s">
        <v>4021</v>
      </c>
      <c r="G2219" t="s">
        <v>126</v>
      </c>
      <c r="H2219">
        <v>7</v>
      </c>
    </row>
    <row r="2220" spans="1:8" x14ac:dyDescent="0.25">
      <c r="A2220" t="s">
        <v>3611</v>
      </c>
      <c r="B2220">
        <v>56</v>
      </c>
      <c r="C2220">
        <v>42871</v>
      </c>
      <c r="D2220" t="s">
        <v>6050</v>
      </c>
      <c r="E2220" t="s">
        <v>4020</v>
      </c>
      <c r="F2220" t="s">
        <v>4016</v>
      </c>
      <c r="G2220" t="s">
        <v>126</v>
      </c>
      <c r="H2220">
        <v>7</v>
      </c>
    </row>
    <row r="2221" spans="1:8" x14ac:dyDescent="0.25">
      <c r="A2221" t="s">
        <v>495</v>
      </c>
      <c r="B2221">
        <v>33</v>
      </c>
      <c r="C2221">
        <v>42873</v>
      </c>
      <c r="D2221" t="s">
        <v>6051</v>
      </c>
      <c r="E2221" t="s">
        <v>4023</v>
      </c>
      <c r="F2221" t="s">
        <v>4018</v>
      </c>
      <c r="G2221" t="s">
        <v>126</v>
      </c>
      <c r="H2221">
        <v>3</v>
      </c>
    </row>
    <row r="2222" spans="1:8" x14ac:dyDescent="0.25">
      <c r="A2222" t="s">
        <v>143</v>
      </c>
      <c r="B2222">
        <v>51</v>
      </c>
      <c r="C2222">
        <v>85109</v>
      </c>
      <c r="D2222" t="s">
        <v>6052</v>
      </c>
      <c r="E2222" t="s">
        <v>4023</v>
      </c>
      <c r="F2222" t="s">
        <v>4021</v>
      </c>
      <c r="G2222" t="s">
        <v>144</v>
      </c>
      <c r="H2222">
        <v>8</v>
      </c>
    </row>
    <row r="2223" spans="1:8" x14ac:dyDescent="0.25">
      <c r="A2223" t="s">
        <v>731</v>
      </c>
      <c r="B2223">
        <v>59</v>
      </c>
      <c r="C2223">
        <v>72735</v>
      </c>
      <c r="D2223" t="s">
        <v>6053</v>
      </c>
      <c r="E2223" t="s">
        <v>4023</v>
      </c>
      <c r="F2223" t="s">
        <v>4032</v>
      </c>
      <c r="G2223" t="s">
        <v>144</v>
      </c>
      <c r="H2223">
        <v>9</v>
      </c>
    </row>
    <row r="2224" spans="1:8" x14ac:dyDescent="0.25">
      <c r="A2224" t="s">
        <v>924</v>
      </c>
      <c r="B2224">
        <v>32</v>
      </c>
      <c r="C2224">
        <v>25971</v>
      </c>
      <c r="D2224" t="s">
        <v>6054</v>
      </c>
      <c r="E2224" t="s">
        <v>4020</v>
      </c>
      <c r="F2224" t="s">
        <v>4032</v>
      </c>
      <c r="G2224" t="s">
        <v>144</v>
      </c>
      <c r="H2224">
        <v>8</v>
      </c>
    </row>
    <row r="2225" spans="1:8" x14ac:dyDescent="0.25">
      <c r="A2225" t="s">
        <v>977</v>
      </c>
      <c r="B2225">
        <v>37</v>
      </c>
      <c r="C2225">
        <v>96931</v>
      </c>
      <c r="D2225" t="s">
        <v>6055</v>
      </c>
      <c r="E2225" t="s">
        <v>4015</v>
      </c>
      <c r="F2225" t="s">
        <v>4021</v>
      </c>
      <c r="G2225" t="s">
        <v>144</v>
      </c>
      <c r="H2225">
        <v>9</v>
      </c>
    </row>
    <row r="2226" spans="1:8" x14ac:dyDescent="0.25">
      <c r="A2226" t="s">
        <v>985</v>
      </c>
      <c r="B2226">
        <v>29</v>
      </c>
      <c r="C2226">
        <v>55261</v>
      </c>
      <c r="D2226" t="s">
        <v>6056</v>
      </c>
      <c r="E2226" t="s">
        <v>4020</v>
      </c>
      <c r="F2226" t="s">
        <v>4021</v>
      </c>
      <c r="G2226" t="s">
        <v>144</v>
      </c>
      <c r="H2226">
        <v>7</v>
      </c>
    </row>
    <row r="2227" spans="1:8" x14ac:dyDescent="0.25">
      <c r="A2227" t="s">
        <v>1042</v>
      </c>
      <c r="B2227">
        <v>52</v>
      </c>
      <c r="C2227">
        <v>22580</v>
      </c>
      <c r="D2227" t="s">
        <v>6057</v>
      </c>
      <c r="E2227" t="s">
        <v>4015</v>
      </c>
      <c r="F2227" t="s">
        <v>4021</v>
      </c>
      <c r="G2227" t="s">
        <v>144</v>
      </c>
      <c r="H2227">
        <v>1</v>
      </c>
    </row>
    <row r="2228" spans="1:8" x14ac:dyDescent="0.25">
      <c r="A2228" t="s">
        <v>1158</v>
      </c>
      <c r="B2228">
        <v>26</v>
      </c>
      <c r="C2228">
        <v>5660</v>
      </c>
      <c r="D2228" t="s">
        <v>6044</v>
      </c>
      <c r="E2228" t="s">
        <v>4023</v>
      </c>
      <c r="F2228" t="s">
        <v>4032</v>
      </c>
      <c r="G2228" t="s">
        <v>144</v>
      </c>
      <c r="H2228">
        <v>8</v>
      </c>
    </row>
    <row r="2229" spans="1:8" x14ac:dyDescent="0.25">
      <c r="A2229" t="s">
        <v>1169</v>
      </c>
      <c r="B2229">
        <v>24</v>
      </c>
      <c r="C2229">
        <v>81638</v>
      </c>
      <c r="D2229" t="s">
        <v>6058</v>
      </c>
      <c r="E2229" t="s">
        <v>4015</v>
      </c>
      <c r="F2229" t="s">
        <v>4032</v>
      </c>
      <c r="G2229" t="s">
        <v>144</v>
      </c>
      <c r="H2229">
        <v>8</v>
      </c>
    </row>
    <row r="2230" spans="1:8" x14ac:dyDescent="0.25">
      <c r="A2230" t="s">
        <v>1321</v>
      </c>
      <c r="B2230">
        <v>42</v>
      </c>
      <c r="C2230">
        <v>80346</v>
      </c>
      <c r="D2230" t="s">
        <v>6059</v>
      </c>
      <c r="E2230" t="s">
        <v>4015</v>
      </c>
      <c r="F2230" t="s">
        <v>4021</v>
      </c>
      <c r="G2230" t="s">
        <v>144</v>
      </c>
      <c r="H2230">
        <v>10</v>
      </c>
    </row>
    <row r="2231" spans="1:8" x14ac:dyDescent="0.25">
      <c r="A2231" t="s">
        <v>1389</v>
      </c>
      <c r="B2231">
        <v>52</v>
      </c>
      <c r="C2231">
        <v>6671</v>
      </c>
      <c r="D2231" t="s">
        <v>6060</v>
      </c>
      <c r="E2231" t="s">
        <v>4020</v>
      </c>
      <c r="F2231" t="s">
        <v>4016</v>
      </c>
      <c r="G2231" t="s">
        <v>144</v>
      </c>
      <c r="H2231">
        <v>3</v>
      </c>
    </row>
    <row r="2232" spans="1:8" x14ac:dyDescent="0.25">
      <c r="A2232" t="s">
        <v>1530</v>
      </c>
      <c r="B2232">
        <v>41</v>
      </c>
      <c r="C2232">
        <v>42599</v>
      </c>
      <c r="D2232" t="s">
        <v>6061</v>
      </c>
      <c r="E2232" t="s">
        <v>4020</v>
      </c>
      <c r="F2232" t="s">
        <v>4018</v>
      </c>
      <c r="G2232" t="s">
        <v>144</v>
      </c>
      <c r="H2232">
        <v>3</v>
      </c>
    </row>
    <row r="2233" spans="1:8" x14ac:dyDescent="0.25">
      <c r="A2233" t="s">
        <v>1546</v>
      </c>
      <c r="B2233">
        <v>31</v>
      </c>
      <c r="C2233">
        <v>47358</v>
      </c>
      <c r="D2233" t="s">
        <v>6062</v>
      </c>
      <c r="E2233" t="s">
        <v>4015</v>
      </c>
      <c r="F2233" t="s">
        <v>4032</v>
      </c>
      <c r="G2233" t="s">
        <v>144</v>
      </c>
      <c r="H2233">
        <v>8</v>
      </c>
    </row>
    <row r="2234" spans="1:8" x14ac:dyDescent="0.25">
      <c r="A2234" t="s">
        <v>1606</v>
      </c>
      <c r="B2234">
        <v>46</v>
      </c>
      <c r="C2234">
        <v>6803</v>
      </c>
      <c r="D2234" t="s">
        <v>6063</v>
      </c>
      <c r="E2234" t="s">
        <v>4023</v>
      </c>
      <c r="F2234" t="s">
        <v>4021</v>
      </c>
      <c r="G2234" t="s">
        <v>144</v>
      </c>
      <c r="H2234">
        <v>6</v>
      </c>
    </row>
    <row r="2235" spans="1:8" x14ac:dyDescent="0.25">
      <c r="A2235" t="s">
        <v>1643</v>
      </c>
      <c r="B2235">
        <v>28</v>
      </c>
      <c r="C2235">
        <v>62681</v>
      </c>
      <c r="D2235" t="s">
        <v>6064</v>
      </c>
      <c r="E2235" t="s">
        <v>4020</v>
      </c>
      <c r="F2235" t="s">
        <v>4032</v>
      </c>
      <c r="G2235" t="s">
        <v>144</v>
      </c>
      <c r="H2235">
        <v>5</v>
      </c>
    </row>
    <row r="2236" spans="1:8" x14ac:dyDescent="0.25">
      <c r="A2236" t="s">
        <v>1727</v>
      </c>
      <c r="B2236">
        <v>38</v>
      </c>
      <c r="C2236">
        <v>86763</v>
      </c>
      <c r="D2236" t="s">
        <v>6065</v>
      </c>
      <c r="E2236" t="s">
        <v>4020</v>
      </c>
      <c r="F2236" t="s">
        <v>4021</v>
      </c>
      <c r="G2236" t="s">
        <v>144</v>
      </c>
      <c r="H2236">
        <v>1</v>
      </c>
    </row>
    <row r="2237" spans="1:8" x14ac:dyDescent="0.25">
      <c r="A2237" t="s">
        <v>77</v>
      </c>
      <c r="B2237">
        <v>39</v>
      </c>
      <c r="C2237">
        <v>83475</v>
      </c>
      <c r="D2237" t="s">
        <v>6066</v>
      </c>
      <c r="E2237" t="s">
        <v>4015</v>
      </c>
      <c r="F2237" t="s">
        <v>4016</v>
      </c>
      <c r="G2237" t="s">
        <v>144</v>
      </c>
      <c r="H2237">
        <v>2</v>
      </c>
    </row>
    <row r="2238" spans="1:8" x14ac:dyDescent="0.25">
      <c r="A2238" t="s">
        <v>1886</v>
      </c>
      <c r="B2238">
        <v>59</v>
      </c>
      <c r="C2238">
        <v>19029</v>
      </c>
      <c r="D2238" t="s">
        <v>6067</v>
      </c>
      <c r="E2238" t="s">
        <v>4023</v>
      </c>
      <c r="F2238" t="s">
        <v>4018</v>
      </c>
      <c r="G2238" t="s">
        <v>144</v>
      </c>
      <c r="H2238">
        <v>1</v>
      </c>
    </row>
    <row r="2239" spans="1:8" x14ac:dyDescent="0.25">
      <c r="A2239" t="s">
        <v>2020</v>
      </c>
      <c r="B2239">
        <v>51</v>
      </c>
      <c r="C2239">
        <v>64671</v>
      </c>
      <c r="D2239" t="s">
        <v>6068</v>
      </c>
      <c r="E2239" t="s">
        <v>4023</v>
      </c>
      <c r="F2239" t="s">
        <v>4021</v>
      </c>
      <c r="G2239" t="s">
        <v>144</v>
      </c>
      <c r="H2239">
        <v>4</v>
      </c>
    </row>
    <row r="2240" spans="1:8" x14ac:dyDescent="0.25">
      <c r="A2240" t="s">
        <v>2450</v>
      </c>
      <c r="B2240">
        <v>59</v>
      </c>
      <c r="C2240">
        <v>91822</v>
      </c>
      <c r="D2240" t="s">
        <v>6069</v>
      </c>
      <c r="E2240" t="s">
        <v>4023</v>
      </c>
      <c r="F2240" t="s">
        <v>4021</v>
      </c>
      <c r="G2240" t="s">
        <v>144</v>
      </c>
      <c r="H2240">
        <v>3</v>
      </c>
    </row>
    <row r="2241" spans="1:8" x14ac:dyDescent="0.25">
      <c r="A2241" t="s">
        <v>2607</v>
      </c>
      <c r="B2241">
        <v>59</v>
      </c>
      <c r="C2241">
        <v>14111</v>
      </c>
      <c r="D2241" t="s">
        <v>4604</v>
      </c>
      <c r="E2241" t="s">
        <v>4020</v>
      </c>
      <c r="F2241" t="s">
        <v>4016</v>
      </c>
      <c r="G2241" t="s">
        <v>144</v>
      </c>
      <c r="H2241">
        <v>9</v>
      </c>
    </row>
    <row r="2242" spans="1:8" x14ac:dyDescent="0.25">
      <c r="A2242" t="s">
        <v>2610</v>
      </c>
      <c r="B2242">
        <v>24</v>
      </c>
      <c r="C2242">
        <v>67659</v>
      </c>
      <c r="D2242" t="s">
        <v>4978</v>
      </c>
      <c r="E2242" t="s">
        <v>4023</v>
      </c>
      <c r="F2242" t="s">
        <v>4032</v>
      </c>
      <c r="G2242" t="s">
        <v>144</v>
      </c>
      <c r="H2242">
        <v>7</v>
      </c>
    </row>
    <row r="2243" spans="1:8" x14ac:dyDescent="0.25">
      <c r="A2243" t="s">
        <v>2636</v>
      </c>
      <c r="B2243">
        <v>24</v>
      </c>
      <c r="C2243">
        <v>46306</v>
      </c>
      <c r="D2243" t="s">
        <v>6070</v>
      </c>
      <c r="E2243" t="s">
        <v>4015</v>
      </c>
      <c r="F2243" t="s">
        <v>4016</v>
      </c>
      <c r="G2243" t="s">
        <v>144</v>
      </c>
      <c r="H2243">
        <v>5</v>
      </c>
    </row>
    <row r="2244" spans="1:8" x14ac:dyDescent="0.25">
      <c r="A2244" t="s">
        <v>1723</v>
      </c>
      <c r="B2244">
        <v>37</v>
      </c>
      <c r="C2244">
        <v>71732</v>
      </c>
      <c r="D2244" t="s">
        <v>6071</v>
      </c>
      <c r="E2244" t="s">
        <v>4020</v>
      </c>
      <c r="F2244" t="s">
        <v>4032</v>
      </c>
      <c r="G2244" t="s">
        <v>144</v>
      </c>
      <c r="H2244">
        <v>1</v>
      </c>
    </row>
    <row r="2245" spans="1:8" x14ac:dyDescent="0.25">
      <c r="A2245" t="s">
        <v>2880</v>
      </c>
      <c r="B2245">
        <v>27</v>
      </c>
      <c r="C2245">
        <v>93633</v>
      </c>
      <c r="D2245" t="s">
        <v>6072</v>
      </c>
      <c r="E2245" t="s">
        <v>4020</v>
      </c>
      <c r="F2245" t="s">
        <v>4032</v>
      </c>
      <c r="G2245" t="s">
        <v>144</v>
      </c>
      <c r="H2245">
        <v>8</v>
      </c>
    </row>
    <row r="2246" spans="1:8" x14ac:dyDescent="0.25">
      <c r="A2246" t="s">
        <v>2936</v>
      </c>
      <c r="B2246">
        <v>60</v>
      </c>
      <c r="C2246">
        <v>74000</v>
      </c>
      <c r="D2246" t="s">
        <v>6073</v>
      </c>
      <c r="E2246" t="s">
        <v>4023</v>
      </c>
      <c r="F2246" t="s">
        <v>4032</v>
      </c>
      <c r="G2246" t="s">
        <v>144</v>
      </c>
      <c r="H2246">
        <v>4</v>
      </c>
    </row>
    <row r="2247" spans="1:8" x14ac:dyDescent="0.25">
      <c r="A2247" t="s">
        <v>2956</v>
      </c>
      <c r="B2247">
        <v>20</v>
      </c>
      <c r="C2247">
        <v>42165</v>
      </c>
      <c r="D2247" t="s">
        <v>6074</v>
      </c>
      <c r="E2247" t="s">
        <v>4015</v>
      </c>
      <c r="F2247" t="s">
        <v>4021</v>
      </c>
      <c r="G2247" t="s">
        <v>144</v>
      </c>
      <c r="H2247">
        <v>4</v>
      </c>
    </row>
    <row r="2248" spans="1:8" x14ac:dyDescent="0.25">
      <c r="A2248" t="s">
        <v>2991</v>
      </c>
      <c r="B2248">
        <v>29</v>
      </c>
      <c r="C2248">
        <v>34799</v>
      </c>
      <c r="D2248" t="s">
        <v>6075</v>
      </c>
      <c r="E2248" t="s">
        <v>4020</v>
      </c>
      <c r="F2248" t="s">
        <v>4021</v>
      </c>
      <c r="G2248" t="s">
        <v>144</v>
      </c>
      <c r="H2248">
        <v>1</v>
      </c>
    </row>
    <row r="2249" spans="1:8" x14ac:dyDescent="0.25">
      <c r="A2249" t="s">
        <v>3075</v>
      </c>
      <c r="B2249">
        <v>42</v>
      </c>
      <c r="C2249">
        <v>50790</v>
      </c>
      <c r="D2249" t="s">
        <v>6076</v>
      </c>
      <c r="E2249" t="s">
        <v>4023</v>
      </c>
      <c r="F2249" t="s">
        <v>4018</v>
      </c>
      <c r="G2249" t="s">
        <v>144</v>
      </c>
      <c r="H2249">
        <v>3</v>
      </c>
    </row>
    <row r="2250" spans="1:8" x14ac:dyDescent="0.25">
      <c r="A2250" t="s">
        <v>938</v>
      </c>
      <c r="B2250">
        <v>28</v>
      </c>
      <c r="C2250">
        <v>96437</v>
      </c>
      <c r="D2250" t="s">
        <v>6077</v>
      </c>
      <c r="E2250" t="s">
        <v>4023</v>
      </c>
      <c r="F2250" t="s">
        <v>4032</v>
      </c>
      <c r="G2250" t="s">
        <v>144</v>
      </c>
      <c r="H2250">
        <v>2</v>
      </c>
    </row>
    <row r="2251" spans="1:8" x14ac:dyDescent="0.25">
      <c r="A2251" t="s">
        <v>3259</v>
      </c>
      <c r="B2251">
        <v>47</v>
      </c>
      <c r="C2251">
        <v>23448</v>
      </c>
      <c r="D2251" t="s">
        <v>6078</v>
      </c>
      <c r="E2251" t="s">
        <v>4023</v>
      </c>
      <c r="F2251" t="s">
        <v>4016</v>
      </c>
      <c r="G2251" t="s">
        <v>144</v>
      </c>
      <c r="H2251">
        <v>8</v>
      </c>
    </row>
    <row r="2252" spans="1:8" x14ac:dyDescent="0.25">
      <c r="A2252" t="s">
        <v>3347</v>
      </c>
      <c r="B2252">
        <v>67</v>
      </c>
      <c r="C2252">
        <v>30292</v>
      </c>
      <c r="D2252" t="s">
        <v>5674</v>
      </c>
      <c r="E2252" t="s">
        <v>4015</v>
      </c>
      <c r="F2252" t="s">
        <v>4032</v>
      </c>
      <c r="G2252" t="s">
        <v>144</v>
      </c>
      <c r="H2252">
        <v>6</v>
      </c>
    </row>
    <row r="2253" spans="1:8" x14ac:dyDescent="0.25">
      <c r="A2253" t="s">
        <v>3467</v>
      </c>
      <c r="B2253">
        <v>69</v>
      </c>
      <c r="C2253">
        <v>44127</v>
      </c>
      <c r="D2253" t="s">
        <v>6079</v>
      </c>
      <c r="E2253" t="s">
        <v>4023</v>
      </c>
      <c r="F2253" t="s">
        <v>4032</v>
      </c>
      <c r="G2253" t="s">
        <v>144</v>
      </c>
      <c r="H2253">
        <v>5</v>
      </c>
    </row>
    <row r="2254" spans="1:8" x14ac:dyDescent="0.25">
      <c r="A2254" t="s">
        <v>1809</v>
      </c>
      <c r="B2254">
        <v>19</v>
      </c>
      <c r="C2254">
        <v>46570</v>
      </c>
      <c r="D2254" t="s">
        <v>6080</v>
      </c>
      <c r="E2254" t="s">
        <v>4023</v>
      </c>
      <c r="F2254" t="s">
        <v>4021</v>
      </c>
      <c r="G2254" t="s">
        <v>144</v>
      </c>
      <c r="H2254">
        <v>9</v>
      </c>
    </row>
    <row r="2255" spans="1:8" x14ac:dyDescent="0.25">
      <c r="A2255" t="s">
        <v>826</v>
      </c>
      <c r="B2255">
        <v>62</v>
      </c>
      <c r="C2255">
        <v>78948</v>
      </c>
      <c r="D2255" t="s">
        <v>6081</v>
      </c>
      <c r="E2255" t="s">
        <v>4023</v>
      </c>
      <c r="F2255" t="s">
        <v>4021</v>
      </c>
      <c r="G2255" t="s">
        <v>144</v>
      </c>
      <c r="H2255">
        <v>2</v>
      </c>
    </row>
    <row r="2256" spans="1:8" x14ac:dyDescent="0.25">
      <c r="A2256" t="s">
        <v>3665</v>
      </c>
      <c r="B2256">
        <v>19</v>
      </c>
      <c r="C2256">
        <v>77153</v>
      </c>
      <c r="D2256" t="s">
        <v>6082</v>
      </c>
      <c r="E2256" t="s">
        <v>4020</v>
      </c>
      <c r="F2256" t="s">
        <v>4018</v>
      </c>
      <c r="G2256" t="s">
        <v>144</v>
      </c>
      <c r="H2256">
        <v>7</v>
      </c>
    </row>
    <row r="2257" spans="1:8" x14ac:dyDescent="0.25">
      <c r="A2257" t="s">
        <v>3670</v>
      </c>
      <c r="B2257">
        <v>58</v>
      </c>
      <c r="C2257">
        <v>87247</v>
      </c>
      <c r="D2257" t="s">
        <v>6083</v>
      </c>
      <c r="E2257" t="s">
        <v>4023</v>
      </c>
      <c r="F2257" t="s">
        <v>4032</v>
      </c>
      <c r="G2257" t="s">
        <v>144</v>
      </c>
      <c r="H2257">
        <v>8</v>
      </c>
    </row>
    <row r="2258" spans="1:8" x14ac:dyDescent="0.25">
      <c r="A2258" t="s">
        <v>3700</v>
      </c>
      <c r="B2258">
        <v>65</v>
      </c>
      <c r="C2258">
        <v>61299</v>
      </c>
      <c r="D2258" t="s">
        <v>6084</v>
      </c>
      <c r="E2258" t="s">
        <v>4015</v>
      </c>
      <c r="F2258" t="s">
        <v>4032</v>
      </c>
      <c r="G2258" t="s">
        <v>144</v>
      </c>
      <c r="H2258">
        <v>7</v>
      </c>
    </row>
    <row r="2259" spans="1:8" x14ac:dyDescent="0.25">
      <c r="A2259" t="s">
        <v>3726</v>
      </c>
      <c r="B2259">
        <v>32</v>
      </c>
      <c r="C2259">
        <v>99928</v>
      </c>
      <c r="D2259" t="s">
        <v>6085</v>
      </c>
      <c r="E2259" t="s">
        <v>4023</v>
      </c>
      <c r="F2259" t="s">
        <v>4032</v>
      </c>
      <c r="G2259" t="s">
        <v>144</v>
      </c>
      <c r="H2259">
        <v>9</v>
      </c>
    </row>
    <row r="2260" spans="1:8" x14ac:dyDescent="0.25">
      <c r="A2260" t="s">
        <v>873</v>
      </c>
      <c r="B2260">
        <v>38</v>
      </c>
      <c r="C2260">
        <v>89147</v>
      </c>
      <c r="D2260" t="s">
        <v>6086</v>
      </c>
      <c r="E2260" t="s">
        <v>4020</v>
      </c>
      <c r="F2260" t="s">
        <v>4032</v>
      </c>
      <c r="G2260" t="s">
        <v>144</v>
      </c>
      <c r="H2260">
        <v>9</v>
      </c>
    </row>
    <row r="2261" spans="1:8" x14ac:dyDescent="0.25">
      <c r="A2261" t="s">
        <v>859</v>
      </c>
      <c r="B2261">
        <v>59</v>
      </c>
      <c r="C2261">
        <v>38392</v>
      </c>
      <c r="D2261" t="s">
        <v>4085</v>
      </c>
      <c r="E2261" t="s">
        <v>4015</v>
      </c>
      <c r="F2261" t="s">
        <v>4018</v>
      </c>
      <c r="G2261" t="s">
        <v>144</v>
      </c>
      <c r="H2261">
        <v>5</v>
      </c>
    </row>
    <row r="2262" spans="1:8" x14ac:dyDescent="0.25">
      <c r="A2262" t="s">
        <v>3836</v>
      </c>
      <c r="B2262">
        <v>37</v>
      </c>
      <c r="C2262">
        <v>38992</v>
      </c>
      <c r="D2262" t="s">
        <v>6087</v>
      </c>
      <c r="E2262" t="s">
        <v>4023</v>
      </c>
      <c r="F2262" t="s">
        <v>4018</v>
      </c>
      <c r="G2262" t="s">
        <v>144</v>
      </c>
      <c r="H2262">
        <v>10</v>
      </c>
    </row>
    <row r="2263" spans="1:8" x14ac:dyDescent="0.25">
      <c r="A2263" t="s">
        <v>452</v>
      </c>
      <c r="B2263">
        <v>28</v>
      </c>
      <c r="C2263">
        <v>47371</v>
      </c>
      <c r="D2263" t="s">
        <v>6088</v>
      </c>
      <c r="E2263" t="s">
        <v>4023</v>
      </c>
      <c r="F2263" t="s">
        <v>4032</v>
      </c>
      <c r="G2263" t="s">
        <v>144</v>
      </c>
      <c r="H2263">
        <v>4</v>
      </c>
    </row>
    <row r="2264" spans="1:8" x14ac:dyDescent="0.25">
      <c r="A2264" t="s">
        <v>133</v>
      </c>
      <c r="B2264">
        <v>56</v>
      </c>
      <c r="C2264">
        <v>8844</v>
      </c>
      <c r="D2264" t="s">
        <v>6089</v>
      </c>
      <c r="E2264" t="s">
        <v>4020</v>
      </c>
      <c r="F2264" t="s">
        <v>4016</v>
      </c>
      <c r="G2264" t="s">
        <v>134</v>
      </c>
      <c r="H2264">
        <v>9</v>
      </c>
    </row>
    <row r="2265" spans="1:8" x14ac:dyDescent="0.25">
      <c r="A2265" t="s">
        <v>149</v>
      </c>
      <c r="B2265">
        <v>45</v>
      </c>
      <c r="C2265">
        <v>34107</v>
      </c>
      <c r="D2265" t="s">
        <v>6090</v>
      </c>
      <c r="E2265" t="s">
        <v>4020</v>
      </c>
      <c r="F2265" t="s">
        <v>4018</v>
      </c>
      <c r="G2265" t="s">
        <v>134</v>
      </c>
      <c r="H2265">
        <v>8</v>
      </c>
    </row>
    <row r="2266" spans="1:8" x14ac:dyDescent="0.25">
      <c r="A2266" t="s">
        <v>357</v>
      </c>
      <c r="B2266">
        <v>48</v>
      </c>
      <c r="C2266">
        <v>95830</v>
      </c>
      <c r="D2266" t="s">
        <v>6091</v>
      </c>
      <c r="E2266" t="s">
        <v>4015</v>
      </c>
      <c r="F2266" t="s">
        <v>4016</v>
      </c>
      <c r="G2266" t="s">
        <v>134</v>
      </c>
      <c r="H2266">
        <v>4</v>
      </c>
    </row>
    <row r="2267" spans="1:8" x14ac:dyDescent="0.25">
      <c r="A2267" t="s">
        <v>457</v>
      </c>
      <c r="B2267">
        <v>48</v>
      </c>
      <c r="C2267">
        <v>59393</v>
      </c>
      <c r="D2267" t="s">
        <v>6092</v>
      </c>
      <c r="E2267" t="s">
        <v>4015</v>
      </c>
      <c r="F2267" t="s">
        <v>4018</v>
      </c>
      <c r="G2267" t="s">
        <v>134</v>
      </c>
      <c r="H2267">
        <v>9</v>
      </c>
    </row>
    <row r="2268" spans="1:8" x14ac:dyDescent="0.25">
      <c r="A2268" t="s">
        <v>485</v>
      </c>
      <c r="B2268">
        <v>41</v>
      </c>
      <c r="C2268">
        <v>57348</v>
      </c>
      <c r="D2268" t="s">
        <v>6093</v>
      </c>
      <c r="E2268" t="s">
        <v>4020</v>
      </c>
      <c r="F2268" t="s">
        <v>4018</v>
      </c>
      <c r="G2268" t="s">
        <v>134</v>
      </c>
      <c r="H2268">
        <v>9</v>
      </c>
    </row>
    <row r="2269" spans="1:8" x14ac:dyDescent="0.25">
      <c r="A2269" t="s">
        <v>754</v>
      </c>
      <c r="B2269">
        <v>40</v>
      </c>
      <c r="C2269">
        <v>63493</v>
      </c>
      <c r="D2269" t="s">
        <v>6094</v>
      </c>
      <c r="E2269" t="s">
        <v>4023</v>
      </c>
      <c r="F2269" t="s">
        <v>4018</v>
      </c>
      <c r="G2269" t="s">
        <v>134</v>
      </c>
      <c r="H2269">
        <v>5</v>
      </c>
    </row>
    <row r="2270" spans="1:8" x14ac:dyDescent="0.25">
      <c r="A2270" t="s">
        <v>792</v>
      </c>
      <c r="B2270">
        <v>68</v>
      </c>
      <c r="C2270">
        <v>5964</v>
      </c>
      <c r="D2270" t="s">
        <v>6095</v>
      </c>
      <c r="E2270" t="s">
        <v>4023</v>
      </c>
      <c r="F2270" t="s">
        <v>4021</v>
      </c>
      <c r="G2270" t="s">
        <v>134</v>
      </c>
      <c r="H2270">
        <v>9</v>
      </c>
    </row>
    <row r="2271" spans="1:8" x14ac:dyDescent="0.25">
      <c r="A2271" t="s">
        <v>816</v>
      </c>
      <c r="B2271">
        <v>39</v>
      </c>
      <c r="C2271">
        <v>51169</v>
      </c>
      <c r="D2271" t="s">
        <v>6096</v>
      </c>
      <c r="E2271" t="s">
        <v>4023</v>
      </c>
      <c r="F2271" t="s">
        <v>4032</v>
      </c>
      <c r="G2271" t="s">
        <v>134</v>
      </c>
      <c r="H2271">
        <v>6</v>
      </c>
    </row>
    <row r="2272" spans="1:8" x14ac:dyDescent="0.25">
      <c r="A2272" t="s">
        <v>833</v>
      </c>
      <c r="B2272">
        <v>54</v>
      </c>
      <c r="C2272">
        <v>24609</v>
      </c>
      <c r="D2272" t="s">
        <v>6097</v>
      </c>
      <c r="E2272" t="s">
        <v>4015</v>
      </c>
      <c r="F2272" t="s">
        <v>4016</v>
      </c>
      <c r="G2272" t="s">
        <v>134</v>
      </c>
      <c r="H2272">
        <v>1</v>
      </c>
    </row>
    <row r="2273" spans="1:8" x14ac:dyDescent="0.25">
      <c r="A2273" t="s">
        <v>934</v>
      </c>
      <c r="B2273">
        <v>65</v>
      </c>
      <c r="C2273">
        <v>98798</v>
      </c>
      <c r="D2273" t="s">
        <v>5764</v>
      </c>
      <c r="E2273" t="s">
        <v>4020</v>
      </c>
      <c r="F2273" t="s">
        <v>4016</v>
      </c>
      <c r="G2273" t="s">
        <v>134</v>
      </c>
      <c r="H2273">
        <v>7</v>
      </c>
    </row>
    <row r="2274" spans="1:8" x14ac:dyDescent="0.25">
      <c r="A2274" t="s">
        <v>1275</v>
      </c>
      <c r="B2274">
        <v>60</v>
      </c>
      <c r="C2274">
        <v>49481</v>
      </c>
      <c r="D2274" t="s">
        <v>6098</v>
      </c>
      <c r="E2274" t="s">
        <v>4023</v>
      </c>
      <c r="F2274" t="s">
        <v>4018</v>
      </c>
      <c r="G2274" t="s">
        <v>134</v>
      </c>
      <c r="H2274">
        <v>4</v>
      </c>
    </row>
    <row r="2275" spans="1:8" x14ac:dyDescent="0.25">
      <c r="A2275" t="s">
        <v>1303</v>
      </c>
      <c r="B2275">
        <v>22</v>
      </c>
      <c r="C2275">
        <v>84795</v>
      </c>
      <c r="D2275" t="s">
        <v>6099</v>
      </c>
      <c r="E2275" t="s">
        <v>4023</v>
      </c>
      <c r="F2275" t="s">
        <v>4016</v>
      </c>
      <c r="G2275" t="s">
        <v>134</v>
      </c>
      <c r="H2275">
        <v>10</v>
      </c>
    </row>
    <row r="2276" spans="1:8" x14ac:dyDescent="0.25">
      <c r="A2276" t="s">
        <v>1525</v>
      </c>
      <c r="B2276">
        <v>57</v>
      </c>
      <c r="C2276">
        <v>45897</v>
      </c>
      <c r="D2276" t="s">
        <v>6100</v>
      </c>
      <c r="E2276" t="s">
        <v>4023</v>
      </c>
      <c r="F2276" t="s">
        <v>4016</v>
      </c>
      <c r="G2276" t="s">
        <v>134</v>
      </c>
      <c r="H2276">
        <v>8</v>
      </c>
    </row>
    <row r="2277" spans="1:8" x14ac:dyDescent="0.25">
      <c r="A2277" t="s">
        <v>1300</v>
      </c>
      <c r="B2277">
        <v>41</v>
      </c>
      <c r="C2277">
        <v>89173</v>
      </c>
      <c r="D2277" t="s">
        <v>6101</v>
      </c>
      <c r="E2277" t="s">
        <v>4020</v>
      </c>
      <c r="F2277" t="s">
        <v>4032</v>
      </c>
      <c r="G2277" t="s">
        <v>134</v>
      </c>
      <c r="H2277">
        <v>1</v>
      </c>
    </row>
    <row r="2278" spans="1:8" x14ac:dyDescent="0.25">
      <c r="A2278" t="s">
        <v>1602</v>
      </c>
      <c r="B2278">
        <v>24</v>
      </c>
      <c r="C2278">
        <v>5258</v>
      </c>
      <c r="D2278" t="s">
        <v>6102</v>
      </c>
      <c r="E2278" t="s">
        <v>4015</v>
      </c>
      <c r="F2278" t="s">
        <v>4032</v>
      </c>
      <c r="G2278" t="s">
        <v>134</v>
      </c>
      <c r="H2278">
        <v>6</v>
      </c>
    </row>
    <row r="2279" spans="1:8" x14ac:dyDescent="0.25">
      <c r="A2279" t="s">
        <v>1742</v>
      </c>
      <c r="B2279">
        <v>65</v>
      </c>
      <c r="C2279">
        <v>14292</v>
      </c>
      <c r="D2279" t="s">
        <v>6103</v>
      </c>
      <c r="E2279" t="s">
        <v>4020</v>
      </c>
      <c r="F2279" t="s">
        <v>4032</v>
      </c>
      <c r="G2279" t="s">
        <v>134</v>
      </c>
      <c r="H2279">
        <v>5</v>
      </c>
    </row>
    <row r="2280" spans="1:8" x14ac:dyDescent="0.25">
      <c r="A2280" t="s">
        <v>1819</v>
      </c>
      <c r="B2280">
        <v>48</v>
      </c>
      <c r="C2280">
        <v>95405</v>
      </c>
      <c r="D2280" t="s">
        <v>6104</v>
      </c>
      <c r="E2280" t="s">
        <v>4015</v>
      </c>
      <c r="F2280" t="s">
        <v>4032</v>
      </c>
      <c r="G2280" t="s">
        <v>134</v>
      </c>
      <c r="H2280">
        <v>4</v>
      </c>
    </row>
    <row r="2281" spans="1:8" x14ac:dyDescent="0.25">
      <c r="A2281" t="s">
        <v>1956</v>
      </c>
      <c r="B2281">
        <v>39</v>
      </c>
      <c r="C2281">
        <v>89681</v>
      </c>
      <c r="D2281" t="s">
        <v>6105</v>
      </c>
      <c r="E2281" t="s">
        <v>4023</v>
      </c>
      <c r="F2281" t="s">
        <v>4021</v>
      </c>
      <c r="G2281" t="s">
        <v>134</v>
      </c>
      <c r="H2281">
        <v>8</v>
      </c>
    </row>
    <row r="2282" spans="1:8" x14ac:dyDescent="0.25">
      <c r="A2282" t="s">
        <v>1957</v>
      </c>
      <c r="B2282">
        <v>46</v>
      </c>
      <c r="C2282">
        <v>92029</v>
      </c>
      <c r="D2282" t="s">
        <v>6106</v>
      </c>
      <c r="E2282" t="s">
        <v>4023</v>
      </c>
      <c r="F2282" t="s">
        <v>4021</v>
      </c>
      <c r="G2282" t="s">
        <v>134</v>
      </c>
      <c r="H2282">
        <v>1</v>
      </c>
    </row>
    <row r="2283" spans="1:8" x14ac:dyDescent="0.25">
      <c r="A2283" t="s">
        <v>2101</v>
      </c>
      <c r="B2283">
        <v>65</v>
      </c>
      <c r="C2283">
        <v>21514</v>
      </c>
      <c r="D2283" t="s">
        <v>6107</v>
      </c>
      <c r="E2283" t="s">
        <v>4023</v>
      </c>
      <c r="F2283" t="s">
        <v>4016</v>
      </c>
      <c r="G2283" t="s">
        <v>134</v>
      </c>
      <c r="H2283">
        <v>6</v>
      </c>
    </row>
    <row r="2284" spans="1:8" x14ac:dyDescent="0.25">
      <c r="A2284" t="s">
        <v>2107</v>
      </c>
      <c r="B2284">
        <v>43</v>
      </c>
      <c r="C2284">
        <v>62782</v>
      </c>
      <c r="D2284" t="s">
        <v>6108</v>
      </c>
      <c r="E2284" t="s">
        <v>4020</v>
      </c>
      <c r="F2284" t="s">
        <v>4021</v>
      </c>
      <c r="G2284" t="s">
        <v>134</v>
      </c>
      <c r="H2284">
        <v>4</v>
      </c>
    </row>
    <row r="2285" spans="1:8" x14ac:dyDescent="0.25">
      <c r="A2285" t="s">
        <v>1939</v>
      </c>
      <c r="B2285">
        <v>43</v>
      </c>
      <c r="C2285">
        <v>81469</v>
      </c>
      <c r="D2285" t="s">
        <v>6109</v>
      </c>
      <c r="E2285" t="s">
        <v>4023</v>
      </c>
      <c r="F2285" t="s">
        <v>4016</v>
      </c>
      <c r="G2285" t="s">
        <v>134</v>
      </c>
      <c r="H2285">
        <v>3</v>
      </c>
    </row>
    <row r="2286" spans="1:8" x14ac:dyDescent="0.25">
      <c r="A2286" t="s">
        <v>2360</v>
      </c>
      <c r="B2286">
        <v>64</v>
      </c>
      <c r="C2286">
        <v>51001</v>
      </c>
      <c r="D2286" t="s">
        <v>6110</v>
      </c>
      <c r="E2286" t="s">
        <v>4020</v>
      </c>
      <c r="F2286" t="s">
        <v>4021</v>
      </c>
      <c r="G2286" t="s">
        <v>134</v>
      </c>
      <c r="H2286">
        <v>4</v>
      </c>
    </row>
    <row r="2287" spans="1:8" x14ac:dyDescent="0.25">
      <c r="A2287" t="s">
        <v>2410</v>
      </c>
      <c r="B2287">
        <v>19</v>
      </c>
      <c r="C2287">
        <v>97204</v>
      </c>
      <c r="D2287" t="s">
        <v>6111</v>
      </c>
      <c r="E2287" t="s">
        <v>4015</v>
      </c>
      <c r="F2287" t="s">
        <v>4016</v>
      </c>
      <c r="G2287" t="s">
        <v>134</v>
      </c>
      <c r="H2287">
        <v>8</v>
      </c>
    </row>
    <row r="2288" spans="1:8" x14ac:dyDescent="0.25">
      <c r="A2288" t="s">
        <v>1548</v>
      </c>
      <c r="B2288">
        <v>24</v>
      </c>
      <c r="C2288">
        <v>84442</v>
      </c>
      <c r="D2288" t="s">
        <v>6112</v>
      </c>
      <c r="E2288" t="s">
        <v>4020</v>
      </c>
      <c r="F2288" t="s">
        <v>4021</v>
      </c>
      <c r="G2288" t="s">
        <v>134</v>
      </c>
      <c r="H2288">
        <v>3</v>
      </c>
    </row>
    <row r="2289" spans="1:8" x14ac:dyDescent="0.25">
      <c r="A2289" t="s">
        <v>2915</v>
      </c>
      <c r="B2289">
        <v>51</v>
      </c>
      <c r="C2289">
        <v>56159</v>
      </c>
      <c r="D2289" t="s">
        <v>4422</v>
      </c>
      <c r="E2289" t="s">
        <v>4020</v>
      </c>
      <c r="F2289" t="s">
        <v>4032</v>
      </c>
      <c r="G2289" t="s">
        <v>134</v>
      </c>
      <c r="H2289">
        <v>2</v>
      </c>
    </row>
    <row r="2290" spans="1:8" x14ac:dyDescent="0.25">
      <c r="A2290" t="s">
        <v>3094</v>
      </c>
      <c r="B2290">
        <v>29</v>
      </c>
      <c r="C2290">
        <v>50912</v>
      </c>
      <c r="D2290" t="s">
        <v>6113</v>
      </c>
      <c r="E2290" t="s">
        <v>4015</v>
      </c>
      <c r="F2290" t="s">
        <v>4021</v>
      </c>
      <c r="G2290" t="s">
        <v>134</v>
      </c>
      <c r="H2290">
        <v>3</v>
      </c>
    </row>
    <row r="2291" spans="1:8" x14ac:dyDescent="0.25">
      <c r="A2291" t="s">
        <v>3139</v>
      </c>
      <c r="B2291">
        <v>54</v>
      </c>
      <c r="C2291">
        <v>26091</v>
      </c>
      <c r="D2291" t="s">
        <v>4576</v>
      </c>
      <c r="E2291" t="s">
        <v>4015</v>
      </c>
      <c r="F2291" t="s">
        <v>4016</v>
      </c>
      <c r="G2291" t="s">
        <v>134</v>
      </c>
      <c r="H2291">
        <v>9</v>
      </c>
    </row>
    <row r="2292" spans="1:8" x14ac:dyDescent="0.25">
      <c r="A2292" t="s">
        <v>3146</v>
      </c>
      <c r="B2292">
        <v>43</v>
      </c>
      <c r="C2292">
        <v>87668</v>
      </c>
      <c r="D2292" t="s">
        <v>6114</v>
      </c>
      <c r="E2292" t="s">
        <v>4015</v>
      </c>
      <c r="F2292" t="s">
        <v>4016</v>
      </c>
      <c r="G2292" t="s">
        <v>134</v>
      </c>
      <c r="H2292">
        <v>8</v>
      </c>
    </row>
    <row r="2293" spans="1:8" x14ac:dyDescent="0.25">
      <c r="A2293" t="s">
        <v>3150</v>
      </c>
      <c r="B2293">
        <v>60</v>
      </c>
      <c r="C2293">
        <v>55599</v>
      </c>
      <c r="D2293" t="s">
        <v>6115</v>
      </c>
      <c r="E2293" t="s">
        <v>4015</v>
      </c>
      <c r="F2293" t="s">
        <v>4018</v>
      </c>
      <c r="G2293" t="s">
        <v>134</v>
      </c>
      <c r="H2293">
        <v>6</v>
      </c>
    </row>
    <row r="2294" spans="1:8" x14ac:dyDescent="0.25">
      <c r="A2294" t="s">
        <v>3420</v>
      </c>
      <c r="B2294">
        <v>30</v>
      </c>
      <c r="C2294">
        <v>45680</v>
      </c>
      <c r="D2294" t="s">
        <v>6116</v>
      </c>
      <c r="E2294" t="s">
        <v>4023</v>
      </c>
      <c r="F2294" t="s">
        <v>4016</v>
      </c>
      <c r="G2294" t="s">
        <v>134</v>
      </c>
      <c r="H2294">
        <v>7</v>
      </c>
    </row>
    <row r="2295" spans="1:8" x14ac:dyDescent="0.25">
      <c r="A2295" t="s">
        <v>3524</v>
      </c>
      <c r="B2295">
        <v>56</v>
      </c>
      <c r="C2295">
        <v>97407</v>
      </c>
      <c r="D2295" t="s">
        <v>6117</v>
      </c>
      <c r="E2295" t="s">
        <v>4023</v>
      </c>
      <c r="F2295" t="s">
        <v>4021</v>
      </c>
      <c r="G2295" t="s">
        <v>134</v>
      </c>
      <c r="H2295">
        <v>8</v>
      </c>
    </row>
    <row r="2296" spans="1:8" x14ac:dyDescent="0.25">
      <c r="A2296" t="s">
        <v>3534</v>
      </c>
      <c r="B2296">
        <v>70</v>
      </c>
      <c r="C2296">
        <v>80814</v>
      </c>
      <c r="D2296" t="s">
        <v>6118</v>
      </c>
      <c r="E2296" t="s">
        <v>4020</v>
      </c>
      <c r="F2296" t="s">
        <v>4032</v>
      </c>
      <c r="G2296" t="s">
        <v>134</v>
      </c>
      <c r="H2296">
        <v>7</v>
      </c>
    </row>
    <row r="2297" spans="1:8" x14ac:dyDescent="0.25">
      <c r="A2297" t="s">
        <v>3580</v>
      </c>
      <c r="B2297">
        <v>59</v>
      </c>
      <c r="C2297">
        <v>96864</v>
      </c>
      <c r="D2297" t="s">
        <v>6119</v>
      </c>
      <c r="E2297" t="s">
        <v>4020</v>
      </c>
      <c r="F2297" t="s">
        <v>4021</v>
      </c>
      <c r="G2297" t="s">
        <v>134</v>
      </c>
      <c r="H2297">
        <v>1</v>
      </c>
    </row>
    <row r="2298" spans="1:8" x14ac:dyDescent="0.25">
      <c r="A2298" t="s">
        <v>3637</v>
      </c>
      <c r="B2298">
        <v>31</v>
      </c>
      <c r="C2298">
        <v>31725</v>
      </c>
      <c r="D2298" t="s">
        <v>6120</v>
      </c>
      <c r="E2298" t="s">
        <v>4015</v>
      </c>
      <c r="F2298" t="s">
        <v>4016</v>
      </c>
      <c r="G2298" t="s">
        <v>134</v>
      </c>
      <c r="H2298">
        <v>10</v>
      </c>
    </row>
    <row r="2299" spans="1:8" x14ac:dyDescent="0.25">
      <c r="A2299" t="s">
        <v>177</v>
      </c>
      <c r="B2299">
        <v>24</v>
      </c>
      <c r="C2299">
        <v>99555</v>
      </c>
      <c r="D2299" t="s">
        <v>6121</v>
      </c>
      <c r="E2299" t="s">
        <v>4020</v>
      </c>
      <c r="F2299" t="s">
        <v>4021</v>
      </c>
      <c r="G2299" t="s">
        <v>134</v>
      </c>
      <c r="H2299">
        <v>6</v>
      </c>
    </row>
    <row r="2300" spans="1:8" x14ac:dyDescent="0.25">
      <c r="A2300" t="s">
        <v>3735</v>
      </c>
      <c r="B2300">
        <v>21</v>
      </c>
      <c r="C2300">
        <v>30630</v>
      </c>
      <c r="D2300" t="s">
        <v>6122</v>
      </c>
      <c r="E2300" t="s">
        <v>4020</v>
      </c>
      <c r="F2300" t="s">
        <v>4021</v>
      </c>
      <c r="G2300" t="s">
        <v>134</v>
      </c>
      <c r="H2300">
        <v>2</v>
      </c>
    </row>
    <row r="2301" spans="1:8" x14ac:dyDescent="0.25">
      <c r="A2301" t="s">
        <v>3765</v>
      </c>
      <c r="B2301">
        <v>37</v>
      </c>
      <c r="C2301">
        <v>8578</v>
      </c>
      <c r="D2301" t="s">
        <v>6123</v>
      </c>
      <c r="E2301" t="s">
        <v>4023</v>
      </c>
      <c r="F2301" t="s">
        <v>4032</v>
      </c>
      <c r="G2301" t="s">
        <v>134</v>
      </c>
      <c r="H2301">
        <v>8</v>
      </c>
    </row>
    <row r="2302" spans="1:8" x14ac:dyDescent="0.25">
      <c r="A2302" t="s">
        <v>3374</v>
      </c>
      <c r="B2302">
        <v>64</v>
      </c>
      <c r="C2302">
        <v>52296</v>
      </c>
      <c r="D2302" t="s">
        <v>6124</v>
      </c>
      <c r="E2302" t="s">
        <v>4015</v>
      </c>
      <c r="F2302" t="s">
        <v>4016</v>
      </c>
      <c r="G2302" t="s">
        <v>134</v>
      </c>
      <c r="H2302">
        <v>4</v>
      </c>
    </row>
    <row r="2303" spans="1:8" x14ac:dyDescent="0.25">
      <c r="A2303" t="s">
        <v>635</v>
      </c>
      <c r="B2303">
        <v>35</v>
      </c>
      <c r="C2303">
        <v>51989</v>
      </c>
      <c r="D2303" t="s">
        <v>4040</v>
      </c>
      <c r="E2303" t="s">
        <v>4023</v>
      </c>
      <c r="F2303" t="s">
        <v>4021</v>
      </c>
      <c r="G2303" t="s">
        <v>134</v>
      </c>
      <c r="H2303">
        <v>4</v>
      </c>
    </row>
    <row r="2304" spans="1:8" x14ac:dyDescent="0.25">
      <c r="A2304" t="s">
        <v>3024</v>
      </c>
      <c r="B2304">
        <v>61</v>
      </c>
      <c r="C2304">
        <v>71092</v>
      </c>
      <c r="D2304" t="s">
        <v>6125</v>
      </c>
      <c r="E2304" t="s">
        <v>4020</v>
      </c>
      <c r="F2304" t="s">
        <v>4032</v>
      </c>
      <c r="G2304" t="s">
        <v>134</v>
      </c>
      <c r="H2304">
        <v>9</v>
      </c>
    </row>
    <row r="2305" spans="1:8" x14ac:dyDescent="0.25">
      <c r="A2305" t="s">
        <v>1859</v>
      </c>
      <c r="B2305">
        <v>68</v>
      </c>
      <c r="C2305">
        <v>31142</v>
      </c>
      <c r="D2305" t="s">
        <v>6126</v>
      </c>
      <c r="E2305" t="s">
        <v>4015</v>
      </c>
      <c r="F2305" t="s">
        <v>4032</v>
      </c>
      <c r="G2305" t="s">
        <v>134</v>
      </c>
      <c r="H2305">
        <v>7</v>
      </c>
    </row>
    <row r="2306" spans="1:8" x14ac:dyDescent="0.25">
      <c r="A2306" t="s">
        <v>99</v>
      </c>
      <c r="B2306">
        <v>28</v>
      </c>
      <c r="C2306">
        <v>3954</v>
      </c>
      <c r="D2306" t="s">
        <v>6127</v>
      </c>
      <c r="E2306" t="s">
        <v>4023</v>
      </c>
      <c r="F2306" t="s">
        <v>4018</v>
      </c>
      <c r="G2306" t="s">
        <v>100</v>
      </c>
      <c r="H2306">
        <v>8</v>
      </c>
    </row>
    <row r="2307" spans="1:8" x14ac:dyDescent="0.25">
      <c r="A2307" t="s">
        <v>132</v>
      </c>
      <c r="B2307">
        <v>55</v>
      </c>
      <c r="C2307">
        <v>48186</v>
      </c>
      <c r="D2307" t="s">
        <v>6128</v>
      </c>
      <c r="E2307" t="s">
        <v>4015</v>
      </c>
      <c r="F2307" t="s">
        <v>4032</v>
      </c>
      <c r="G2307" t="s">
        <v>100</v>
      </c>
      <c r="H2307">
        <v>4</v>
      </c>
    </row>
    <row r="2308" spans="1:8" x14ac:dyDescent="0.25">
      <c r="A2308" t="s">
        <v>352</v>
      </c>
      <c r="B2308">
        <v>63</v>
      </c>
      <c r="C2308">
        <v>37575</v>
      </c>
      <c r="D2308" t="s">
        <v>6129</v>
      </c>
      <c r="E2308" t="s">
        <v>4015</v>
      </c>
      <c r="F2308" t="s">
        <v>4018</v>
      </c>
      <c r="G2308" t="s">
        <v>100</v>
      </c>
      <c r="H2308">
        <v>4</v>
      </c>
    </row>
    <row r="2309" spans="1:8" x14ac:dyDescent="0.25">
      <c r="A2309" t="s">
        <v>410</v>
      </c>
      <c r="B2309">
        <v>20</v>
      </c>
      <c r="C2309">
        <v>73851</v>
      </c>
      <c r="D2309" t="s">
        <v>6130</v>
      </c>
      <c r="E2309" t="s">
        <v>4020</v>
      </c>
      <c r="F2309" t="s">
        <v>4016</v>
      </c>
      <c r="G2309" t="s">
        <v>100</v>
      </c>
      <c r="H2309">
        <v>2</v>
      </c>
    </row>
    <row r="2310" spans="1:8" x14ac:dyDescent="0.25">
      <c r="A2310" t="s">
        <v>655</v>
      </c>
      <c r="B2310">
        <v>51</v>
      </c>
      <c r="C2310">
        <v>56938</v>
      </c>
      <c r="D2310" t="s">
        <v>6131</v>
      </c>
      <c r="E2310" t="s">
        <v>4020</v>
      </c>
      <c r="F2310" t="s">
        <v>4016</v>
      </c>
      <c r="G2310" t="s">
        <v>100</v>
      </c>
      <c r="H2310">
        <v>8</v>
      </c>
    </row>
    <row r="2311" spans="1:8" x14ac:dyDescent="0.25">
      <c r="A2311" t="s">
        <v>669</v>
      </c>
      <c r="B2311">
        <v>30</v>
      </c>
      <c r="C2311">
        <v>75744</v>
      </c>
      <c r="D2311" t="s">
        <v>6132</v>
      </c>
      <c r="E2311" t="s">
        <v>4020</v>
      </c>
      <c r="F2311" t="s">
        <v>4016</v>
      </c>
      <c r="G2311" t="s">
        <v>100</v>
      </c>
      <c r="H2311">
        <v>7</v>
      </c>
    </row>
    <row r="2312" spans="1:8" x14ac:dyDescent="0.25">
      <c r="A2312" t="s">
        <v>678</v>
      </c>
      <c r="B2312">
        <v>33</v>
      </c>
      <c r="C2312">
        <v>95336</v>
      </c>
      <c r="D2312" t="s">
        <v>6133</v>
      </c>
      <c r="E2312" t="s">
        <v>4023</v>
      </c>
      <c r="F2312" t="s">
        <v>4021</v>
      </c>
      <c r="G2312" t="s">
        <v>100</v>
      </c>
      <c r="H2312">
        <v>8</v>
      </c>
    </row>
    <row r="2313" spans="1:8" x14ac:dyDescent="0.25">
      <c r="A2313" t="s">
        <v>902</v>
      </c>
      <c r="B2313">
        <v>65</v>
      </c>
      <c r="C2313">
        <v>71318</v>
      </c>
      <c r="D2313" t="s">
        <v>5988</v>
      </c>
      <c r="E2313" t="s">
        <v>4020</v>
      </c>
      <c r="F2313" t="s">
        <v>4016</v>
      </c>
      <c r="G2313" t="s">
        <v>100</v>
      </c>
      <c r="H2313">
        <v>1</v>
      </c>
    </row>
    <row r="2314" spans="1:8" x14ac:dyDescent="0.25">
      <c r="A2314" t="s">
        <v>952</v>
      </c>
      <c r="B2314">
        <v>20</v>
      </c>
      <c r="C2314">
        <v>36389</v>
      </c>
      <c r="D2314" t="s">
        <v>6134</v>
      </c>
      <c r="E2314" t="s">
        <v>4015</v>
      </c>
      <c r="F2314" t="s">
        <v>4018</v>
      </c>
      <c r="G2314" t="s">
        <v>100</v>
      </c>
      <c r="H2314">
        <v>4</v>
      </c>
    </row>
    <row r="2315" spans="1:8" x14ac:dyDescent="0.25">
      <c r="A2315" t="s">
        <v>1167</v>
      </c>
      <c r="B2315">
        <v>55</v>
      </c>
      <c r="C2315">
        <v>45865</v>
      </c>
      <c r="D2315" t="s">
        <v>6135</v>
      </c>
      <c r="E2315" t="s">
        <v>4015</v>
      </c>
      <c r="F2315" t="s">
        <v>4021</v>
      </c>
      <c r="G2315" t="s">
        <v>100</v>
      </c>
      <c r="H2315">
        <v>1</v>
      </c>
    </row>
    <row r="2316" spans="1:8" x14ac:dyDescent="0.25">
      <c r="A2316" t="s">
        <v>493</v>
      </c>
      <c r="B2316">
        <v>55</v>
      </c>
      <c r="C2316">
        <v>3176</v>
      </c>
      <c r="D2316" t="s">
        <v>6136</v>
      </c>
      <c r="E2316" t="s">
        <v>4020</v>
      </c>
      <c r="F2316" t="s">
        <v>4018</v>
      </c>
      <c r="G2316" t="s">
        <v>100</v>
      </c>
      <c r="H2316">
        <v>4</v>
      </c>
    </row>
    <row r="2317" spans="1:8" x14ac:dyDescent="0.25">
      <c r="A2317" t="s">
        <v>1206</v>
      </c>
      <c r="B2317">
        <v>38</v>
      </c>
      <c r="C2317">
        <v>23297</v>
      </c>
      <c r="D2317" t="s">
        <v>6137</v>
      </c>
      <c r="E2317" t="s">
        <v>4023</v>
      </c>
      <c r="F2317" t="s">
        <v>4032</v>
      </c>
      <c r="G2317" t="s">
        <v>100</v>
      </c>
      <c r="H2317">
        <v>10</v>
      </c>
    </row>
    <row r="2318" spans="1:8" x14ac:dyDescent="0.25">
      <c r="A2318" t="s">
        <v>1297</v>
      </c>
      <c r="B2318">
        <v>27</v>
      </c>
      <c r="C2318">
        <v>95316</v>
      </c>
      <c r="D2318" t="s">
        <v>6138</v>
      </c>
      <c r="E2318" t="s">
        <v>4015</v>
      </c>
      <c r="F2318" t="s">
        <v>4016</v>
      </c>
      <c r="G2318" t="s">
        <v>100</v>
      </c>
      <c r="H2318">
        <v>5</v>
      </c>
    </row>
    <row r="2319" spans="1:8" x14ac:dyDescent="0.25">
      <c r="A2319" t="s">
        <v>1326</v>
      </c>
      <c r="B2319">
        <v>32</v>
      </c>
      <c r="C2319">
        <v>26610</v>
      </c>
      <c r="D2319" t="s">
        <v>6139</v>
      </c>
      <c r="E2319" t="s">
        <v>4015</v>
      </c>
      <c r="F2319" t="s">
        <v>4018</v>
      </c>
      <c r="G2319" t="s">
        <v>100</v>
      </c>
      <c r="H2319">
        <v>4</v>
      </c>
    </row>
    <row r="2320" spans="1:8" x14ac:dyDescent="0.25">
      <c r="A2320" t="s">
        <v>1328</v>
      </c>
      <c r="B2320">
        <v>40</v>
      </c>
      <c r="C2320">
        <v>19385</v>
      </c>
      <c r="D2320" t="s">
        <v>6140</v>
      </c>
      <c r="E2320" t="s">
        <v>4023</v>
      </c>
      <c r="F2320" t="s">
        <v>4018</v>
      </c>
      <c r="G2320" t="s">
        <v>100</v>
      </c>
      <c r="H2320">
        <v>9</v>
      </c>
    </row>
    <row r="2321" spans="1:8" x14ac:dyDescent="0.25">
      <c r="A2321" t="s">
        <v>1438</v>
      </c>
      <c r="B2321">
        <v>63</v>
      </c>
      <c r="C2321">
        <v>49682</v>
      </c>
      <c r="D2321" t="s">
        <v>6141</v>
      </c>
      <c r="E2321" t="s">
        <v>4020</v>
      </c>
      <c r="F2321" t="s">
        <v>4016</v>
      </c>
      <c r="G2321" t="s">
        <v>100</v>
      </c>
      <c r="H2321">
        <v>9</v>
      </c>
    </row>
    <row r="2322" spans="1:8" x14ac:dyDescent="0.25">
      <c r="A2322" t="s">
        <v>1601</v>
      </c>
      <c r="B2322">
        <v>62</v>
      </c>
      <c r="C2322">
        <v>45751</v>
      </c>
      <c r="D2322" t="s">
        <v>6142</v>
      </c>
      <c r="E2322" t="s">
        <v>4020</v>
      </c>
      <c r="F2322" t="s">
        <v>4021</v>
      </c>
      <c r="G2322" t="s">
        <v>100</v>
      </c>
      <c r="H2322">
        <v>9</v>
      </c>
    </row>
    <row r="2323" spans="1:8" x14ac:dyDescent="0.25">
      <c r="A2323" t="s">
        <v>1608</v>
      </c>
      <c r="B2323">
        <v>67</v>
      </c>
      <c r="C2323">
        <v>3744</v>
      </c>
      <c r="D2323" t="s">
        <v>6143</v>
      </c>
      <c r="E2323" t="s">
        <v>4020</v>
      </c>
      <c r="F2323" t="s">
        <v>4018</v>
      </c>
      <c r="G2323" t="s">
        <v>100</v>
      </c>
      <c r="H2323">
        <v>6</v>
      </c>
    </row>
    <row r="2324" spans="1:8" x14ac:dyDescent="0.25">
      <c r="A2324" t="s">
        <v>1693</v>
      </c>
      <c r="B2324">
        <v>46</v>
      </c>
      <c r="C2324">
        <v>70560</v>
      </c>
      <c r="D2324" t="s">
        <v>6144</v>
      </c>
      <c r="E2324" t="s">
        <v>4023</v>
      </c>
      <c r="F2324" t="s">
        <v>4018</v>
      </c>
      <c r="G2324" t="s">
        <v>100</v>
      </c>
      <c r="H2324">
        <v>5</v>
      </c>
    </row>
    <row r="2325" spans="1:8" x14ac:dyDescent="0.25">
      <c r="A2325" t="s">
        <v>1736</v>
      </c>
      <c r="B2325">
        <v>33</v>
      </c>
      <c r="C2325">
        <v>65323</v>
      </c>
      <c r="D2325" t="s">
        <v>6145</v>
      </c>
      <c r="E2325" t="s">
        <v>4015</v>
      </c>
      <c r="F2325" t="s">
        <v>4032</v>
      </c>
      <c r="G2325" t="s">
        <v>100</v>
      </c>
      <c r="H2325">
        <v>8</v>
      </c>
    </row>
    <row r="2326" spans="1:8" x14ac:dyDescent="0.25">
      <c r="A2326" t="s">
        <v>1801</v>
      </c>
      <c r="B2326">
        <v>62</v>
      </c>
      <c r="C2326">
        <v>366</v>
      </c>
      <c r="D2326" t="s">
        <v>6146</v>
      </c>
      <c r="E2326" t="s">
        <v>4023</v>
      </c>
      <c r="F2326" t="s">
        <v>4016</v>
      </c>
      <c r="G2326" t="s">
        <v>100</v>
      </c>
      <c r="H2326">
        <v>6</v>
      </c>
    </row>
    <row r="2327" spans="1:8" x14ac:dyDescent="0.25">
      <c r="A2327" t="s">
        <v>1964</v>
      </c>
      <c r="B2327">
        <v>25</v>
      </c>
      <c r="C2327">
        <v>84407</v>
      </c>
      <c r="D2327" t="s">
        <v>6147</v>
      </c>
      <c r="E2327" t="s">
        <v>4023</v>
      </c>
      <c r="F2327" t="s">
        <v>4016</v>
      </c>
      <c r="G2327" t="s">
        <v>100</v>
      </c>
      <c r="H2327">
        <v>3</v>
      </c>
    </row>
    <row r="2328" spans="1:8" x14ac:dyDescent="0.25">
      <c r="A2328" t="s">
        <v>1088</v>
      </c>
      <c r="B2328">
        <v>65</v>
      </c>
      <c r="C2328">
        <v>76904</v>
      </c>
      <c r="D2328" t="s">
        <v>6148</v>
      </c>
      <c r="E2328" t="s">
        <v>4015</v>
      </c>
      <c r="F2328" t="s">
        <v>4032</v>
      </c>
      <c r="G2328" t="s">
        <v>100</v>
      </c>
      <c r="H2328">
        <v>8</v>
      </c>
    </row>
    <row r="2329" spans="1:8" x14ac:dyDescent="0.25">
      <c r="A2329" t="s">
        <v>2069</v>
      </c>
      <c r="B2329">
        <v>39</v>
      </c>
      <c r="C2329">
        <v>27006</v>
      </c>
      <c r="D2329" t="s">
        <v>6149</v>
      </c>
      <c r="E2329" t="s">
        <v>4015</v>
      </c>
      <c r="F2329" t="s">
        <v>4018</v>
      </c>
      <c r="G2329" t="s">
        <v>100</v>
      </c>
      <c r="H2329">
        <v>1</v>
      </c>
    </row>
    <row r="2330" spans="1:8" x14ac:dyDescent="0.25">
      <c r="A2330" t="s">
        <v>2073</v>
      </c>
      <c r="B2330">
        <v>54</v>
      </c>
      <c r="C2330">
        <v>32348</v>
      </c>
      <c r="D2330" t="s">
        <v>6150</v>
      </c>
      <c r="E2330" t="s">
        <v>4023</v>
      </c>
      <c r="F2330" t="s">
        <v>4021</v>
      </c>
      <c r="G2330" t="s">
        <v>100</v>
      </c>
      <c r="H2330">
        <v>8</v>
      </c>
    </row>
    <row r="2331" spans="1:8" x14ac:dyDescent="0.25">
      <c r="A2331" t="s">
        <v>2098</v>
      </c>
      <c r="B2331">
        <v>40</v>
      </c>
      <c r="C2331">
        <v>55694</v>
      </c>
      <c r="D2331" t="s">
        <v>6151</v>
      </c>
      <c r="E2331" t="s">
        <v>4020</v>
      </c>
      <c r="F2331" t="s">
        <v>4018</v>
      </c>
      <c r="G2331" t="s">
        <v>100</v>
      </c>
      <c r="H2331">
        <v>1</v>
      </c>
    </row>
    <row r="2332" spans="1:8" x14ac:dyDescent="0.25">
      <c r="A2332" t="s">
        <v>2220</v>
      </c>
      <c r="B2332">
        <v>45</v>
      </c>
      <c r="C2332">
        <v>28454</v>
      </c>
      <c r="D2332" t="s">
        <v>6152</v>
      </c>
      <c r="E2332" t="s">
        <v>4023</v>
      </c>
      <c r="F2332" t="s">
        <v>4021</v>
      </c>
      <c r="G2332" t="s">
        <v>100</v>
      </c>
      <c r="H2332">
        <v>10</v>
      </c>
    </row>
    <row r="2333" spans="1:8" x14ac:dyDescent="0.25">
      <c r="A2333" t="s">
        <v>2331</v>
      </c>
      <c r="B2333">
        <v>18</v>
      </c>
      <c r="C2333">
        <v>30791</v>
      </c>
      <c r="D2333" t="s">
        <v>4245</v>
      </c>
      <c r="E2333" t="s">
        <v>4023</v>
      </c>
      <c r="F2333" t="s">
        <v>4018</v>
      </c>
      <c r="G2333" t="s">
        <v>100</v>
      </c>
      <c r="H2333">
        <v>5</v>
      </c>
    </row>
    <row r="2334" spans="1:8" x14ac:dyDescent="0.25">
      <c r="A2334" t="s">
        <v>2371</v>
      </c>
      <c r="B2334">
        <v>22</v>
      </c>
      <c r="C2334">
        <v>27888</v>
      </c>
      <c r="D2334" t="s">
        <v>6153</v>
      </c>
      <c r="E2334" t="s">
        <v>4023</v>
      </c>
      <c r="F2334" t="s">
        <v>4016</v>
      </c>
      <c r="G2334" t="s">
        <v>100</v>
      </c>
      <c r="H2334">
        <v>2</v>
      </c>
    </row>
    <row r="2335" spans="1:8" x14ac:dyDescent="0.25">
      <c r="A2335" t="s">
        <v>2432</v>
      </c>
      <c r="B2335">
        <v>61</v>
      </c>
      <c r="C2335">
        <v>78907</v>
      </c>
      <c r="D2335" t="s">
        <v>6154</v>
      </c>
      <c r="E2335" t="s">
        <v>4015</v>
      </c>
      <c r="F2335" t="s">
        <v>4018</v>
      </c>
      <c r="G2335" t="s">
        <v>100</v>
      </c>
      <c r="H2335">
        <v>8</v>
      </c>
    </row>
    <row r="2336" spans="1:8" x14ac:dyDescent="0.25">
      <c r="A2336" t="s">
        <v>2285</v>
      </c>
      <c r="B2336">
        <v>40</v>
      </c>
      <c r="C2336">
        <v>6800</v>
      </c>
      <c r="D2336" t="s">
        <v>6155</v>
      </c>
      <c r="E2336" t="s">
        <v>4020</v>
      </c>
      <c r="F2336" t="s">
        <v>4016</v>
      </c>
      <c r="G2336" t="s">
        <v>100</v>
      </c>
      <c r="H2336">
        <v>4</v>
      </c>
    </row>
    <row r="2337" spans="1:8" x14ac:dyDescent="0.25">
      <c r="A2337" t="s">
        <v>2768</v>
      </c>
      <c r="B2337">
        <v>38</v>
      </c>
      <c r="C2337">
        <v>43151</v>
      </c>
      <c r="D2337" t="s">
        <v>6156</v>
      </c>
      <c r="E2337" t="s">
        <v>4020</v>
      </c>
      <c r="F2337" t="s">
        <v>4016</v>
      </c>
      <c r="G2337" t="s">
        <v>100</v>
      </c>
      <c r="H2337">
        <v>4</v>
      </c>
    </row>
    <row r="2338" spans="1:8" x14ac:dyDescent="0.25">
      <c r="A2338" t="s">
        <v>2793</v>
      </c>
      <c r="B2338">
        <v>18</v>
      </c>
      <c r="C2338">
        <v>13407</v>
      </c>
      <c r="D2338" t="s">
        <v>6157</v>
      </c>
      <c r="E2338" t="s">
        <v>4023</v>
      </c>
      <c r="F2338" t="s">
        <v>4016</v>
      </c>
      <c r="G2338" t="s">
        <v>100</v>
      </c>
      <c r="H2338">
        <v>2</v>
      </c>
    </row>
    <row r="2339" spans="1:8" x14ac:dyDescent="0.25">
      <c r="A2339" t="s">
        <v>2500</v>
      </c>
      <c r="B2339">
        <v>58</v>
      </c>
      <c r="C2339">
        <v>188</v>
      </c>
      <c r="D2339" t="s">
        <v>4567</v>
      </c>
      <c r="E2339" t="s">
        <v>4023</v>
      </c>
      <c r="F2339" t="s">
        <v>4016</v>
      </c>
      <c r="G2339" t="s">
        <v>100</v>
      </c>
      <c r="H2339">
        <v>2</v>
      </c>
    </row>
    <row r="2340" spans="1:8" x14ac:dyDescent="0.25">
      <c r="A2340" t="s">
        <v>2952</v>
      </c>
      <c r="B2340">
        <v>68</v>
      </c>
      <c r="C2340">
        <v>46954</v>
      </c>
      <c r="D2340" t="s">
        <v>6158</v>
      </c>
      <c r="E2340" t="s">
        <v>4023</v>
      </c>
      <c r="F2340" t="s">
        <v>4016</v>
      </c>
      <c r="G2340" t="s">
        <v>100</v>
      </c>
      <c r="H2340">
        <v>9</v>
      </c>
    </row>
    <row r="2341" spans="1:8" x14ac:dyDescent="0.25">
      <c r="A2341" t="s">
        <v>614</v>
      </c>
      <c r="B2341">
        <v>20</v>
      </c>
      <c r="C2341">
        <v>24150</v>
      </c>
      <c r="D2341" t="s">
        <v>6159</v>
      </c>
      <c r="E2341" t="s">
        <v>4015</v>
      </c>
      <c r="F2341" t="s">
        <v>4021</v>
      </c>
      <c r="G2341" t="s">
        <v>100</v>
      </c>
      <c r="H2341">
        <v>4</v>
      </c>
    </row>
    <row r="2342" spans="1:8" x14ac:dyDescent="0.25">
      <c r="A2342" t="s">
        <v>3148</v>
      </c>
      <c r="B2342">
        <v>41</v>
      </c>
      <c r="C2342">
        <v>28373</v>
      </c>
      <c r="D2342" t="s">
        <v>6160</v>
      </c>
      <c r="E2342" t="s">
        <v>4015</v>
      </c>
      <c r="F2342" t="s">
        <v>4016</v>
      </c>
      <c r="G2342" t="s">
        <v>100</v>
      </c>
      <c r="H2342">
        <v>6</v>
      </c>
    </row>
    <row r="2343" spans="1:8" x14ac:dyDescent="0.25">
      <c r="A2343" t="s">
        <v>3268</v>
      </c>
      <c r="B2343">
        <v>39</v>
      </c>
      <c r="C2343">
        <v>12992</v>
      </c>
      <c r="D2343" t="s">
        <v>6161</v>
      </c>
      <c r="E2343" t="s">
        <v>4020</v>
      </c>
      <c r="F2343" t="s">
        <v>4018</v>
      </c>
      <c r="G2343" t="s">
        <v>100</v>
      </c>
      <c r="H2343">
        <v>3</v>
      </c>
    </row>
    <row r="2344" spans="1:8" x14ac:dyDescent="0.25">
      <c r="A2344" t="s">
        <v>3278</v>
      </c>
      <c r="B2344">
        <v>39</v>
      </c>
      <c r="C2344">
        <v>95974</v>
      </c>
      <c r="D2344" t="s">
        <v>6162</v>
      </c>
      <c r="E2344" t="s">
        <v>4015</v>
      </c>
      <c r="F2344" t="s">
        <v>4032</v>
      </c>
      <c r="G2344" t="s">
        <v>100</v>
      </c>
      <c r="H2344">
        <v>2</v>
      </c>
    </row>
    <row r="2345" spans="1:8" x14ac:dyDescent="0.25">
      <c r="A2345" t="s">
        <v>1546</v>
      </c>
      <c r="B2345">
        <v>64</v>
      </c>
      <c r="C2345">
        <v>3342</v>
      </c>
      <c r="D2345" t="s">
        <v>6163</v>
      </c>
      <c r="E2345" t="s">
        <v>4023</v>
      </c>
      <c r="F2345" t="s">
        <v>4016</v>
      </c>
      <c r="G2345" t="s">
        <v>100</v>
      </c>
      <c r="H2345">
        <v>1</v>
      </c>
    </row>
    <row r="2346" spans="1:8" x14ac:dyDescent="0.25">
      <c r="A2346" t="s">
        <v>3457</v>
      </c>
      <c r="B2346">
        <v>37</v>
      </c>
      <c r="C2346">
        <v>20707</v>
      </c>
      <c r="D2346" t="s">
        <v>6164</v>
      </c>
      <c r="E2346" t="s">
        <v>4015</v>
      </c>
      <c r="F2346" t="s">
        <v>4032</v>
      </c>
      <c r="G2346" t="s">
        <v>100</v>
      </c>
      <c r="H2346">
        <v>7</v>
      </c>
    </row>
    <row r="2347" spans="1:8" x14ac:dyDescent="0.25">
      <c r="A2347" t="s">
        <v>2643</v>
      </c>
      <c r="B2347">
        <v>52</v>
      </c>
      <c r="C2347">
        <v>56758</v>
      </c>
      <c r="D2347" t="s">
        <v>6165</v>
      </c>
      <c r="E2347" t="s">
        <v>4023</v>
      </c>
      <c r="F2347" t="s">
        <v>4032</v>
      </c>
      <c r="G2347" t="s">
        <v>100</v>
      </c>
      <c r="H2347">
        <v>1</v>
      </c>
    </row>
    <row r="2348" spans="1:8" x14ac:dyDescent="0.25">
      <c r="A2348" t="s">
        <v>3508</v>
      </c>
      <c r="B2348">
        <v>33</v>
      </c>
      <c r="C2348">
        <v>63876</v>
      </c>
      <c r="D2348" t="s">
        <v>6166</v>
      </c>
      <c r="E2348" t="s">
        <v>4023</v>
      </c>
      <c r="F2348" t="s">
        <v>4032</v>
      </c>
      <c r="G2348" t="s">
        <v>100</v>
      </c>
      <c r="H2348">
        <v>10</v>
      </c>
    </row>
    <row r="2349" spans="1:8" x14ac:dyDescent="0.25">
      <c r="A2349" t="s">
        <v>3543</v>
      </c>
      <c r="B2349">
        <v>41</v>
      </c>
      <c r="C2349">
        <v>69932</v>
      </c>
      <c r="D2349" t="s">
        <v>6167</v>
      </c>
      <c r="E2349" t="s">
        <v>4020</v>
      </c>
      <c r="F2349" t="s">
        <v>4016</v>
      </c>
      <c r="G2349" t="s">
        <v>100</v>
      </c>
      <c r="H2349">
        <v>8</v>
      </c>
    </row>
    <row r="2350" spans="1:8" x14ac:dyDescent="0.25">
      <c r="A2350" t="s">
        <v>1180</v>
      </c>
      <c r="B2350">
        <v>60</v>
      </c>
      <c r="C2350">
        <v>3109</v>
      </c>
      <c r="D2350" t="s">
        <v>6168</v>
      </c>
      <c r="E2350" t="s">
        <v>4020</v>
      </c>
      <c r="F2350" t="s">
        <v>4016</v>
      </c>
      <c r="G2350" t="s">
        <v>100</v>
      </c>
      <c r="H2350">
        <v>6</v>
      </c>
    </row>
    <row r="2351" spans="1:8" x14ac:dyDescent="0.25">
      <c r="A2351" t="s">
        <v>3645</v>
      </c>
      <c r="B2351">
        <v>69</v>
      </c>
      <c r="C2351">
        <v>53562</v>
      </c>
      <c r="D2351" t="s">
        <v>6169</v>
      </c>
      <c r="E2351" t="s">
        <v>4015</v>
      </c>
      <c r="F2351" t="s">
        <v>4018</v>
      </c>
      <c r="G2351" t="s">
        <v>100</v>
      </c>
      <c r="H2351">
        <v>1</v>
      </c>
    </row>
    <row r="2352" spans="1:8" x14ac:dyDescent="0.25">
      <c r="A2352" t="s">
        <v>3609</v>
      </c>
      <c r="B2352">
        <v>44</v>
      </c>
      <c r="C2352">
        <v>47322</v>
      </c>
      <c r="D2352" t="s">
        <v>6170</v>
      </c>
      <c r="E2352" t="s">
        <v>4023</v>
      </c>
      <c r="F2352" t="s">
        <v>4032</v>
      </c>
      <c r="G2352" t="s">
        <v>100</v>
      </c>
      <c r="H2352">
        <v>8</v>
      </c>
    </row>
    <row r="2353" spans="1:8" x14ac:dyDescent="0.25">
      <c r="A2353" t="s">
        <v>3713</v>
      </c>
      <c r="B2353">
        <v>20</v>
      </c>
      <c r="C2353">
        <v>44358</v>
      </c>
      <c r="D2353" t="s">
        <v>6171</v>
      </c>
      <c r="E2353" t="s">
        <v>4023</v>
      </c>
      <c r="F2353" t="s">
        <v>4018</v>
      </c>
      <c r="G2353" t="s">
        <v>100</v>
      </c>
      <c r="H2353">
        <v>3</v>
      </c>
    </row>
    <row r="2354" spans="1:8" x14ac:dyDescent="0.25">
      <c r="A2354" t="s">
        <v>1049</v>
      </c>
      <c r="B2354">
        <v>54</v>
      </c>
      <c r="C2354">
        <v>32228</v>
      </c>
      <c r="D2354" t="s">
        <v>6172</v>
      </c>
      <c r="E2354" t="s">
        <v>4023</v>
      </c>
      <c r="F2354" t="s">
        <v>4021</v>
      </c>
      <c r="G2354" t="s">
        <v>100</v>
      </c>
      <c r="H2354">
        <v>7</v>
      </c>
    </row>
    <row r="2355" spans="1:8" x14ac:dyDescent="0.25">
      <c r="A2355" t="s">
        <v>3312</v>
      </c>
      <c r="B2355">
        <v>48</v>
      </c>
      <c r="C2355">
        <v>18532</v>
      </c>
      <c r="D2355" t="s">
        <v>6173</v>
      </c>
      <c r="E2355" t="s">
        <v>4015</v>
      </c>
      <c r="F2355" t="s">
        <v>4032</v>
      </c>
      <c r="G2355" t="s">
        <v>100</v>
      </c>
      <c r="H2355">
        <v>4</v>
      </c>
    </row>
    <row r="2356" spans="1:8" x14ac:dyDescent="0.25">
      <c r="A2356" t="s">
        <v>2499</v>
      </c>
      <c r="B2356">
        <v>20</v>
      </c>
      <c r="C2356">
        <v>79370</v>
      </c>
      <c r="D2356" t="s">
        <v>6174</v>
      </c>
      <c r="E2356" t="s">
        <v>4015</v>
      </c>
      <c r="F2356" t="s">
        <v>4032</v>
      </c>
      <c r="G2356" t="s">
        <v>100</v>
      </c>
      <c r="H2356">
        <v>9</v>
      </c>
    </row>
    <row r="2357" spans="1:8" x14ac:dyDescent="0.25">
      <c r="A2357" t="s">
        <v>3871</v>
      </c>
      <c r="B2357">
        <v>23</v>
      </c>
      <c r="C2357">
        <v>78646</v>
      </c>
      <c r="D2357" t="s">
        <v>6175</v>
      </c>
      <c r="E2357" t="s">
        <v>4020</v>
      </c>
      <c r="F2357" t="s">
        <v>4018</v>
      </c>
      <c r="G2357" t="s">
        <v>100</v>
      </c>
      <c r="H2357">
        <v>10</v>
      </c>
    </row>
    <row r="2358" spans="1:8" x14ac:dyDescent="0.25">
      <c r="A2358" t="s">
        <v>3929</v>
      </c>
      <c r="B2358">
        <v>68</v>
      </c>
      <c r="C2358">
        <v>89532</v>
      </c>
      <c r="D2358" t="s">
        <v>5228</v>
      </c>
      <c r="E2358" t="s">
        <v>4015</v>
      </c>
      <c r="F2358" t="s">
        <v>4021</v>
      </c>
      <c r="G2358" t="s">
        <v>100</v>
      </c>
      <c r="H2358">
        <v>7</v>
      </c>
    </row>
    <row r="2359" spans="1:8" x14ac:dyDescent="0.25">
      <c r="A2359" t="s">
        <v>3963</v>
      </c>
      <c r="B2359">
        <v>31</v>
      </c>
      <c r="C2359">
        <v>86517</v>
      </c>
      <c r="D2359" t="s">
        <v>6176</v>
      </c>
      <c r="E2359" t="s">
        <v>4020</v>
      </c>
      <c r="F2359" t="s">
        <v>4021</v>
      </c>
      <c r="G2359" t="s">
        <v>100</v>
      </c>
      <c r="H2359">
        <v>5</v>
      </c>
    </row>
    <row r="2360" spans="1:8" x14ac:dyDescent="0.25">
      <c r="A2360" t="s">
        <v>229</v>
      </c>
      <c r="B2360">
        <v>61</v>
      </c>
      <c r="C2360">
        <v>19464</v>
      </c>
      <c r="D2360" t="s">
        <v>6177</v>
      </c>
      <c r="E2360" t="s">
        <v>4020</v>
      </c>
      <c r="F2360" t="s">
        <v>4016</v>
      </c>
      <c r="G2360" t="s">
        <v>230</v>
      </c>
      <c r="H2360">
        <v>5</v>
      </c>
    </row>
    <row r="2361" spans="1:8" x14ac:dyDescent="0.25">
      <c r="A2361" t="s">
        <v>359</v>
      </c>
      <c r="B2361">
        <v>63</v>
      </c>
      <c r="C2361">
        <v>75955</v>
      </c>
      <c r="D2361" t="s">
        <v>6178</v>
      </c>
      <c r="E2361" t="s">
        <v>4023</v>
      </c>
      <c r="F2361" t="s">
        <v>4032</v>
      </c>
      <c r="G2361" t="s">
        <v>230</v>
      </c>
      <c r="H2361">
        <v>9</v>
      </c>
    </row>
    <row r="2362" spans="1:8" x14ac:dyDescent="0.25">
      <c r="A2362" t="s">
        <v>370</v>
      </c>
      <c r="B2362">
        <v>26</v>
      </c>
      <c r="C2362">
        <v>29488</v>
      </c>
      <c r="D2362" t="s">
        <v>6179</v>
      </c>
      <c r="E2362" t="s">
        <v>4015</v>
      </c>
      <c r="F2362" t="s">
        <v>4032</v>
      </c>
      <c r="G2362" t="s">
        <v>230</v>
      </c>
      <c r="H2362">
        <v>5</v>
      </c>
    </row>
    <row r="2363" spans="1:8" x14ac:dyDescent="0.25">
      <c r="A2363" t="s">
        <v>413</v>
      </c>
      <c r="B2363">
        <v>22</v>
      </c>
      <c r="C2363">
        <v>6078</v>
      </c>
      <c r="D2363" t="s">
        <v>6180</v>
      </c>
      <c r="E2363" t="s">
        <v>4020</v>
      </c>
      <c r="F2363" t="s">
        <v>4032</v>
      </c>
      <c r="G2363" t="s">
        <v>230</v>
      </c>
      <c r="H2363">
        <v>6</v>
      </c>
    </row>
    <row r="2364" spans="1:8" x14ac:dyDescent="0.25">
      <c r="A2364" t="s">
        <v>443</v>
      </c>
      <c r="B2364">
        <v>61</v>
      </c>
      <c r="C2364">
        <v>73592</v>
      </c>
      <c r="D2364" t="s">
        <v>6181</v>
      </c>
      <c r="E2364" t="s">
        <v>4015</v>
      </c>
      <c r="F2364" t="s">
        <v>4032</v>
      </c>
      <c r="G2364" t="s">
        <v>230</v>
      </c>
      <c r="H2364">
        <v>4</v>
      </c>
    </row>
    <row r="2365" spans="1:8" x14ac:dyDescent="0.25">
      <c r="A2365" t="s">
        <v>615</v>
      </c>
      <c r="B2365">
        <v>39</v>
      </c>
      <c r="C2365">
        <v>56964</v>
      </c>
      <c r="D2365" t="s">
        <v>6182</v>
      </c>
      <c r="E2365" t="s">
        <v>4020</v>
      </c>
      <c r="F2365" t="s">
        <v>4032</v>
      </c>
      <c r="G2365" t="s">
        <v>230</v>
      </c>
      <c r="H2365">
        <v>5</v>
      </c>
    </row>
    <row r="2366" spans="1:8" x14ac:dyDescent="0.25">
      <c r="A2366" t="s">
        <v>707</v>
      </c>
      <c r="B2366">
        <v>50</v>
      </c>
      <c r="C2366">
        <v>98972</v>
      </c>
      <c r="D2366" t="s">
        <v>6183</v>
      </c>
      <c r="E2366" t="s">
        <v>4023</v>
      </c>
      <c r="F2366" t="s">
        <v>4021</v>
      </c>
      <c r="G2366" t="s">
        <v>230</v>
      </c>
      <c r="H2366">
        <v>5</v>
      </c>
    </row>
    <row r="2367" spans="1:8" x14ac:dyDescent="0.25">
      <c r="A2367" t="s">
        <v>710</v>
      </c>
      <c r="B2367">
        <v>20</v>
      </c>
      <c r="C2367">
        <v>56551</v>
      </c>
      <c r="D2367" t="s">
        <v>6184</v>
      </c>
      <c r="E2367" t="s">
        <v>4015</v>
      </c>
      <c r="F2367" t="s">
        <v>4018</v>
      </c>
      <c r="G2367" t="s">
        <v>230</v>
      </c>
      <c r="H2367">
        <v>3</v>
      </c>
    </row>
    <row r="2368" spans="1:8" x14ac:dyDescent="0.25">
      <c r="A2368" t="s">
        <v>824</v>
      </c>
      <c r="B2368">
        <v>26</v>
      </c>
      <c r="C2368">
        <v>66209</v>
      </c>
      <c r="D2368" t="s">
        <v>4574</v>
      </c>
      <c r="E2368" t="s">
        <v>4023</v>
      </c>
      <c r="F2368" t="s">
        <v>4021</v>
      </c>
      <c r="G2368" t="s">
        <v>230</v>
      </c>
      <c r="H2368">
        <v>5</v>
      </c>
    </row>
    <row r="2369" spans="1:8" x14ac:dyDescent="0.25">
      <c r="A2369" t="s">
        <v>888</v>
      </c>
      <c r="B2369">
        <v>29</v>
      </c>
      <c r="C2369">
        <v>48126</v>
      </c>
      <c r="D2369" t="s">
        <v>6185</v>
      </c>
      <c r="E2369" t="s">
        <v>4015</v>
      </c>
      <c r="F2369" t="s">
        <v>4032</v>
      </c>
      <c r="G2369" t="s">
        <v>230</v>
      </c>
      <c r="H2369">
        <v>9</v>
      </c>
    </row>
    <row r="2370" spans="1:8" x14ac:dyDescent="0.25">
      <c r="A2370" t="s">
        <v>366</v>
      </c>
      <c r="B2370">
        <v>56</v>
      </c>
      <c r="C2370">
        <v>38256</v>
      </c>
      <c r="D2370" t="s">
        <v>6186</v>
      </c>
      <c r="E2370" t="s">
        <v>4020</v>
      </c>
      <c r="F2370" t="s">
        <v>4016</v>
      </c>
      <c r="G2370" t="s">
        <v>230</v>
      </c>
      <c r="H2370">
        <v>7</v>
      </c>
    </row>
    <row r="2371" spans="1:8" x14ac:dyDescent="0.25">
      <c r="A2371" t="s">
        <v>1113</v>
      </c>
      <c r="B2371">
        <v>59</v>
      </c>
      <c r="C2371">
        <v>33818</v>
      </c>
      <c r="D2371" t="s">
        <v>6187</v>
      </c>
      <c r="E2371" t="s">
        <v>4015</v>
      </c>
      <c r="F2371" t="s">
        <v>4032</v>
      </c>
      <c r="G2371" t="s">
        <v>230</v>
      </c>
      <c r="H2371">
        <v>9</v>
      </c>
    </row>
    <row r="2372" spans="1:8" x14ac:dyDescent="0.25">
      <c r="A2372" t="s">
        <v>1117</v>
      </c>
      <c r="B2372">
        <v>41</v>
      </c>
      <c r="C2372">
        <v>40032</v>
      </c>
      <c r="D2372" t="s">
        <v>6188</v>
      </c>
      <c r="E2372" t="s">
        <v>4020</v>
      </c>
      <c r="F2372" t="s">
        <v>4016</v>
      </c>
      <c r="G2372" t="s">
        <v>230</v>
      </c>
      <c r="H2372">
        <v>9</v>
      </c>
    </row>
    <row r="2373" spans="1:8" x14ac:dyDescent="0.25">
      <c r="A2373" t="s">
        <v>1119</v>
      </c>
      <c r="B2373">
        <v>66</v>
      </c>
      <c r="C2373">
        <v>66686</v>
      </c>
      <c r="D2373" t="s">
        <v>6189</v>
      </c>
      <c r="E2373" t="s">
        <v>4015</v>
      </c>
      <c r="F2373" t="s">
        <v>4016</v>
      </c>
      <c r="G2373" t="s">
        <v>230</v>
      </c>
      <c r="H2373">
        <v>3</v>
      </c>
    </row>
    <row r="2374" spans="1:8" x14ac:dyDescent="0.25">
      <c r="A2374" t="s">
        <v>614</v>
      </c>
      <c r="B2374">
        <v>37</v>
      </c>
      <c r="C2374">
        <v>99892</v>
      </c>
      <c r="D2374" t="s">
        <v>6190</v>
      </c>
      <c r="E2374" t="s">
        <v>4015</v>
      </c>
      <c r="F2374" t="s">
        <v>4016</v>
      </c>
      <c r="G2374" t="s">
        <v>230</v>
      </c>
      <c r="H2374">
        <v>4</v>
      </c>
    </row>
    <row r="2375" spans="1:8" x14ac:dyDescent="0.25">
      <c r="A2375" t="s">
        <v>1563</v>
      </c>
      <c r="B2375">
        <v>63</v>
      </c>
      <c r="C2375">
        <v>86882</v>
      </c>
      <c r="D2375" t="s">
        <v>4077</v>
      </c>
      <c r="E2375" t="s">
        <v>4023</v>
      </c>
      <c r="F2375" t="s">
        <v>4016</v>
      </c>
      <c r="G2375" t="s">
        <v>230</v>
      </c>
      <c r="H2375">
        <v>6</v>
      </c>
    </row>
    <row r="2376" spans="1:8" x14ac:dyDescent="0.25">
      <c r="A2376" t="s">
        <v>1775</v>
      </c>
      <c r="B2376">
        <v>43</v>
      </c>
      <c r="C2376">
        <v>98389</v>
      </c>
      <c r="D2376" t="s">
        <v>6191</v>
      </c>
      <c r="E2376" t="s">
        <v>4015</v>
      </c>
      <c r="F2376" t="s">
        <v>4032</v>
      </c>
      <c r="G2376" t="s">
        <v>230</v>
      </c>
      <c r="H2376">
        <v>3</v>
      </c>
    </row>
    <row r="2377" spans="1:8" x14ac:dyDescent="0.25">
      <c r="A2377" t="s">
        <v>1838</v>
      </c>
      <c r="B2377">
        <v>52</v>
      </c>
      <c r="C2377">
        <v>94630</v>
      </c>
      <c r="D2377" t="s">
        <v>6192</v>
      </c>
      <c r="E2377" t="s">
        <v>4020</v>
      </c>
      <c r="F2377" t="s">
        <v>4016</v>
      </c>
      <c r="G2377" t="s">
        <v>230</v>
      </c>
      <c r="H2377">
        <v>10</v>
      </c>
    </row>
    <row r="2378" spans="1:8" x14ac:dyDescent="0.25">
      <c r="A2378" t="s">
        <v>1864</v>
      </c>
      <c r="B2378">
        <v>33</v>
      </c>
      <c r="C2378">
        <v>6438</v>
      </c>
      <c r="D2378" t="s">
        <v>6193</v>
      </c>
      <c r="E2378" t="s">
        <v>4023</v>
      </c>
      <c r="F2378" t="s">
        <v>4021</v>
      </c>
      <c r="G2378" t="s">
        <v>230</v>
      </c>
      <c r="H2378">
        <v>2</v>
      </c>
    </row>
    <row r="2379" spans="1:8" x14ac:dyDescent="0.25">
      <c r="A2379" t="s">
        <v>1897</v>
      </c>
      <c r="B2379">
        <v>22</v>
      </c>
      <c r="C2379">
        <v>67560</v>
      </c>
      <c r="D2379" t="s">
        <v>6194</v>
      </c>
      <c r="E2379" t="s">
        <v>4015</v>
      </c>
      <c r="F2379" t="s">
        <v>4032</v>
      </c>
      <c r="G2379" t="s">
        <v>230</v>
      </c>
      <c r="H2379">
        <v>3</v>
      </c>
    </row>
    <row r="2380" spans="1:8" x14ac:dyDescent="0.25">
      <c r="A2380" t="s">
        <v>1977</v>
      </c>
      <c r="B2380">
        <v>35</v>
      </c>
      <c r="C2380">
        <v>20475</v>
      </c>
      <c r="D2380" t="s">
        <v>6195</v>
      </c>
      <c r="E2380" t="s">
        <v>4015</v>
      </c>
      <c r="F2380" t="s">
        <v>4018</v>
      </c>
      <c r="G2380" t="s">
        <v>230</v>
      </c>
      <c r="H2380">
        <v>6</v>
      </c>
    </row>
    <row r="2381" spans="1:8" x14ac:dyDescent="0.25">
      <c r="A2381" t="s">
        <v>2112</v>
      </c>
      <c r="B2381">
        <v>51</v>
      </c>
      <c r="C2381">
        <v>93607</v>
      </c>
      <c r="D2381" t="s">
        <v>4602</v>
      </c>
      <c r="E2381" t="s">
        <v>4015</v>
      </c>
      <c r="F2381" t="s">
        <v>4021</v>
      </c>
      <c r="G2381" t="s">
        <v>230</v>
      </c>
      <c r="H2381">
        <v>2</v>
      </c>
    </row>
    <row r="2382" spans="1:8" x14ac:dyDescent="0.25">
      <c r="A2382" t="s">
        <v>2126</v>
      </c>
      <c r="B2382">
        <v>60</v>
      </c>
      <c r="C2382">
        <v>30389</v>
      </c>
      <c r="D2382" t="s">
        <v>6196</v>
      </c>
      <c r="E2382" t="s">
        <v>4020</v>
      </c>
      <c r="F2382" t="s">
        <v>4032</v>
      </c>
      <c r="G2382" t="s">
        <v>230</v>
      </c>
      <c r="H2382">
        <v>3</v>
      </c>
    </row>
    <row r="2383" spans="1:8" x14ac:dyDescent="0.25">
      <c r="A2383" t="s">
        <v>2270</v>
      </c>
      <c r="B2383">
        <v>70</v>
      </c>
      <c r="C2383">
        <v>85180</v>
      </c>
      <c r="D2383" t="s">
        <v>6197</v>
      </c>
      <c r="E2383" t="s">
        <v>4020</v>
      </c>
      <c r="F2383" t="s">
        <v>4018</v>
      </c>
      <c r="G2383" t="s">
        <v>230</v>
      </c>
      <c r="H2383">
        <v>7</v>
      </c>
    </row>
    <row r="2384" spans="1:8" x14ac:dyDescent="0.25">
      <c r="A2384" t="s">
        <v>1903</v>
      </c>
      <c r="B2384">
        <v>33</v>
      </c>
      <c r="C2384">
        <v>48226</v>
      </c>
      <c r="D2384" t="s">
        <v>6198</v>
      </c>
      <c r="E2384" t="s">
        <v>4015</v>
      </c>
      <c r="F2384" t="s">
        <v>4021</v>
      </c>
      <c r="G2384" t="s">
        <v>230</v>
      </c>
      <c r="H2384">
        <v>7</v>
      </c>
    </row>
    <row r="2385" spans="1:8" x14ac:dyDescent="0.25">
      <c r="A2385" t="s">
        <v>2638</v>
      </c>
      <c r="B2385">
        <v>68</v>
      </c>
      <c r="C2385">
        <v>25206</v>
      </c>
      <c r="D2385" t="s">
        <v>6199</v>
      </c>
      <c r="E2385" t="s">
        <v>4023</v>
      </c>
      <c r="F2385" t="s">
        <v>4018</v>
      </c>
      <c r="G2385" t="s">
        <v>230</v>
      </c>
      <c r="H2385">
        <v>7</v>
      </c>
    </row>
    <row r="2386" spans="1:8" x14ac:dyDescent="0.25">
      <c r="A2386" t="s">
        <v>2643</v>
      </c>
      <c r="B2386">
        <v>33</v>
      </c>
      <c r="C2386">
        <v>8014</v>
      </c>
      <c r="D2386" t="s">
        <v>6200</v>
      </c>
      <c r="E2386" t="s">
        <v>4023</v>
      </c>
      <c r="F2386" t="s">
        <v>4021</v>
      </c>
      <c r="G2386" t="s">
        <v>230</v>
      </c>
      <c r="H2386">
        <v>4</v>
      </c>
    </row>
    <row r="2387" spans="1:8" x14ac:dyDescent="0.25">
      <c r="A2387" t="s">
        <v>2403</v>
      </c>
      <c r="B2387">
        <v>39</v>
      </c>
      <c r="C2387">
        <v>72300</v>
      </c>
      <c r="D2387" t="s">
        <v>5745</v>
      </c>
      <c r="E2387" t="s">
        <v>4015</v>
      </c>
      <c r="F2387" t="s">
        <v>4018</v>
      </c>
      <c r="G2387" t="s">
        <v>230</v>
      </c>
      <c r="H2387">
        <v>10</v>
      </c>
    </row>
    <row r="2388" spans="1:8" x14ac:dyDescent="0.25">
      <c r="A2388" t="s">
        <v>2813</v>
      </c>
      <c r="B2388">
        <v>37</v>
      </c>
      <c r="C2388">
        <v>38520</v>
      </c>
      <c r="D2388" t="s">
        <v>6201</v>
      </c>
      <c r="E2388" t="s">
        <v>4020</v>
      </c>
      <c r="F2388" t="s">
        <v>4016</v>
      </c>
      <c r="G2388" t="s">
        <v>230</v>
      </c>
      <c r="H2388">
        <v>4</v>
      </c>
    </row>
    <row r="2389" spans="1:8" x14ac:dyDescent="0.25">
      <c r="A2389" t="s">
        <v>3160</v>
      </c>
      <c r="B2389">
        <v>45</v>
      </c>
      <c r="C2389">
        <v>97985</v>
      </c>
      <c r="D2389" t="s">
        <v>6202</v>
      </c>
      <c r="E2389" t="s">
        <v>4023</v>
      </c>
      <c r="F2389" t="s">
        <v>4016</v>
      </c>
      <c r="G2389" t="s">
        <v>230</v>
      </c>
      <c r="H2389">
        <v>1</v>
      </c>
    </row>
    <row r="2390" spans="1:8" x14ac:dyDescent="0.25">
      <c r="A2390" t="s">
        <v>3200</v>
      </c>
      <c r="B2390">
        <v>47</v>
      </c>
      <c r="C2390">
        <v>24283</v>
      </c>
      <c r="D2390" t="s">
        <v>6203</v>
      </c>
      <c r="E2390" t="s">
        <v>4023</v>
      </c>
      <c r="F2390" t="s">
        <v>4032</v>
      </c>
      <c r="G2390" t="s">
        <v>230</v>
      </c>
      <c r="H2390">
        <v>9</v>
      </c>
    </row>
    <row r="2391" spans="1:8" x14ac:dyDescent="0.25">
      <c r="A2391" t="s">
        <v>3414</v>
      </c>
      <c r="B2391">
        <v>35</v>
      </c>
      <c r="C2391">
        <v>88620</v>
      </c>
      <c r="D2391" t="s">
        <v>6204</v>
      </c>
      <c r="E2391" t="s">
        <v>4023</v>
      </c>
      <c r="F2391" t="s">
        <v>4032</v>
      </c>
      <c r="G2391" t="s">
        <v>230</v>
      </c>
      <c r="H2391">
        <v>9</v>
      </c>
    </row>
    <row r="2392" spans="1:8" x14ac:dyDescent="0.25">
      <c r="A2392" t="s">
        <v>3415</v>
      </c>
      <c r="B2392">
        <v>66</v>
      </c>
      <c r="C2392">
        <v>45158</v>
      </c>
      <c r="D2392" t="s">
        <v>6205</v>
      </c>
      <c r="E2392" t="s">
        <v>4023</v>
      </c>
      <c r="F2392" t="s">
        <v>4018</v>
      </c>
      <c r="G2392" t="s">
        <v>230</v>
      </c>
      <c r="H2392">
        <v>2</v>
      </c>
    </row>
    <row r="2393" spans="1:8" x14ac:dyDescent="0.25">
      <c r="A2393" t="s">
        <v>3643</v>
      </c>
      <c r="B2393">
        <v>39</v>
      </c>
      <c r="C2393">
        <v>71443</v>
      </c>
      <c r="D2393" t="s">
        <v>4702</v>
      </c>
      <c r="E2393" t="s">
        <v>4023</v>
      </c>
      <c r="F2393" t="s">
        <v>4032</v>
      </c>
      <c r="G2393" t="s">
        <v>230</v>
      </c>
      <c r="H2393">
        <v>9</v>
      </c>
    </row>
    <row r="2394" spans="1:8" x14ac:dyDescent="0.25">
      <c r="A2394" t="s">
        <v>1492</v>
      </c>
      <c r="B2394">
        <v>37</v>
      </c>
      <c r="C2394">
        <v>1944</v>
      </c>
      <c r="D2394" t="s">
        <v>6206</v>
      </c>
      <c r="E2394" t="s">
        <v>4015</v>
      </c>
      <c r="F2394" t="s">
        <v>4021</v>
      </c>
      <c r="G2394" t="s">
        <v>230</v>
      </c>
      <c r="H2394">
        <v>4</v>
      </c>
    </row>
    <row r="2395" spans="1:8" x14ac:dyDescent="0.25">
      <c r="A2395" t="s">
        <v>3869</v>
      </c>
      <c r="B2395">
        <v>30</v>
      </c>
      <c r="C2395">
        <v>45301</v>
      </c>
      <c r="D2395" t="s">
        <v>6207</v>
      </c>
      <c r="E2395" t="s">
        <v>4015</v>
      </c>
      <c r="F2395" t="s">
        <v>4032</v>
      </c>
      <c r="G2395" t="s">
        <v>230</v>
      </c>
      <c r="H2395">
        <v>3</v>
      </c>
    </row>
    <row r="2396" spans="1:8" x14ac:dyDescent="0.25">
      <c r="A2396" t="s">
        <v>3912</v>
      </c>
      <c r="B2396">
        <v>23</v>
      </c>
      <c r="C2396">
        <v>66579</v>
      </c>
      <c r="D2396" t="s">
        <v>6208</v>
      </c>
      <c r="E2396" t="s">
        <v>4023</v>
      </c>
      <c r="F2396" t="s">
        <v>4032</v>
      </c>
      <c r="G2396" t="s">
        <v>230</v>
      </c>
      <c r="H2396">
        <v>10</v>
      </c>
    </row>
    <row r="2397" spans="1:8" x14ac:dyDescent="0.25">
      <c r="A2397" t="s">
        <v>3930</v>
      </c>
      <c r="B2397">
        <v>35</v>
      </c>
      <c r="C2397">
        <v>73414</v>
      </c>
      <c r="D2397" t="s">
        <v>6209</v>
      </c>
      <c r="E2397" t="s">
        <v>4015</v>
      </c>
      <c r="F2397" t="s">
        <v>4018</v>
      </c>
      <c r="G2397" t="s">
        <v>230</v>
      </c>
      <c r="H2397">
        <v>5</v>
      </c>
    </row>
    <row r="2398" spans="1:8" x14ac:dyDescent="0.25">
      <c r="A2398" t="s">
        <v>51</v>
      </c>
      <c r="B2398">
        <v>67</v>
      </c>
      <c r="C2398">
        <v>36141</v>
      </c>
      <c r="D2398" t="s">
        <v>6210</v>
      </c>
      <c r="E2398" t="s">
        <v>4020</v>
      </c>
      <c r="F2398" t="s">
        <v>4018</v>
      </c>
      <c r="G2398" t="s">
        <v>52</v>
      </c>
      <c r="H2398">
        <v>6</v>
      </c>
    </row>
    <row r="2399" spans="1:8" x14ac:dyDescent="0.25">
      <c r="A2399" t="s">
        <v>248</v>
      </c>
      <c r="B2399">
        <v>23</v>
      </c>
      <c r="C2399">
        <v>16411</v>
      </c>
      <c r="D2399" t="s">
        <v>4208</v>
      </c>
      <c r="E2399" t="s">
        <v>4015</v>
      </c>
      <c r="F2399" t="s">
        <v>4032</v>
      </c>
      <c r="G2399" t="s">
        <v>52</v>
      </c>
      <c r="H2399">
        <v>4</v>
      </c>
    </row>
    <row r="2400" spans="1:8" x14ac:dyDescent="0.25">
      <c r="A2400" t="s">
        <v>420</v>
      </c>
      <c r="B2400">
        <v>42</v>
      </c>
      <c r="C2400">
        <v>82446</v>
      </c>
      <c r="D2400" t="s">
        <v>6211</v>
      </c>
      <c r="E2400" t="s">
        <v>4023</v>
      </c>
      <c r="F2400" t="s">
        <v>4032</v>
      </c>
      <c r="G2400" t="s">
        <v>52</v>
      </c>
      <c r="H2400">
        <v>7</v>
      </c>
    </row>
    <row r="2401" spans="1:8" x14ac:dyDescent="0.25">
      <c r="A2401" t="s">
        <v>471</v>
      </c>
      <c r="B2401">
        <v>66</v>
      </c>
      <c r="C2401">
        <v>77930</v>
      </c>
      <c r="D2401" t="s">
        <v>6212</v>
      </c>
      <c r="E2401" t="s">
        <v>4023</v>
      </c>
      <c r="F2401" t="s">
        <v>4021</v>
      </c>
      <c r="G2401" t="s">
        <v>52</v>
      </c>
      <c r="H2401">
        <v>2</v>
      </c>
    </row>
    <row r="2402" spans="1:8" x14ac:dyDescent="0.25">
      <c r="A2402" t="s">
        <v>476</v>
      </c>
      <c r="B2402">
        <v>41</v>
      </c>
      <c r="C2402">
        <v>7088</v>
      </c>
      <c r="D2402" t="s">
        <v>6213</v>
      </c>
      <c r="E2402" t="s">
        <v>4023</v>
      </c>
      <c r="F2402" t="s">
        <v>4021</v>
      </c>
      <c r="G2402" t="s">
        <v>52</v>
      </c>
      <c r="H2402">
        <v>10</v>
      </c>
    </row>
    <row r="2403" spans="1:8" x14ac:dyDescent="0.25">
      <c r="A2403" t="s">
        <v>590</v>
      </c>
      <c r="B2403">
        <v>61</v>
      </c>
      <c r="C2403">
        <v>55855</v>
      </c>
      <c r="D2403" t="s">
        <v>4881</v>
      </c>
      <c r="E2403" t="s">
        <v>4015</v>
      </c>
      <c r="F2403" t="s">
        <v>4021</v>
      </c>
      <c r="G2403" t="s">
        <v>52</v>
      </c>
      <c r="H2403">
        <v>4</v>
      </c>
    </row>
    <row r="2404" spans="1:8" x14ac:dyDescent="0.25">
      <c r="A2404" t="s">
        <v>856</v>
      </c>
      <c r="B2404">
        <v>65</v>
      </c>
      <c r="C2404">
        <v>18634</v>
      </c>
      <c r="D2404" t="s">
        <v>6214</v>
      </c>
      <c r="E2404" t="s">
        <v>4023</v>
      </c>
      <c r="F2404" t="s">
        <v>4021</v>
      </c>
      <c r="G2404" t="s">
        <v>52</v>
      </c>
      <c r="H2404">
        <v>2</v>
      </c>
    </row>
    <row r="2405" spans="1:8" x14ac:dyDescent="0.25">
      <c r="A2405" t="s">
        <v>882</v>
      </c>
      <c r="B2405">
        <v>37</v>
      </c>
      <c r="C2405">
        <v>45832</v>
      </c>
      <c r="D2405" t="s">
        <v>6215</v>
      </c>
      <c r="E2405" t="s">
        <v>4023</v>
      </c>
      <c r="F2405" t="s">
        <v>4016</v>
      </c>
      <c r="G2405" t="s">
        <v>52</v>
      </c>
      <c r="H2405">
        <v>8</v>
      </c>
    </row>
    <row r="2406" spans="1:8" x14ac:dyDescent="0.25">
      <c r="A2406" t="s">
        <v>962</v>
      </c>
      <c r="B2406">
        <v>28</v>
      </c>
      <c r="C2406">
        <v>25672</v>
      </c>
      <c r="D2406" t="s">
        <v>6216</v>
      </c>
      <c r="E2406" t="s">
        <v>4015</v>
      </c>
      <c r="F2406" t="s">
        <v>4018</v>
      </c>
      <c r="G2406" t="s">
        <v>52</v>
      </c>
      <c r="H2406">
        <v>3</v>
      </c>
    </row>
    <row r="2407" spans="1:8" x14ac:dyDescent="0.25">
      <c r="A2407" t="s">
        <v>1056</v>
      </c>
      <c r="B2407">
        <v>23</v>
      </c>
      <c r="C2407">
        <v>15098</v>
      </c>
      <c r="D2407" t="s">
        <v>6217</v>
      </c>
      <c r="E2407" t="s">
        <v>4015</v>
      </c>
      <c r="F2407" t="s">
        <v>4018</v>
      </c>
      <c r="G2407" t="s">
        <v>52</v>
      </c>
      <c r="H2407">
        <v>7</v>
      </c>
    </row>
    <row r="2408" spans="1:8" x14ac:dyDescent="0.25">
      <c r="A2408" t="s">
        <v>1278</v>
      </c>
      <c r="B2408">
        <v>55</v>
      </c>
      <c r="C2408">
        <v>13457</v>
      </c>
      <c r="D2408" t="s">
        <v>6218</v>
      </c>
      <c r="E2408" t="s">
        <v>4015</v>
      </c>
      <c r="F2408" t="s">
        <v>4021</v>
      </c>
      <c r="G2408" t="s">
        <v>52</v>
      </c>
      <c r="H2408">
        <v>1</v>
      </c>
    </row>
    <row r="2409" spans="1:8" x14ac:dyDescent="0.25">
      <c r="A2409" t="s">
        <v>1390</v>
      </c>
      <c r="B2409">
        <v>55</v>
      </c>
      <c r="C2409">
        <v>65754</v>
      </c>
      <c r="D2409" t="s">
        <v>6219</v>
      </c>
      <c r="E2409" t="s">
        <v>4015</v>
      </c>
      <c r="F2409" t="s">
        <v>4016</v>
      </c>
      <c r="G2409" t="s">
        <v>52</v>
      </c>
      <c r="H2409">
        <v>7</v>
      </c>
    </row>
    <row r="2410" spans="1:8" x14ac:dyDescent="0.25">
      <c r="A2410" t="s">
        <v>1425</v>
      </c>
      <c r="B2410">
        <v>22</v>
      </c>
      <c r="C2410">
        <v>15140</v>
      </c>
      <c r="D2410" t="s">
        <v>6220</v>
      </c>
      <c r="E2410" t="s">
        <v>4015</v>
      </c>
      <c r="F2410" t="s">
        <v>4032</v>
      </c>
      <c r="G2410" t="s">
        <v>52</v>
      </c>
      <c r="H2410">
        <v>7</v>
      </c>
    </row>
    <row r="2411" spans="1:8" x14ac:dyDescent="0.25">
      <c r="A2411" t="s">
        <v>1549</v>
      </c>
      <c r="B2411">
        <v>64</v>
      </c>
      <c r="C2411">
        <v>49143</v>
      </c>
      <c r="D2411" t="s">
        <v>6221</v>
      </c>
      <c r="E2411" t="s">
        <v>4020</v>
      </c>
      <c r="F2411" t="s">
        <v>4032</v>
      </c>
      <c r="G2411" t="s">
        <v>52</v>
      </c>
      <c r="H2411">
        <v>8</v>
      </c>
    </row>
    <row r="2412" spans="1:8" x14ac:dyDescent="0.25">
      <c r="A2412" t="s">
        <v>286</v>
      </c>
      <c r="B2412">
        <v>51</v>
      </c>
      <c r="C2412">
        <v>58653</v>
      </c>
      <c r="D2412" t="s">
        <v>6222</v>
      </c>
      <c r="E2412" t="s">
        <v>4015</v>
      </c>
      <c r="F2412" t="s">
        <v>4032</v>
      </c>
      <c r="G2412" t="s">
        <v>52</v>
      </c>
      <c r="H2412">
        <v>1</v>
      </c>
    </row>
    <row r="2413" spans="1:8" x14ac:dyDescent="0.25">
      <c r="A2413" t="s">
        <v>1659</v>
      </c>
      <c r="B2413">
        <v>60</v>
      </c>
      <c r="C2413">
        <v>87143</v>
      </c>
      <c r="D2413" t="s">
        <v>6223</v>
      </c>
      <c r="E2413" t="s">
        <v>4020</v>
      </c>
      <c r="F2413" t="s">
        <v>4018</v>
      </c>
      <c r="G2413" t="s">
        <v>52</v>
      </c>
      <c r="H2413">
        <v>7</v>
      </c>
    </row>
    <row r="2414" spans="1:8" x14ac:dyDescent="0.25">
      <c r="A2414" t="s">
        <v>1910</v>
      </c>
      <c r="B2414">
        <v>52</v>
      </c>
      <c r="C2414">
        <v>86123</v>
      </c>
      <c r="D2414" t="s">
        <v>6224</v>
      </c>
      <c r="E2414" t="s">
        <v>4023</v>
      </c>
      <c r="F2414" t="s">
        <v>4016</v>
      </c>
      <c r="G2414" t="s">
        <v>52</v>
      </c>
      <c r="H2414">
        <v>3</v>
      </c>
    </row>
    <row r="2415" spans="1:8" x14ac:dyDescent="0.25">
      <c r="A2415" t="s">
        <v>2072</v>
      </c>
      <c r="B2415">
        <v>41</v>
      </c>
      <c r="C2415">
        <v>93086</v>
      </c>
      <c r="D2415" t="s">
        <v>6225</v>
      </c>
      <c r="E2415" t="s">
        <v>4020</v>
      </c>
      <c r="F2415" t="s">
        <v>4016</v>
      </c>
      <c r="G2415" t="s">
        <v>52</v>
      </c>
      <c r="H2415">
        <v>5</v>
      </c>
    </row>
    <row r="2416" spans="1:8" x14ac:dyDescent="0.25">
      <c r="A2416" t="s">
        <v>2153</v>
      </c>
      <c r="B2416">
        <v>35</v>
      </c>
      <c r="C2416">
        <v>87981</v>
      </c>
      <c r="D2416" t="s">
        <v>4312</v>
      </c>
      <c r="E2416" t="s">
        <v>4015</v>
      </c>
      <c r="F2416" t="s">
        <v>4032</v>
      </c>
      <c r="G2416" t="s">
        <v>52</v>
      </c>
      <c r="H2416">
        <v>3</v>
      </c>
    </row>
    <row r="2417" spans="1:8" x14ac:dyDescent="0.25">
      <c r="A2417" t="s">
        <v>2326</v>
      </c>
      <c r="B2417">
        <v>59</v>
      </c>
      <c r="C2417">
        <v>79042</v>
      </c>
      <c r="D2417" t="s">
        <v>6226</v>
      </c>
      <c r="E2417" t="s">
        <v>4020</v>
      </c>
      <c r="F2417" t="s">
        <v>4032</v>
      </c>
      <c r="G2417" t="s">
        <v>52</v>
      </c>
      <c r="H2417">
        <v>6</v>
      </c>
    </row>
    <row r="2418" spans="1:8" x14ac:dyDescent="0.25">
      <c r="A2418" t="s">
        <v>764</v>
      </c>
      <c r="B2418">
        <v>42</v>
      </c>
      <c r="C2418">
        <v>39564</v>
      </c>
      <c r="D2418" t="s">
        <v>6227</v>
      </c>
      <c r="E2418" t="s">
        <v>4020</v>
      </c>
      <c r="F2418" t="s">
        <v>4018</v>
      </c>
      <c r="G2418" t="s">
        <v>52</v>
      </c>
      <c r="H2418">
        <v>10</v>
      </c>
    </row>
    <row r="2419" spans="1:8" x14ac:dyDescent="0.25">
      <c r="A2419" t="s">
        <v>387</v>
      </c>
      <c r="B2419">
        <v>69</v>
      </c>
      <c r="C2419">
        <v>30381</v>
      </c>
      <c r="D2419" t="s">
        <v>6228</v>
      </c>
      <c r="E2419" t="s">
        <v>4023</v>
      </c>
      <c r="F2419" t="s">
        <v>4018</v>
      </c>
      <c r="G2419" t="s">
        <v>52</v>
      </c>
      <c r="H2419">
        <v>5</v>
      </c>
    </row>
    <row r="2420" spans="1:8" x14ac:dyDescent="0.25">
      <c r="A2420" t="s">
        <v>2444</v>
      </c>
      <c r="B2420">
        <v>41</v>
      </c>
      <c r="C2420">
        <v>81640</v>
      </c>
      <c r="D2420" t="s">
        <v>6229</v>
      </c>
      <c r="E2420" t="s">
        <v>4020</v>
      </c>
      <c r="F2420" t="s">
        <v>4018</v>
      </c>
      <c r="G2420" t="s">
        <v>52</v>
      </c>
      <c r="H2420">
        <v>3</v>
      </c>
    </row>
    <row r="2421" spans="1:8" x14ac:dyDescent="0.25">
      <c r="A2421" t="s">
        <v>912</v>
      </c>
      <c r="B2421">
        <v>45</v>
      </c>
      <c r="C2421">
        <v>62621</v>
      </c>
      <c r="D2421" t="s">
        <v>6230</v>
      </c>
      <c r="E2421" t="s">
        <v>4020</v>
      </c>
      <c r="F2421" t="s">
        <v>4018</v>
      </c>
      <c r="G2421" t="s">
        <v>52</v>
      </c>
      <c r="H2421">
        <v>4</v>
      </c>
    </row>
    <row r="2422" spans="1:8" x14ac:dyDescent="0.25">
      <c r="A2422" t="s">
        <v>2474</v>
      </c>
      <c r="B2422">
        <v>31</v>
      </c>
      <c r="C2422">
        <v>15708</v>
      </c>
      <c r="D2422" t="s">
        <v>4414</v>
      </c>
      <c r="E2422" t="s">
        <v>4020</v>
      </c>
      <c r="F2422" t="s">
        <v>4018</v>
      </c>
      <c r="G2422" t="s">
        <v>52</v>
      </c>
      <c r="H2422">
        <v>2</v>
      </c>
    </row>
    <row r="2423" spans="1:8" x14ac:dyDescent="0.25">
      <c r="A2423" t="s">
        <v>2574</v>
      </c>
      <c r="B2423">
        <v>38</v>
      </c>
      <c r="C2423">
        <v>7677</v>
      </c>
      <c r="D2423" t="s">
        <v>6231</v>
      </c>
      <c r="E2423" t="s">
        <v>4023</v>
      </c>
      <c r="F2423" t="s">
        <v>4021</v>
      </c>
      <c r="G2423" t="s">
        <v>52</v>
      </c>
      <c r="H2423">
        <v>3</v>
      </c>
    </row>
    <row r="2424" spans="1:8" x14ac:dyDescent="0.25">
      <c r="A2424" t="s">
        <v>2634</v>
      </c>
      <c r="B2424">
        <v>27</v>
      </c>
      <c r="C2424">
        <v>70303</v>
      </c>
      <c r="D2424" t="s">
        <v>6232</v>
      </c>
      <c r="E2424" t="s">
        <v>4023</v>
      </c>
      <c r="F2424" t="s">
        <v>4018</v>
      </c>
      <c r="G2424" t="s">
        <v>52</v>
      </c>
      <c r="H2424">
        <v>9</v>
      </c>
    </row>
    <row r="2425" spans="1:8" x14ac:dyDescent="0.25">
      <c r="A2425" t="s">
        <v>2731</v>
      </c>
      <c r="B2425">
        <v>54</v>
      </c>
      <c r="C2425">
        <v>39789</v>
      </c>
      <c r="D2425" t="s">
        <v>6233</v>
      </c>
      <c r="E2425" t="s">
        <v>4023</v>
      </c>
      <c r="F2425" t="s">
        <v>4016</v>
      </c>
      <c r="G2425" t="s">
        <v>52</v>
      </c>
      <c r="H2425">
        <v>6</v>
      </c>
    </row>
    <row r="2426" spans="1:8" x14ac:dyDescent="0.25">
      <c r="A2426" t="s">
        <v>2761</v>
      </c>
      <c r="B2426">
        <v>46</v>
      </c>
      <c r="C2426">
        <v>92617</v>
      </c>
      <c r="D2426" t="s">
        <v>6234</v>
      </c>
      <c r="E2426" t="s">
        <v>4015</v>
      </c>
      <c r="F2426" t="s">
        <v>4032</v>
      </c>
      <c r="G2426" t="s">
        <v>52</v>
      </c>
      <c r="H2426">
        <v>8</v>
      </c>
    </row>
    <row r="2427" spans="1:8" x14ac:dyDescent="0.25">
      <c r="A2427" t="s">
        <v>2701</v>
      </c>
      <c r="B2427">
        <v>24</v>
      </c>
      <c r="C2427">
        <v>24299</v>
      </c>
      <c r="D2427" t="s">
        <v>6235</v>
      </c>
      <c r="E2427" t="s">
        <v>4015</v>
      </c>
      <c r="F2427" t="s">
        <v>4018</v>
      </c>
      <c r="G2427" t="s">
        <v>52</v>
      </c>
      <c r="H2427">
        <v>5</v>
      </c>
    </row>
    <row r="2428" spans="1:8" x14ac:dyDescent="0.25">
      <c r="A2428" t="s">
        <v>2912</v>
      </c>
      <c r="B2428">
        <v>23</v>
      </c>
      <c r="C2428">
        <v>7460</v>
      </c>
      <c r="D2428" t="s">
        <v>6236</v>
      </c>
      <c r="E2428" t="s">
        <v>4020</v>
      </c>
      <c r="F2428" t="s">
        <v>4021</v>
      </c>
      <c r="G2428" t="s">
        <v>52</v>
      </c>
      <c r="H2428">
        <v>10</v>
      </c>
    </row>
    <row r="2429" spans="1:8" x14ac:dyDescent="0.25">
      <c r="A2429" t="s">
        <v>2951</v>
      </c>
      <c r="B2429">
        <v>22</v>
      </c>
      <c r="C2429">
        <v>43380</v>
      </c>
      <c r="D2429" t="s">
        <v>5219</v>
      </c>
      <c r="E2429" t="s">
        <v>4020</v>
      </c>
      <c r="F2429" t="s">
        <v>4016</v>
      </c>
      <c r="G2429" t="s">
        <v>52</v>
      </c>
      <c r="H2429">
        <v>3</v>
      </c>
    </row>
    <row r="2430" spans="1:8" x14ac:dyDescent="0.25">
      <c r="A2430" t="s">
        <v>984</v>
      </c>
      <c r="B2430">
        <v>31</v>
      </c>
      <c r="C2430">
        <v>75263</v>
      </c>
      <c r="D2430" t="s">
        <v>6237</v>
      </c>
      <c r="E2430" t="s">
        <v>4023</v>
      </c>
      <c r="F2430" t="s">
        <v>4032</v>
      </c>
      <c r="G2430" t="s">
        <v>52</v>
      </c>
      <c r="H2430">
        <v>4</v>
      </c>
    </row>
    <row r="2431" spans="1:8" x14ac:dyDescent="0.25">
      <c r="A2431" t="s">
        <v>3055</v>
      </c>
      <c r="B2431">
        <v>43</v>
      </c>
      <c r="C2431">
        <v>69106</v>
      </c>
      <c r="D2431" t="s">
        <v>6238</v>
      </c>
      <c r="E2431" t="s">
        <v>4015</v>
      </c>
      <c r="F2431" t="s">
        <v>4032</v>
      </c>
      <c r="G2431" t="s">
        <v>52</v>
      </c>
      <c r="H2431">
        <v>7</v>
      </c>
    </row>
    <row r="2432" spans="1:8" x14ac:dyDescent="0.25">
      <c r="A2432" t="s">
        <v>3098</v>
      </c>
      <c r="B2432">
        <v>32</v>
      </c>
      <c r="C2432">
        <v>18509</v>
      </c>
      <c r="D2432" t="s">
        <v>6239</v>
      </c>
      <c r="E2432" t="s">
        <v>4023</v>
      </c>
      <c r="F2432" t="s">
        <v>4018</v>
      </c>
      <c r="G2432" t="s">
        <v>52</v>
      </c>
      <c r="H2432">
        <v>8</v>
      </c>
    </row>
    <row r="2433" spans="1:8" x14ac:dyDescent="0.25">
      <c r="A2433" t="s">
        <v>2818</v>
      </c>
      <c r="B2433">
        <v>40</v>
      </c>
      <c r="C2433">
        <v>98722</v>
      </c>
      <c r="D2433" t="s">
        <v>4156</v>
      </c>
      <c r="E2433" t="s">
        <v>4020</v>
      </c>
      <c r="F2433" t="s">
        <v>4018</v>
      </c>
      <c r="G2433" t="s">
        <v>52</v>
      </c>
      <c r="H2433">
        <v>9</v>
      </c>
    </row>
    <row r="2434" spans="1:8" x14ac:dyDescent="0.25">
      <c r="A2434" t="s">
        <v>3176</v>
      </c>
      <c r="B2434">
        <v>45</v>
      </c>
      <c r="C2434">
        <v>60817</v>
      </c>
      <c r="D2434" t="s">
        <v>6240</v>
      </c>
      <c r="E2434" t="s">
        <v>4020</v>
      </c>
      <c r="F2434" t="s">
        <v>4032</v>
      </c>
      <c r="G2434" t="s">
        <v>52</v>
      </c>
      <c r="H2434">
        <v>5</v>
      </c>
    </row>
    <row r="2435" spans="1:8" x14ac:dyDescent="0.25">
      <c r="A2435" t="s">
        <v>1980</v>
      </c>
      <c r="B2435">
        <v>28</v>
      </c>
      <c r="C2435">
        <v>90646</v>
      </c>
      <c r="D2435" t="s">
        <v>6241</v>
      </c>
      <c r="E2435" t="s">
        <v>4015</v>
      </c>
      <c r="F2435" t="s">
        <v>4016</v>
      </c>
      <c r="G2435" t="s">
        <v>52</v>
      </c>
      <c r="H2435">
        <v>3</v>
      </c>
    </row>
    <row r="2436" spans="1:8" x14ac:dyDescent="0.25">
      <c r="A2436" t="s">
        <v>3188</v>
      </c>
      <c r="B2436">
        <v>34</v>
      </c>
      <c r="C2436">
        <v>2832</v>
      </c>
      <c r="D2436" t="s">
        <v>5303</v>
      </c>
      <c r="E2436" t="s">
        <v>4020</v>
      </c>
      <c r="F2436" t="s">
        <v>4018</v>
      </c>
      <c r="G2436" t="s">
        <v>52</v>
      </c>
      <c r="H2436">
        <v>6</v>
      </c>
    </row>
    <row r="2437" spans="1:8" x14ac:dyDescent="0.25">
      <c r="A2437" t="s">
        <v>3191</v>
      </c>
      <c r="B2437">
        <v>25</v>
      </c>
      <c r="C2437">
        <v>64768</v>
      </c>
      <c r="D2437" t="s">
        <v>4182</v>
      </c>
      <c r="E2437" t="s">
        <v>4023</v>
      </c>
      <c r="F2437" t="s">
        <v>4016</v>
      </c>
      <c r="G2437" t="s">
        <v>52</v>
      </c>
      <c r="H2437">
        <v>6</v>
      </c>
    </row>
    <row r="2438" spans="1:8" x14ac:dyDescent="0.25">
      <c r="A2438" t="s">
        <v>3226</v>
      </c>
      <c r="B2438">
        <v>28</v>
      </c>
      <c r="C2438">
        <v>77161</v>
      </c>
      <c r="D2438" t="s">
        <v>4062</v>
      </c>
      <c r="E2438" t="s">
        <v>4020</v>
      </c>
      <c r="F2438" t="s">
        <v>4018</v>
      </c>
      <c r="G2438" t="s">
        <v>52</v>
      </c>
      <c r="H2438">
        <v>2</v>
      </c>
    </row>
    <row r="2439" spans="1:8" x14ac:dyDescent="0.25">
      <c r="A2439" t="s">
        <v>3262</v>
      </c>
      <c r="B2439">
        <v>59</v>
      </c>
      <c r="C2439">
        <v>36367</v>
      </c>
      <c r="D2439" t="s">
        <v>4422</v>
      </c>
      <c r="E2439" t="s">
        <v>4015</v>
      </c>
      <c r="F2439" t="s">
        <v>4021</v>
      </c>
      <c r="G2439" t="s">
        <v>52</v>
      </c>
      <c r="H2439">
        <v>5</v>
      </c>
    </row>
    <row r="2440" spans="1:8" x14ac:dyDescent="0.25">
      <c r="A2440" t="s">
        <v>3304</v>
      </c>
      <c r="B2440">
        <v>31</v>
      </c>
      <c r="C2440">
        <v>48935</v>
      </c>
      <c r="D2440" t="s">
        <v>6242</v>
      </c>
      <c r="E2440" t="s">
        <v>4023</v>
      </c>
      <c r="F2440" t="s">
        <v>4016</v>
      </c>
      <c r="G2440" t="s">
        <v>52</v>
      </c>
      <c r="H2440">
        <v>5</v>
      </c>
    </row>
    <row r="2441" spans="1:8" x14ac:dyDescent="0.25">
      <c r="A2441" t="s">
        <v>2454</v>
      </c>
      <c r="B2441">
        <v>63</v>
      </c>
      <c r="C2441">
        <v>23056</v>
      </c>
      <c r="D2441" t="s">
        <v>6243</v>
      </c>
      <c r="E2441" t="s">
        <v>4020</v>
      </c>
      <c r="F2441" t="s">
        <v>4018</v>
      </c>
      <c r="G2441" t="s">
        <v>52</v>
      </c>
      <c r="H2441">
        <v>5</v>
      </c>
    </row>
    <row r="2442" spans="1:8" x14ac:dyDescent="0.25">
      <c r="A2442" t="s">
        <v>3355</v>
      </c>
      <c r="B2442">
        <v>66</v>
      </c>
      <c r="C2442">
        <v>56742</v>
      </c>
      <c r="D2442" t="s">
        <v>4655</v>
      </c>
      <c r="E2442" t="s">
        <v>4023</v>
      </c>
      <c r="F2442" t="s">
        <v>4021</v>
      </c>
      <c r="G2442" t="s">
        <v>52</v>
      </c>
      <c r="H2442">
        <v>10</v>
      </c>
    </row>
    <row r="2443" spans="1:8" x14ac:dyDescent="0.25">
      <c r="A2443" t="s">
        <v>3372</v>
      </c>
      <c r="B2443">
        <v>33</v>
      </c>
      <c r="C2443">
        <v>5574</v>
      </c>
      <c r="D2443" t="s">
        <v>6244</v>
      </c>
      <c r="E2443" t="s">
        <v>4023</v>
      </c>
      <c r="F2443" t="s">
        <v>4016</v>
      </c>
      <c r="G2443" t="s">
        <v>52</v>
      </c>
      <c r="H2443">
        <v>5</v>
      </c>
    </row>
    <row r="2444" spans="1:8" x14ac:dyDescent="0.25">
      <c r="A2444" t="s">
        <v>1663</v>
      </c>
      <c r="B2444">
        <v>31</v>
      </c>
      <c r="C2444">
        <v>13466</v>
      </c>
      <c r="D2444" t="s">
        <v>5088</v>
      </c>
      <c r="E2444" t="s">
        <v>4020</v>
      </c>
      <c r="F2444" t="s">
        <v>4021</v>
      </c>
      <c r="G2444" t="s">
        <v>52</v>
      </c>
      <c r="H2444">
        <v>1</v>
      </c>
    </row>
    <row r="2445" spans="1:8" x14ac:dyDescent="0.25">
      <c r="A2445" t="s">
        <v>3503</v>
      </c>
      <c r="B2445">
        <v>23</v>
      </c>
      <c r="C2445">
        <v>87224</v>
      </c>
      <c r="D2445" t="s">
        <v>6245</v>
      </c>
      <c r="E2445" t="s">
        <v>4023</v>
      </c>
      <c r="F2445" t="s">
        <v>4021</v>
      </c>
      <c r="G2445" t="s">
        <v>52</v>
      </c>
      <c r="H2445">
        <v>3</v>
      </c>
    </row>
    <row r="2446" spans="1:8" x14ac:dyDescent="0.25">
      <c r="A2446" t="s">
        <v>3546</v>
      </c>
      <c r="B2446">
        <v>33</v>
      </c>
      <c r="C2446">
        <v>42141</v>
      </c>
      <c r="D2446" t="s">
        <v>6246</v>
      </c>
      <c r="E2446" t="s">
        <v>4023</v>
      </c>
      <c r="F2446" t="s">
        <v>4021</v>
      </c>
      <c r="G2446" t="s">
        <v>52</v>
      </c>
      <c r="H2446">
        <v>4</v>
      </c>
    </row>
    <row r="2447" spans="1:8" x14ac:dyDescent="0.25">
      <c r="A2447" t="s">
        <v>3560</v>
      </c>
      <c r="B2447">
        <v>32</v>
      </c>
      <c r="C2447">
        <v>84275</v>
      </c>
      <c r="D2447" t="s">
        <v>6247</v>
      </c>
      <c r="E2447" t="s">
        <v>4020</v>
      </c>
      <c r="F2447" t="s">
        <v>4032</v>
      </c>
      <c r="G2447" t="s">
        <v>52</v>
      </c>
      <c r="H2447">
        <v>9</v>
      </c>
    </row>
    <row r="2448" spans="1:8" x14ac:dyDescent="0.25">
      <c r="A2448" t="s">
        <v>3638</v>
      </c>
      <c r="B2448">
        <v>44</v>
      </c>
      <c r="C2448">
        <v>10944</v>
      </c>
      <c r="D2448" t="s">
        <v>6248</v>
      </c>
      <c r="E2448" t="s">
        <v>4023</v>
      </c>
      <c r="F2448" t="s">
        <v>4018</v>
      </c>
      <c r="G2448" t="s">
        <v>52</v>
      </c>
      <c r="H2448">
        <v>5</v>
      </c>
    </row>
    <row r="2449" spans="1:8" x14ac:dyDescent="0.25">
      <c r="A2449" t="s">
        <v>1205</v>
      </c>
      <c r="B2449">
        <v>62</v>
      </c>
      <c r="C2449">
        <v>44949</v>
      </c>
      <c r="D2449" t="s">
        <v>6249</v>
      </c>
      <c r="E2449" t="s">
        <v>4020</v>
      </c>
      <c r="F2449" t="s">
        <v>4018</v>
      </c>
      <c r="G2449" t="s">
        <v>52</v>
      </c>
      <c r="H2449">
        <v>8</v>
      </c>
    </row>
    <row r="2450" spans="1:8" x14ac:dyDescent="0.25">
      <c r="A2450" t="s">
        <v>3745</v>
      </c>
      <c r="B2450">
        <v>50</v>
      </c>
      <c r="C2450">
        <v>71392</v>
      </c>
      <c r="D2450" t="s">
        <v>6250</v>
      </c>
      <c r="E2450" t="s">
        <v>4015</v>
      </c>
      <c r="F2450" t="s">
        <v>4032</v>
      </c>
      <c r="G2450" t="s">
        <v>52</v>
      </c>
      <c r="H2450">
        <v>1</v>
      </c>
    </row>
    <row r="2451" spans="1:8" x14ac:dyDescent="0.25">
      <c r="A2451" t="s">
        <v>3782</v>
      </c>
      <c r="B2451">
        <v>68</v>
      </c>
      <c r="C2451">
        <v>89188</v>
      </c>
      <c r="D2451" t="s">
        <v>6251</v>
      </c>
      <c r="E2451" t="s">
        <v>4023</v>
      </c>
      <c r="F2451" t="s">
        <v>4018</v>
      </c>
      <c r="G2451" t="s">
        <v>52</v>
      </c>
      <c r="H2451">
        <v>2</v>
      </c>
    </row>
    <row r="2452" spans="1:8" x14ac:dyDescent="0.25">
      <c r="A2452" t="s">
        <v>3815</v>
      </c>
      <c r="B2452">
        <v>24</v>
      </c>
      <c r="C2452">
        <v>39472</v>
      </c>
      <c r="D2452" t="s">
        <v>6252</v>
      </c>
      <c r="E2452" t="s">
        <v>4015</v>
      </c>
      <c r="F2452" t="s">
        <v>4018</v>
      </c>
      <c r="G2452" t="s">
        <v>52</v>
      </c>
      <c r="H2452">
        <v>10</v>
      </c>
    </row>
    <row r="2453" spans="1:8" x14ac:dyDescent="0.25">
      <c r="A2453" t="s">
        <v>1041</v>
      </c>
      <c r="B2453">
        <v>61</v>
      </c>
      <c r="C2453">
        <v>94660</v>
      </c>
      <c r="D2453" t="s">
        <v>6253</v>
      </c>
      <c r="E2453" t="s">
        <v>4023</v>
      </c>
      <c r="F2453" t="s">
        <v>4021</v>
      </c>
      <c r="G2453" t="s">
        <v>52</v>
      </c>
      <c r="H2453">
        <v>8</v>
      </c>
    </row>
    <row r="2454" spans="1:8" x14ac:dyDescent="0.25">
      <c r="A2454" t="s">
        <v>3837</v>
      </c>
      <c r="B2454">
        <v>60</v>
      </c>
      <c r="C2454">
        <v>6698</v>
      </c>
      <c r="D2454" t="s">
        <v>6254</v>
      </c>
      <c r="E2454" t="s">
        <v>4020</v>
      </c>
      <c r="F2454" t="s">
        <v>4021</v>
      </c>
      <c r="G2454" t="s">
        <v>52</v>
      </c>
      <c r="H2454">
        <v>7</v>
      </c>
    </row>
    <row r="2455" spans="1:8" x14ac:dyDescent="0.25">
      <c r="A2455" t="s">
        <v>875</v>
      </c>
      <c r="B2455">
        <v>43</v>
      </c>
      <c r="C2455">
        <v>22582</v>
      </c>
      <c r="D2455" t="s">
        <v>6255</v>
      </c>
      <c r="E2455" t="s">
        <v>4023</v>
      </c>
      <c r="F2455" t="s">
        <v>4032</v>
      </c>
      <c r="G2455" t="s">
        <v>52</v>
      </c>
      <c r="H2455">
        <v>1</v>
      </c>
    </row>
    <row r="2456" spans="1:8" x14ac:dyDescent="0.25">
      <c r="A2456" t="s">
        <v>152</v>
      </c>
      <c r="B2456">
        <v>45</v>
      </c>
      <c r="C2456">
        <v>93278</v>
      </c>
      <c r="D2456" t="s">
        <v>6256</v>
      </c>
      <c r="E2456" t="s">
        <v>4020</v>
      </c>
      <c r="F2456" t="s">
        <v>4016</v>
      </c>
      <c r="G2456" t="s">
        <v>153</v>
      </c>
      <c r="H2456">
        <v>1</v>
      </c>
    </row>
    <row r="2457" spans="1:8" x14ac:dyDescent="0.25">
      <c r="A2457" t="s">
        <v>161</v>
      </c>
      <c r="B2457">
        <v>49</v>
      </c>
      <c r="C2457">
        <v>44914</v>
      </c>
      <c r="D2457" t="s">
        <v>6257</v>
      </c>
      <c r="E2457" t="s">
        <v>4023</v>
      </c>
      <c r="F2457" t="s">
        <v>4016</v>
      </c>
      <c r="G2457" t="s">
        <v>153</v>
      </c>
      <c r="H2457">
        <v>2</v>
      </c>
    </row>
    <row r="2458" spans="1:8" x14ac:dyDescent="0.25">
      <c r="A2458" t="s">
        <v>304</v>
      </c>
      <c r="B2458">
        <v>54</v>
      </c>
      <c r="C2458">
        <v>47094</v>
      </c>
      <c r="D2458" t="s">
        <v>6258</v>
      </c>
      <c r="E2458" t="s">
        <v>4020</v>
      </c>
      <c r="F2458" t="s">
        <v>4018</v>
      </c>
      <c r="G2458" t="s">
        <v>153</v>
      </c>
      <c r="H2458">
        <v>4</v>
      </c>
    </row>
    <row r="2459" spans="1:8" x14ac:dyDescent="0.25">
      <c r="A2459" t="s">
        <v>400</v>
      </c>
      <c r="B2459">
        <v>25</v>
      </c>
      <c r="C2459">
        <v>19049</v>
      </c>
      <c r="D2459" t="s">
        <v>6259</v>
      </c>
      <c r="E2459" t="s">
        <v>4023</v>
      </c>
      <c r="F2459" t="s">
        <v>4018</v>
      </c>
      <c r="G2459" t="s">
        <v>153</v>
      </c>
      <c r="H2459">
        <v>7</v>
      </c>
    </row>
    <row r="2460" spans="1:8" x14ac:dyDescent="0.25">
      <c r="A2460" t="s">
        <v>429</v>
      </c>
      <c r="B2460">
        <v>64</v>
      </c>
      <c r="C2460">
        <v>47283</v>
      </c>
      <c r="D2460" t="s">
        <v>6260</v>
      </c>
      <c r="E2460" t="s">
        <v>4015</v>
      </c>
      <c r="F2460" t="s">
        <v>4018</v>
      </c>
      <c r="G2460" t="s">
        <v>153</v>
      </c>
      <c r="H2460">
        <v>7</v>
      </c>
    </row>
    <row r="2461" spans="1:8" x14ac:dyDescent="0.25">
      <c r="A2461" t="s">
        <v>542</v>
      </c>
      <c r="B2461">
        <v>22</v>
      </c>
      <c r="C2461">
        <v>74777</v>
      </c>
      <c r="D2461" t="s">
        <v>6261</v>
      </c>
      <c r="E2461" t="s">
        <v>4015</v>
      </c>
      <c r="F2461" t="s">
        <v>4016</v>
      </c>
      <c r="G2461" t="s">
        <v>153</v>
      </c>
      <c r="H2461">
        <v>10</v>
      </c>
    </row>
    <row r="2462" spans="1:8" x14ac:dyDescent="0.25">
      <c r="A2462" t="s">
        <v>720</v>
      </c>
      <c r="B2462">
        <v>44</v>
      </c>
      <c r="C2462">
        <v>84804</v>
      </c>
      <c r="D2462" t="s">
        <v>6262</v>
      </c>
      <c r="E2462" t="s">
        <v>4020</v>
      </c>
      <c r="F2462" t="s">
        <v>4021</v>
      </c>
      <c r="G2462" t="s">
        <v>153</v>
      </c>
      <c r="H2462">
        <v>6</v>
      </c>
    </row>
    <row r="2463" spans="1:8" x14ac:dyDescent="0.25">
      <c r="A2463" t="s">
        <v>768</v>
      </c>
      <c r="B2463">
        <v>38</v>
      </c>
      <c r="C2463">
        <v>16407</v>
      </c>
      <c r="D2463" t="s">
        <v>6263</v>
      </c>
      <c r="E2463" t="s">
        <v>4015</v>
      </c>
      <c r="F2463" t="s">
        <v>4032</v>
      </c>
      <c r="G2463" t="s">
        <v>153</v>
      </c>
      <c r="H2463">
        <v>1</v>
      </c>
    </row>
    <row r="2464" spans="1:8" x14ac:dyDescent="0.25">
      <c r="A2464" t="s">
        <v>776</v>
      </c>
      <c r="B2464">
        <v>26</v>
      </c>
      <c r="C2464">
        <v>74482</v>
      </c>
      <c r="D2464" t="s">
        <v>6264</v>
      </c>
      <c r="E2464" t="s">
        <v>4020</v>
      </c>
      <c r="F2464" t="s">
        <v>4018</v>
      </c>
      <c r="G2464" t="s">
        <v>153</v>
      </c>
      <c r="H2464">
        <v>4</v>
      </c>
    </row>
    <row r="2465" spans="1:8" x14ac:dyDescent="0.25">
      <c r="A2465" t="s">
        <v>812</v>
      </c>
      <c r="B2465">
        <v>33</v>
      </c>
      <c r="C2465">
        <v>89147</v>
      </c>
      <c r="D2465" t="s">
        <v>6265</v>
      </c>
      <c r="E2465" t="s">
        <v>4015</v>
      </c>
      <c r="F2465" t="s">
        <v>4021</v>
      </c>
      <c r="G2465" t="s">
        <v>153</v>
      </c>
      <c r="H2465">
        <v>1</v>
      </c>
    </row>
    <row r="2466" spans="1:8" x14ac:dyDescent="0.25">
      <c r="A2466" t="s">
        <v>841</v>
      </c>
      <c r="B2466">
        <v>70</v>
      </c>
      <c r="C2466">
        <v>13236</v>
      </c>
      <c r="D2466" t="s">
        <v>4576</v>
      </c>
      <c r="E2466" t="s">
        <v>4015</v>
      </c>
      <c r="F2466" t="s">
        <v>4032</v>
      </c>
      <c r="G2466" t="s">
        <v>153</v>
      </c>
      <c r="H2466">
        <v>3</v>
      </c>
    </row>
    <row r="2467" spans="1:8" x14ac:dyDescent="0.25">
      <c r="A2467" t="s">
        <v>555</v>
      </c>
      <c r="B2467">
        <v>50</v>
      </c>
      <c r="C2467">
        <v>55352</v>
      </c>
      <c r="D2467" t="s">
        <v>6266</v>
      </c>
      <c r="E2467" t="s">
        <v>4020</v>
      </c>
      <c r="F2467" t="s">
        <v>4032</v>
      </c>
      <c r="G2467" t="s">
        <v>153</v>
      </c>
      <c r="H2467">
        <v>2</v>
      </c>
    </row>
    <row r="2468" spans="1:8" x14ac:dyDescent="0.25">
      <c r="A2468" t="s">
        <v>973</v>
      </c>
      <c r="B2468">
        <v>45</v>
      </c>
      <c r="C2468">
        <v>77295</v>
      </c>
      <c r="D2468" t="s">
        <v>6267</v>
      </c>
      <c r="E2468" t="s">
        <v>4023</v>
      </c>
      <c r="F2468" t="s">
        <v>4021</v>
      </c>
      <c r="G2468" t="s">
        <v>153</v>
      </c>
      <c r="H2468">
        <v>6</v>
      </c>
    </row>
    <row r="2469" spans="1:8" x14ac:dyDescent="0.25">
      <c r="A2469" t="s">
        <v>1043</v>
      </c>
      <c r="B2469">
        <v>51</v>
      </c>
      <c r="C2469">
        <v>87778</v>
      </c>
      <c r="D2469" t="s">
        <v>6268</v>
      </c>
      <c r="E2469" t="s">
        <v>4020</v>
      </c>
      <c r="F2469" t="s">
        <v>4032</v>
      </c>
      <c r="G2469" t="s">
        <v>153</v>
      </c>
      <c r="H2469">
        <v>2</v>
      </c>
    </row>
    <row r="2470" spans="1:8" x14ac:dyDescent="0.25">
      <c r="A2470" t="s">
        <v>1045</v>
      </c>
      <c r="B2470">
        <v>67</v>
      </c>
      <c r="C2470">
        <v>70893</v>
      </c>
      <c r="D2470" t="s">
        <v>6269</v>
      </c>
      <c r="E2470" t="s">
        <v>4023</v>
      </c>
      <c r="F2470" t="s">
        <v>4016</v>
      </c>
      <c r="G2470" t="s">
        <v>153</v>
      </c>
      <c r="H2470">
        <v>10</v>
      </c>
    </row>
    <row r="2471" spans="1:8" x14ac:dyDescent="0.25">
      <c r="A2471" t="s">
        <v>1111</v>
      </c>
      <c r="B2471">
        <v>39</v>
      </c>
      <c r="C2471">
        <v>47109</v>
      </c>
      <c r="D2471" t="s">
        <v>6270</v>
      </c>
      <c r="E2471" t="s">
        <v>4015</v>
      </c>
      <c r="F2471" t="s">
        <v>4018</v>
      </c>
      <c r="G2471" t="s">
        <v>153</v>
      </c>
      <c r="H2471">
        <v>5</v>
      </c>
    </row>
    <row r="2472" spans="1:8" x14ac:dyDescent="0.25">
      <c r="A2472" t="s">
        <v>1299</v>
      </c>
      <c r="B2472">
        <v>38</v>
      </c>
      <c r="C2472">
        <v>38673</v>
      </c>
      <c r="D2472" t="s">
        <v>6271</v>
      </c>
      <c r="E2472" t="s">
        <v>4020</v>
      </c>
      <c r="F2472" t="s">
        <v>4021</v>
      </c>
      <c r="G2472" t="s">
        <v>153</v>
      </c>
      <c r="H2472">
        <v>1</v>
      </c>
    </row>
    <row r="2473" spans="1:8" x14ac:dyDescent="0.25">
      <c r="A2473" t="s">
        <v>1316</v>
      </c>
      <c r="B2473">
        <v>57</v>
      </c>
      <c r="C2473">
        <v>94115</v>
      </c>
      <c r="D2473" t="s">
        <v>6272</v>
      </c>
      <c r="E2473" t="s">
        <v>4020</v>
      </c>
      <c r="F2473" t="s">
        <v>4018</v>
      </c>
      <c r="G2473" t="s">
        <v>153</v>
      </c>
      <c r="H2473">
        <v>9</v>
      </c>
    </row>
    <row r="2474" spans="1:8" x14ac:dyDescent="0.25">
      <c r="A2474" t="s">
        <v>1366</v>
      </c>
      <c r="B2474">
        <v>27</v>
      </c>
      <c r="C2474">
        <v>26850</v>
      </c>
      <c r="D2474" t="s">
        <v>6273</v>
      </c>
      <c r="E2474" t="s">
        <v>4015</v>
      </c>
      <c r="F2474" t="s">
        <v>4018</v>
      </c>
      <c r="G2474" t="s">
        <v>153</v>
      </c>
      <c r="H2474">
        <v>1</v>
      </c>
    </row>
    <row r="2475" spans="1:8" x14ac:dyDescent="0.25">
      <c r="A2475" t="s">
        <v>1423</v>
      </c>
      <c r="B2475">
        <v>41</v>
      </c>
      <c r="C2475">
        <v>69520</v>
      </c>
      <c r="D2475" t="s">
        <v>6274</v>
      </c>
      <c r="E2475" t="s">
        <v>4023</v>
      </c>
      <c r="F2475" t="s">
        <v>4016</v>
      </c>
      <c r="G2475" t="s">
        <v>153</v>
      </c>
      <c r="H2475">
        <v>2</v>
      </c>
    </row>
    <row r="2476" spans="1:8" x14ac:dyDescent="0.25">
      <c r="A2476" t="s">
        <v>1509</v>
      </c>
      <c r="B2476">
        <v>21</v>
      </c>
      <c r="C2476">
        <v>2542</v>
      </c>
      <c r="D2476" t="s">
        <v>6275</v>
      </c>
      <c r="E2476" t="s">
        <v>4020</v>
      </c>
      <c r="F2476" t="s">
        <v>4021</v>
      </c>
      <c r="G2476" t="s">
        <v>153</v>
      </c>
      <c r="H2476">
        <v>2</v>
      </c>
    </row>
    <row r="2477" spans="1:8" x14ac:dyDescent="0.25">
      <c r="A2477" t="s">
        <v>1585</v>
      </c>
      <c r="B2477">
        <v>31</v>
      </c>
      <c r="C2477">
        <v>32191</v>
      </c>
      <c r="D2477" t="s">
        <v>6276</v>
      </c>
      <c r="E2477" t="s">
        <v>4015</v>
      </c>
      <c r="F2477" t="s">
        <v>4021</v>
      </c>
      <c r="G2477" t="s">
        <v>153</v>
      </c>
      <c r="H2477">
        <v>1</v>
      </c>
    </row>
    <row r="2478" spans="1:8" x14ac:dyDescent="0.25">
      <c r="A2478" t="s">
        <v>1653</v>
      </c>
      <c r="B2478">
        <v>22</v>
      </c>
      <c r="C2478">
        <v>88670</v>
      </c>
      <c r="D2478" t="s">
        <v>6277</v>
      </c>
      <c r="E2478" t="s">
        <v>4023</v>
      </c>
      <c r="F2478" t="s">
        <v>4021</v>
      </c>
      <c r="G2478" t="s">
        <v>153</v>
      </c>
      <c r="H2478">
        <v>9</v>
      </c>
    </row>
    <row r="2479" spans="1:8" x14ac:dyDescent="0.25">
      <c r="A2479" t="s">
        <v>1687</v>
      </c>
      <c r="B2479">
        <v>32</v>
      </c>
      <c r="C2479">
        <v>78126</v>
      </c>
      <c r="D2479" t="s">
        <v>6278</v>
      </c>
      <c r="E2479" t="s">
        <v>4015</v>
      </c>
      <c r="F2479" t="s">
        <v>4018</v>
      </c>
      <c r="G2479" t="s">
        <v>153</v>
      </c>
      <c r="H2479">
        <v>4</v>
      </c>
    </row>
    <row r="2480" spans="1:8" x14ac:dyDescent="0.25">
      <c r="A2480" t="s">
        <v>1737</v>
      </c>
      <c r="B2480">
        <v>66</v>
      </c>
      <c r="C2480">
        <v>66477</v>
      </c>
      <c r="D2480" t="s">
        <v>6279</v>
      </c>
      <c r="E2480" t="s">
        <v>4023</v>
      </c>
      <c r="F2480" t="s">
        <v>4018</v>
      </c>
      <c r="G2480" t="s">
        <v>153</v>
      </c>
      <c r="H2480">
        <v>8</v>
      </c>
    </row>
    <row r="2481" spans="1:8" x14ac:dyDescent="0.25">
      <c r="A2481" t="s">
        <v>1788</v>
      </c>
      <c r="B2481">
        <v>30</v>
      </c>
      <c r="C2481">
        <v>84504</v>
      </c>
      <c r="D2481" t="s">
        <v>6280</v>
      </c>
      <c r="E2481" t="s">
        <v>4020</v>
      </c>
      <c r="F2481" t="s">
        <v>4016</v>
      </c>
      <c r="G2481" t="s">
        <v>153</v>
      </c>
      <c r="H2481">
        <v>2</v>
      </c>
    </row>
    <row r="2482" spans="1:8" x14ac:dyDescent="0.25">
      <c r="A2482" t="s">
        <v>1922</v>
      </c>
      <c r="B2482">
        <v>26</v>
      </c>
      <c r="C2482">
        <v>60078</v>
      </c>
      <c r="D2482" t="s">
        <v>6281</v>
      </c>
      <c r="E2482" t="s">
        <v>4020</v>
      </c>
      <c r="F2482" t="s">
        <v>4021</v>
      </c>
      <c r="G2482" t="s">
        <v>153</v>
      </c>
      <c r="H2482">
        <v>5</v>
      </c>
    </row>
    <row r="2483" spans="1:8" x14ac:dyDescent="0.25">
      <c r="A2483" t="s">
        <v>708</v>
      </c>
      <c r="B2483">
        <v>67</v>
      </c>
      <c r="C2483">
        <v>7502</v>
      </c>
      <c r="D2483" t="s">
        <v>6282</v>
      </c>
      <c r="E2483" t="s">
        <v>4015</v>
      </c>
      <c r="F2483" t="s">
        <v>4021</v>
      </c>
      <c r="G2483" t="s">
        <v>153</v>
      </c>
      <c r="H2483">
        <v>4</v>
      </c>
    </row>
    <row r="2484" spans="1:8" x14ac:dyDescent="0.25">
      <c r="A2484" t="s">
        <v>2097</v>
      </c>
      <c r="B2484">
        <v>43</v>
      </c>
      <c r="C2484">
        <v>502</v>
      </c>
      <c r="D2484" t="s">
        <v>5639</v>
      </c>
      <c r="E2484" t="s">
        <v>4020</v>
      </c>
      <c r="F2484" t="s">
        <v>4016</v>
      </c>
      <c r="G2484" t="s">
        <v>153</v>
      </c>
      <c r="H2484">
        <v>10</v>
      </c>
    </row>
    <row r="2485" spans="1:8" x14ac:dyDescent="0.25">
      <c r="A2485" t="s">
        <v>2160</v>
      </c>
      <c r="B2485">
        <v>41</v>
      </c>
      <c r="C2485">
        <v>38385</v>
      </c>
      <c r="D2485" t="s">
        <v>6283</v>
      </c>
      <c r="E2485" t="s">
        <v>4020</v>
      </c>
      <c r="F2485" t="s">
        <v>4032</v>
      </c>
      <c r="G2485" t="s">
        <v>153</v>
      </c>
      <c r="H2485">
        <v>10</v>
      </c>
    </row>
    <row r="2486" spans="1:8" x14ac:dyDescent="0.25">
      <c r="A2486" t="s">
        <v>2090</v>
      </c>
      <c r="B2486">
        <v>51</v>
      </c>
      <c r="C2486">
        <v>11784</v>
      </c>
      <c r="D2486" t="s">
        <v>6284</v>
      </c>
      <c r="E2486" t="s">
        <v>4023</v>
      </c>
      <c r="F2486" t="s">
        <v>4021</v>
      </c>
      <c r="G2486" t="s">
        <v>153</v>
      </c>
      <c r="H2486">
        <v>7</v>
      </c>
    </row>
    <row r="2487" spans="1:8" x14ac:dyDescent="0.25">
      <c r="A2487" t="s">
        <v>2299</v>
      </c>
      <c r="B2487">
        <v>31</v>
      </c>
      <c r="C2487">
        <v>41227</v>
      </c>
      <c r="D2487" t="s">
        <v>4171</v>
      </c>
      <c r="E2487" t="s">
        <v>4023</v>
      </c>
      <c r="F2487" t="s">
        <v>4032</v>
      </c>
      <c r="G2487" t="s">
        <v>153</v>
      </c>
      <c r="H2487">
        <v>5</v>
      </c>
    </row>
    <row r="2488" spans="1:8" x14ac:dyDescent="0.25">
      <c r="A2488" t="s">
        <v>2386</v>
      </c>
      <c r="B2488">
        <v>63</v>
      </c>
      <c r="C2488">
        <v>52499</v>
      </c>
      <c r="D2488" t="s">
        <v>6285</v>
      </c>
      <c r="E2488" t="s">
        <v>4015</v>
      </c>
      <c r="F2488" t="s">
        <v>4021</v>
      </c>
      <c r="G2488" t="s">
        <v>153</v>
      </c>
      <c r="H2488">
        <v>4</v>
      </c>
    </row>
    <row r="2489" spans="1:8" x14ac:dyDescent="0.25">
      <c r="A2489" t="s">
        <v>2532</v>
      </c>
      <c r="B2489">
        <v>27</v>
      </c>
      <c r="C2489">
        <v>81634</v>
      </c>
      <c r="D2489" t="s">
        <v>4028</v>
      </c>
      <c r="E2489" t="s">
        <v>4020</v>
      </c>
      <c r="F2489" t="s">
        <v>4018</v>
      </c>
      <c r="G2489" t="s">
        <v>153</v>
      </c>
      <c r="H2489">
        <v>8</v>
      </c>
    </row>
    <row r="2490" spans="1:8" x14ac:dyDescent="0.25">
      <c r="A2490" t="s">
        <v>2562</v>
      </c>
      <c r="B2490">
        <v>49</v>
      </c>
      <c r="C2490">
        <v>3386</v>
      </c>
      <c r="D2490" t="s">
        <v>6286</v>
      </c>
      <c r="E2490" t="s">
        <v>4015</v>
      </c>
      <c r="F2490" t="s">
        <v>4016</v>
      </c>
      <c r="G2490" t="s">
        <v>153</v>
      </c>
      <c r="H2490">
        <v>2</v>
      </c>
    </row>
    <row r="2491" spans="1:8" x14ac:dyDescent="0.25">
      <c r="A2491" t="s">
        <v>572</v>
      </c>
      <c r="B2491">
        <v>65</v>
      </c>
      <c r="C2491">
        <v>62572</v>
      </c>
      <c r="D2491" t="s">
        <v>6287</v>
      </c>
      <c r="E2491" t="s">
        <v>4023</v>
      </c>
      <c r="F2491" t="s">
        <v>4032</v>
      </c>
      <c r="G2491" t="s">
        <v>153</v>
      </c>
      <c r="H2491">
        <v>4</v>
      </c>
    </row>
    <row r="2492" spans="1:8" x14ac:dyDescent="0.25">
      <c r="A2492" t="s">
        <v>140</v>
      </c>
      <c r="B2492">
        <v>26</v>
      </c>
      <c r="C2492">
        <v>85114</v>
      </c>
      <c r="D2492" t="s">
        <v>6288</v>
      </c>
      <c r="E2492" t="s">
        <v>4023</v>
      </c>
      <c r="F2492" t="s">
        <v>4018</v>
      </c>
      <c r="G2492" t="s">
        <v>153</v>
      </c>
      <c r="H2492">
        <v>4</v>
      </c>
    </row>
    <row r="2493" spans="1:8" x14ac:dyDescent="0.25">
      <c r="A2493" t="s">
        <v>2669</v>
      </c>
      <c r="B2493">
        <v>36</v>
      </c>
      <c r="C2493">
        <v>84560</v>
      </c>
      <c r="D2493" t="s">
        <v>6289</v>
      </c>
      <c r="E2493" t="s">
        <v>4023</v>
      </c>
      <c r="F2493" t="s">
        <v>4016</v>
      </c>
      <c r="G2493" t="s">
        <v>153</v>
      </c>
      <c r="H2493">
        <v>3</v>
      </c>
    </row>
    <row r="2494" spans="1:8" x14ac:dyDescent="0.25">
      <c r="A2494" t="s">
        <v>2714</v>
      </c>
      <c r="B2494">
        <v>35</v>
      </c>
      <c r="C2494">
        <v>92166</v>
      </c>
      <c r="D2494" t="s">
        <v>6290</v>
      </c>
      <c r="E2494" t="s">
        <v>4015</v>
      </c>
      <c r="F2494" t="s">
        <v>4018</v>
      </c>
      <c r="G2494" t="s">
        <v>153</v>
      </c>
      <c r="H2494">
        <v>9</v>
      </c>
    </row>
    <row r="2495" spans="1:8" x14ac:dyDescent="0.25">
      <c r="A2495" t="s">
        <v>2834</v>
      </c>
      <c r="B2495">
        <v>36</v>
      </c>
      <c r="C2495">
        <v>14145</v>
      </c>
      <c r="D2495" t="s">
        <v>6280</v>
      </c>
      <c r="E2495" t="s">
        <v>4023</v>
      </c>
      <c r="F2495" t="s">
        <v>4021</v>
      </c>
      <c r="G2495" t="s">
        <v>153</v>
      </c>
      <c r="H2495">
        <v>8</v>
      </c>
    </row>
    <row r="2496" spans="1:8" x14ac:dyDescent="0.25">
      <c r="A2496" t="s">
        <v>2887</v>
      </c>
      <c r="B2496">
        <v>43</v>
      </c>
      <c r="C2496">
        <v>76840</v>
      </c>
      <c r="D2496" t="s">
        <v>6291</v>
      </c>
      <c r="E2496" t="s">
        <v>4015</v>
      </c>
      <c r="F2496" t="s">
        <v>4021</v>
      </c>
      <c r="G2496" t="s">
        <v>153</v>
      </c>
      <c r="H2496">
        <v>7</v>
      </c>
    </row>
    <row r="2497" spans="1:8" x14ac:dyDescent="0.25">
      <c r="A2497" t="s">
        <v>2964</v>
      </c>
      <c r="B2497">
        <v>27</v>
      </c>
      <c r="C2497">
        <v>91293</v>
      </c>
      <c r="D2497" t="s">
        <v>6292</v>
      </c>
      <c r="E2497" t="s">
        <v>4020</v>
      </c>
      <c r="F2497" t="s">
        <v>4016</v>
      </c>
      <c r="G2497" t="s">
        <v>153</v>
      </c>
      <c r="H2497">
        <v>2</v>
      </c>
    </row>
    <row r="2498" spans="1:8" x14ac:dyDescent="0.25">
      <c r="A2498" t="s">
        <v>3026</v>
      </c>
      <c r="B2498">
        <v>19</v>
      </c>
      <c r="C2498">
        <v>98824</v>
      </c>
      <c r="D2498" t="s">
        <v>5187</v>
      </c>
      <c r="E2498" t="s">
        <v>4015</v>
      </c>
      <c r="F2498" t="s">
        <v>4032</v>
      </c>
      <c r="G2498" t="s">
        <v>153</v>
      </c>
      <c r="H2498">
        <v>7</v>
      </c>
    </row>
    <row r="2499" spans="1:8" x14ac:dyDescent="0.25">
      <c r="A2499" t="s">
        <v>1692</v>
      </c>
      <c r="B2499">
        <v>43</v>
      </c>
      <c r="C2499">
        <v>93791</v>
      </c>
      <c r="D2499" t="s">
        <v>6293</v>
      </c>
      <c r="E2499" t="s">
        <v>4020</v>
      </c>
      <c r="F2499" t="s">
        <v>4021</v>
      </c>
      <c r="G2499" t="s">
        <v>153</v>
      </c>
      <c r="H2499">
        <v>1</v>
      </c>
    </row>
    <row r="2500" spans="1:8" x14ac:dyDescent="0.25">
      <c r="A2500" t="s">
        <v>3386</v>
      </c>
      <c r="B2500">
        <v>25</v>
      </c>
      <c r="C2500">
        <v>95467</v>
      </c>
      <c r="D2500" t="s">
        <v>6294</v>
      </c>
      <c r="E2500" t="s">
        <v>4020</v>
      </c>
      <c r="F2500" t="s">
        <v>4018</v>
      </c>
      <c r="G2500" t="s">
        <v>153</v>
      </c>
      <c r="H2500">
        <v>4</v>
      </c>
    </row>
    <row r="2501" spans="1:8" x14ac:dyDescent="0.25">
      <c r="A2501" t="s">
        <v>3403</v>
      </c>
      <c r="B2501">
        <v>35</v>
      </c>
      <c r="C2501">
        <v>81072</v>
      </c>
      <c r="D2501" t="s">
        <v>6295</v>
      </c>
      <c r="E2501" t="s">
        <v>4020</v>
      </c>
      <c r="F2501" t="s">
        <v>4018</v>
      </c>
      <c r="G2501" t="s">
        <v>153</v>
      </c>
      <c r="H2501">
        <v>10</v>
      </c>
    </row>
    <row r="2502" spans="1:8" x14ac:dyDescent="0.25">
      <c r="A2502" t="s">
        <v>3438</v>
      </c>
      <c r="B2502">
        <v>28</v>
      </c>
      <c r="C2502">
        <v>53174</v>
      </c>
      <c r="D2502" t="s">
        <v>6296</v>
      </c>
      <c r="E2502" t="s">
        <v>4015</v>
      </c>
      <c r="F2502" t="s">
        <v>4021</v>
      </c>
      <c r="G2502" t="s">
        <v>153</v>
      </c>
      <c r="H2502">
        <v>3</v>
      </c>
    </row>
    <row r="2503" spans="1:8" x14ac:dyDescent="0.25">
      <c r="A2503" t="s">
        <v>3505</v>
      </c>
      <c r="B2503">
        <v>44</v>
      </c>
      <c r="C2503">
        <v>69755</v>
      </c>
      <c r="D2503" t="s">
        <v>4242</v>
      </c>
      <c r="E2503" t="s">
        <v>4023</v>
      </c>
      <c r="F2503" t="s">
        <v>4018</v>
      </c>
      <c r="G2503" t="s">
        <v>153</v>
      </c>
      <c r="H2503">
        <v>7</v>
      </c>
    </row>
    <row r="2504" spans="1:8" x14ac:dyDescent="0.25">
      <c r="A2504" t="s">
        <v>343</v>
      </c>
      <c r="B2504">
        <v>68</v>
      </c>
      <c r="C2504">
        <v>84048</v>
      </c>
      <c r="D2504" t="s">
        <v>6297</v>
      </c>
      <c r="E2504" t="s">
        <v>4015</v>
      </c>
      <c r="F2504" t="s">
        <v>4021</v>
      </c>
      <c r="G2504" t="s">
        <v>153</v>
      </c>
      <c r="H2504">
        <v>6</v>
      </c>
    </row>
    <row r="2505" spans="1:8" x14ac:dyDescent="0.25">
      <c r="A2505" t="s">
        <v>1728</v>
      </c>
      <c r="B2505">
        <v>33</v>
      </c>
      <c r="C2505">
        <v>78845</v>
      </c>
      <c r="D2505" t="s">
        <v>6298</v>
      </c>
      <c r="E2505" t="s">
        <v>4023</v>
      </c>
      <c r="F2505" t="s">
        <v>4018</v>
      </c>
      <c r="G2505" t="s">
        <v>153</v>
      </c>
      <c r="H2505">
        <v>2</v>
      </c>
    </row>
    <row r="2506" spans="1:8" x14ac:dyDescent="0.25">
      <c r="A2506" t="s">
        <v>3578</v>
      </c>
      <c r="B2506">
        <v>23</v>
      </c>
      <c r="C2506">
        <v>35085</v>
      </c>
      <c r="D2506" t="s">
        <v>6299</v>
      </c>
      <c r="E2506" t="s">
        <v>4023</v>
      </c>
      <c r="F2506" t="s">
        <v>4021</v>
      </c>
      <c r="G2506" t="s">
        <v>153</v>
      </c>
      <c r="H2506">
        <v>7</v>
      </c>
    </row>
    <row r="2507" spans="1:8" x14ac:dyDescent="0.25">
      <c r="A2507" t="s">
        <v>3590</v>
      </c>
      <c r="B2507">
        <v>20</v>
      </c>
      <c r="C2507">
        <v>95653</v>
      </c>
      <c r="D2507" t="s">
        <v>6300</v>
      </c>
      <c r="E2507" t="s">
        <v>4015</v>
      </c>
      <c r="F2507" t="s">
        <v>4032</v>
      </c>
      <c r="G2507" t="s">
        <v>153</v>
      </c>
      <c r="H2507">
        <v>5</v>
      </c>
    </row>
    <row r="2508" spans="1:8" x14ac:dyDescent="0.25">
      <c r="A2508" t="s">
        <v>452</v>
      </c>
      <c r="B2508">
        <v>43</v>
      </c>
      <c r="C2508">
        <v>7382</v>
      </c>
      <c r="D2508" t="s">
        <v>6301</v>
      </c>
      <c r="E2508" t="s">
        <v>4023</v>
      </c>
      <c r="F2508" t="s">
        <v>4018</v>
      </c>
      <c r="G2508" t="s">
        <v>153</v>
      </c>
      <c r="H2508">
        <v>7</v>
      </c>
    </row>
    <row r="2509" spans="1:8" x14ac:dyDescent="0.25">
      <c r="A2509" t="s">
        <v>3810</v>
      </c>
      <c r="B2509">
        <v>60</v>
      </c>
      <c r="C2509">
        <v>20113</v>
      </c>
      <c r="D2509" t="s">
        <v>6302</v>
      </c>
      <c r="E2509" t="s">
        <v>4023</v>
      </c>
      <c r="F2509" t="s">
        <v>4032</v>
      </c>
      <c r="G2509" t="s">
        <v>153</v>
      </c>
      <c r="H2509">
        <v>5</v>
      </c>
    </row>
    <row r="2510" spans="1:8" x14ac:dyDescent="0.25">
      <c r="A2510" t="s">
        <v>3906</v>
      </c>
      <c r="B2510">
        <v>23</v>
      </c>
      <c r="C2510">
        <v>60843</v>
      </c>
      <c r="D2510" t="s">
        <v>6303</v>
      </c>
      <c r="E2510" t="s">
        <v>4023</v>
      </c>
      <c r="F2510" t="s">
        <v>4021</v>
      </c>
      <c r="G2510" t="s">
        <v>153</v>
      </c>
      <c r="H2510">
        <v>5</v>
      </c>
    </row>
    <row r="2511" spans="1:8" x14ac:dyDescent="0.25">
      <c r="A2511" t="s">
        <v>2339</v>
      </c>
      <c r="B2511">
        <v>63</v>
      </c>
      <c r="C2511">
        <v>17413</v>
      </c>
      <c r="D2511" t="s">
        <v>6304</v>
      </c>
      <c r="E2511" t="s">
        <v>4015</v>
      </c>
      <c r="F2511" t="s">
        <v>4016</v>
      </c>
      <c r="G2511" t="s">
        <v>153</v>
      </c>
      <c r="H2511">
        <v>9</v>
      </c>
    </row>
    <row r="2512" spans="1:8" x14ac:dyDescent="0.25">
      <c r="A2512" t="s">
        <v>241</v>
      </c>
      <c r="B2512">
        <v>18</v>
      </c>
      <c r="C2512">
        <v>85920</v>
      </c>
      <c r="D2512" t="s">
        <v>4242</v>
      </c>
      <c r="E2512" t="s">
        <v>4015</v>
      </c>
      <c r="F2512" t="s">
        <v>4016</v>
      </c>
      <c r="G2512" t="s">
        <v>242</v>
      </c>
      <c r="H2512">
        <v>9</v>
      </c>
    </row>
    <row r="2513" spans="1:8" x14ac:dyDescent="0.25">
      <c r="A2513" t="s">
        <v>266</v>
      </c>
      <c r="B2513">
        <v>68</v>
      </c>
      <c r="C2513">
        <v>32195</v>
      </c>
      <c r="D2513" t="s">
        <v>6305</v>
      </c>
      <c r="E2513" t="s">
        <v>4020</v>
      </c>
      <c r="F2513" t="s">
        <v>4021</v>
      </c>
      <c r="G2513" t="s">
        <v>242</v>
      </c>
      <c r="H2513">
        <v>9</v>
      </c>
    </row>
    <row r="2514" spans="1:8" x14ac:dyDescent="0.25">
      <c r="A2514" t="s">
        <v>374</v>
      </c>
      <c r="B2514">
        <v>70</v>
      </c>
      <c r="C2514">
        <v>51138</v>
      </c>
      <c r="D2514" t="s">
        <v>6306</v>
      </c>
      <c r="E2514" t="s">
        <v>4020</v>
      </c>
      <c r="F2514" t="s">
        <v>4016</v>
      </c>
      <c r="G2514" t="s">
        <v>242</v>
      </c>
      <c r="H2514">
        <v>5</v>
      </c>
    </row>
    <row r="2515" spans="1:8" x14ac:dyDescent="0.25">
      <c r="A2515" t="s">
        <v>499</v>
      </c>
      <c r="B2515">
        <v>48</v>
      </c>
      <c r="C2515">
        <v>66486</v>
      </c>
      <c r="D2515" t="s">
        <v>4994</v>
      </c>
      <c r="E2515" t="s">
        <v>4015</v>
      </c>
      <c r="F2515" t="s">
        <v>4018</v>
      </c>
      <c r="G2515" t="s">
        <v>242</v>
      </c>
      <c r="H2515">
        <v>6</v>
      </c>
    </row>
    <row r="2516" spans="1:8" x14ac:dyDescent="0.25">
      <c r="A2516" t="s">
        <v>516</v>
      </c>
      <c r="B2516">
        <v>57</v>
      </c>
      <c r="C2516">
        <v>92151</v>
      </c>
      <c r="D2516" t="s">
        <v>6307</v>
      </c>
      <c r="E2516" t="s">
        <v>4023</v>
      </c>
      <c r="F2516" t="s">
        <v>4018</v>
      </c>
      <c r="G2516" t="s">
        <v>242</v>
      </c>
      <c r="H2516">
        <v>5</v>
      </c>
    </row>
    <row r="2517" spans="1:8" x14ac:dyDescent="0.25">
      <c r="A2517" t="s">
        <v>555</v>
      </c>
      <c r="B2517">
        <v>68</v>
      </c>
      <c r="C2517">
        <v>87231</v>
      </c>
      <c r="D2517" t="s">
        <v>6308</v>
      </c>
      <c r="E2517" t="s">
        <v>4023</v>
      </c>
      <c r="F2517" t="s">
        <v>4021</v>
      </c>
      <c r="G2517" t="s">
        <v>242</v>
      </c>
      <c r="H2517">
        <v>10</v>
      </c>
    </row>
    <row r="2518" spans="1:8" x14ac:dyDescent="0.25">
      <c r="A2518" t="s">
        <v>647</v>
      </c>
      <c r="B2518">
        <v>32</v>
      </c>
      <c r="C2518">
        <v>50493</v>
      </c>
      <c r="D2518" t="s">
        <v>6309</v>
      </c>
      <c r="E2518" t="s">
        <v>4020</v>
      </c>
      <c r="F2518" t="s">
        <v>4032</v>
      </c>
      <c r="G2518" t="s">
        <v>242</v>
      </c>
      <c r="H2518">
        <v>8</v>
      </c>
    </row>
    <row r="2519" spans="1:8" x14ac:dyDescent="0.25">
      <c r="A2519" t="s">
        <v>746</v>
      </c>
      <c r="B2519">
        <v>26</v>
      </c>
      <c r="C2519">
        <v>13612</v>
      </c>
      <c r="D2519" t="s">
        <v>6310</v>
      </c>
      <c r="E2519" t="s">
        <v>4023</v>
      </c>
      <c r="F2519" t="s">
        <v>4032</v>
      </c>
      <c r="G2519" t="s">
        <v>242</v>
      </c>
      <c r="H2519">
        <v>1</v>
      </c>
    </row>
    <row r="2520" spans="1:8" x14ac:dyDescent="0.25">
      <c r="A2520" t="s">
        <v>789</v>
      </c>
      <c r="B2520">
        <v>53</v>
      </c>
      <c r="C2520">
        <v>13941</v>
      </c>
      <c r="D2520" t="s">
        <v>6311</v>
      </c>
      <c r="E2520" t="s">
        <v>4015</v>
      </c>
      <c r="F2520" t="s">
        <v>4032</v>
      </c>
      <c r="G2520" t="s">
        <v>242</v>
      </c>
      <c r="H2520">
        <v>9</v>
      </c>
    </row>
    <row r="2521" spans="1:8" x14ac:dyDescent="0.25">
      <c r="A2521" t="s">
        <v>982</v>
      </c>
      <c r="B2521">
        <v>35</v>
      </c>
      <c r="C2521">
        <v>7251</v>
      </c>
      <c r="D2521" t="s">
        <v>6312</v>
      </c>
      <c r="E2521" t="s">
        <v>4020</v>
      </c>
      <c r="F2521" t="s">
        <v>4032</v>
      </c>
      <c r="G2521" t="s">
        <v>242</v>
      </c>
      <c r="H2521">
        <v>7</v>
      </c>
    </row>
    <row r="2522" spans="1:8" x14ac:dyDescent="0.25">
      <c r="A2522" t="s">
        <v>1007</v>
      </c>
      <c r="B2522">
        <v>53</v>
      </c>
      <c r="C2522">
        <v>74329</v>
      </c>
      <c r="D2522" t="s">
        <v>6313</v>
      </c>
      <c r="E2522" t="s">
        <v>4023</v>
      </c>
      <c r="F2522" t="s">
        <v>4032</v>
      </c>
      <c r="G2522" t="s">
        <v>242</v>
      </c>
      <c r="H2522">
        <v>6</v>
      </c>
    </row>
    <row r="2523" spans="1:8" x14ac:dyDescent="0.25">
      <c r="A2523" t="s">
        <v>1062</v>
      </c>
      <c r="B2523">
        <v>29</v>
      </c>
      <c r="C2523">
        <v>66622</v>
      </c>
      <c r="D2523" t="s">
        <v>6314</v>
      </c>
      <c r="E2523" t="s">
        <v>4015</v>
      </c>
      <c r="F2523" t="s">
        <v>4016</v>
      </c>
      <c r="G2523" t="s">
        <v>242</v>
      </c>
      <c r="H2523">
        <v>10</v>
      </c>
    </row>
    <row r="2524" spans="1:8" x14ac:dyDescent="0.25">
      <c r="A2524" t="s">
        <v>1086</v>
      </c>
      <c r="B2524">
        <v>54</v>
      </c>
      <c r="C2524">
        <v>5073</v>
      </c>
      <c r="D2524" t="s">
        <v>6315</v>
      </c>
      <c r="E2524" t="s">
        <v>4023</v>
      </c>
      <c r="F2524" t="s">
        <v>4021</v>
      </c>
      <c r="G2524" t="s">
        <v>242</v>
      </c>
      <c r="H2524">
        <v>2</v>
      </c>
    </row>
    <row r="2525" spans="1:8" x14ac:dyDescent="0.25">
      <c r="A2525" t="s">
        <v>1121</v>
      </c>
      <c r="B2525">
        <v>55</v>
      </c>
      <c r="C2525">
        <v>36304</v>
      </c>
      <c r="D2525" t="s">
        <v>6316</v>
      </c>
      <c r="E2525" t="s">
        <v>4015</v>
      </c>
      <c r="F2525" t="s">
        <v>4016</v>
      </c>
      <c r="G2525" t="s">
        <v>242</v>
      </c>
      <c r="H2525">
        <v>6</v>
      </c>
    </row>
    <row r="2526" spans="1:8" x14ac:dyDescent="0.25">
      <c r="A2526" t="s">
        <v>1181</v>
      </c>
      <c r="B2526">
        <v>61</v>
      </c>
      <c r="C2526">
        <v>30494</v>
      </c>
      <c r="D2526" t="s">
        <v>6317</v>
      </c>
      <c r="E2526" t="s">
        <v>4020</v>
      </c>
      <c r="F2526" t="s">
        <v>4021</v>
      </c>
      <c r="G2526" t="s">
        <v>242</v>
      </c>
      <c r="H2526">
        <v>6</v>
      </c>
    </row>
    <row r="2527" spans="1:8" x14ac:dyDescent="0.25">
      <c r="A2527" t="s">
        <v>1238</v>
      </c>
      <c r="B2527">
        <v>52</v>
      </c>
      <c r="C2527">
        <v>8300</v>
      </c>
      <c r="D2527" t="s">
        <v>6318</v>
      </c>
      <c r="E2527" t="s">
        <v>4015</v>
      </c>
      <c r="F2527" t="s">
        <v>4016</v>
      </c>
      <c r="G2527" t="s">
        <v>242</v>
      </c>
      <c r="H2527">
        <v>10</v>
      </c>
    </row>
    <row r="2528" spans="1:8" x14ac:dyDescent="0.25">
      <c r="A2528" t="s">
        <v>1475</v>
      </c>
      <c r="B2528">
        <v>69</v>
      </c>
      <c r="C2528">
        <v>64726</v>
      </c>
      <c r="D2528" t="s">
        <v>6319</v>
      </c>
      <c r="E2528" t="s">
        <v>4015</v>
      </c>
      <c r="F2528" t="s">
        <v>4021</v>
      </c>
      <c r="G2528" t="s">
        <v>242</v>
      </c>
      <c r="H2528">
        <v>3</v>
      </c>
    </row>
    <row r="2529" spans="1:8" x14ac:dyDescent="0.25">
      <c r="A2529" t="s">
        <v>1430</v>
      </c>
      <c r="B2529">
        <v>30</v>
      </c>
      <c r="C2529">
        <v>13259</v>
      </c>
      <c r="D2529" t="s">
        <v>6320</v>
      </c>
      <c r="E2529" t="s">
        <v>4020</v>
      </c>
      <c r="F2529" t="s">
        <v>4032</v>
      </c>
      <c r="G2529" t="s">
        <v>242</v>
      </c>
      <c r="H2529">
        <v>10</v>
      </c>
    </row>
    <row r="2530" spans="1:8" x14ac:dyDescent="0.25">
      <c r="A2530" t="s">
        <v>1501</v>
      </c>
      <c r="B2530">
        <v>39</v>
      </c>
      <c r="C2530">
        <v>50851</v>
      </c>
      <c r="D2530" t="s">
        <v>6321</v>
      </c>
      <c r="E2530" t="s">
        <v>4023</v>
      </c>
      <c r="F2530" t="s">
        <v>4018</v>
      </c>
      <c r="G2530" t="s">
        <v>242</v>
      </c>
      <c r="H2530">
        <v>5</v>
      </c>
    </row>
    <row r="2531" spans="1:8" x14ac:dyDescent="0.25">
      <c r="A2531" t="s">
        <v>1568</v>
      </c>
      <c r="B2531">
        <v>34</v>
      </c>
      <c r="C2531">
        <v>72687</v>
      </c>
      <c r="D2531" t="s">
        <v>6322</v>
      </c>
      <c r="E2531" t="s">
        <v>4015</v>
      </c>
      <c r="F2531" t="s">
        <v>4021</v>
      </c>
      <c r="G2531" t="s">
        <v>242</v>
      </c>
      <c r="H2531">
        <v>7</v>
      </c>
    </row>
    <row r="2532" spans="1:8" x14ac:dyDescent="0.25">
      <c r="A2532" t="s">
        <v>238</v>
      </c>
      <c r="B2532">
        <v>62</v>
      </c>
      <c r="C2532">
        <v>7325</v>
      </c>
      <c r="D2532" t="s">
        <v>6323</v>
      </c>
      <c r="E2532" t="s">
        <v>4015</v>
      </c>
      <c r="F2532" t="s">
        <v>4032</v>
      </c>
      <c r="G2532" t="s">
        <v>242</v>
      </c>
      <c r="H2532">
        <v>1</v>
      </c>
    </row>
    <row r="2533" spans="1:8" x14ac:dyDescent="0.25">
      <c r="A2533" t="s">
        <v>568</v>
      </c>
      <c r="B2533">
        <v>46</v>
      </c>
      <c r="C2533">
        <v>27226</v>
      </c>
      <c r="D2533" t="s">
        <v>6324</v>
      </c>
      <c r="E2533" t="s">
        <v>4015</v>
      </c>
      <c r="F2533" t="s">
        <v>4032</v>
      </c>
      <c r="G2533" t="s">
        <v>242</v>
      </c>
      <c r="H2533">
        <v>1</v>
      </c>
    </row>
    <row r="2534" spans="1:8" x14ac:dyDescent="0.25">
      <c r="A2534" t="s">
        <v>1675</v>
      </c>
      <c r="B2534">
        <v>40</v>
      </c>
      <c r="C2534">
        <v>40638</v>
      </c>
      <c r="D2534" t="s">
        <v>4245</v>
      </c>
      <c r="E2534" t="s">
        <v>4020</v>
      </c>
      <c r="F2534" t="s">
        <v>4021</v>
      </c>
      <c r="G2534" t="s">
        <v>242</v>
      </c>
      <c r="H2534">
        <v>8</v>
      </c>
    </row>
    <row r="2535" spans="1:8" x14ac:dyDescent="0.25">
      <c r="A2535" t="s">
        <v>1503</v>
      </c>
      <c r="B2535">
        <v>69</v>
      </c>
      <c r="C2535">
        <v>42783</v>
      </c>
      <c r="D2535" t="s">
        <v>6325</v>
      </c>
      <c r="E2535" t="s">
        <v>4023</v>
      </c>
      <c r="F2535" t="s">
        <v>4018</v>
      </c>
      <c r="G2535" t="s">
        <v>242</v>
      </c>
      <c r="H2535">
        <v>4</v>
      </c>
    </row>
    <row r="2536" spans="1:8" x14ac:dyDescent="0.25">
      <c r="A2536" t="s">
        <v>1990</v>
      </c>
      <c r="B2536">
        <v>66</v>
      </c>
      <c r="C2536">
        <v>23237</v>
      </c>
      <c r="D2536" t="s">
        <v>6326</v>
      </c>
      <c r="E2536" t="s">
        <v>4023</v>
      </c>
      <c r="F2536" t="s">
        <v>4018</v>
      </c>
      <c r="G2536" t="s">
        <v>242</v>
      </c>
      <c r="H2536">
        <v>7</v>
      </c>
    </row>
    <row r="2537" spans="1:8" x14ac:dyDescent="0.25">
      <c r="A2537" t="s">
        <v>2182</v>
      </c>
      <c r="B2537">
        <v>52</v>
      </c>
      <c r="C2537">
        <v>14272</v>
      </c>
      <c r="D2537" t="s">
        <v>6327</v>
      </c>
      <c r="E2537" t="s">
        <v>4023</v>
      </c>
      <c r="F2537" t="s">
        <v>4032</v>
      </c>
      <c r="G2537" t="s">
        <v>242</v>
      </c>
      <c r="H2537">
        <v>4</v>
      </c>
    </row>
    <row r="2538" spans="1:8" x14ac:dyDescent="0.25">
      <c r="A2538" t="s">
        <v>1641</v>
      </c>
      <c r="B2538">
        <v>22</v>
      </c>
      <c r="C2538">
        <v>36341</v>
      </c>
      <c r="D2538" t="s">
        <v>6328</v>
      </c>
      <c r="E2538" t="s">
        <v>4020</v>
      </c>
      <c r="F2538" t="s">
        <v>4021</v>
      </c>
      <c r="G2538" t="s">
        <v>242</v>
      </c>
      <c r="H2538">
        <v>3</v>
      </c>
    </row>
    <row r="2539" spans="1:8" x14ac:dyDescent="0.25">
      <c r="A2539" t="s">
        <v>237</v>
      </c>
      <c r="B2539">
        <v>68</v>
      </c>
      <c r="C2539">
        <v>27100</v>
      </c>
      <c r="D2539" t="s">
        <v>6329</v>
      </c>
      <c r="E2539" t="s">
        <v>4023</v>
      </c>
      <c r="F2539" t="s">
        <v>4016</v>
      </c>
      <c r="G2539" t="s">
        <v>242</v>
      </c>
      <c r="H2539">
        <v>4</v>
      </c>
    </row>
    <row r="2540" spans="1:8" x14ac:dyDescent="0.25">
      <c r="A2540" t="s">
        <v>2286</v>
      </c>
      <c r="B2540">
        <v>39</v>
      </c>
      <c r="C2540">
        <v>61580</v>
      </c>
      <c r="D2540" t="s">
        <v>6330</v>
      </c>
      <c r="E2540" t="s">
        <v>4020</v>
      </c>
      <c r="F2540" t="s">
        <v>4018</v>
      </c>
      <c r="G2540" t="s">
        <v>242</v>
      </c>
      <c r="H2540">
        <v>8</v>
      </c>
    </row>
    <row r="2541" spans="1:8" x14ac:dyDescent="0.25">
      <c r="A2541" t="s">
        <v>2300</v>
      </c>
      <c r="B2541">
        <v>42</v>
      </c>
      <c r="C2541">
        <v>33772</v>
      </c>
      <c r="D2541" t="s">
        <v>6331</v>
      </c>
      <c r="E2541" t="s">
        <v>4023</v>
      </c>
      <c r="F2541" t="s">
        <v>4032</v>
      </c>
      <c r="G2541" t="s">
        <v>242</v>
      </c>
      <c r="H2541">
        <v>8</v>
      </c>
    </row>
    <row r="2542" spans="1:8" x14ac:dyDescent="0.25">
      <c r="A2542" t="s">
        <v>1323</v>
      </c>
      <c r="B2542">
        <v>46</v>
      </c>
      <c r="C2542">
        <v>33120</v>
      </c>
      <c r="D2542" t="s">
        <v>6332</v>
      </c>
      <c r="E2542" t="s">
        <v>4023</v>
      </c>
      <c r="F2542" t="s">
        <v>4032</v>
      </c>
      <c r="G2542" t="s">
        <v>242</v>
      </c>
      <c r="H2542">
        <v>4</v>
      </c>
    </row>
    <row r="2543" spans="1:8" x14ac:dyDescent="0.25">
      <c r="A2543" t="s">
        <v>2445</v>
      </c>
      <c r="B2543">
        <v>30</v>
      </c>
      <c r="C2543">
        <v>90334</v>
      </c>
      <c r="D2543" t="s">
        <v>6333</v>
      </c>
      <c r="E2543" t="s">
        <v>4023</v>
      </c>
      <c r="F2543" t="s">
        <v>4016</v>
      </c>
      <c r="G2543" t="s">
        <v>242</v>
      </c>
      <c r="H2543">
        <v>1</v>
      </c>
    </row>
    <row r="2544" spans="1:8" x14ac:dyDescent="0.25">
      <c r="A2544" t="s">
        <v>2478</v>
      </c>
      <c r="B2544">
        <v>52</v>
      </c>
      <c r="C2544">
        <v>90550</v>
      </c>
      <c r="D2544" t="s">
        <v>6334</v>
      </c>
      <c r="E2544" t="s">
        <v>4023</v>
      </c>
      <c r="F2544" t="s">
        <v>4018</v>
      </c>
      <c r="G2544" t="s">
        <v>242</v>
      </c>
      <c r="H2544">
        <v>4</v>
      </c>
    </row>
    <row r="2545" spans="1:8" x14ac:dyDescent="0.25">
      <c r="A2545" t="s">
        <v>2528</v>
      </c>
      <c r="B2545">
        <v>69</v>
      </c>
      <c r="C2545">
        <v>62903</v>
      </c>
      <c r="D2545" t="s">
        <v>6335</v>
      </c>
      <c r="E2545" t="s">
        <v>4023</v>
      </c>
      <c r="F2545" t="s">
        <v>4021</v>
      </c>
      <c r="G2545" t="s">
        <v>242</v>
      </c>
      <c r="H2545">
        <v>7</v>
      </c>
    </row>
    <row r="2546" spans="1:8" x14ac:dyDescent="0.25">
      <c r="A2546" t="s">
        <v>2618</v>
      </c>
      <c r="B2546">
        <v>69</v>
      </c>
      <c r="C2546">
        <v>74147</v>
      </c>
      <c r="D2546" t="s">
        <v>6336</v>
      </c>
      <c r="E2546" t="s">
        <v>4020</v>
      </c>
      <c r="F2546" t="s">
        <v>4021</v>
      </c>
      <c r="G2546" t="s">
        <v>242</v>
      </c>
      <c r="H2546">
        <v>9</v>
      </c>
    </row>
    <row r="2547" spans="1:8" x14ac:dyDescent="0.25">
      <c r="A2547" t="s">
        <v>1780</v>
      </c>
      <c r="B2547">
        <v>41</v>
      </c>
      <c r="C2547">
        <v>66396</v>
      </c>
      <c r="D2547" t="s">
        <v>6337</v>
      </c>
      <c r="E2547" t="s">
        <v>4015</v>
      </c>
      <c r="F2547" t="s">
        <v>4018</v>
      </c>
      <c r="G2547" t="s">
        <v>242</v>
      </c>
      <c r="H2547">
        <v>8</v>
      </c>
    </row>
    <row r="2548" spans="1:8" x14ac:dyDescent="0.25">
      <c r="A2548" t="s">
        <v>1357</v>
      </c>
      <c r="B2548">
        <v>46</v>
      </c>
      <c r="C2548">
        <v>94246</v>
      </c>
      <c r="D2548" t="s">
        <v>5594</v>
      </c>
      <c r="E2548" t="s">
        <v>4015</v>
      </c>
      <c r="F2548" t="s">
        <v>4032</v>
      </c>
      <c r="G2548" t="s">
        <v>242</v>
      </c>
      <c r="H2548">
        <v>7</v>
      </c>
    </row>
    <row r="2549" spans="1:8" x14ac:dyDescent="0.25">
      <c r="A2549" t="s">
        <v>2688</v>
      </c>
      <c r="B2549">
        <v>33</v>
      </c>
      <c r="C2549">
        <v>68371</v>
      </c>
      <c r="D2549" t="s">
        <v>6338</v>
      </c>
      <c r="E2549" t="s">
        <v>4023</v>
      </c>
      <c r="F2549" t="s">
        <v>4018</v>
      </c>
      <c r="G2549" t="s">
        <v>242</v>
      </c>
      <c r="H2549">
        <v>6</v>
      </c>
    </row>
    <row r="2550" spans="1:8" x14ac:dyDescent="0.25">
      <c r="A2550" t="s">
        <v>2729</v>
      </c>
      <c r="B2550">
        <v>42</v>
      </c>
      <c r="C2550">
        <v>28135</v>
      </c>
      <c r="D2550" t="s">
        <v>6339</v>
      </c>
      <c r="E2550" t="s">
        <v>4015</v>
      </c>
      <c r="F2550" t="s">
        <v>4021</v>
      </c>
      <c r="G2550" t="s">
        <v>242</v>
      </c>
      <c r="H2550">
        <v>10</v>
      </c>
    </row>
    <row r="2551" spans="1:8" x14ac:dyDescent="0.25">
      <c r="A2551" t="s">
        <v>2752</v>
      </c>
      <c r="B2551">
        <v>36</v>
      </c>
      <c r="C2551">
        <v>37470</v>
      </c>
      <c r="D2551" t="s">
        <v>6340</v>
      </c>
      <c r="E2551" t="s">
        <v>4015</v>
      </c>
      <c r="F2551" t="s">
        <v>4032</v>
      </c>
      <c r="G2551" t="s">
        <v>242</v>
      </c>
      <c r="H2551">
        <v>8</v>
      </c>
    </row>
    <row r="2552" spans="1:8" x14ac:dyDescent="0.25">
      <c r="A2552" t="s">
        <v>453</v>
      </c>
      <c r="B2552">
        <v>48</v>
      </c>
      <c r="C2552">
        <v>77121</v>
      </c>
      <c r="D2552" t="s">
        <v>5468</v>
      </c>
      <c r="E2552" t="s">
        <v>4020</v>
      </c>
      <c r="F2552" t="s">
        <v>4016</v>
      </c>
      <c r="G2552" t="s">
        <v>242</v>
      </c>
      <c r="H2552">
        <v>8</v>
      </c>
    </row>
    <row r="2553" spans="1:8" x14ac:dyDescent="0.25">
      <c r="A2553" t="s">
        <v>1689</v>
      </c>
      <c r="B2553">
        <v>60</v>
      </c>
      <c r="C2553">
        <v>82538</v>
      </c>
      <c r="D2553" t="s">
        <v>6341</v>
      </c>
      <c r="E2553" t="s">
        <v>4020</v>
      </c>
      <c r="F2553" t="s">
        <v>4021</v>
      </c>
      <c r="G2553" t="s">
        <v>242</v>
      </c>
      <c r="H2553">
        <v>5</v>
      </c>
    </row>
    <row r="2554" spans="1:8" x14ac:dyDescent="0.25">
      <c r="A2554" t="s">
        <v>3504</v>
      </c>
      <c r="B2554">
        <v>37</v>
      </c>
      <c r="C2554">
        <v>27600</v>
      </c>
      <c r="D2554" t="s">
        <v>6342</v>
      </c>
      <c r="E2554" t="s">
        <v>4015</v>
      </c>
      <c r="F2554" t="s">
        <v>4018</v>
      </c>
      <c r="G2554" t="s">
        <v>242</v>
      </c>
      <c r="H2554">
        <v>5</v>
      </c>
    </row>
    <row r="2555" spans="1:8" x14ac:dyDescent="0.25">
      <c r="A2555" t="s">
        <v>3558</v>
      </c>
      <c r="B2555">
        <v>54</v>
      </c>
      <c r="C2555">
        <v>47127</v>
      </c>
      <c r="D2555" t="s">
        <v>6343</v>
      </c>
      <c r="E2555" t="s">
        <v>4020</v>
      </c>
      <c r="F2555" t="s">
        <v>4016</v>
      </c>
      <c r="G2555" t="s">
        <v>242</v>
      </c>
      <c r="H2555">
        <v>4</v>
      </c>
    </row>
    <row r="2556" spans="1:8" x14ac:dyDescent="0.25">
      <c r="A2556" t="s">
        <v>3599</v>
      </c>
      <c r="B2556">
        <v>51</v>
      </c>
      <c r="C2556">
        <v>4035</v>
      </c>
      <c r="D2556" t="s">
        <v>6344</v>
      </c>
      <c r="E2556" t="s">
        <v>4020</v>
      </c>
      <c r="F2556" t="s">
        <v>4018</v>
      </c>
      <c r="G2556" t="s">
        <v>242</v>
      </c>
      <c r="H2556">
        <v>10</v>
      </c>
    </row>
    <row r="2557" spans="1:8" x14ac:dyDescent="0.25">
      <c r="A2557" t="s">
        <v>3659</v>
      </c>
      <c r="B2557">
        <v>53</v>
      </c>
      <c r="C2557">
        <v>57737</v>
      </c>
      <c r="D2557" t="s">
        <v>5028</v>
      </c>
      <c r="E2557" t="s">
        <v>4020</v>
      </c>
      <c r="F2557" t="s">
        <v>4021</v>
      </c>
      <c r="G2557" t="s">
        <v>242</v>
      </c>
      <c r="H2557">
        <v>4</v>
      </c>
    </row>
    <row r="2558" spans="1:8" x14ac:dyDescent="0.25">
      <c r="A2558" t="s">
        <v>3680</v>
      </c>
      <c r="B2558">
        <v>26</v>
      </c>
      <c r="C2558">
        <v>93232</v>
      </c>
      <c r="D2558" t="s">
        <v>6345</v>
      </c>
      <c r="E2558" t="s">
        <v>4020</v>
      </c>
      <c r="F2558" t="s">
        <v>4016</v>
      </c>
      <c r="G2558" t="s">
        <v>242</v>
      </c>
      <c r="H2558">
        <v>4</v>
      </c>
    </row>
    <row r="2559" spans="1:8" x14ac:dyDescent="0.25">
      <c r="A2559" t="s">
        <v>3693</v>
      </c>
      <c r="B2559">
        <v>20</v>
      </c>
      <c r="C2559">
        <v>78985</v>
      </c>
      <c r="D2559" t="s">
        <v>6346</v>
      </c>
      <c r="E2559" t="s">
        <v>4015</v>
      </c>
      <c r="F2559" t="s">
        <v>4021</v>
      </c>
      <c r="G2559" t="s">
        <v>242</v>
      </c>
      <c r="H2559">
        <v>6</v>
      </c>
    </row>
    <row r="2560" spans="1:8" x14ac:dyDescent="0.25">
      <c r="A2560" t="s">
        <v>2498</v>
      </c>
      <c r="B2560">
        <v>41</v>
      </c>
      <c r="C2560">
        <v>64730</v>
      </c>
      <c r="D2560" t="s">
        <v>6347</v>
      </c>
      <c r="E2560" t="s">
        <v>4020</v>
      </c>
      <c r="F2560" t="s">
        <v>4021</v>
      </c>
      <c r="G2560" t="s">
        <v>242</v>
      </c>
      <c r="H2560">
        <v>4</v>
      </c>
    </row>
    <row r="2561" spans="1:8" x14ac:dyDescent="0.25">
      <c r="A2561" t="s">
        <v>3461</v>
      </c>
      <c r="B2561">
        <v>43</v>
      </c>
      <c r="C2561">
        <v>86331</v>
      </c>
      <c r="D2561" t="s">
        <v>4313</v>
      </c>
      <c r="E2561" t="s">
        <v>4015</v>
      </c>
      <c r="F2561" t="s">
        <v>4021</v>
      </c>
      <c r="G2561" t="s">
        <v>242</v>
      </c>
      <c r="H2561">
        <v>5</v>
      </c>
    </row>
    <row r="2562" spans="1:8" x14ac:dyDescent="0.25">
      <c r="A2562" t="s">
        <v>2364</v>
      </c>
      <c r="B2562">
        <v>20</v>
      </c>
      <c r="C2562">
        <v>83247</v>
      </c>
      <c r="D2562" t="s">
        <v>4959</v>
      </c>
      <c r="E2562" t="s">
        <v>4015</v>
      </c>
      <c r="F2562" t="s">
        <v>4032</v>
      </c>
      <c r="G2562" t="s">
        <v>242</v>
      </c>
      <c r="H2562">
        <v>10</v>
      </c>
    </row>
    <row r="2563" spans="1:8" x14ac:dyDescent="0.25">
      <c r="A2563" t="s">
        <v>3757</v>
      </c>
      <c r="B2563">
        <v>36</v>
      </c>
      <c r="C2563">
        <v>49364</v>
      </c>
      <c r="D2563" t="s">
        <v>6348</v>
      </c>
      <c r="E2563" t="s">
        <v>4020</v>
      </c>
      <c r="F2563" t="s">
        <v>4032</v>
      </c>
      <c r="G2563" t="s">
        <v>242</v>
      </c>
      <c r="H2563">
        <v>3</v>
      </c>
    </row>
    <row r="2564" spans="1:8" x14ac:dyDescent="0.25">
      <c r="A2564" t="s">
        <v>3761</v>
      </c>
      <c r="B2564">
        <v>39</v>
      </c>
      <c r="C2564">
        <v>20612</v>
      </c>
      <c r="D2564" t="s">
        <v>6349</v>
      </c>
      <c r="E2564" t="s">
        <v>4023</v>
      </c>
      <c r="F2564" t="s">
        <v>4021</v>
      </c>
      <c r="G2564" t="s">
        <v>242</v>
      </c>
      <c r="H2564">
        <v>4</v>
      </c>
    </row>
    <row r="2565" spans="1:8" x14ac:dyDescent="0.25">
      <c r="A2565" t="s">
        <v>1243</v>
      </c>
      <c r="B2565">
        <v>26</v>
      </c>
      <c r="C2565">
        <v>85303</v>
      </c>
      <c r="D2565" t="s">
        <v>6350</v>
      </c>
      <c r="E2565" t="s">
        <v>4015</v>
      </c>
      <c r="F2565" t="s">
        <v>4018</v>
      </c>
      <c r="G2565" t="s">
        <v>242</v>
      </c>
      <c r="H2565">
        <v>10</v>
      </c>
    </row>
    <row r="2566" spans="1:8" x14ac:dyDescent="0.25">
      <c r="A2566" t="s">
        <v>3819</v>
      </c>
      <c r="B2566">
        <v>46</v>
      </c>
      <c r="C2566">
        <v>23953</v>
      </c>
      <c r="D2566" t="s">
        <v>6351</v>
      </c>
      <c r="E2566" t="s">
        <v>4015</v>
      </c>
      <c r="F2566" t="s">
        <v>4016</v>
      </c>
      <c r="G2566" t="s">
        <v>242</v>
      </c>
      <c r="H2566">
        <v>4</v>
      </c>
    </row>
    <row r="2567" spans="1:8" x14ac:dyDescent="0.25">
      <c r="A2567" t="s">
        <v>826</v>
      </c>
      <c r="B2567">
        <v>67</v>
      </c>
      <c r="C2567">
        <v>2188</v>
      </c>
      <c r="D2567" t="s">
        <v>6352</v>
      </c>
      <c r="E2567" t="s">
        <v>4020</v>
      </c>
      <c r="F2567" t="s">
        <v>4016</v>
      </c>
      <c r="G2567" t="s">
        <v>242</v>
      </c>
      <c r="H2567">
        <v>7</v>
      </c>
    </row>
    <row r="2568" spans="1:8" x14ac:dyDescent="0.25">
      <c r="A2568" t="s">
        <v>3847</v>
      </c>
      <c r="B2568">
        <v>51</v>
      </c>
      <c r="C2568">
        <v>33705</v>
      </c>
      <c r="D2568" t="s">
        <v>6353</v>
      </c>
      <c r="E2568" t="s">
        <v>4020</v>
      </c>
      <c r="F2568" t="s">
        <v>4018</v>
      </c>
      <c r="G2568" t="s">
        <v>242</v>
      </c>
      <c r="H2568">
        <v>10</v>
      </c>
    </row>
    <row r="2569" spans="1:8" x14ac:dyDescent="0.25">
      <c r="A2569" t="s">
        <v>3910</v>
      </c>
      <c r="B2569">
        <v>67</v>
      </c>
      <c r="C2569">
        <v>85436</v>
      </c>
      <c r="D2569" t="s">
        <v>5066</v>
      </c>
      <c r="E2569" t="s">
        <v>4023</v>
      </c>
      <c r="F2569" t="s">
        <v>4021</v>
      </c>
      <c r="G2569" t="s">
        <v>242</v>
      </c>
      <c r="H2569">
        <v>6</v>
      </c>
    </row>
    <row r="2570" spans="1:8" x14ac:dyDescent="0.25">
      <c r="A2570" t="s">
        <v>260</v>
      </c>
      <c r="B2570">
        <v>32</v>
      </c>
      <c r="C2570">
        <v>71726</v>
      </c>
      <c r="D2570" t="s">
        <v>6354</v>
      </c>
      <c r="E2570" t="s">
        <v>4023</v>
      </c>
      <c r="F2570" t="s">
        <v>4032</v>
      </c>
      <c r="G2570" t="s">
        <v>261</v>
      </c>
      <c r="H2570">
        <v>1</v>
      </c>
    </row>
    <row r="2571" spans="1:8" x14ac:dyDescent="0.25">
      <c r="A2571" t="s">
        <v>573</v>
      </c>
      <c r="B2571">
        <v>46</v>
      </c>
      <c r="C2571">
        <v>41301</v>
      </c>
      <c r="D2571" t="s">
        <v>6355</v>
      </c>
      <c r="E2571" t="s">
        <v>4015</v>
      </c>
      <c r="F2571" t="s">
        <v>4018</v>
      </c>
      <c r="G2571" t="s">
        <v>261</v>
      </c>
      <c r="H2571">
        <v>2</v>
      </c>
    </row>
    <row r="2572" spans="1:8" x14ac:dyDescent="0.25">
      <c r="A2572" t="s">
        <v>594</v>
      </c>
      <c r="B2572">
        <v>33</v>
      </c>
      <c r="C2572">
        <v>90597</v>
      </c>
      <c r="D2572" t="s">
        <v>6356</v>
      </c>
      <c r="E2572" t="s">
        <v>4015</v>
      </c>
      <c r="F2572" t="s">
        <v>4016</v>
      </c>
      <c r="G2572" t="s">
        <v>261</v>
      </c>
      <c r="H2572">
        <v>2</v>
      </c>
    </row>
    <row r="2573" spans="1:8" x14ac:dyDescent="0.25">
      <c r="A2573" t="s">
        <v>273</v>
      </c>
      <c r="B2573">
        <v>37</v>
      </c>
      <c r="C2573">
        <v>51599</v>
      </c>
      <c r="D2573" t="s">
        <v>6357</v>
      </c>
      <c r="E2573" t="s">
        <v>4015</v>
      </c>
      <c r="F2573" t="s">
        <v>4016</v>
      </c>
      <c r="G2573" t="s">
        <v>261</v>
      </c>
      <c r="H2573">
        <v>8</v>
      </c>
    </row>
    <row r="2574" spans="1:8" x14ac:dyDescent="0.25">
      <c r="A2574" t="s">
        <v>786</v>
      </c>
      <c r="B2574">
        <v>28</v>
      </c>
      <c r="C2574">
        <v>51863</v>
      </c>
      <c r="D2574" t="s">
        <v>6358</v>
      </c>
      <c r="E2574" t="s">
        <v>4015</v>
      </c>
      <c r="F2574" t="s">
        <v>4032</v>
      </c>
      <c r="G2574" t="s">
        <v>261</v>
      </c>
      <c r="H2574">
        <v>5</v>
      </c>
    </row>
    <row r="2575" spans="1:8" x14ac:dyDescent="0.25">
      <c r="A2575" t="s">
        <v>756</v>
      </c>
      <c r="B2575">
        <v>22</v>
      </c>
      <c r="C2575">
        <v>43157</v>
      </c>
      <c r="D2575" t="s">
        <v>5722</v>
      </c>
      <c r="E2575" t="s">
        <v>4023</v>
      </c>
      <c r="F2575" t="s">
        <v>4018</v>
      </c>
      <c r="G2575" t="s">
        <v>261</v>
      </c>
      <c r="H2575">
        <v>4</v>
      </c>
    </row>
    <row r="2576" spans="1:8" x14ac:dyDescent="0.25">
      <c r="A2576" t="s">
        <v>957</v>
      </c>
      <c r="B2576">
        <v>34</v>
      </c>
      <c r="C2576">
        <v>85453</v>
      </c>
      <c r="D2576" t="s">
        <v>4275</v>
      </c>
      <c r="E2576" t="s">
        <v>4020</v>
      </c>
      <c r="F2576" t="s">
        <v>4018</v>
      </c>
      <c r="G2576" t="s">
        <v>261</v>
      </c>
      <c r="H2576">
        <v>8</v>
      </c>
    </row>
    <row r="2577" spans="1:8" x14ac:dyDescent="0.25">
      <c r="A2577" t="s">
        <v>967</v>
      </c>
      <c r="B2577">
        <v>43</v>
      </c>
      <c r="C2577">
        <v>73392</v>
      </c>
      <c r="D2577" t="s">
        <v>6359</v>
      </c>
      <c r="E2577" t="s">
        <v>4020</v>
      </c>
      <c r="F2577" t="s">
        <v>4032</v>
      </c>
      <c r="G2577" t="s">
        <v>261</v>
      </c>
      <c r="H2577">
        <v>1</v>
      </c>
    </row>
    <row r="2578" spans="1:8" x14ac:dyDescent="0.25">
      <c r="A2578" t="s">
        <v>1263</v>
      </c>
      <c r="B2578">
        <v>31</v>
      </c>
      <c r="C2578">
        <v>33245</v>
      </c>
      <c r="D2578" t="s">
        <v>4969</v>
      </c>
      <c r="E2578" t="s">
        <v>4015</v>
      </c>
      <c r="F2578" t="s">
        <v>4016</v>
      </c>
      <c r="G2578" t="s">
        <v>261</v>
      </c>
      <c r="H2578">
        <v>4</v>
      </c>
    </row>
    <row r="2579" spans="1:8" x14ac:dyDescent="0.25">
      <c r="A2579" t="s">
        <v>1446</v>
      </c>
      <c r="B2579">
        <v>66</v>
      </c>
      <c r="C2579">
        <v>80808</v>
      </c>
      <c r="D2579" t="s">
        <v>6360</v>
      </c>
      <c r="E2579" t="s">
        <v>4015</v>
      </c>
      <c r="F2579" t="s">
        <v>4032</v>
      </c>
      <c r="G2579" t="s">
        <v>261</v>
      </c>
      <c r="H2579">
        <v>5</v>
      </c>
    </row>
    <row r="2580" spans="1:8" x14ac:dyDescent="0.25">
      <c r="A2580" t="s">
        <v>1533</v>
      </c>
      <c r="B2580">
        <v>36</v>
      </c>
      <c r="C2580">
        <v>54654</v>
      </c>
      <c r="D2580" t="s">
        <v>6361</v>
      </c>
      <c r="E2580" t="s">
        <v>4020</v>
      </c>
      <c r="F2580" t="s">
        <v>4032</v>
      </c>
      <c r="G2580" t="s">
        <v>261</v>
      </c>
      <c r="H2580">
        <v>9</v>
      </c>
    </row>
    <row r="2581" spans="1:8" x14ac:dyDescent="0.25">
      <c r="A2581" t="s">
        <v>1661</v>
      </c>
      <c r="B2581">
        <v>47</v>
      </c>
      <c r="C2581">
        <v>25633</v>
      </c>
      <c r="D2581" t="s">
        <v>6362</v>
      </c>
      <c r="E2581" t="s">
        <v>4023</v>
      </c>
      <c r="F2581" t="s">
        <v>4032</v>
      </c>
      <c r="G2581" t="s">
        <v>261</v>
      </c>
      <c r="H2581">
        <v>3</v>
      </c>
    </row>
    <row r="2582" spans="1:8" x14ac:dyDescent="0.25">
      <c r="A2582" t="s">
        <v>1821</v>
      </c>
      <c r="B2582">
        <v>38</v>
      </c>
      <c r="C2582">
        <v>22836</v>
      </c>
      <c r="D2582" t="s">
        <v>6363</v>
      </c>
      <c r="E2582" t="s">
        <v>4020</v>
      </c>
      <c r="F2582" t="s">
        <v>4032</v>
      </c>
      <c r="G2582" t="s">
        <v>261</v>
      </c>
      <c r="H2582">
        <v>4</v>
      </c>
    </row>
    <row r="2583" spans="1:8" x14ac:dyDescent="0.25">
      <c r="A2583" t="s">
        <v>1847</v>
      </c>
      <c r="B2583">
        <v>31</v>
      </c>
      <c r="C2583">
        <v>32257</v>
      </c>
      <c r="D2583" t="s">
        <v>6364</v>
      </c>
      <c r="E2583" t="s">
        <v>4020</v>
      </c>
      <c r="F2583" t="s">
        <v>4018</v>
      </c>
      <c r="G2583" t="s">
        <v>261</v>
      </c>
      <c r="H2583">
        <v>7</v>
      </c>
    </row>
    <row r="2584" spans="1:8" x14ac:dyDescent="0.25">
      <c r="A2584" t="s">
        <v>1003</v>
      </c>
      <c r="B2584">
        <v>21</v>
      </c>
      <c r="C2584">
        <v>97243</v>
      </c>
      <c r="D2584" t="s">
        <v>5261</v>
      </c>
      <c r="E2584" t="s">
        <v>4023</v>
      </c>
      <c r="F2584" t="s">
        <v>4018</v>
      </c>
      <c r="G2584" t="s">
        <v>261</v>
      </c>
      <c r="H2584">
        <v>5</v>
      </c>
    </row>
    <row r="2585" spans="1:8" x14ac:dyDescent="0.25">
      <c r="A2585" t="s">
        <v>636</v>
      </c>
      <c r="B2585">
        <v>46</v>
      </c>
      <c r="C2585">
        <v>52929</v>
      </c>
      <c r="D2585" t="s">
        <v>6365</v>
      </c>
      <c r="E2585" t="s">
        <v>4015</v>
      </c>
      <c r="F2585" t="s">
        <v>4032</v>
      </c>
      <c r="G2585" t="s">
        <v>261</v>
      </c>
      <c r="H2585">
        <v>9</v>
      </c>
    </row>
    <row r="2586" spans="1:8" x14ac:dyDescent="0.25">
      <c r="A2586" t="s">
        <v>1147</v>
      </c>
      <c r="B2586">
        <v>22</v>
      </c>
      <c r="C2586">
        <v>77036</v>
      </c>
      <c r="D2586" t="s">
        <v>6366</v>
      </c>
      <c r="E2586" t="s">
        <v>4015</v>
      </c>
      <c r="F2586" t="s">
        <v>4021</v>
      </c>
      <c r="G2586" t="s">
        <v>261</v>
      </c>
      <c r="H2586">
        <v>6</v>
      </c>
    </row>
    <row r="2587" spans="1:8" x14ac:dyDescent="0.25">
      <c r="A2587" t="s">
        <v>2149</v>
      </c>
      <c r="B2587">
        <v>51</v>
      </c>
      <c r="C2587">
        <v>4751</v>
      </c>
      <c r="D2587" t="s">
        <v>6367</v>
      </c>
      <c r="E2587" t="s">
        <v>4023</v>
      </c>
      <c r="F2587" t="s">
        <v>4016</v>
      </c>
      <c r="G2587" t="s">
        <v>261</v>
      </c>
      <c r="H2587">
        <v>8</v>
      </c>
    </row>
    <row r="2588" spans="1:8" x14ac:dyDescent="0.25">
      <c r="A2588" t="s">
        <v>2227</v>
      </c>
      <c r="B2588">
        <v>62</v>
      </c>
      <c r="C2588">
        <v>2887</v>
      </c>
      <c r="D2588" t="s">
        <v>6368</v>
      </c>
      <c r="E2588" t="s">
        <v>4023</v>
      </c>
      <c r="F2588" t="s">
        <v>4021</v>
      </c>
      <c r="G2588" t="s">
        <v>261</v>
      </c>
      <c r="H2588">
        <v>1</v>
      </c>
    </row>
    <row r="2589" spans="1:8" x14ac:dyDescent="0.25">
      <c r="A2589" t="s">
        <v>2349</v>
      </c>
      <c r="B2589">
        <v>31</v>
      </c>
      <c r="C2589">
        <v>52020</v>
      </c>
      <c r="D2589" t="s">
        <v>6369</v>
      </c>
      <c r="E2589" t="s">
        <v>4020</v>
      </c>
      <c r="F2589" t="s">
        <v>4021</v>
      </c>
      <c r="G2589" t="s">
        <v>261</v>
      </c>
      <c r="H2589">
        <v>9</v>
      </c>
    </row>
    <row r="2590" spans="1:8" x14ac:dyDescent="0.25">
      <c r="A2590" t="s">
        <v>2408</v>
      </c>
      <c r="B2590">
        <v>62</v>
      </c>
      <c r="C2590">
        <v>35257</v>
      </c>
      <c r="D2590" t="s">
        <v>4559</v>
      </c>
      <c r="E2590" t="s">
        <v>4015</v>
      </c>
      <c r="F2590" t="s">
        <v>4016</v>
      </c>
      <c r="G2590" t="s">
        <v>261</v>
      </c>
      <c r="H2590">
        <v>2</v>
      </c>
    </row>
    <row r="2591" spans="1:8" x14ac:dyDescent="0.25">
      <c r="A2591" t="s">
        <v>2431</v>
      </c>
      <c r="B2591">
        <v>52</v>
      </c>
      <c r="C2591">
        <v>83202</v>
      </c>
      <c r="D2591" t="s">
        <v>6370</v>
      </c>
      <c r="E2591" t="s">
        <v>4015</v>
      </c>
      <c r="F2591" t="s">
        <v>4018</v>
      </c>
      <c r="G2591" t="s">
        <v>261</v>
      </c>
      <c r="H2591">
        <v>9</v>
      </c>
    </row>
    <row r="2592" spans="1:8" x14ac:dyDescent="0.25">
      <c r="A2592" t="s">
        <v>2468</v>
      </c>
      <c r="B2592">
        <v>70</v>
      </c>
      <c r="C2592">
        <v>50176</v>
      </c>
      <c r="D2592" t="s">
        <v>6371</v>
      </c>
      <c r="E2592" t="s">
        <v>4023</v>
      </c>
      <c r="F2592" t="s">
        <v>4018</v>
      </c>
      <c r="G2592" t="s">
        <v>261</v>
      </c>
      <c r="H2592">
        <v>6</v>
      </c>
    </row>
    <row r="2593" spans="1:8" x14ac:dyDescent="0.25">
      <c r="A2593" t="s">
        <v>2533</v>
      </c>
      <c r="B2593">
        <v>51</v>
      </c>
      <c r="C2593">
        <v>95058</v>
      </c>
      <c r="D2593" t="s">
        <v>6372</v>
      </c>
      <c r="E2593" t="s">
        <v>4015</v>
      </c>
      <c r="F2593" t="s">
        <v>4018</v>
      </c>
      <c r="G2593" t="s">
        <v>261</v>
      </c>
      <c r="H2593">
        <v>6</v>
      </c>
    </row>
    <row r="2594" spans="1:8" x14ac:dyDescent="0.25">
      <c r="A2594" t="s">
        <v>2545</v>
      </c>
      <c r="B2594">
        <v>26</v>
      </c>
      <c r="C2594">
        <v>2783</v>
      </c>
      <c r="D2594" t="s">
        <v>5114</v>
      </c>
      <c r="E2594" t="s">
        <v>4015</v>
      </c>
      <c r="F2594" t="s">
        <v>4032</v>
      </c>
      <c r="G2594" t="s">
        <v>261</v>
      </c>
      <c r="H2594">
        <v>5</v>
      </c>
    </row>
    <row r="2595" spans="1:8" x14ac:dyDescent="0.25">
      <c r="A2595" t="s">
        <v>2546</v>
      </c>
      <c r="B2595">
        <v>68</v>
      </c>
      <c r="C2595">
        <v>5472</v>
      </c>
      <c r="D2595" t="s">
        <v>6373</v>
      </c>
      <c r="E2595" t="s">
        <v>4015</v>
      </c>
      <c r="F2595" t="s">
        <v>4032</v>
      </c>
      <c r="G2595" t="s">
        <v>261</v>
      </c>
      <c r="H2595">
        <v>9</v>
      </c>
    </row>
    <row r="2596" spans="1:8" x14ac:dyDescent="0.25">
      <c r="A2596" t="s">
        <v>2566</v>
      </c>
      <c r="B2596">
        <v>49</v>
      </c>
      <c r="C2596">
        <v>65257</v>
      </c>
      <c r="D2596" t="s">
        <v>6374</v>
      </c>
      <c r="E2596" t="s">
        <v>4023</v>
      </c>
      <c r="F2596" t="s">
        <v>4021</v>
      </c>
      <c r="G2596" t="s">
        <v>261</v>
      </c>
      <c r="H2596">
        <v>9</v>
      </c>
    </row>
    <row r="2597" spans="1:8" x14ac:dyDescent="0.25">
      <c r="A2597" t="s">
        <v>2661</v>
      </c>
      <c r="B2597">
        <v>20</v>
      </c>
      <c r="C2597">
        <v>15682</v>
      </c>
      <c r="D2597" t="s">
        <v>6375</v>
      </c>
      <c r="E2597" t="s">
        <v>4015</v>
      </c>
      <c r="F2597" t="s">
        <v>4018</v>
      </c>
      <c r="G2597" t="s">
        <v>261</v>
      </c>
      <c r="H2597">
        <v>9</v>
      </c>
    </row>
    <row r="2598" spans="1:8" x14ac:dyDescent="0.25">
      <c r="A2598" t="s">
        <v>2686</v>
      </c>
      <c r="B2598">
        <v>67</v>
      </c>
      <c r="C2598">
        <v>72873</v>
      </c>
      <c r="D2598" t="s">
        <v>6376</v>
      </c>
      <c r="E2598" t="s">
        <v>4023</v>
      </c>
      <c r="F2598" t="s">
        <v>4021</v>
      </c>
      <c r="G2598" t="s">
        <v>261</v>
      </c>
      <c r="H2598">
        <v>5</v>
      </c>
    </row>
    <row r="2599" spans="1:8" x14ac:dyDescent="0.25">
      <c r="A2599" t="s">
        <v>1590</v>
      </c>
      <c r="B2599">
        <v>54</v>
      </c>
      <c r="C2599">
        <v>95713</v>
      </c>
      <c r="D2599" t="s">
        <v>6189</v>
      </c>
      <c r="E2599" t="s">
        <v>4015</v>
      </c>
      <c r="F2599" t="s">
        <v>4032</v>
      </c>
      <c r="G2599" t="s">
        <v>261</v>
      </c>
      <c r="H2599">
        <v>10</v>
      </c>
    </row>
    <row r="2600" spans="1:8" x14ac:dyDescent="0.25">
      <c r="A2600" t="s">
        <v>1234</v>
      </c>
      <c r="B2600">
        <v>69</v>
      </c>
      <c r="C2600">
        <v>13792</v>
      </c>
      <c r="D2600" t="s">
        <v>6377</v>
      </c>
      <c r="E2600" t="s">
        <v>4015</v>
      </c>
      <c r="F2600" t="s">
        <v>4016</v>
      </c>
      <c r="G2600" t="s">
        <v>261</v>
      </c>
      <c r="H2600">
        <v>5</v>
      </c>
    </row>
    <row r="2601" spans="1:8" x14ac:dyDescent="0.25">
      <c r="A2601" t="s">
        <v>2499</v>
      </c>
      <c r="B2601">
        <v>69</v>
      </c>
      <c r="C2601">
        <v>79102</v>
      </c>
      <c r="D2601" t="s">
        <v>6378</v>
      </c>
      <c r="E2601" t="s">
        <v>4023</v>
      </c>
      <c r="F2601" t="s">
        <v>4016</v>
      </c>
      <c r="G2601" t="s">
        <v>261</v>
      </c>
      <c r="H2601">
        <v>1</v>
      </c>
    </row>
    <row r="2602" spans="1:8" x14ac:dyDescent="0.25">
      <c r="A2602" t="s">
        <v>3244</v>
      </c>
      <c r="B2602">
        <v>29</v>
      </c>
      <c r="C2602">
        <v>86333</v>
      </c>
      <c r="D2602" t="s">
        <v>6379</v>
      </c>
      <c r="E2602" t="s">
        <v>4020</v>
      </c>
      <c r="F2602" t="s">
        <v>4018</v>
      </c>
      <c r="G2602" t="s">
        <v>261</v>
      </c>
      <c r="H2602">
        <v>2</v>
      </c>
    </row>
    <row r="2603" spans="1:8" x14ac:dyDescent="0.25">
      <c r="A2603" t="s">
        <v>3245</v>
      </c>
      <c r="B2603">
        <v>40</v>
      </c>
      <c r="C2603">
        <v>11697</v>
      </c>
      <c r="D2603" t="s">
        <v>6380</v>
      </c>
      <c r="E2603" t="s">
        <v>4023</v>
      </c>
      <c r="F2603" t="s">
        <v>4016</v>
      </c>
      <c r="G2603" t="s">
        <v>261</v>
      </c>
      <c r="H2603">
        <v>10</v>
      </c>
    </row>
    <row r="2604" spans="1:8" x14ac:dyDescent="0.25">
      <c r="A2604" t="s">
        <v>821</v>
      </c>
      <c r="B2604">
        <v>52</v>
      </c>
      <c r="C2604">
        <v>34568</v>
      </c>
      <c r="D2604" t="s">
        <v>6381</v>
      </c>
      <c r="E2604" t="s">
        <v>4015</v>
      </c>
      <c r="F2604" t="s">
        <v>4032</v>
      </c>
      <c r="G2604" t="s">
        <v>261</v>
      </c>
      <c r="H2604">
        <v>7</v>
      </c>
    </row>
    <row r="2605" spans="1:8" x14ac:dyDescent="0.25">
      <c r="A2605" t="s">
        <v>2051</v>
      </c>
      <c r="B2605">
        <v>66</v>
      </c>
      <c r="C2605">
        <v>30468</v>
      </c>
      <c r="D2605" t="s">
        <v>6382</v>
      </c>
      <c r="E2605" t="s">
        <v>4023</v>
      </c>
      <c r="F2605" t="s">
        <v>4016</v>
      </c>
      <c r="G2605" t="s">
        <v>261</v>
      </c>
      <c r="H2605">
        <v>8</v>
      </c>
    </row>
    <row r="2606" spans="1:8" x14ac:dyDescent="0.25">
      <c r="A2606" t="s">
        <v>3628</v>
      </c>
      <c r="B2606">
        <v>18</v>
      </c>
      <c r="C2606">
        <v>66970</v>
      </c>
      <c r="D2606" t="s">
        <v>5030</v>
      </c>
      <c r="E2606" t="s">
        <v>4015</v>
      </c>
      <c r="F2606" t="s">
        <v>4016</v>
      </c>
      <c r="G2606" t="s">
        <v>261</v>
      </c>
      <c r="H2606">
        <v>10</v>
      </c>
    </row>
    <row r="2607" spans="1:8" x14ac:dyDescent="0.25">
      <c r="A2607" t="s">
        <v>2913</v>
      </c>
      <c r="B2607">
        <v>25</v>
      </c>
      <c r="C2607">
        <v>21029</v>
      </c>
      <c r="D2607" t="s">
        <v>6383</v>
      </c>
      <c r="E2607" t="s">
        <v>4020</v>
      </c>
      <c r="F2607" t="s">
        <v>4021</v>
      </c>
      <c r="G2607" t="s">
        <v>261</v>
      </c>
      <c r="H2607">
        <v>8</v>
      </c>
    </row>
    <row r="2608" spans="1:8" x14ac:dyDescent="0.25">
      <c r="A2608" t="s">
        <v>3824</v>
      </c>
      <c r="B2608">
        <v>30</v>
      </c>
      <c r="C2608">
        <v>67193</v>
      </c>
      <c r="D2608" t="s">
        <v>6384</v>
      </c>
      <c r="E2608" t="s">
        <v>4015</v>
      </c>
      <c r="F2608" t="s">
        <v>4021</v>
      </c>
      <c r="G2608" t="s">
        <v>261</v>
      </c>
      <c r="H2608">
        <v>10</v>
      </c>
    </row>
    <row r="2609" spans="1:8" x14ac:dyDescent="0.25">
      <c r="A2609" t="s">
        <v>3901</v>
      </c>
      <c r="B2609">
        <v>62</v>
      </c>
      <c r="C2609">
        <v>63801</v>
      </c>
      <c r="D2609" t="s">
        <v>6385</v>
      </c>
      <c r="E2609" t="s">
        <v>4020</v>
      </c>
      <c r="F2609" t="s">
        <v>4016</v>
      </c>
      <c r="G2609" t="s">
        <v>261</v>
      </c>
      <c r="H2609">
        <v>8</v>
      </c>
    </row>
    <row r="2610" spans="1:8" x14ac:dyDescent="0.25">
      <c r="A2610" t="s">
        <v>2231</v>
      </c>
      <c r="B2610">
        <v>42</v>
      </c>
      <c r="C2610">
        <v>40387</v>
      </c>
      <c r="D2610" t="s">
        <v>5202</v>
      </c>
      <c r="E2610" t="s">
        <v>4020</v>
      </c>
      <c r="F2610" t="s">
        <v>4016</v>
      </c>
      <c r="G2610" t="s">
        <v>261</v>
      </c>
      <c r="H2610">
        <v>8</v>
      </c>
    </row>
    <row r="2611" spans="1:8" x14ac:dyDescent="0.25">
      <c r="A2611" t="s">
        <v>3962</v>
      </c>
      <c r="B2611">
        <v>40</v>
      </c>
      <c r="C2611">
        <v>96283</v>
      </c>
      <c r="D2611" t="s">
        <v>6386</v>
      </c>
      <c r="E2611" t="s">
        <v>4023</v>
      </c>
      <c r="F2611" t="s">
        <v>4021</v>
      </c>
      <c r="G2611" t="s">
        <v>261</v>
      </c>
      <c r="H2611">
        <v>7</v>
      </c>
    </row>
    <row r="2612" spans="1:8" x14ac:dyDescent="0.25">
      <c r="A2612" t="s">
        <v>313</v>
      </c>
      <c r="B2612">
        <v>29</v>
      </c>
      <c r="C2612">
        <v>2984</v>
      </c>
      <c r="D2612" t="s">
        <v>6020</v>
      </c>
      <c r="E2612" t="s">
        <v>4020</v>
      </c>
      <c r="F2612" t="s">
        <v>4018</v>
      </c>
      <c r="G2612" t="s">
        <v>314</v>
      </c>
      <c r="H2612">
        <v>9</v>
      </c>
    </row>
    <row r="2613" spans="1:8" x14ac:dyDescent="0.25">
      <c r="A2613" t="s">
        <v>351</v>
      </c>
      <c r="B2613">
        <v>49</v>
      </c>
      <c r="C2613">
        <v>46184</v>
      </c>
      <c r="D2613" t="s">
        <v>5100</v>
      </c>
      <c r="E2613" t="s">
        <v>4015</v>
      </c>
      <c r="F2613" t="s">
        <v>4021</v>
      </c>
      <c r="G2613" t="s">
        <v>314</v>
      </c>
      <c r="H2613">
        <v>9</v>
      </c>
    </row>
    <row r="2614" spans="1:8" x14ac:dyDescent="0.25">
      <c r="A2614" t="s">
        <v>395</v>
      </c>
      <c r="B2614">
        <v>62</v>
      </c>
      <c r="C2614">
        <v>29408</v>
      </c>
      <c r="D2614" t="s">
        <v>6387</v>
      </c>
      <c r="E2614" t="s">
        <v>4023</v>
      </c>
      <c r="F2614" t="s">
        <v>4018</v>
      </c>
      <c r="G2614" t="s">
        <v>314</v>
      </c>
      <c r="H2614">
        <v>9</v>
      </c>
    </row>
    <row r="2615" spans="1:8" x14ac:dyDescent="0.25">
      <c r="A2615" t="s">
        <v>801</v>
      </c>
      <c r="B2615">
        <v>47</v>
      </c>
      <c r="C2615">
        <v>82869</v>
      </c>
      <c r="D2615" t="s">
        <v>6388</v>
      </c>
      <c r="E2615" t="s">
        <v>4020</v>
      </c>
      <c r="F2615" t="s">
        <v>4021</v>
      </c>
      <c r="G2615" t="s">
        <v>314</v>
      </c>
      <c r="H2615">
        <v>6</v>
      </c>
    </row>
    <row r="2616" spans="1:8" x14ac:dyDescent="0.25">
      <c r="A2616" t="s">
        <v>826</v>
      </c>
      <c r="B2616">
        <v>47</v>
      </c>
      <c r="C2616">
        <v>72754</v>
      </c>
      <c r="D2616" t="s">
        <v>6389</v>
      </c>
      <c r="E2616" t="s">
        <v>4020</v>
      </c>
      <c r="F2616" t="s">
        <v>4018</v>
      </c>
      <c r="G2616" t="s">
        <v>314</v>
      </c>
      <c r="H2616">
        <v>10</v>
      </c>
    </row>
    <row r="2617" spans="1:8" x14ac:dyDescent="0.25">
      <c r="A2617" t="s">
        <v>1036</v>
      </c>
      <c r="B2617">
        <v>42</v>
      </c>
      <c r="C2617">
        <v>66602</v>
      </c>
      <c r="D2617" t="s">
        <v>6390</v>
      </c>
      <c r="E2617" t="s">
        <v>4015</v>
      </c>
      <c r="F2617" t="s">
        <v>4018</v>
      </c>
      <c r="G2617" t="s">
        <v>314</v>
      </c>
      <c r="H2617">
        <v>7</v>
      </c>
    </row>
    <row r="2618" spans="1:8" x14ac:dyDescent="0.25">
      <c r="A2618" t="s">
        <v>1106</v>
      </c>
      <c r="B2618">
        <v>62</v>
      </c>
      <c r="C2618">
        <v>68047</v>
      </c>
      <c r="D2618" t="s">
        <v>6391</v>
      </c>
      <c r="E2618" t="s">
        <v>4015</v>
      </c>
      <c r="F2618" t="s">
        <v>4032</v>
      </c>
      <c r="G2618" t="s">
        <v>314</v>
      </c>
      <c r="H2618">
        <v>2</v>
      </c>
    </row>
    <row r="2619" spans="1:8" x14ac:dyDescent="0.25">
      <c r="A2619" t="s">
        <v>1138</v>
      </c>
      <c r="B2619">
        <v>39</v>
      </c>
      <c r="C2619">
        <v>57106</v>
      </c>
      <c r="D2619" t="s">
        <v>6392</v>
      </c>
      <c r="E2619" t="s">
        <v>4023</v>
      </c>
      <c r="F2619" t="s">
        <v>4032</v>
      </c>
      <c r="G2619" t="s">
        <v>314</v>
      </c>
      <c r="H2619">
        <v>6</v>
      </c>
    </row>
    <row r="2620" spans="1:8" x14ac:dyDescent="0.25">
      <c r="A2620" t="s">
        <v>1244</v>
      </c>
      <c r="B2620">
        <v>43</v>
      </c>
      <c r="C2620">
        <v>30472</v>
      </c>
      <c r="D2620" t="s">
        <v>6393</v>
      </c>
      <c r="E2620" t="s">
        <v>4020</v>
      </c>
      <c r="F2620" t="s">
        <v>4018</v>
      </c>
      <c r="G2620" t="s">
        <v>314</v>
      </c>
      <c r="H2620">
        <v>6</v>
      </c>
    </row>
    <row r="2621" spans="1:8" x14ac:dyDescent="0.25">
      <c r="A2621" t="s">
        <v>1311</v>
      </c>
      <c r="B2621">
        <v>61</v>
      </c>
      <c r="C2621">
        <v>16935</v>
      </c>
      <c r="D2621" t="s">
        <v>6394</v>
      </c>
      <c r="E2621" t="s">
        <v>4023</v>
      </c>
      <c r="F2621" t="s">
        <v>4032</v>
      </c>
      <c r="G2621" t="s">
        <v>314</v>
      </c>
      <c r="H2621">
        <v>4</v>
      </c>
    </row>
    <row r="2622" spans="1:8" x14ac:dyDescent="0.25">
      <c r="A2622" t="s">
        <v>1388</v>
      </c>
      <c r="B2622">
        <v>44</v>
      </c>
      <c r="C2622">
        <v>92859</v>
      </c>
      <c r="D2622" t="s">
        <v>4996</v>
      </c>
      <c r="E2622" t="s">
        <v>4023</v>
      </c>
      <c r="F2622" t="s">
        <v>4021</v>
      </c>
      <c r="G2622" t="s">
        <v>314</v>
      </c>
      <c r="H2622">
        <v>8</v>
      </c>
    </row>
    <row r="2623" spans="1:8" x14ac:dyDescent="0.25">
      <c r="A2623" t="s">
        <v>1400</v>
      </c>
      <c r="B2623">
        <v>26</v>
      </c>
      <c r="C2623">
        <v>45485</v>
      </c>
      <c r="D2623" t="s">
        <v>6395</v>
      </c>
      <c r="E2623" t="s">
        <v>4015</v>
      </c>
      <c r="F2623" t="s">
        <v>4021</v>
      </c>
      <c r="G2623" t="s">
        <v>314</v>
      </c>
      <c r="H2623">
        <v>10</v>
      </c>
    </row>
    <row r="2624" spans="1:8" x14ac:dyDescent="0.25">
      <c r="A2624" t="s">
        <v>1484</v>
      </c>
      <c r="B2624">
        <v>60</v>
      </c>
      <c r="C2624">
        <v>58175</v>
      </c>
      <c r="D2624" t="s">
        <v>6396</v>
      </c>
      <c r="E2624" t="s">
        <v>4015</v>
      </c>
      <c r="F2624" t="s">
        <v>4018</v>
      </c>
      <c r="G2624" t="s">
        <v>314</v>
      </c>
      <c r="H2624">
        <v>5</v>
      </c>
    </row>
    <row r="2625" spans="1:8" x14ac:dyDescent="0.25">
      <c r="A2625" t="s">
        <v>1674</v>
      </c>
      <c r="B2625">
        <v>69</v>
      </c>
      <c r="C2625">
        <v>95081</v>
      </c>
      <c r="D2625" t="s">
        <v>6397</v>
      </c>
      <c r="E2625" t="s">
        <v>4015</v>
      </c>
      <c r="F2625" t="s">
        <v>4021</v>
      </c>
      <c r="G2625" t="s">
        <v>314</v>
      </c>
      <c r="H2625">
        <v>3</v>
      </c>
    </row>
    <row r="2626" spans="1:8" x14ac:dyDescent="0.25">
      <c r="A2626" t="s">
        <v>1722</v>
      </c>
      <c r="B2626">
        <v>66</v>
      </c>
      <c r="C2626">
        <v>43332</v>
      </c>
      <c r="D2626" t="s">
        <v>6398</v>
      </c>
      <c r="E2626" t="s">
        <v>4023</v>
      </c>
      <c r="F2626" t="s">
        <v>4016</v>
      </c>
      <c r="G2626" t="s">
        <v>314</v>
      </c>
      <c r="H2626">
        <v>8</v>
      </c>
    </row>
    <row r="2627" spans="1:8" x14ac:dyDescent="0.25">
      <c r="A2627" t="s">
        <v>518</v>
      </c>
      <c r="B2627">
        <v>18</v>
      </c>
      <c r="C2627">
        <v>81341</v>
      </c>
      <c r="D2627" t="s">
        <v>6399</v>
      </c>
      <c r="E2627" t="s">
        <v>4015</v>
      </c>
      <c r="F2627" t="s">
        <v>4021</v>
      </c>
      <c r="G2627" t="s">
        <v>314</v>
      </c>
      <c r="H2627">
        <v>5</v>
      </c>
    </row>
    <row r="2628" spans="1:8" x14ac:dyDescent="0.25">
      <c r="A2628" t="s">
        <v>1803</v>
      </c>
      <c r="B2628">
        <v>22</v>
      </c>
      <c r="C2628">
        <v>97514</v>
      </c>
      <c r="D2628" t="s">
        <v>6400</v>
      </c>
      <c r="E2628" t="s">
        <v>4020</v>
      </c>
      <c r="F2628" t="s">
        <v>4018</v>
      </c>
      <c r="G2628" t="s">
        <v>314</v>
      </c>
      <c r="H2628">
        <v>8</v>
      </c>
    </row>
    <row r="2629" spans="1:8" x14ac:dyDescent="0.25">
      <c r="A2629" t="s">
        <v>1878</v>
      </c>
      <c r="B2629">
        <v>22</v>
      </c>
      <c r="C2629">
        <v>42885</v>
      </c>
      <c r="D2629" t="s">
        <v>6401</v>
      </c>
      <c r="E2629" t="s">
        <v>4020</v>
      </c>
      <c r="F2629" t="s">
        <v>4021</v>
      </c>
      <c r="G2629" t="s">
        <v>314</v>
      </c>
      <c r="H2629">
        <v>3</v>
      </c>
    </row>
    <row r="2630" spans="1:8" x14ac:dyDescent="0.25">
      <c r="A2630" t="s">
        <v>1913</v>
      </c>
      <c r="B2630">
        <v>53</v>
      </c>
      <c r="C2630">
        <v>86800</v>
      </c>
      <c r="D2630" t="s">
        <v>6402</v>
      </c>
      <c r="E2630" t="s">
        <v>4023</v>
      </c>
      <c r="F2630" t="s">
        <v>4021</v>
      </c>
      <c r="G2630" t="s">
        <v>314</v>
      </c>
      <c r="H2630">
        <v>10</v>
      </c>
    </row>
    <row r="2631" spans="1:8" x14ac:dyDescent="0.25">
      <c r="A2631" t="s">
        <v>543</v>
      </c>
      <c r="B2631">
        <v>51</v>
      </c>
      <c r="C2631">
        <v>40252</v>
      </c>
      <c r="D2631" t="s">
        <v>6403</v>
      </c>
      <c r="E2631" t="s">
        <v>4020</v>
      </c>
      <c r="F2631" t="s">
        <v>4018</v>
      </c>
      <c r="G2631" t="s">
        <v>314</v>
      </c>
      <c r="H2631">
        <v>8</v>
      </c>
    </row>
    <row r="2632" spans="1:8" x14ac:dyDescent="0.25">
      <c r="A2632" t="s">
        <v>2058</v>
      </c>
      <c r="B2632">
        <v>24</v>
      </c>
      <c r="C2632">
        <v>3084</v>
      </c>
      <c r="D2632" t="s">
        <v>6404</v>
      </c>
      <c r="E2632" t="s">
        <v>4023</v>
      </c>
      <c r="F2632" t="s">
        <v>4032</v>
      </c>
      <c r="G2632" t="s">
        <v>314</v>
      </c>
      <c r="H2632">
        <v>8</v>
      </c>
    </row>
    <row r="2633" spans="1:8" x14ac:dyDescent="0.25">
      <c r="A2633" t="s">
        <v>2117</v>
      </c>
      <c r="B2633">
        <v>33</v>
      </c>
      <c r="C2633">
        <v>84303</v>
      </c>
      <c r="D2633" t="s">
        <v>6405</v>
      </c>
      <c r="E2633" t="s">
        <v>4020</v>
      </c>
      <c r="F2633" t="s">
        <v>4021</v>
      </c>
      <c r="G2633" t="s">
        <v>314</v>
      </c>
      <c r="H2633">
        <v>9</v>
      </c>
    </row>
    <row r="2634" spans="1:8" x14ac:dyDescent="0.25">
      <c r="A2634" t="s">
        <v>233</v>
      </c>
      <c r="B2634">
        <v>33</v>
      </c>
      <c r="C2634">
        <v>7507</v>
      </c>
      <c r="D2634" t="s">
        <v>4115</v>
      </c>
      <c r="E2634" t="s">
        <v>4023</v>
      </c>
      <c r="F2634" t="s">
        <v>4032</v>
      </c>
      <c r="G2634" t="s">
        <v>314</v>
      </c>
      <c r="H2634">
        <v>10</v>
      </c>
    </row>
    <row r="2635" spans="1:8" x14ac:dyDescent="0.25">
      <c r="A2635" t="s">
        <v>2262</v>
      </c>
      <c r="B2635">
        <v>61</v>
      </c>
      <c r="C2635">
        <v>32808</v>
      </c>
      <c r="D2635" t="s">
        <v>6406</v>
      </c>
      <c r="E2635" t="s">
        <v>4015</v>
      </c>
      <c r="F2635" t="s">
        <v>4016</v>
      </c>
      <c r="G2635" t="s">
        <v>314</v>
      </c>
      <c r="H2635">
        <v>9</v>
      </c>
    </row>
    <row r="2636" spans="1:8" x14ac:dyDescent="0.25">
      <c r="A2636" t="s">
        <v>2427</v>
      </c>
      <c r="B2636">
        <v>56</v>
      </c>
      <c r="C2636">
        <v>37260</v>
      </c>
      <c r="D2636" t="s">
        <v>6407</v>
      </c>
      <c r="E2636" t="s">
        <v>4023</v>
      </c>
      <c r="F2636" t="s">
        <v>4032</v>
      </c>
      <c r="G2636" t="s">
        <v>314</v>
      </c>
      <c r="H2636">
        <v>7</v>
      </c>
    </row>
    <row r="2637" spans="1:8" x14ac:dyDescent="0.25">
      <c r="A2637" t="s">
        <v>2525</v>
      </c>
      <c r="B2637">
        <v>46</v>
      </c>
      <c r="C2637">
        <v>68072</v>
      </c>
      <c r="D2637" t="s">
        <v>6408</v>
      </c>
      <c r="E2637" t="s">
        <v>4023</v>
      </c>
      <c r="F2637" t="s">
        <v>4032</v>
      </c>
      <c r="G2637" t="s">
        <v>314</v>
      </c>
      <c r="H2637">
        <v>4</v>
      </c>
    </row>
    <row r="2638" spans="1:8" x14ac:dyDescent="0.25">
      <c r="A2638" t="s">
        <v>1962</v>
      </c>
      <c r="B2638">
        <v>36</v>
      </c>
      <c r="C2638">
        <v>89321</v>
      </c>
      <c r="D2638" t="s">
        <v>6409</v>
      </c>
      <c r="E2638" t="s">
        <v>4015</v>
      </c>
      <c r="F2638" t="s">
        <v>4032</v>
      </c>
      <c r="G2638" t="s">
        <v>314</v>
      </c>
      <c r="H2638">
        <v>5</v>
      </c>
    </row>
    <row r="2639" spans="1:8" x14ac:dyDescent="0.25">
      <c r="A2639" t="s">
        <v>2629</v>
      </c>
      <c r="B2639">
        <v>51</v>
      </c>
      <c r="C2639">
        <v>56347</v>
      </c>
      <c r="D2639" t="s">
        <v>6410</v>
      </c>
      <c r="E2639" t="s">
        <v>4020</v>
      </c>
      <c r="F2639" t="s">
        <v>4018</v>
      </c>
      <c r="G2639" t="s">
        <v>314</v>
      </c>
      <c r="H2639">
        <v>7</v>
      </c>
    </row>
    <row r="2640" spans="1:8" x14ac:dyDescent="0.25">
      <c r="A2640" t="s">
        <v>2635</v>
      </c>
      <c r="B2640">
        <v>27</v>
      </c>
      <c r="C2640">
        <v>46417</v>
      </c>
      <c r="D2640" t="s">
        <v>6411</v>
      </c>
      <c r="E2640" t="s">
        <v>4015</v>
      </c>
      <c r="F2640" t="s">
        <v>4032</v>
      </c>
      <c r="G2640" t="s">
        <v>314</v>
      </c>
      <c r="H2640">
        <v>7</v>
      </c>
    </row>
    <row r="2641" spans="1:8" x14ac:dyDescent="0.25">
      <c r="A2641" t="s">
        <v>3054</v>
      </c>
      <c r="B2641">
        <v>33</v>
      </c>
      <c r="C2641">
        <v>91145</v>
      </c>
      <c r="D2641" t="s">
        <v>6412</v>
      </c>
      <c r="E2641" t="s">
        <v>4015</v>
      </c>
      <c r="F2641" t="s">
        <v>4018</v>
      </c>
      <c r="G2641" t="s">
        <v>314</v>
      </c>
      <c r="H2641">
        <v>9</v>
      </c>
    </row>
    <row r="2642" spans="1:8" x14ac:dyDescent="0.25">
      <c r="A2642" t="s">
        <v>1104</v>
      </c>
      <c r="B2642">
        <v>45</v>
      </c>
      <c r="C2642">
        <v>34598</v>
      </c>
      <c r="D2642" t="s">
        <v>6413</v>
      </c>
      <c r="E2642" t="s">
        <v>4015</v>
      </c>
      <c r="F2642" t="s">
        <v>4018</v>
      </c>
      <c r="G2642" t="s">
        <v>314</v>
      </c>
      <c r="H2642">
        <v>2</v>
      </c>
    </row>
    <row r="2643" spans="1:8" x14ac:dyDescent="0.25">
      <c r="A2643" t="s">
        <v>2144</v>
      </c>
      <c r="B2643">
        <v>26</v>
      </c>
      <c r="C2643">
        <v>90775</v>
      </c>
      <c r="D2643" t="s">
        <v>6414</v>
      </c>
      <c r="E2643" t="s">
        <v>4015</v>
      </c>
      <c r="F2643" t="s">
        <v>4021</v>
      </c>
      <c r="G2643" t="s">
        <v>314</v>
      </c>
      <c r="H2643">
        <v>1</v>
      </c>
    </row>
    <row r="2644" spans="1:8" x14ac:dyDescent="0.25">
      <c r="A2644" t="s">
        <v>745</v>
      </c>
      <c r="B2644">
        <v>63</v>
      </c>
      <c r="C2644">
        <v>25850</v>
      </c>
      <c r="D2644" t="s">
        <v>6415</v>
      </c>
      <c r="E2644" t="s">
        <v>4015</v>
      </c>
      <c r="F2644" t="s">
        <v>4018</v>
      </c>
      <c r="G2644" t="s">
        <v>314</v>
      </c>
      <c r="H2644">
        <v>2</v>
      </c>
    </row>
    <row r="2645" spans="1:8" x14ac:dyDescent="0.25">
      <c r="A2645" t="s">
        <v>1061</v>
      </c>
      <c r="B2645">
        <v>18</v>
      </c>
      <c r="C2645">
        <v>9753</v>
      </c>
      <c r="D2645" t="s">
        <v>6416</v>
      </c>
      <c r="E2645" t="s">
        <v>4023</v>
      </c>
      <c r="F2645" t="s">
        <v>4021</v>
      </c>
      <c r="G2645" t="s">
        <v>314</v>
      </c>
      <c r="H2645">
        <v>3</v>
      </c>
    </row>
    <row r="2646" spans="1:8" x14ac:dyDescent="0.25">
      <c r="A2646" t="s">
        <v>3520</v>
      </c>
      <c r="B2646">
        <v>25</v>
      </c>
      <c r="C2646">
        <v>9422</v>
      </c>
      <c r="D2646" t="s">
        <v>6417</v>
      </c>
      <c r="E2646" t="s">
        <v>4023</v>
      </c>
      <c r="F2646" t="s">
        <v>4018</v>
      </c>
      <c r="G2646" t="s">
        <v>314</v>
      </c>
      <c r="H2646">
        <v>4</v>
      </c>
    </row>
    <row r="2647" spans="1:8" x14ac:dyDescent="0.25">
      <c r="A2647" t="s">
        <v>1382</v>
      </c>
      <c r="B2647">
        <v>28</v>
      </c>
      <c r="C2647">
        <v>33696</v>
      </c>
      <c r="D2647" t="s">
        <v>6090</v>
      </c>
      <c r="E2647" t="s">
        <v>4020</v>
      </c>
      <c r="F2647" t="s">
        <v>4016</v>
      </c>
      <c r="G2647" t="s">
        <v>314</v>
      </c>
      <c r="H2647">
        <v>10</v>
      </c>
    </row>
    <row r="2648" spans="1:8" x14ac:dyDescent="0.25">
      <c r="A2648" t="s">
        <v>3462</v>
      </c>
      <c r="B2648">
        <v>35</v>
      </c>
      <c r="C2648">
        <v>58787</v>
      </c>
      <c r="D2648" t="s">
        <v>6418</v>
      </c>
      <c r="E2648" t="s">
        <v>4020</v>
      </c>
      <c r="F2648" t="s">
        <v>4016</v>
      </c>
      <c r="G2648" t="s">
        <v>314</v>
      </c>
      <c r="H2648">
        <v>4</v>
      </c>
    </row>
    <row r="2649" spans="1:8" x14ac:dyDescent="0.25">
      <c r="A2649" t="s">
        <v>3839</v>
      </c>
      <c r="B2649">
        <v>34</v>
      </c>
      <c r="C2649">
        <v>76778</v>
      </c>
      <c r="D2649" t="s">
        <v>6419</v>
      </c>
      <c r="E2649" t="s">
        <v>4015</v>
      </c>
      <c r="F2649" t="s">
        <v>4032</v>
      </c>
      <c r="G2649" t="s">
        <v>314</v>
      </c>
      <c r="H2649">
        <v>10</v>
      </c>
    </row>
    <row r="2650" spans="1:8" x14ac:dyDescent="0.25">
      <c r="A2650" t="s">
        <v>3846</v>
      </c>
      <c r="B2650">
        <v>59</v>
      </c>
      <c r="C2650">
        <v>15388</v>
      </c>
      <c r="D2650" t="s">
        <v>6420</v>
      </c>
      <c r="E2650" t="s">
        <v>4023</v>
      </c>
      <c r="F2650" t="s">
        <v>4032</v>
      </c>
      <c r="G2650" t="s">
        <v>314</v>
      </c>
      <c r="H2650">
        <v>5</v>
      </c>
    </row>
    <row r="2651" spans="1:8" x14ac:dyDescent="0.25">
      <c r="A2651" t="s">
        <v>256</v>
      </c>
      <c r="B2651">
        <v>36</v>
      </c>
      <c r="C2651">
        <v>17771</v>
      </c>
      <c r="D2651" t="s">
        <v>5933</v>
      </c>
      <c r="E2651" t="s">
        <v>4023</v>
      </c>
      <c r="F2651" t="s">
        <v>4021</v>
      </c>
      <c r="G2651" t="s">
        <v>257</v>
      </c>
      <c r="H2651">
        <v>6</v>
      </c>
    </row>
    <row r="2652" spans="1:8" x14ac:dyDescent="0.25">
      <c r="A2652" t="s">
        <v>262</v>
      </c>
      <c r="B2652">
        <v>58</v>
      </c>
      <c r="C2652">
        <v>90621</v>
      </c>
      <c r="D2652" t="s">
        <v>4303</v>
      </c>
      <c r="E2652" t="s">
        <v>4020</v>
      </c>
      <c r="F2652" t="s">
        <v>4021</v>
      </c>
      <c r="G2652" t="s">
        <v>257</v>
      </c>
      <c r="H2652">
        <v>1</v>
      </c>
    </row>
    <row r="2653" spans="1:8" x14ac:dyDescent="0.25">
      <c r="A2653" t="s">
        <v>566</v>
      </c>
      <c r="B2653">
        <v>50</v>
      </c>
      <c r="C2653">
        <v>99733</v>
      </c>
      <c r="D2653" t="s">
        <v>6421</v>
      </c>
      <c r="E2653" t="s">
        <v>4015</v>
      </c>
      <c r="F2653" t="s">
        <v>4016</v>
      </c>
      <c r="G2653" t="s">
        <v>257</v>
      </c>
      <c r="H2653">
        <v>3</v>
      </c>
    </row>
    <row r="2654" spans="1:8" x14ac:dyDescent="0.25">
      <c r="A2654" t="s">
        <v>726</v>
      </c>
      <c r="B2654">
        <v>30</v>
      </c>
      <c r="C2654">
        <v>7761</v>
      </c>
      <c r="D2654" t="s">
        <v>6422</v>
      </c>
      <c r="E2654" t="s">
        <v>4023</v>
      </c>
      <c r="F2654" t="s">
        <v>4018</v>
      </c>
      <c r="G2654" t="s">
        <v>257</v>
      </c>
      <c r="H2654">
        <v>9</v>
      </c>
    </row>
    <row r="2655" spans="1:8" x14ac:dyDescent="0.25">
      <c r="A2655" t="s">
        <v>802</v>
      </c>
      <c r="B2655">
        <v>47</v>
      </c>
      <c r="C2655">
        <v>77522</v>
      </c>
      <c r="D2655" t="s">
        <v>6423</v>
      </c>
      <c r="E2655" t="s">
        <v>4020</v>
      </c>
      <c r="F2655" t="s">
        <v>4021</v>
      </c>
      <c r="G2655" t="s">
        <v>257</v>
      </c>
      <c r="H2655">
        <v>8</v>
      </c>
    </row>
    <row r="2656" spans="1:8" x14ac:dyDescent="0.25">
      <c r="A2656" t="s">
        <v>858</v>
      </c>
      <c r="B2656">
        <v>55</v>
      </c>
      <c r="C2656">
        <v>85188</v>
      </c>
      <c r="D2656" t="s">
        <v>6424</v>
      </c>
      <c r="E2656" t="s">
        <v>4020</v>
      </c>
      <c r="F2656" t="s">
        <v>4021</v>
      </c>
      <c r="G2656" t="s">
        <v>257</v>
      </c>
      <c r="H2656">
        <v>2</v>
      </c>
    </row>
    <row r="2657" spans="1:8" x14ac:dyDescent="0.25">
      <c r="A2657" t="s">
        <v>675</v>
      </c>
      <c r="B2657">
        <v>65</v>
      </c>
      <c r="C2657">
        <v>9348</v>
      </c>
      <c r="D2657" t="s">
        <v>6425</v>
      </c>
      <c r="E2657" t="s">
        <v>4020</v>
      </c>
      <c r="F2657" t="s">
        <v>4032</v>
      </c>
      <c r="G2657" t="s">
        <v>257</v>
      </c>
      <c r="H2657">
        <v>7</v>
      </c>
    </row>
    <row r="2658" spans="1:8" x14ac:dyDescent="0.25">
      <c r="A2658" t="s">
        <v>1300</v>
      </c>
      <c r="B2658">
        <v>46</v>
      </c>
      <c r="C2658">
        <v>94634</v>
      </c>
      <c r="D2658" t="s">
        <v>6426</v>
      </c>
      <c r="E2658" t="s">
        <v>4015</v>
      </c>
      <c r="F2658" t="s">
        <v>4032</v>
      </c>
      <c r="G2658" t="s">
        <v>257</v>
      </c>
      <c r="H2658">
        <v>10</v>
      </c>
    </row>
    <row r="2659" spans="1:8" x14ac:dyDescent="0.25">
      <c r="A2659" t="s">
        <v>668</v>
      </c>
      <c r="B2659">
        <v>32</v>
      </c>
      <c r="C2659">
        <v>3074</v>
      </c>
      <c r="D2659" t="s">
        <v>6427</v>
      </c>
      <c r="E2659" t="s">
        <v>4023</v>
      </c>
      <c r="F2659" t="s">
        <v>4021</v>
      </c>
      <c r="G2659" t="s">
        <v>257</v>
      </c>
      <c r="H2659">
        <v>6</v>
      </c>
    </row>
    <row r="2660" spans="1:8" x14ac:dyDescent="0.25">
      <c r="A2660" t="s">
        <v>1563</v>
      </c>
      <c r="B2660">
        <v>64</v>
      </c>
      <c r="C2660">
        <v>2979</v>
      </c>
      <c r="D2660" t="s">
        <v>6428</v>
      </c>
      <c r="E2660" t="s">
        <v>4020</v>
      </c>
      <c r="F2660" t="s">
        <v>4018</v>
      </c>
      <c r="G2660" t="s">
        <v>257</v>
      </c>
      <c r="H2660">
        <v>10</v>
      </c>
    </row>
    <row r="2661" spans="1:8" x14ac:dyDescent="0.25">
      <c r="A2661" t="s">
        <v>1871</v>
      </c>
      <c r="B2661">
        <v>44</v>
      </c>
      <c r="C2661">
        <v>68170</v>
      </c>
      <c r="D2661" t="s">
        <v>6429</v>
      </c>
      <c r="E2661" t="s">
        <v>4020</v>
      </c>
      <c r="F2661" t="s">
        <v>4016</v>
      </c>
      <c r="G2661" t="s">
        <v>257</v>
      </c>
      <c r="H2661">
        <v>4</v>
      </c>
    </row>
    <row r="2662" spans="1:8" x14ac:dyDescent="0.25">
      <c r="A2662" t="s">
        <v>2036</v>
      </c>
      <c r="B2662">
        <v>24</v>
      </c>
      <c r="C2662">
        <v>94928</v>
      </c>
      <c r="D2662" t="s">
        <v>6430</v>
      </c>
      <c r="E2662" t="s">
        <v>4020</v>
      </c>
      <c r="F2662" t="s">
        <v>4018</v>
      </c>
      <c r="G2662" t="s">
        <v>257</v>
      </c>
      <c r="H2662">
        <v>2</v>
      </c>
    </row>
    <row r="2663" spans="1:8" x14ac:dyDescent="0.25">
      <c r="A2663" t="s">
        <v>1523</v>
      </c>
      <c r="B2663">
        <v>34</v>
      </c>
      <c r="C2663">
        <v>62945</v>
      </c>
      <c r="D2663" t="s">
        <v>6431</v>
      </c>
      <c r="E2663" t="s">
        <v>4023</v>
      </c>
      <c r="F2663" t="s">
        <v>4032</v>
      </c>
      <c r="G2663" t="s">
        <v>257</v>
      </c>
      <c r="H2663">
        <v>7</v>
      </c>
    </row>
    <row r="2664" spans="1:8" x14ac:dyDescent="0.25">
      <c r="A2664" t="s">
        <v>2231</v>
      </c>
      <c r="B2664">
        <v>57</v>
      </c>
      <c r="C2664">
        <v>67013</v>
      </c>
      <c r="D2664" t="s">
        <v>6432</v>
      </c>
      <c r="E2664" t="s">
        <v>4020</v>
      </c>
      <c r="F2664" t="s">
        <v>4021</v>
      </c>
      <c r="G2664" t="s">
        <v>257</v>
      </c>
      <c r="H2664">
        <v>5</v>
      </c>
    </row>
    <row r="2665" spans="1:8" x14ac:dyDescent="0.25">
      <c r="A2665" t="s">
        <v>2269</v>
      </c>
      <c r="B2665">
        <v>69</v>
      </c>
      <c r="C2665">
        <v>34572</v>
      </c>
      <c r="D2665" t="s">
        <v>6433</v>
      </c>
      <c r="E2665" t="s">
        <v>4015</v>
      </c>
      <c r="F2665" t="s">
        <v>4021</v>
      </c>
      <c r="G2665" t="s">
        <v>257</v>
      </c>
      <c r="H2665">
        <v>5</v>
      </c>
    </row>
    <row r="2666" spans="1:8" x14ac:dyDescent="0.25">
      <c r="A2666" t="s">
        <v>1453</v>
      </c>
      <c r="B2666">
        <v>18</v>
      </c>
      <c r="C2666">
        <v>80495</v>
      </c>
      <c r="D2666" t="s">
        <v>4206</v>
      </c>
      <c r="E2666" t="s">
        <v>4023</v>
      </c>
      <c r="F2666" t="s">
        <v>4018</v>
      </c>
      <c r="G2666" t="s">
        <v>257</v>
      </c>
      <c r="H2666">
        <v>1</v>
      </c>
    </row>
    <row r="2667" spans="1:8" x14ac:dyDescent="0.25">
      <c r="A2667" t="s">
        <v>2393</v>
      </c>
      <c r="B2667">
        <v>47</v>
      </c>
      <c r="C2667">
        <v>15060</v>
      </c>
      <c r="D2667" t="s">
        <v>6434</v>
      </c>
      <c r="E2667" t="s">
        <v>4020</v>
      </c>
      <c r="F2667" t="s">
        <v>4021</v>
      </c>
      <c r="G2667" t="s">
        <v>257</v>
      </c>
      <c r="H2667">
        <v>1</v>
      </c>
    </row>
    <row r="2668" spans="1:8" x14ac:dyDescent="0.25">
      <c r="A2668" t="s">
        <v>2423</v>
      </c>
      <c r="B2668">
        <v>52</v>
      </c>
      <c r="C2668">
        <v>52187</v>
      </c>
      <c r="D2668" t="s">
        <v>6435</v>
      </c>
      <c r="E2668" t="s">
        <v>4020</v>
      </c>
      <c r="F2668" t="s">
        <v>4016</v>
      </c>
      <c r="G2668" t="s">
        <v>257</v>
      </c>
      <c r="H2668">
        <v>4</v>
      </c>
    </row>
    <row r="2669" spans="1:8" x14ac:dyDescent="0.25">
      <c r="A2669" t="s">
        <v>2482</v>
      </c>
      <c r="B2669">
        <v>69</v>
      </c>
      <c r="C2669">
        <v>36093</v>
      </c>
      <c r="D2669" t="s">
        <v>6436</v>
      </c>
      <c r="E2669" t="s">
        <v>4023</v>
      </c>
      <c r="F2669" t="s">
        <v>4018</v>
      </c>
      <c r="G2669" t="s">
        <v>257</v>
      </c>
      <c r="H2669">
        <v>2</v>
      </c>
    </row>
    <row r="2670" spans="1:8" x14ac:dyDescent="0.25">
      <c r="A2670" t="s">
        <v>1086</v>
      </c>
      <c r="B2670">
        <v>65</v>
      </c>
      <c r="C2670">
        <v>38577</v>
      </c>
      <c r="D2670" t="s">
        <v>6437</v>
      </c>
      <c r="E2670" t="s">
        <v>4015</v>
      </c>
      <c r="F2670" t="s">
        <v>4018</v>
      </c>
      <c r="G2670" t="s">
        <v>257</v>
      </c>
      <c r="H2670">
        <v>8</v>
      </c>
    </row>
    <row r="2671" spans="1:8" x14ac:dyDescent="0.25">
      <c r="A2671" t="s">
        <v>2543</v>
      </c>
      <c r="B2671">
        <v>43</v>
      </c>
      <c r="C2671">
        <v>62679</v>
      </c>
      <c r="D2671" t="s">
        <v>6438</v>
      </c>
      <c r="E2671" t="s">
        <v>4015</v>
      </c>
      <c r="F2671" t="s">
        <v>4021</v>
      </c>
      <c r="G2671" t="s">
        <v>257</v>
      </c>
      <c r="H2671">
        <v>1</v>
      </c>
    </row>
    <row r="2672" spans="1:8" x14ac:dyDescent="0.25">
      <c r="A2672" t="s">
        <v>2586</v>
      </c>
      <c r="B2672">
        <v>43</v>
      </c>
      <c r="C2672">
        <v>60519</v>
      </c>
      <c r="D2672" t="s">
        <v>6439</v>
      </c>
      <c r="E2672" t="s">
        <v>4020</v>
      </c>
      <c r="F2672" t="s">
        <v>4018</v>
      </c>
      <c r="G2672" t="s">
        <v>257</v>
      </c>
      <c r="H2672">
        <v>6</v>
      </c>
    </row>
    <row r="2673" spans="1:8" x14ac:dyDescent="0.25">
      <c r="A2673" t="s">
        <v>2654</v>
      </c>
      <c r="B2673">
        <v>20</v>
      </c>
      <c r="C2673">
        <v>47000</v>
      </c>
      <c r="D2673" t="s">
        <v>6440</v>
      </c>
      <c r="E2673" t="s">
        <v>4020</v>
      </c>
      <c r="F2673" t="s">
        <v>4016</v>
      </c>
      <c r="G2673" t="s">
        <v>257</v>
      </c>
      <c r="H2673">
        <v>8</v>
      </c>
    </row>
    <row r="2674" spans="1:8" x14ac:dyDescent="0.25">
      <c r="A2674" t="s">
        <v>2718</v>
      </c>
      <c r="B2674">
        <v>23</v>
      </c>
      <c r="C2674">
        <v>95010</v>
      </c>
      <c r="D2674" t="s">
        <v>6441</v>
      </c>
      <c r="E2674" t="s">
        <v>4015</v>
      </c>
      <c r="F2674" t="s">
        <v>4016</v>
      </c>
      <c r="G2674" t="s">
        <v>257</v>
      </c>
      <c r="H2674">
        <v>1</v>
      </c>
    </row>
    <row r="2675" spans="1:8" x14ac:dyDescent="0.25">
      <c r="A2675" t="s">
        <v>2551</v>
      </c>
      <c r="B2675">
        <v>68</v>
      </c>
      <c r="C2675">
        <v>69212</v>
      </c>
      <c r="D2675" t="s">
        <v>6442</v>
      </c>
      <c r="E2675" t="s">
        <v>4020</v>
      </c>
      <c r="F2675" t="s">
        <v>4018</v>
      </c>
      <c r="G2675" t="s">
        <v>257</v>
      </c>
      <c r="H2675">
        <v>9</v>
      </c>
    </row>
    <row r="2676" spans="1:8" x14ac:dyDescent="0.25">
      <c r="A2676" t="s">
        <v>2847</v>
      </c>
      <c r="B2676">
        <v>30</v>
      </c>
      <c r="C2676">
        <v>26754</v>
      </c>
      <c r="D2676" t="s">
        <v>6443</v>
      </c>
      <c r="E2676" t="s">
        <v>4023</v>
      </c>
      <c r="F2676" t="s">
        <v>4016</v>
      </c>
      <c r="G2676" t="s">
        <v>257</v>
      </c>
      <c r="H2676">
        <v>4</v>
      </c>
    </row>
    <row r="2677" spans="1:8" x14ac:dyDescent="0.25">
      <c r="A2677" t="s">
        <v>2884</v>
      </c>
      <c r="B2677">
        <v>53</v>
      </c>
      <c r="C2677">
        <v>92595</v>
      </c>
      <c r="D2677" t="s">
        <v>6444</v>
      </c>
      <c r="E2677" t="s">
        <v>4015</v>
      </c>
      <c r="F2677" t="s">
        <v>4018</v>
      </c>
      <c r="G2677" t="s">
        <v>257</v>
      </c>
      <c r="H2677">
        <v>10</v>
      </c>
    </row>
    <row r="2678" spans="1:8" x14ac:dyDescent="0.25">
      <c r="A2678" t="s">
        <v>2925</v>
      </c>
      <c r="B2678">
        <v>24</v>
      </c>
      <c r="C2678">
        <v>35200</v>
      </c>
      <c r="D2678" t="s">
        <v>6445</v>
      </c>
      <c r="E2678" t="s">
        <v>4015</v>
      </c>
      <c r="F2678" t="s">
        <v>4018</v>
      </c>
      <c r="G2678" t="s">
        <v>257</v>
      </c>
      <c r="H2678">
        <v>7</v>
      </c>
    </row>
    <row r="2679" spans="1:8" x14ac:dyDescent="0.25">
      <c r="A2679" t="s">
        <v>3065</v>
      </c>
      <c r="B2679">
        <v>29</v>
      </c>
      <c r="C2679">
        <v>80668</v>
      </c>
      <c r="D2679" t="s">
        <v>6446</v>
      </c>
      <c r="E2679" t="s">
        <v>4023</v>
      </c>
      <c r="F2679" t="s">
        <v>4018</v>
      </c>
      <c r="G2679" t="s">
        <v>257</v>
      </c>
      <c r="H2679">
        <v>2</v>
      </c>
    </row>
    <row r="2680" spans="1:8" x14ac:dyDescent="0.25">
      <c r="A2680" t="s">
        <v>3196</v>
      </c>
      <c r="B2680">
        <v>59</v>
      </c>
      <c r="C2680">
        <v>27239</v>
      </c>
      <c r="D2680" t="s">
        <v>6447</v>
      </c>
      <c r="E2680" t="s">
        <v>4023</v>
      </c>
      <c r="F2680" t="s">
        <v>4021</v>
      </c>
      <c r="G2680" t="s">
        <v>257</v>
      </c>
      <c r="H2680">
        <v>5</v>
      </c>
    </row>
    <row r="2681" spans="1:8" x14ac:dyDescent="0.25">
      <c r="A2681" t="s">
        <v>3217</v>
      </c>
      <c r="B2681">
        <v>51</v>
      </c>
      <c r="C2681">
        <v>95473</v>
      </c>
      <c r="D2681" t="s">
        <v>6448</v>
      </c>
      <c r="E2681" t="s">
        <v>4020</v>
      </c>
      <c r="F2681" t="s">
        <v>4016</v>
      </c>
      <c r="G2681" t="s">
        <v>257</v>
      </c>
      <c r="H2681">
        <v>9</v>
      </c>
    </row>
    <row r="2682" spans="1:8" x14ac:dyDescent="0.25">
      <c r="A2682" t="s">
        <v>3237</v>
      </c>
      <c r="B2682">
        <v>64</v>
      </c>
      <c r="C2682">
        <v>21384</v>
      </c>
      <c r="D2682" t="s">
        <v>4153</v>
      </c>
      <c r="E2682" t="s">
        <v>4023</v>
      </c>
      <c r="F2682" t="s">
        <v>4021</v>
      </c>
      <c r="G2682" t="s">
        <v>257</v>
      </c>
      <c r="H2682">
        <v>1</v>
      </c>
    </row>
    <row r="2683" spans="1:8" x14ac:dyDescent="0.25">
      <c r="A2683" t="s">
        <v>3277</v>
      </c>
      <c r="B2683">
        <v>27</v>
      </c>
      <c r="C2683">
        <v>94126</v>
      </c>
      <c r="D2683" t="s">
        <v>4204</v>
      </c>
      <c r="E2683" t="s">
        <v>4023</v>
      </c>
      <c r="F2683" t="s">
        <v>4021</v>
      </c>
      <c r="G2683" t="s">
        <v>257</v>
      </c>
      <c r="H2683">
        <v>1</v>
      </c>
    </row>
    <row r="2684" spans="1:8" x14ac:dyDescent="0.25">
      <c r="A2684" t="s">
        <v>3391</v>
      </c>
      <c r="B2684">
        <v>66</v>
      </c>
      <c r="C2684">
        <v>43177</v>
      </c>
      <c r="D2684" t="s">
        <v>6449</v>
      </c>
      <c r="E2684" t="s">
        <v>4015</v>
      </c>
      <c r="F2684" t="s">
        <v>4018</v>
      </c>
      <c r="G2684" t="s">
        <v>257</v>
      </c>
      <c r="H2684">
        <v>8</v>
      </c>
    </row>
    <row r="2685" spans="1:8" x14ac:dyDescent="0.25">
      <c r="A2685" t="s">
        <v>3592</v>
      </c>
      <c r="B2685">
        <v>24</v>
      </c>
      <c r="C2685">
        <v>58601</v>
      </c>
      <c r="D2685" t="s">
        <v>5072</v>
      </c>
      <c r="E2685" t="s">
        <v>4020</v>
      </c>
      <c r="F2685" t="s">
        <v>4032</v>
      </c>
      <c r="G2685" t="s">
        <v>257</v>
      </c>
      <c r="H2685">
        <v>5</v>
      </c>
    </row>
    <row r="2686" spans="1:8" x14ac:dyDescent="0.25">
      <c r="A2686" t="s">
        <v>3689</v>
      </c>
      <c r="B2686">
        <v>58</v>
      </c>
      <c r="C2686">
        <v>12228</v>
      </c>
      <c r="D2686" t="s">
        <v>6450</v>
      </c>
      <c r="E2686" t="s">
        <v>4020</v>
      </c>
      <c r="F2686" t="s">
        <v>4016</v>
      </c>
      <c r="G2686" t="s">
        <v>257</v>
      </c>
      <c r="H2686">
        <v>8</v>
      </c>
    </row>
    <row r="2687" spans="1:8" x14ac:dyDescent="0.25">
      <c r="A2687" t="s">
        <v>3756</v>
      </c>
      <c r="B2687">
        <v>58</v>
      </c>
      <c r="C2687">
        <v>68923</v>
      </c>
      <c r="D2687" t="s">
        <v>6451</v>
      </c>
      <c r="E2687" t="s">
        <v>4015</v>
      </c>
      <c r="F2687" t="s">
        <v>4016</v>
      </c>
      <c r="G2687" t="s">
        <v>257</v>
      </c>
      <c r="H2687">
        <v>5</v>
      </c>
    </row>
    <row r="2688" spans="1:8" x14ac:dyDescent="0.25">
      <c r="A2688" t="s">
        <v>3913</v>
      </c>
      <c r="B2688">
        <v>28</v>
      </c>
      <c r="C2688">
        <v>26350</v>
      </c>
      <c r="D2688" t="s">
        <v>6452</v>
      </c>
      <c r="E2688" t="s">
        <v>4015</v>
      </c>
      <c r="F2688" t="s">
        <v>4032</v>
      </c>
      <c r="G2688" t="s">
        <v>257</v>
      </c>
      <c r="H2688">
        <v>3</v>
      </c>
    </row>
    <row r="2689" spans="1:8" x14ac:dyDescent="0.25">
      <c r="A2689" t="s">
        <v>279</v>
      </c>
      <c r="B2689">
        <v>52</v>
      </c>
      <c r="C2689">
        <v>87007</v>
      </c>
      <c r="D2689" t="s">
        <v>6453</v>
      </c>
      <c r="E2689" t="s">
        <v>4023</v>
      </c>
      <c r="F2689" t="s">
        <v>4016</v>
      </c>
      <c r="G2689" t="s">
        <v>280</v>
      </c>
      <c r="H2689">
        <v>9</v>
      </c>
    </row>
    <row r="2690" spans="1:8" x14ac:dyDescent="0.25">
      <c r="A2690" t="s">
        <v>317</v>
      </c>
      <c r="B2690">
        <v>40</v>
      </c>
      <c r="C2690">
        <v>51240</v>
      </c>
      <c r="D2690" t="s">
        <v>4439</v>
      </c>
      <c r="E2690" t="s">
        <v>4020</v>
      </c>
      <c r="F2690" t="s">
        <v>4021</v>
      </c>
      <c r="G2690" t="s">
        <v>280</v>
      </c>
      <c r="H2690">
        <v>7</v>
      </c>
    </row>
    <row r="2691" spans="1:8" x14ac:dyDescent="0.25">
      <c r="A2691" t="s">
        <v>347</v>
      </c>
      <c r="B2691">
        <v>28</v>
      </c>
      <c r="C2691">
        <v>28462</v>
      </c>
      <c r="D2691" t="s">
        <v>6454</v>
      </c>
      <c r="E2691" t="s">
        <v>4023</v>
      </c>
      <c r="F2691" t="s">
        <v>4016</v>
      </c>
      <c r="G2691" t="s">
        <v>280</v>
      </c>
      <c r="H2691">
        <v>10</v>
      </c>
    </row>
    <row r="2692" spans="1:8" x14ac:dyDescent="0.25">
      <c r="A2692" t="s">
        <v>411</v>
      </c>
      <c r="B2692">
        <v>45</v>
      </c>
      <c r="C2692">
        <v>54870</v>
      </c>
      <c r="D2692" t="s">
        <v>6455</v>
      </c>
      <c r="E2692" t="s">
        <v>4023</v>
      </c>
      <c r="F2692" t="s">
        <v>4021</v>
      </c>
      <c r="G2692" t="s">
        <v>280</v>
      </c>
      <c r="H2692">
        <v>1</v>
      </c>
    </row>
    <row r="2693" spans="1:8" x14ac:dyDescent="0.25">
      <c r="A2693" t="s">
        <v>463</v>
      </c>
      <c r="B2693">
        <v>20</v>
      </c>
      <c r="C2693">
        <v>47873</v>
      </c>
      <c r="D2693" t="s">
        <v>4904</v>
      </c>
      <c r="E2693" t="s">
        <v>4015</v>
      </c>
      <c r="F2693" t="s">
        <v>4021</v>
      </c>
      <c r="G2693" t="s">
        <v>280</v>
      </c>
      <c r="H2693">
        <v>8</v>
      </c>
    </row>
    <row r="2694" spans="1:8" x14ac:dyDescent="0.25">
      <c r="A2694" t="s">
        <v>633</v>
      </c>
      <c r="B2694">
        <v>28</v>
      </c>
      <c r="C2694">
        <v>34180</v>
      </c>
      <c r="D2694" t="s">
        <v>4881</v>
      </c>
      <c r="E2694" t="s">
        <v>4015</v>
      </c>
      <c r="F2694" t="s">
        <v>4021</v>
      </c>
      <c r="G2694" t="s">
        <v>280</v>
      </c>
      <c r="H2694">
        <v>4</v>
      </c>
    </row>
    <row r="2695" spans="1:8" x14ac:dyDescent="0.25">
      <c r="A2695" t="s">
        <v>946</v>
      </c>
      <c r="B2695">
        <v>23</v>
      </c>
      <c r="C2695">
        <v>84308</v>
      </c>
      <c r="D2695" t="s">
        <v>6456</v>
      </c>
      <c r="E2695" t="s">
        <v>4023</v>
      </c>
      <c r="F2695" t="s">
        <v>4018</v>
      </c>
      <c r="G2695" t="s">
        <v>280</v>
      </c>
      <c r="H2695">
        <v>10</v>
      </c>
    </row>
    <row r="2696" spans="1:8" x14ac:dyDescent="0.25">
      <c r="A2696" t="s">
        <v>1024</v>
      </c>
      <c r="B2696">
        <v>49</v>
      </c>
      <c r="C2696">
        <v>79155</v>
      </c>
      <c r="D2696" t="s">
        <v>6419</v>
      </c>
      <c r="E2696" t="s">
        <v>4023</v>
      </c>
      <c r="F2696" t="s">
        <v>4032</v>
      </c>
      <c r="G2696" t="s">
        <v>280</v>
      </c>
      <c r="H2696">
        <v>10</v>
      </c>
    </row>
    <row r="2697" spans="1:8" x14ac:dyDescent="0.25">
      <c r="A2697" t="s">
        <v>1065</v>
      </c>
      <c r="B2697">
        <v>27</v>
      </c>
      <c r="C2697">
        <v>19779</v>
      </c>
      <c r="D2697" t="s">
        <v>6457</v>
      </c>
      <c r="E2697" t="s">
        <v>4020</v>
      </c>
      <c r="F2697" t="s">
        <v>4032</v>
      </c>
      <c r="G2697" t="s">
        <v>280</v>
      </c>
      <c r="H2697">
        <v>3</v>
      </c>
    </row>
    <row r="2698" spans="1:8" x14ac:dyDescent="0.25">
      <c r="A2698" t="s">
        <v>1128</v>
      </c>
      <c r="B2698">
        <v>37</v>
      </c>
      <c r="C2698">
        <v>63379</v>
      </c>
      <c r="D2698" t="s">
        <v>6458</v>
      </c>
      <c r="E2698" t="s">
        <v>4023</v>
      </c>
      <c r="F2698" t="s">
        <v>4016</v>
      </c>
      <c r="G2698" t="s">
        <v>280</v>
      </c>
      <c r="H2698">
        <v>6</v>
      </c>
    </row>
    <row r="2699" spans="1:8" x14ac:dyDescent="0.25">
      <c r="A2699" t="s">
        <v>1246</v>
      </c>
      <c r="B2699">
        <v>46</v>
      </c>
      <c r="C2699">
        <v>18882</v>
      </c>
      <c r="D2699" t="s">
        <v>6459</v>
      </c>
      <c r="E2699" t="s">
        <v>4020</v>
      </c>
      <c r="F2699" t="s">
        <v>4016</v>
      </c>
      <c r="G2699" t="s">
        <v>280</v>
      </c>
      <c r="H2699">
        <v>9</v>
      </c>
    </row>
    <row r="2700" spans="1:8" x14ac:dyDescent="0.25">
      <c r="A2700" t="s">
        <v>1282</v>
      </c>
      <c r="B2700">
        <v>28</v>
      </c>
      <c r="C2700">
        <v>47347</v>
      </c>
      <c r="D2700" t="s">
        <v>4302</v>
      </c>
      <c r="E2700" t="s">
        <v>4020</v>
      </c>
      <c r="F2700" t="s">
        <v>4018</v>
      </c>
      <c r="G2700" t="s">
        <v>280</v>
      </c>
      <c r="H2700">
        <v>7</v>
      </c>
    </row>
    <row r="2701" spans="1:8" x14ac:dyDescent="0.25">
      <c r="A2701" t="s">
        <v>1291</v>
      </c>
      <c r="B2701">
        <v>31</v>
      </c>
      <c r="C2701">
        <v>83683</v>
      </c>
      <c r="D2701" t="s">
        <v>4365</v>
      </c>
      <c r="E2701" t="s">
        <v>4020</v>
      </c>
      <c r="F2701" t="s">
        <v>4021</v>
      </c>
      <c r="G2701" t="s">
        <v>280</v>
      </c>
      <c r="H2701">
        <v>6</v>
      </c>
    </row>
    <row r="2702" spans="1:8" x14ac:dyDescent="0.25">
      <c r="A2702" t="s">
        <v>1759</v>
      </c>
      <c r="B2702">
        <v>36</v>
      </c>
      <c r="C2702">
        <v>72133</v>
      </c>
      <c r="D2702" t="s">
        <v>6460</v>
      </c>
      <c r="E2702" t="s">
        <v>4023</v>
      </c>
      <c r="F2702" t="s">
        <v>4032</v>
      </c>
      <c r="G2702" t="s">
        <v>280</v>
      </c>
      <c r="H2702">
        <v>6</v>
      </c>
    </row>
    <row r="2703" spans="1:8" x14ac:dyDescent="0.25">
      <c r="A2703" t="s">
        <v>786</v>
      </c>
      <c r="B2703">
        <v>58</v>
      </c>
      <c r="C2703">
        <v>65277</v>
      </c>
      <c r="D2703" t="s">
        <v>6461</v>
      </c>
      <c r="E2703" t="s">
        <v>4020</v>
      </c>
      <c r="F2703" t="s">
        <v>4018</v>
      </c>
      <c r="G2703" t="s">
        <v>280</v>
      </c>
      <c r="H2703">
        <v>2</v>
      </c>
    </row>
    <row r="2704" spans="1:8" x14ac:dyDescent="0.25">
      <c r="A2704" t="s">
        <v>1858</v>
      </c>
      <c r="B2704">
        <v>64</v>
      </c>
      <c r="C2704">
        <v>46298</v>
      </c>
      <c r="D2704" t="s">
        <v>6462</v>
      </c>
      <c r="E2704" t="s">
        <v>4015</v>
      </c>
      <c r="F2704" t="s">
        <v>4021</v>
      </c>
      <c r="G2704" t="s">
        <v>280</v>
      </c>
      <c r="H2704">
        <v>1</v>
      </c>
    </row>
    <row r="2705" spans="1:8" x14ac:dyDescent="0.25">
      <c r="A2705" t="s">
        <v>1917</v>
      </c>
      <c r="B2705">
        <v>27</v>
      </c>
      <c r="C2705">
        <v>41150</v>
      </c>
      <c r="D2705" t="s">
        <v>6463</v>
      </c>
      <c r="E2705" t="s">
        <v>4015</v>
      </c>
      <c r="F2705" t="s">
        <v>4021</v>
      </c>
      <c r="G2705" t="s">
        <v>280</v>
      </c>
      <c r="H2705">
        <v>5</v>
      </c>
    </row>
    <row r="2706" spans="1:8" x14ac:dyDescent="0.25">
      <c r="A2706" t="s">
        <v>2018</v>
      </c>
      <c r="B2706">
        <v>18</v>
      </c>
      <c r="C2706">
        <v>65595</v>
      </c>
      <c r="D2706" t="s">
        <v>6464</v>
      </c>
      <c r="E2706" t="s">
        <v>4023</v>
      </c>
      <c r="F2706" t="s">
        <v>4021</v>
      </c>
      <c r="G2706" t="s">
        <v>280</v>
      </c>
      <c r="H2706">
        <v>7</v>
      </c>
    </row>
    <row r="2707" spans="1:8" x14ac:dyDescent="0.25">
      <c r="A2707" t="s">
        <v>2028</v>
      </c>
      <c r="B2707">
        <v>26</v>
      </c>
      <c r="C2707">
        <v>62841</v>
      </c>
      <c r="D2707" t="s">
        <v>6465</v>
      </c>
      <c r="E2707" t="s">
        <v>4015</v>
      </c>
      <c r="F2707" t="s">
        <v>4016</v>
      </c>
      <c r="G2707" t="s">
        <v>280</v>
      </c>
      <c r="H2707">
        <v>5</v>
      </c>
    </row>
    <row r="2708" spans="1:8" x14ac:dyDescent="0.25">
      <c r="A2708" t="s">
        <v>2197</v>
      </c>
      <c r="B2708">
        <v>30</v>
      </c>
      <c r="C2708">
        <v>35766</v>
      </c>
      <c r="D2708" t="s">
        <v>6466</v>
      </c>
      <c r="E2708" t="s">
        <v>4023</v>
      </c>
      <c r="F2708" t="s">
        <v>4032</v>
      </c>
      <c r="G2708" t="s">
        <v>280</v>
      </c>
      <c r="H2708">
        <v>9</v>
      </c>
    </row>
    <row r="2709" spans="1:8" x14ac:dyDescent="0.25">
      <c r="A2709" t="s">
        <v>2295</v>
      </c>
      <c r="B2709">
        <v>64</v>
      </c>
      <c r="C2709">
        <v>32421</v>
      </c>
      <c r="D2709" t="s">
        <v>6467</v>
      </c>
      <c r="E2709" t="s">
        <v>4015</v>
      </c>
      <c r="F2709" t="s">
        <v>4021</v>
      </c>
      <c r="G2709" t="s">
        <v>280</v>
      </c>
      <c r="H2709">
        <v>1</v>
      </c>
    </row>
    <row r="2710" spans="1:8" x14ac:dyDescent="0.25">
      <c r="A2710" t="s">
        <v>2390</v>
      </c>
      <c r="B2710">
        <v>64</v>
      </c>
      <c r="C2710">
        <v>82273</v>
      </c>
      <c r="D2710" t="s">
        <v>6468</v>
      </c>
      <c r="E2710" t="s">
        <v>4023</v>
      </c>
      <c r="F2710" t="s">
        <v>4018</v>
      </c>
      <c r="G2710" t="s">
        <v>280</v>
      </c>
      <c r="H2710">
        <v>3</v>
      </c>
    </row>
    <row r="2711" spans="1:8" x14ac:dyDescent="0.25">
      <c r="A2711" t="s">
        <v>2417</v>
      </c>
      <c r="B2711">
        <v>68</v>
      </c>
      <c r="C2711">
        <v>81832</v>
      </c>
      <c r="D2711" t="s">
        <v>6469</v>
      </c>
      <c r="E2711" t="s">
        <v>4015</v>
      </c>
      <c r="F2711" t="s">
        <v>4016</v>
      </c>
      <c r="G2711" t="s">
        <v>280</v>
      </c>
      <c r="H2711">
        <v>7</v>
      </c>
    </row>
    <row r="2712" spans="1:8" x14ac:dyDescent="0.25">
      <c r="A2712" t="s">
        <v>1249</v>
      </c>
      <c r="B2712">
        <v>30</v>
      </c>
      <c r="C2712">
        <v>22971</v>
      </c>
      <c r="D2712" t="s">
        <v>6470</v>
      </c>
      <c r="E2712" t="s">
        <v>4015</v>
      </c>
      <c r="F2712" t="s">
        <v>4032</v>
      </c>
      <c r="G2712" t="s">
        <v>280</v>
      </c>
      <c r="H2712">
        <v>2</v>
      </c>
    </row>
    <row r="2713" spans="1:8" x14ac:dyDescent="0.25">
      <c r="A2713" t="s">
        <v>2590</v>
      </c>
      <c r="B2713">
        <v>58</v>
      </c>
      <c r="C2713">
        <v>43063</v>
      </c>
      <c r="D2713" t="s">
        <v>6471</v>
      </c>
      <c r="E2713" t="s">
        <v>4015</v>
      </c>
      <c r="F2713" t="s">
        <v>4032</v>
      </c>
      <c r="G2713" t="s">
        <v>280</v>
      </c>
      <c r="H2713">
        <v>4</v>
      </c>
    </row>
    <row r="2714" spans="1:8" x14ac:dyDescent="0.25">
      <c r="A2714" t="s">
        <v>2594</v>
      </c>
      <c r="B2714">
        <v>34</v>
      </c>
      <c r="C2714">
        <v>4642</v>
      </c>
      <c r="D2714" t="s">
        <v>5361</v>
      </c>
      <c r="E2714" t="s">
        <v>4015</v>
      </c>
      <c r="F2714" t="s">
        <v>4032</v>
      </c>
      <c r="G2714" t="s">
        <v>280</v>
      </c>
      <c r="H2714">
        <v>1</v>
      </c>
    </row>
    <row r="2715" spans="1:8" x14ac:dyDescent="0.25">
      <c r="A2715" t="s">
        <v>1326</v>
      </c>
      <c r="B2715">
        <v>57</v>
      </c>
      <c r="C2715">
        <v>18824</v>
      </c>
      <c r="D2715" t="s">
        <v>6472</v>
      </c>
      <c r="E2715" t="s">
        <v>4020</v>
      </c>
      <c r="F2715" t="s">
        <v>4032</v>
      </c>
      <c r="G2715" t="s">
        <v>280</v>
      </c>
      <c r="H2715">
        <v>5</v>
      </c>
    </row>
    <row r="2716" spans="1:8" x14ac:dyDescent="0.25">
      <c r="A2716" t="s">
        <v>2779</v>
      </c>
      <c r="B2716">
        <v>68</v>
      </c>
      <c r="C2716">
        <v>33554</v>
      </c>
      <c r="D2716" t="s">
        <v>6473</v>
      </c>
      <c r="E2716" t="s">
        <v>4015</v>
      </c>
      <c r="F2716" t="s">
        <v>4032</v>
      </c>
      <c r="G2716" t="s">
        <v>280</v>
      </c>
      <c r="H2716">
        <v>1</v>
      </c>
    </row>
    <row r="2717" spans="1:8" x14ac:dyDescent="0.25">
      <c r="A2717" t="s">
        <v>2934</v>
      </c>
      <c r="B2717">
        <v>19</v>
      </c>
      <c r="C2717">
        <v>74380</v>
      </c>
      <c r="D2717" t="s">
        <v>6474</v>
      </c>
      <c r="E2717" t="s">
        <v>4023</v>
      </c>
      <c r="F2717" t="s">
        <v>4018</v>
      </c>
      <c r="G2717" t="s">
        <v>280</v>
      </c>
      <c r="H2717">
        <v>7</v>
      </c>
    </row>
    <row r="2718" spans="1:8" x14ac:dyDescent="0.25">
      <c r="A2718" t="s">
        <v>305</v>
      </c>
      <c r="B2718">
        <v>52</v>
      </c>
      <c r="C2718">
        <v>61969</v>
      </c>
      <c r="D2718" t="s">
        <v>5007</v>
      </c>
      <c r="E2718" t="s">
        <v>4023</v>
      </c>
      <c r="F2718" t="s">
        <v>4016</v>
      </c>
      <c r="G2718" t="s">
        <v>280</v>
      </c>
      <c r="H2718">
        <v>5</v>
      </c>
    </row>
    <row r="2719" spans="1:8" x14ac:dyDescent="0.25">
      <c r="A2719" t="s">
        <v>3180</v>
      </c>
      <c r="B2719">
        <v>52</v>
      </c>
      <c r="C2719">
        <v>2782</v>
      </c>
      <c r="D2719" t="s">
        <v>6475</v>
      </c>
      <c r="E2719" t="s">
        <v>4020</v>
      </c>
      <c r="F2719" t="s">
        <v>4021</v>
      </c>
      <c r="G2719" t="s">
        <v>280</v>
      </c>
      <c r="H2719">
        <v>9</v>
      </c>
    </row>
    <row r="2720" spans="1:8" x14ac:dyDescent="0.25">
      <c r="A2720" t="s">
        <v>3124</v>
      </c>
      <c r="B2720">
        <v>44</v>
      </c>
      <c r="C2720">
        <v>81292</v>
      </c>
      <c r="D2720" t="s">
        <v>6476</v>
      </c>
      <c r="E2720" t="s">
        <v>4023</v>
      </c>
      <c r="F2720" t="s">
        <v>4016</v>
      </c>
      <c r="G2720" t="s">
        <v>280</v>
      </c>
      <c r="H2720">
        <v>7</v>
      </c>
    </row>
    <row r="2721" spans="1:8" x14ac:dyDescent="0.25">
      <c r="A2721" t="s">
        <v>3222</v>
      </c>
      <c r="B2721">
        <v>18</v>
      </c>
      <c r="C2721">
        <v>98636</v>
      </c>
      <c r="D2721" t="s">
        <v>6477</v>
      </c>
      <c r="E2721" t="s">
        <v>4023</v>
      </c>
      <c r="F2721" t="s">
        <v>4016</v>
      </c>
      <c r="G2721" t="s">
        <v>280</v>
      </c>
      <c r="H2721">
        <v>4</v>
      </c>
    </row>
    <row r="2722" spans="1:8" x14ac:dyDescent="0.25">
      <c r="A2722" t="s">
        <v>1277</v>
      </c>
      <c r="B2722">
        <v>35</v>
      </c>
      <c r="C2722">
        <v>41519</v>
      </c>
      <c r="D2722" t="s">
        <v>4930</v>
      </c>
      <c r="E2722" t="s">
        <v>4020</v>
      </c>
      <c r="F2722" t="s">
        <v>4018</v>
      </c>
      <c r="G2722" t="s">
        <v>280</v>
      </c>
      <c r="H2722">
        <v>5</v>
      </c>
    </row>
    <row r="2723" spans="1:8" x14ac:dyDescent="0.25">
      <c r="A2723" t="s">
        <v>3276</v>
      </c>
      <c r="B2723">
        <v>54</v>
      </c>
      <c r="C2723">
        <v>98454</v>
      </c>
      <c r="D2723" t="s">
        <v>6478</v>
      </c>
      <c r="E2723" t="s">
        <v>4023</v>
      </c>
      <c r="F2723" t="s">
        <v>4018</v>
      </c>
      <c r="G2723" t="s">
        <v>280</v>
      </c>
      <c r="H2723">
        <v>7</v>
      </c>
    </row>
    <row r="2724" spans="1:8" x14ac:dyDescent="0.25">
      <c r="A2724" t="s">
        <v>3361</v>
      </c>
      <c r="B2724">
        <v>53</v>
      </c>
      <c r="C2724">
        <v>85701</v>
      </c>
      <c r="D2724" t="s">
        <v>6479</v>
      </c>
      <c r="E2724" t="s">
        <v>4023</v>
      </c>
      <c r="F2724" t="s">
        <v>4032</v>
      </c>
      <c r="G2724" t="s">
        <v>280</v>
      </c>
      <c r="H2724">
        <v>4</v>
      </c>
    </row>
    <row r="2725" spans="1:8" x14ac:dyDescent="0.25">
      <c r="A2725" t="s">
        <v>3427</v>
      </c>
      <c r="B2725">
        <v>42</v>
      </c>
      <c r="C2725">
        <v>53551</v>
      </c>
      <c r="D2725" t="s">
        <v>6480</v>
      </c>
      <c r="E2725" t="s">
        <v>4023</v>
      </c>
      <c r="F2725" t="s">
        <v>4018</v>
      </c>
      <c r="G2725" t="s">
        <v>280</v>
      </c>
      <c r="H2725">
        <v>8</v>
      </c>
    </row>
    <row r="2726" spans="1:8" x14ac:dyDescent="0.25">
      <c r="A2726" t="s">
        <v>3555</v>
      </c>
      <c r="B2726">
        <v>53</v>
      </c>
      <c r="C2726">
        <v>39766</v>
      </c>
      <c r="D2726" t="s">
        <v>6481</v>
      </c>
      <c r="E2726" t="s">
        <v>4015</v>
      </c>
      <c r="F2726" t="s">
        <v>4032</v>
      </c>
      <c r="G2726" t="s">
        <v>280</v>
      </c>
      <c r="H2726">
        <v>9</v>
      </c>
    </row>
    <row r="2727" spans="1:8" x14ac:dyDescent="0.25">
      <c r="A2727" t="s">
        <v>3597</v>
      </c>
      <c r="B2727">
        <v>68</v>
      </c>
      <c r="C2727">
        <v>4204</v>
      </c>
      <c r="D2727" t="s">
        <v>5420</v>
      </c>
      <c r="E2727" t="s">
        <v>4023</v>
      </c>
      <c r="F2727" t="s">
        <v>4016</v>
      </c>
      <c r="G2727" t="s">
        <v>280</v>
      </c>
      <c r="H2727">
        <v>9</v>
      </c>
    </row>
    <row r="2728" spans="1:8" x14ac:dyDescent="0.25">
      <c r="A2728" t="s">
        <v>388</v>
      </c>
      <c r="B2728">
        <v>41</v>
      </c>
      <c r="C2728">
        <v>58820</v>
      </c>
      <c r="D2728" t="s">
        <v>6482</v>
      </c>
      <c r="E2728" t="s">
        <v>4023</v>
      </c>
      <c r="F2728" t="s">
        <v>4016</v>
      </c>
      <c r="G2728" t="s">
        <v>280</v>
      </c>
      <c r="H2728">
        <v>3</v>
      </c>
    </row>
    <row r="2729" spans="1:8" x14ac:dyDescent="0.25">
      <c r="A2729" t="s">
        <v>1402</v>
      </c>
      <c r="B2729">
        <v>33</v>
      </c>
      <c r="C2729">
        <v>17520</v>
      </c>
      <c r="D2729" t="s">
        <v>6483</v>
      </c>
      <c r="E2729" t="s">
        <v>4015</v>
      </c>
      <c r="F2729" t="s">
        <v>4021</v>
      </c>
      <c r="G2729" t="s">
        <v>280</v>
      </c>
      <c r="H2729">
        <v>9</v>
      </c>
    </row>
    <row r="2730" spans="1:8" x14ac:dyDescent="0.25">
      <c r="A2730" t="s">
        <v>3710</v>
      </c>
      <c r="B2730">
        <v>28</v>
      </c>
      <c r="C2730">
        <v>64941</v>
      </c>
      <c r="D2730" t="s">
        <v>6484</v>
      </c>
      <c r="E2730" t="s">
        <v>4023</v>
      </c>
      <c r="F2730" t="s">
        <v>4018</v>
      </c>
      <c r="G2730" t="s">
        <v>280</v>
      </c>
      <c r="H2730">
        <v>2</v>
      </c>
    </row>
    <row r="2731" spans="1:8" x14ac:dyDescent="0.25">
      <c r="A2731" t="s">
        <v>3717</v>
      </c>
      <c r="B2731">
        <v>19</v>
      </c>
      <c r="C2731">
        <v>50488</v>
      </c>
      <c r="D2731" t="s">
        <v>6485</v>
      </c>
      <c r="E2731" t="s">
        <v>4023</v>
      </c>
      <c r="F2731" t="s">
        <v>4021</v>
      </c>
      <c r="G2731" t="s">
        <v>280</v>
      </c>
      <c r="H2731">
        <v>1</v>
      </c>
    </row>
    <row r="2732" spans="1:8" x14ac:dyDescent="0.25">
      <c r="A2732" t="s">
        <v>3781</v>
      </c>
      <c r="B2732">
        <v>49</v>
      </c>
      <c r="C2732">
        <v>89371</v>
      </c>
      <c r="D2732" t="s">
        <v>6486</v>
      </c>
      <c r="E2732" t="s">
        <v>4023</v>
      </c>
      <c r="F2732" t="s">
        <v>4018</v>
      </c>
      <c r="G2732" t="s">
        <v>280</v>
      </c>
      <c r="H2732">
        <v>7</v>
      </c>
    </row>
    <row r="2733" spans="1:8" x14ac:dyDescent="0.25">
      <c r="A2733" t="s">
        <v>3938</v>
      </c>
      <c r="B2733">
        <v>42</v>
      </c>
      <c r="C2733">
        <v>73894</v>
      </c>
      <c r="D2733" t="s">
        <v>6487</v>
      </c>
      <c r="E2733" t="s">
        <v>4023</v>
      </c>
      <c r="F2733" t="s">
        <v>4016</v>
      </c>
      <c r="G2733" t="s">
        <v>280</v>
      </c>
      <c r="H2733">
        <v>5</v>
      </c>
    </row>
    <row r="2734" spans="1:8" x14ac:dyDescent="0.25">
      <c r="A2734" t="s">
        <v>16</v>
      </c>
      <c r="B2734">
        <v>66</v>
      </c>
      <c r="C2734">
        <v>30525</v>
      </c>
      <c r="D2734" t="s">
        <v>6488</v>
      </c>
      <c r="E2734" t="s">
        <v>4023</v>
      </c>
      <c r="F2734" t="s">
        <v>4021</v>
      </c>
      <c r="G2734" t="s">
        <v>17</v>
      </c>
      <c r="H2734">
        <v>5</v>
      </c>
    </row>
    <row r="2735" spans="1:8" x14ac:dyDescent="0.25">
      <c r="A2735" t="s">
        <v>119</v>
      </c>
      <c r="B2735">
        <v>61</v>
      </c>
      <c r="C2735">
        <v>75506</v>
      </c>
      <c r="D2735" t="s">
        <v>6489</v>
      </c>
      <c r="E2735" t="s">
        <v>4023</v>
      </c>
      <c r="F2735" t="s">
        <v>4021</v>
      </c>
      <c r="G2735" t="s">
        <v>17</v>
      </c>
      <c r="H2735">
        <v>2</v>
      </c>
    </row>
    <row r="2736" spans="1:8" x14ac:dyDescent="0.25">
      <c r="A2736" t="s">
        <v>201</v>
      </c>
      <c r="B2736">
        <v>42</v>
      </c>
      <c r="C2736">
        <v>13979</v>
      </c>
      <c r="D2736" t="s">
        <v>6490</v>
      </c>
      <c r="E2736" t="s">
        <v>4020</v>
      </c>
      <c r="F2736" t="s">
        <v>4032</v>
      </c>
      <c r="G2736" t="s">
        <v>17</v>
      </c>
      <c r="H2736">
        <v>1</v>
      </c>
    </row>
    <row r="2737" spans="1:8" x14ac:dyDescent="0.25">
      <c r="A2737" t="s">
        <v>514</v>
      </c>
      <c r="B2737">
        <v>31</v>
      </c>
      <c r="C2737">
        <v>93128</v>
      </c>
      <c r="D2737" t="s">
        <v>6491</v>
      </c>
      <c r="E2737" t="s">
        <v>4023</v>
      </c>
      <c r="F2737" t="s">
        <v>4032</v>
      </c>
      <c r="G2737" t="s">
        <v>17</v>
      </c>
      <c r="H2737">
        <v>8</v>
      </c>
    </row>
    <row r="2738" spans="1:8" x14ac:dyDescent="0.25">
      <c r="A2738" t="s">
        <v>667</v>
      </c>
      <c r="B2738">
        <v>70</v>
      </c>
      <c r="C2738">
        <v>25614</v>
      </c>
      <c r="D2738" t="s">
        <v>6492</v>
      </c>
      <c r="E2738" t="s">
        <v>4020</v>
      </c>
      <c r="F2738" t="s">
        <v>4021</v>
      </c>
      <c r="G2738" t="s">
        <v>17</v>
      </c>
      <c r="H2738">
        <v>1</v>
      </c>
    </row>
    <row r="2739" spans="1:8" x14ac:dyDescent="0.25">
      <c r="A2739" t="s">
        <v>823</v>
      </c>
      <c r="B2739">
        <v>48</v>
      </c>
      <c r="C2739">
        <v>69545</v>
      </c>
      <c r="D2739" t="s">
        <v>6493</v>
      </c>
      <c r="E2739" t="s">
        <v>4020</v>
      </c>
      <c r="F2739" t="s">
        <v>4021</v>
      </c>
      <c r="G2739" t="s">
        <v>17</v>
      </c>
      <c r="H2739">
        <v>10</v>
      </c>
    </row>
    <row r="2740" spans="1:8" x14ac:dyDescent="0.25">
      <c r="A2740" t="s">
        <v>170</v>
      </c>
      <c r="B2740">
        <v>22</v>
      </c>
      <c r="C2740">
        <v>27225</v>
      </c>
      <c r="D2740" t="s">
        <v>6494</v>
      </c>
      <c r="E2740" t="s">
        <v>4023</v>
      </c>
      <c r="F2740" t="s">
        <v>4016</v>
      </c>
      <c r="G2740" t="s">
        <v>17</v>
      </c>
      <c r="H2740">
        <v>2</v>
      </c>
    </row>
    <row r="2741" spans="1:8" x14ac:dyDescent="0.25">
      <c r="A2741" t="s">
        <v>868</v>
      </c>
      <c r="B2741">
        <v>48</v>
      </c>
      <c r="C2741">
        <v>60128</v>
      </c>
      <c r="D2741" t="s">
        <v>6495</v>
      </c>
      <c r="E2741" t="s">
        <v>4015</v>
      </c>
      <c r="F2741" t="s">
        <v>4032</v>
      </c>
      <c r="G2741" t="s">
        <v>17</v>
      </c>
      <c r="H2741">
        <v>10</v>
      </c>
    </row>
    <row r="2742" spans="1:8" x14ac:dyDescent="0.25">
      <c r="A2742" t="s">
        <v>892</v>
      </c>
      <c r="B2742">
        <v>68</v>
      </c>
      <c r="C2742">
        <v>17908</v>
      </c>
      <c r="D2742" t="s">
        <v>6496</v>
      </c>
      <c r="E2742" t="s">
        <v>4023</v>
      </c>
      <c r="F2742" t="s">
        <v>4016</v>
      </c>
      <c r="G2742" t="s">
        <v>17</v>
      </c>
      <c r="H2742">
        <v>8</v>
      </c>
    </row>
    <row r="2743" spans="1:8" x14ac:dyDescent="0.25">
      <c r="A2743" t="s">
        <v>1038</v>
      </c>
      <c r="B2743">
        <v>42</v>
      </c>
      <c r="C2743">
        <v>89138</v>
      </c>
      <c r="D2743" t="s">
        <v>6497</v>
      </c>
      <c r="E2743" t="s">
        <v>4015</v>
      </c>
      <c r="F2743" t="s">
        <v>4018</v>
      </c>
      <c r="G2743" t="s">
        <v>17</v>
      </c>
      <c r="H2743">
        <v>5</v>
      </c>
    </row>
    <row r="2744" spans="1:8" x14ac:dyDescent="0.25">
      <c r="A2744" t="s">
        <v>1105</v>
      </c>
      <c r="B2744">
        <v>66</v>
      </c>
      <c r="C2744">
        <v>94716</v>
      </c>
      <c r="D2744" t="s">
        <v>6498</v>
      </c>
      <c r="E2744" t="s">
        <v>4015</v>
      </c>
      <c r="F2744" t="s">
        <v>4018</v>
      </c>
      <c r="G2744" t="s">
        <v>17</v>
      </c>
      <c r="H2744">
        <v>6</v>
      </c>
    </row>
    <row r="2745" spans="1:8" x14ac:dyDescent="0.25">
      <c r="A2745" t="s">
        <v>1193</v>
      </c>
      <c r="B2745">
        <v>54</v>
      </c>
      <c r="C2745">
        <v>62512</v>
      </c>
      <c r="D2745" t="s">
        <v>6499</v>
      </c>
      <c r="E2745" t="s">
        <v>4020</v>
      </c>
      <c r="F2745" t="s">
        <v>4016</v>
      </c>
      <c r="G2745" t="s">
        <v>17</v>
      </c>
      <c r="H2745">
        <v>9</v>
      </c>
    </row>
    <row r="2746" spans="1:8" x14ac:dyDescent="0.25">
      <c r="A2746" t="s">
        <v>1432</v>
      </c>
      <c r="B2746">
        <v>53</v>
      </c>
      <c r="C2746">
        <v>83673</v>
      </c>
      <c r="D2746" t="s">
        <v>6500</v>
      </c>
      <c r="E2746" t="s">
        <v>4020</v>
      </c>
      <c r="F2746" t="s">
        <v>4016</v>
      </c>
      <c r="G2746" t="s">
        <v>17</v>
      </c>
      <c r="H2746">
        <v>9</v>
      </c>
    </row>
    <row r="2747" spans="1:8" x14ac:dyDescent="0.25">
      <c r="A2747" t="s">
        <v>1639</v>
      </c>
      <c r="B2747">
        <v>53</v>
      </c>
      <c r="C2747">
        <v>22887</v>
      </c>
      <c r="D2747" t="s">
        <v>6501</v>
      </c>
      <c r="E2747" t="s">
        <v>4020</v>
      </c>
      <c r="F2747" t="s">
        <v>4016</v>
      </c>
      <c r="G2747" t="s">
        <v>17</v>
      </c>
      <c r="H2747">
        <v>10</v>
      </c>
    </row>
    <row r="2748" spans="1:8" x14ac:dyDescent="0.25">
      <c r="A2748" t="s">
        <v>1740</v>
      </c>
      <c r="B2748">
        <v>68</v>
      </c>
      <c r="C2748">
        <v>35823</v>
      </c>
      <c r="D2748" t="s">
        <v>6502</v>
      </c>
      <c r="E2748" t="s">
        <v>4015</v>
      </c>
      <c r="F2748" t="s">
        <v>4018</v>
      </c>
      <c r="G2748" t="s">
        <v>17</v>
      </c>
      <c r="H2748">
        <v>7</v>
      </c>
    </row>
    <row r="2749" spans="1:8" x14ac:dyDescent="0.25">
      <c r="A2749" t="s">
        <v>1757</v>
      </c>
      <c r="B2749">
        <v>45</v>
      </c>
      <c r="C2749">
        <v>918</v>
      </c>
      <c r="D2749" t="s">
        <v>6503</v>
      </c>
      <c r="E2749" t="s">
        <v>4023</v>
      </c>
      <c r="F2749" t="s">
        <v>4021</v>
      </c>
      <c r="G2749" t="s">
        <v>17</v>
      </c>
      <c r="H2749">
        <v>1</v>
      </c>
    </row>
    <row r="2750" spans="1:8" x14ac:dyDescent="0.25">
      <c r="A2750" t="s">
        <v>1850</v>
      </c>
      <c r="B2750">
        <v>32</v>
      </c>
      <c r="C2750">
        <v>88875</v>
      </c>
      <c r="D2750" t="s">
        <v>6504</v>
      </c>
      <c r="E2750" t="s">
        <v>4015</v>
      </c>
      <c r="F2750" t="s">
        <v>4021</v>
      </c>
      <c r="G2750" t="s">
        <v>17</v>
      </c>
      <c r="H2750">
        <v>1</v>
      </c>
    </row>
    <row r="2751" spans="1:8" x14ac:dyDescent="0.25">
      <c r="A2751" t="s">
        <v>1862</v>
      </c>
      <c r="B2751">
        <v>43</v>
      </c>
      <c r="C2751">
        <v>10593</v>
      </c>
      <c r="D2751" t="s">
        <v>6505</v>
      </c>
      <c r="E2751" t="s">
        <v>4023</v>
      </c>
      <c r="F2751" t="s">
        <v>4018</v>
      </c>
      <c r="G2751" t="s">
        <v>17</v>
      </c>
      <c r="H2751">
        <v>4</v>
      </c>
    </row>
    <row r="2752" spans="1:8" x14ac:dyDescent="0.25">
      <c r="A2752" t="s">
        <v>1863</v>
      </c>
      <c r="B2752">
        <v>27</v>
      </c>
      <c r="C2752">
        <v>32412</v>
      </c>
      <c r="D2752" t="s">
        <v>5832</v>
      </c>
      <c r="E2752" t="s">
        <v>4023</v>
      </c>
      <c r="F2752" t="s">
        <v>4021</v>
      </c>
      <c r="G2752" t="s">
        <v>17</v>
      </c>
      <c r="H2752">
        <v>6</v>
      </c>
    </row>
    <row r="2753" spans="1:8" x14ac:dyDescent="0.25">
      <c r="A2753" t="s">
        <v>1081</v>
      </c>
      <c r="B2753">
        <v>50</v>
      </c>
      <c r="C2753">
        <v>52636</v>
      </c>
      <c r="D2753" t="s">
        <v>6506</v>
      </c>
      <c r="E2753" t="s">
        <v>4015</v>
      </c>
      <c r="F2753" t="s">
        <v>4016</v>
      </c>
      <c r="G2753" t="s">
        <v>17</v>
      </c>
      <c r="H2753">
        <v>6</v>
      </c>
    </row>
    <row r="2754" spans="1:8" x14ac:dyDescent="0.25">
      <c r="A2754" t="s">
        <v>2108</v>
      </c>
      <c r="B2754">
        <v>57</v>
      </c>
      <c r="C2754">
        <v>95712</v>
      </c>
      <c r="D2754" t="s">
        <v>6507</v>
      </c>
      <c r="E2754" t="s">
        <v>4015</v>
      </c>
      <c r="F2754" t="s">
        <v>4021</v>
      </c>
      <c r="G2754" t="s">
        <v>17</v>
      </c>
      <c r="H2754">
        <v>9</v>
      </c>
    </row>
    <row r="2755" spans="1:8" x14ac:dyDescent="0.25">
      <c r="A2755" t="s">
        <v>2123</v>
      </c>
      <c r="B2755">
        <v>48</v>
      </c>
      <c r="C2755">
        <v>50938</v>
      </c>
      <c r="D2755" t="s">
        <v>6508</v>
      </c>
      <c r="E2755" t="s">
        <v>4023</v>
      </c>
      <c r="F2755" t="s">
        <v>4016</v>
      </c>
      <c r="G2755" t="s">
        <v>17</v>
      </c>
      <c r="H2755">
        <v>8</v>
      </c>
    </row>
    <row r="2756" spans="1:8" x14ac:dyDescent="0.25">
      <c r="A2756" t="s">
        <v>801</v>
      </c>
      <c r="B2756">
        <v>56</v>
      </c>
      <c r="C2756">
        <v>24033</v>
      </c>
      <c r="D2756" t="s">
        <v>6509</v>
      </c>
      <c r="E2756" t="s">
        <v>4023</v>
      </c>
      <c r="F2756" t="s">
        <v>4032</v>
      </c>
      <c r="G2756" t="s">
        <v>17</v>
      </c>
      <c r="H2756">
        <v>4</v>
      </c>
    </row>
    <row r="2757" spans="1:8" x14ac:dyDescent="0.25">
      <c r="A2757" t="s">
        <v>2207</v>
      </c>
      <c r="B2757">
        <v>57</v>
      </c>
      <c r="C2757">
        <v>47781</v>
      </c>
      <c r="D2757" t="s">
        <v>6510</v>
      </c>
      <c r="E2757" t="s">
        <v>4023</v>
      </c>
      <c r="F2757" t="s">
        <v>4032</v>
      </c>
      <c r="G2757" t="s">
        <v>17</v>
      </c>
      <c r="H2757">
        <v>4</v>
      </c>
    </row>
    <row r="2758" spans="1:8" x14ac:dyDescent="0.25">
      <c r="A2758" t="s">
        <v>1437</v>
      </c>
      <c r="B2758">
        <v>53</v>
      </c>
      <c r="C2758">
        <v>94063</v>
      </c>
      <c r="D2758" t="s">
        <v>6511</v>
      </c>
      <c r="E2758" t="s">
        <v>4020</v>
      </c>
      <c r="F2758" t="s">
        <v>4018</v>
      </c>
      <c r="G2758" t="s">
        <v>17</v>
      </c>
      <c r="H2758">
        <v>1</v>
      </c>
    </row>
    <row r="2759" spans="1:8" x14ac:dyDescent="0.25">
      <c r="A2759" t="s">
        <v>2358</v>
      </c>
      <c r="B2759">
        <v>22</v>
      </c>
      <c r="C2759">
        <v>59028</v>
      </c>
      <c r="D2759" t="s">
        <v>6512</v>
      </c>
      <c r="E2759" t="s">
        <v>4020</v>
      </c>
      <c r="F2759" t="s">
        <v>4016</v>
      </c>
      <c r="G2759" t="s">
        <v>17</v>
      </c>
      <c r="H2759">
        <v>9</v>
      </c>
    </row>
    <row r="2760" spans="1:8" x14ac:dyDescent="0.25">
      <c r="A2760" t="s">
        <v>2374</v>
      </c>
      <c r="B2760">
        <v>49</v>
      </c>
      <c r="C2760">
        <v>26345</v>
      </c>
      <c r="D2760" t="s">
        <v>5187</v>
      </c>
      <c r="E2760" t="s">
        <v>4015</v>
      </c>
      <c r="F2760" t="s">
        <v>4016</v>
      </c>
      <c r="G2760" t="s">
        <v>17</v>
      </c>
      <c r="H2760">
        <v>5</v>
      </c>
    </row>
    <row r="2761" spans="1:8" x14ac:dyDescent="0.25">
      <c r="A2761" t="s">
        <v>829</v>
      </c>
      <c r="B2761">
        <v>62</v>
      </c>
      <c r="C2761">
        <v>53144</v>
      </c>
      <c r="D2761" t="s">
        <v>6513</v>
      </c>
      <c r="E2761" t="s">
        <v>4015</v>
      </c>
      <c r="F2761" t="s">
        <v>4021</v>
      </c>
      <c r="G2761" t="s">
        <v>17</v>
      </c>
      <c r="H2761">
        <v>8</v>
      </c>
    </row>
    <row r="2762" spans="1:8" x14ac:dyDescent="0.25">
      <c r="A2762" t="s">
        <v>2800</v>
      </c>
      <c r="B2762">
        <v>41</v>
      </c>
      <c r="C2762">
        <v>77659</v>
      </c>
      <c r="D2762" t="s">
        <v>6514</v>
      </c>
      <c r="E2762" t="s">
        <v>4020</v>
      </c>
      <c r="F2762" t="s">
        <v>4021</v>
      </c>
      <c r="G2762" t="s">
        <v>17</v>
      </c>
      <c r="H2762">
        <v>2</v>
      </c>
    </row>
    <row r="2763" spans="1:8" x14ac:dyDescent="0.25">
      <c r="A2763" t="s">
        <v>2826</v>
      </c>
      <c r="B2763">
        <v>22</v>
      </c>
      <c r="C2763">
        <v>17748</v>
      </c>
      <c r="D2763" t="s">
        <v>6515</v>
      </c>
      <c r="E2763" t="s">
        <v>4020</v>
      </c>
      <c r="F2763" t="s">
        <v>4018</v>
      </c>
      <c r="G2763" t="s">
        <v>17</v>
      </c>
      <c r="H2763">
        <v>3</v>
      </c>
    </row>
    <row r="2764" spans="1:8" x14ac:dyDescent="0.25">
      <c r="A2764" t="s">
        <v>1535</v>
      </c>
      <c r="B2764">
        <v>39</v>
      </c>
      <c r="C2764">
        <v>43980</v>
      </c>
      <c r="D2764" t="s">
        <v>6516</v>
      </c>
      <c r="E2764" t="s">
        <v>4023</v>
      </c>
      <c r="F2764" t="s">
        <v>4018</v>
      </c>
      <c r="G2764" t="s">
        <v>17</v>
      </c>
      <c r="H2764">
        <v>1</v>
      </c>
    </row>
    <row r="2765" spans="1:8" x14ac:dyDescent="0.25">
      <c r="A2765" t="s">
        <v>3072</v>
      </c>
      <c r="B2765">
        <v>25</v>
      </c>
      <c r="C2765">
        <v>33845</v>
      </c>
      <c r="D2765" t="s">
        <v>6517</v>
      </c>
      <c r="E2765" t="s">
        <v>4020</v>
      </c>
      <c r="F2765" t="s">
        <v>4018</v>
      </c>
      <c r="G2765" t="s">
        <v>17</v>
      </c>
      <c r="H2765">
        <v>7</v>
      </c>
    </row>
    <row r="2766" spans="1:8" x14ac:dyDescent="0.25">
      <c r="A2766" t="s">
        <v>3091</v>
      </c>
      <c r="B2766">
        <v>66</v>
      </c>
      <c r="C2766">
        <v>69169</v>
      </c>
      <c r="D2766" t="s">
        <v>6518</v>
      </c>
      <c r="E2766" t="s">
        <v>4020</v>
      </c>
      <c r="F2766" t="s">
        <v>4018</v>
      </c>
      <c r="G2766" t="s">
        <v>17</v>
      </c>
      <c r="H2766">
        <v>7</v>
      </c>
    </row>
    <row r="2767" spans="1:8" x14ac:dyDescent="0.25">
      <c r="A2767" t="s">
        <v>3205</v>
      </c>
      <c r="B2767">
        <v>24</v>
      </c>
      <c r="C2767">
        <v>50886</v>
      </c>
      <c r="D2767" t="s">
        <v>6519</v>
      </c>
      <c r="E2767" t="s">
        <v>4023</v>
      </c>
      <c r="F2767" t="s">
        <v>4018</v>
      </c>
      <c r="G2767" t="s">
        <v>17</v>
      </c>
      <c r="H2767">
        <v>8</v>
      </c>
    </row>
    <row r="2768" spans="1:8" x14ac:dyDescent="0.25">
      <c r="A2768" t="s">
        <v>2210</v>
      </c>
      <c r="B2768">
        <v>18</v>
      </c>
      <c r="C2768">
        <v>8657</v>
      </c>
      <c r="D2768" t="s">
        <v>5101</v>
      </c>
      <c r="E2768" t="s">
        <v>4020</v>
      </c>
      <c r="F2768" t="s">
        <v>4021</v>
      </c>
      <c r="G2768" t="s">
        <v>17</v>
      </c>
      <c r="H2768">
        <v>6</v>
      </c>
    </row>
    <row r="2769" spans="1:8" x14ac:dyDescent="0.25">
      <c r="A2769" t="s">
        <v>3273</v>
      </c>
      <c r="B2769">
        <v>30</v>
      </c>
      <c r="C2769">
        <v>78079</v>
      </c>
      <c r="D2769" t="s">
        <v>6520</v>
      </c>
      <c r="E2769" t="s">
        <v>4015</v>
      </c>
      <c r="F2769" t="s">
        <v>4018</v>
      </c>
      <c r="G2769" t="s">
        <v>17</v>
      </c>
      <c r="H2769">
        <v>8</v>
      </c>
    </row>
    <row r="2770" spans="1:8" x14ac:dyDescent="0.25">
      <c r="A2770" t="s">
        <v>3285</v>
      </c>
      <c r="B2770">
        <v>39</v>
      </c>
      <c r="C2770">
        <v>34228</v>
      </c>
      <c r="D2770" t="s">
        <v>6521</v>
      </c>
      <c r="E2770" t="s">
        <v>4015</v>
      </c>
      <c r="F2770" t="s">
        <v>4032</v>
      </c>
      <c r="G2770" t="s">
        <v>17</v>
      </c>
      <c r="H2770">
        <v>9</v>
      </c>
    </row>
    <row r="2771" spans="1:8" x14ac:dyDescent="0.25">
      <c r="A2771" t="s">
        <v>3332</v>
      </c>
      <c r="B2771">
        <v>38</v>
      </c>
      <c r="C2771">
        <v>71556</v>
      </c>
      <c r="D2771" t="s">
        <v>6522</v>
      </c>
      <c r="E2771" t="s">
        <v>4023</v>
      </c>
      <c r="F2771" t="s">
        <v>4016</v>
      </c>
      <c r="G2771" t="s">
        <v>17</v>
      </c>
      <c r="H2771">
        <v>7</v>
      </c>
    </row>
    <row r="2772" spans="1:8" x14ac:dyDescent="0.25">
      <c r="A2772" t="s">
        <v>3336</v>
      </c>
      <c r="B2772">
        <v>36</v>
      </c>
      <c r="C2772">
        <v>38095</v>
      </c>
      <c r="D2772" t="s">
        <v>6523</v>
      </c>
      <c r="E2772" t="s">
        <v>4015</v>
      </c>
      <c r="F2772" t="s">
        <v>4032</v>
      </c>
      <c r="G2772" t="s">
        <v>17</v>
      </c>
      <c r="H2772">
        <v>6</v>
      </c>
    </row>
    <row r="2773" spans="1:8" x14ac:dyDescent="0.25">
      <c r="A2773" t="s">
        <v>3368</v>
      </c>
      <c r="B2773">
        <v>26</v>
      </c>
      <c r="C2773">
        <v>59583</v>
      </c>
      <c r="D2773" t="s">
        <v>6524</v>
      </c>
      <c r="E2773" t="s">
        <v>4023</v>
      </c>
      <c r="F2773" t="s">
        <v>4021</v>
      </c>
      <c r="G2773" t="s">
        <v>17</v>
      </c>
      <c r="H2773">
        <v>9</v>
      </c>
    </row>
    <row r="2774" spans="1:8" x14ac:dyDescent="0.25">
      <c r="A2774" t="s">
        <v>1234</v>
      </c>
      <c r="B2774">
        <v>52</v>
      </c>
      <c r="C2774">
        <v>44754</v>
      </c>
      <c r="D2774" t="s">
        <v>6525</v>
      </c>
      <c r="E2774" t="s">
        <v>4023</v>
      </c>
      <c r="F2774" t="s">
        <v>4032</v>
      </c>
      <c r="G2774" t="s">
        <v>17</v>
      </c>
      <c r="H2774">
        <v>5</v>
      </c>
    </row>
    <row r="2775" spans="1:8" x14ac:dyDescent="0.25">
      <c r="A2775" t="s">
        <v>3416</v>
      </c>
      <c r="B2775">
        <v>30</v>
      </c>
      <c r="C2775">
        <v>49352</v>
      </c>
      <c r="D2775" t="s">
        <v>6526</v>
      </c>
      <c r="E2775" t="s">
        <v>4023</v>
      </c>
      <c r="F2775" t="s">
        <v>4032</v>
      </c>
      <c r="G2775" t="s">
        <v>17</v>
      </c>
      <c r="H2775">
        <v>1</v>
      </c>
    </row>
    <row r="2776" spans="1:8" x14ac:dyDescent="0.25">
      <c r="A2776" t="s">
        <v>3475</v>
      </c>
      <c r="B2776">
        <v>47</v>
      </c>
      <c r="C2776">
        <v>55485</v>
      </c>
      <c r="D2776" t="s">
        <v>6527</v>
      </c>
      <c r="E2776" t="s">
        <v>4023</v>
      </c>
      <c r="F2776" t="s">
        <v>4021</v>
      </c>
      <c r="G2776" t="s">
        <v>17</v>
      </c>
      <c r="H2776">
        <v>9</v>
      </c>
    </row>
    <row r="2777" spans="1:8" x14ac:dyDescent="0.25">
      <c r="A2777" t="s">
        <v>3518</v>
      </c>
      <c r="B2777">
        <v>30</v>
      </c>
      <c r="C2777">
        <v>90118</v>
      </c>
      <c r="D2777" t="s">
        <v>6528</v>
      </c>
      <c r="E2777" t="s">
        <v>4023</v>
      </c>
      <c r="F2777" t="s">
        <v>4021</v>
      </c>
      <c r="G2777" t="s">
        <v>17</v>
      </c>
      <c r="H2777">
        <v>6</v>
      </c>
    </row>
    <row r="2778" spans="1:8" x14ac:dyDescent="0.25">
      <c r="A2778" t="s">
        <v>3586</v>
      </c>
      <c r="B2778">
        <v>38</v>
      </c>
      <c r="C2778">
        <v>66575</v>
      </c>
      <c r="D2778" t="s">
        <v>6529</v>
      </c>
      <c r="E2778" t="s">
        <v>4015</v>
      </c>
      <c r="F2778" t="s">
        <v>4016</v>
      </c>
      <c r="G2778" t="s">
        <v>17</v>
      </c>
      <c r="H2778">
        <v>7</v>
      </c>
    </row>
    <row r="2779" spans="1:8" x14ac:dyDescent="0.25">
      <c r="A2779" t="s">
        <v>232</v>
      </c>
      <c r="B2779">
        <v>39</v>
      </c>
      <c r="C2779">
        <v>28756</v>
      </c>
      <c r="D2779" t="s">
        <v>6530</v>
      </c>
      <c r="E2779" t="s">
        <v>4015</v>
      </c>
      <c r="F2779" t="s">
        <v>4032</v>
      </c>
      <c r="G2779" t="s">
        <v>17</v>
      </c>
      <c r="H2779">
        <v>4</v>
      </c>
    </row>
    <row r="2780" spans="1:8" x14ac:dyDescent="0.25">
      <c r="A2780" t="s">
        <v>3675</v>
      </c>
      <c r="B2780">
        <v>65</v>
      </c>
      <c r="C2780">
        <v>39593</v>
      </c>
      <c r="D2780" t="s">
        <v>6531</v>
      </c>
      <c r="E2780" t="s">
        <v>4023</v>
      </c>
      <c r="F2780" t="s">
        <v>4032</v>
      </c>
      <c r="G2780" t="s">
        <v>17</v>
      </c>
      <c r="H2780">
        <v>5</v>
      </c>
    </row>
    <row r="2781" spans="1:8" x14ac:dyDescent="0.25">
      <c r="A2781" t="s">
        <v>3704</v>
      </c>
      <c r="B2781">
        <v>35</v>
      </c>
      <c r="C2781">
        <v>69619</v>
      </c>
      <c r="D2781" t="s">
        <v>6532</v>
      </c>
      <c r="E2781" t="s">
        <v>4020</v>
      </c>
      <c r="F2781" t="s">
        <v>4018</v>
      </c>
      <c r="G2781" t="s">
        <v>17</v>
      </c>
      <c r="H2781">
        <v>8</v>
      </c>
    </row>
    <row r="2782" spans="1:8" x14ac:dyDescent="0.25">
      <c r="A2782" t="s">
        <v>3714</v>
      </c>
      <c r="B2782">
        <v>27</v>
      </c>
      <c r="C2782">
        <v>19656</v>
      </c>
      <c r="D2782" t="s">
        <v>6533</v>
      </c>
      <c r="E2782" t="s">
        <v>4023</v>
      </c>
      <c r="F2782" t="s">
        <v>4032</v>
      </c>
      <c r="G2782" t="s">
        <v>17</v>
      </c>
      <c r="H2782">
        <v>9</v>
      </c>
    </row>
    <row r="2783" spans="1:8" x14ac:dyDescent="0.25">
      <c r="A2783" t="s">
        <v>3763</v>
      </c>
      <c r="B2783">
        <v>22</v>
      </c>
      <c r="C2783">
        <v>23178</v>
      </c>
      <c r="D2783" t="s">
        <v>6534</v>
      </c>
      <c r="E2783" t="s">
        <v>4020</v>
      </c>
      <c r="F2783" t="s">
        <v>4032</v>
      </c>
      <c r="G2783" t="s">
        <v>17</v>
      </c>
      <c r="H2783">
        <v>6</v>
      </c>
    </row>
    <row r="2784" spans="1:8" x14ac:dyDescent="0.25">
      <c r="A2784" t="s">
        <v>3832</v>
      </c>
      <c r="B2784">
        <v>19</v>
      </c>
      <c r="C2784">
        <v>18047</v>
      </c>
      <c r="D2784" t="s">
        <v>6535</v>
      </c>
      <c r="E2784" t="s">
        <v>4020</v>
      </c>
      <c r="F2784" t="s">
        <v>4032</v>
      </c>
      <c r="G2784" t="s">
        <v>17</v>
      </c>
      <c r="H2784">
        <v>3</v>
      </c>
    </row>
    <row r="2785" spans="1:8" x14ac:dyDescent="0.25">
      <c r="A2785" t="s">
        <v>3870</v>
      </c>
      <c r="B2785">
        <v>39</v>
      </c>
      <c r="C2785">
        <v>90380</v>
      </c>
      <c r="D2785" t="s">
        <v>6536</v>
      </c>
      <c r="E2785" t="s">
        <v>4020</v>
      </c>
      <c r="F2785" t="s">
        <v>4016</v>
      </c>
      <c r="G2785" t="s">
        <v>17</v>
      </c>
      <c r="H2785">
        <v>10</v>
      </c>
    </row>
    <row r="2786" spans="1:8" x14ac:dyDescent="0.25">
      <c r="A2786" t="s">
        <v>3895</v>
      </c>
      <c r="B2786">
        <v>48</v>
      </c>
      <c r="C2786">
        <v>6217</v>
      </c>
      <c r="D2786" t="s">
        <v>6537</v>
      </c>
      <c r="E2786" t="s">
        <v>4015</v>
      </c>
      <c r="F2786" t="s">
        <v>4032</v>
      </c>
      <c r="G2786" t="s">
        <v>17</v>
      </c>
      <c r="H2786">
        <v>2</v>
      </c>
    </row>
    <row r="2787" spans="1:8" x14ac:dyDescent="0.25">
      <c r="A2787" t="s">
        <v>1906</v>
      </c>
      <c r="B2787">
        <v>63</v>
      </c>
      <c r="C2787">
        <v>62492</v>
      </c>
      <c r="D2787" t="s">
        <v>6538</v>
      </c>
      <c r="E2787" t="s">
        <v>4015</v>
      </c>
      <c r="F2787" t="s">
        <v>4021</v>
      </c>
      <c r="G2787" t="s">
        <v>17</v>
      </c>
      <c r="H2787">
        <v>2</v>
      </c>
    </row>
    <row r="2788" spans="1:8" x14ac:dyDescent="0.25">
      <c r="A2788" t="s">
        <v>195</v>
      </c>
      <c r="B2788">
        <v>20</v>
      </c>
      <c r="C2788">
        <v>3892</v>
      </c>
      <c r="D2788" t="s">
        <v>6539</v>
      </c>
      <c r="E2788" t="s">
        <v>4023</v>
      </c>
      <c r="F2788" t="s">
        <v>4032</v>
      </c>
      <c r="G2788" t="s">
        <v>196</v>
      </c>
      <c r="H2788">
        <v>7</v>
      </c>
    </row>
    <row r="2789" spans="1:8" x14ac:dyDescent="0.25">
      <c r="A2789" t="s">
        <v>255</v>
      </c>
      <c r="B2789">
        <v>54</v>
      </c>
      <c r="C2789">
        <v>20177</v>
      </c>
      <c r="D2789" t="s">
        <v>6540</v>
      </c>
      <c r="E2789" t="s">
        <v>4020</v>
      </c>
      <c r="F2789" t="s">
        <v>4018</v>
      </c>
      <c r="G2789" t="s">
        <v>196</v>
      </c>
      <c r="H2789">
        <v>8</v>
      </c>
    </row>
    <row r="2790" spans="1:8" x14ac:dyDescent="0.25">
      <c r="A2790" t="s">
        <v>691</v>
      </c>
      <c r="B2790">
        <v>34</v>
      </c>
      <c r="C2790">
        <v>77109</v>
      </c>
      <c r="D2790" t="s">
        <v>6541</v>
      </c>
      <c r="E2790" t="s">
        <v>4020</v>
      </c>
      <c r="F2790" t="s">
        <v>4032</v>
      </c>
      <c r="G2790" t="s">
        <v>196</v>
      </c>
      <c r="H2790">
        <v>4</v>
      </c>
    </row>
    <row r="2791" spans="1:8" x14ac:dyDescent="0.25">
      <c r="A2791" t="s">
        <v>718</v>
      </c>
      <c r="B2791">
        <v>70</v>
      </c>
      <c r="C2791">
        <v>88606</v>
      </c>
      <c r="D2791" t="s">
        <v>6542</v>
      </c>
      <c r="E2791" t="s">
        <v>4020</v>
      </c>
      <c r="F2791" t="s">
        <v>4021</v>
      </c>
      <c r="G2791" t="s">
        <v>196</v>
      </c>
      <c r="H2791">
        <v>10</v>
      </c>
    </row>
    <row r="2792" spans="1:8" x14ac:dyDescent="0.25">
      <c r="A2792" t="s">
        <v>901</v>
      </c>
      <c r="B2792">
        <v>52</v>
      </c>
      <c r="C2792">
        <v>92172</v>
      </c>
      <c r="D2792" t="s">
        <v>6543</v>
      </c>
      <c r="E2792" t="s">
        <v>4023</v>
      </c>
      <c r="F2792" t="s">
        <v>4018</v>
      </c>
      <c r="G2792" t="s">
        <v>196</v>
      </c>
      <c r="H2792">
        <v>4</v>
      </c>
    </row>
    <row r="2793" spans="1:8" x14ac:dyDescent="0.25">
      <c r="A2793" t="s">
        <v>1235</v>
      </c>
      <c r="B2793">
        <v>48</v>
      </c>
      <c r="C2793">
        <v>46366</v>
      </c>
      <c r="D2793" t="s">
        <v>6544</v>
      </c>
      <c r="E2793" t="s">
        <v>4015</v>
      </c>
      <c r="F2793" t="s">
        <v>4018</v>
      </c>
      <c r="G2793" t="s">
        <v>196</v>
      </c>
      <c r="H2793">
        <v>8</v>
      </c>
    </row>
    <row r="2794" spans="1:8" x14ac:dyDescent="0.25">
      <c r="A2794" t="s">
        <v>1430</v>
      </c>
      <c r="B2794">
        <v>46</v>
      </c>
      <c r="C2794">
        <v>56612</v>
      </c>
      <c r="D2794" t="s">
        <v>6545</v>
      </c>
      <c r="E2794" t="s">
        <v>4015</v>
      </c>
      <c r="F2794" t="s">
        <v>4021</v>
      </c>
      <c r="G2794" t="s">
        <v>196</v>
      </c>
      <c r="H2794">
        <v>6</v>
      </c>
    </row>
    <row r="2795" spans="1:8" x14ac:dyDescent="0.25">
      <c r="A2795" t="s">
        <v>632</v>
      </c>
      <c r="B2795">
        <v>67</v>
      </c>
      <c r="C2795">
        <v>52061</v>
      </c>
      <c r="D2795" t="s">
        <v>6546</v>
      </c>
      <c r="E2795" t="s">
        <v>4023</v>
      </c>
      <c r="F2795" t="s">
        <v>4032</v>
      </c>
      <c r="G2795" t="s">
        <v>196</v>
      </c>
      <c r="H2795">
        <v>10</v>
      </c>
    </row>
    <row r="2796" spans="1:8" x14ac:dyDescent="0.25">
      <c r="A2796" t="s">
        <v>1471</v>
      </c>
      <c r="B2796">
        <v>39</v>
      </c>
      <c r="C2796">
        <v>87662</v>
      </c>
      <c r="D2796" t="s">
        <v>6547</v>
      </c>
      <c r="E2796" t="s">
        <v>4020</v>
      </c>
      <c r="F2796" t="s">
        <v>4018</v>
      </c>
      <c r="G2796" t="s">
        <v>196</v>
      </c>
      <c r="H2796">
        <v>1</v>
      </c>
    </row>
    <row r="2797" spans="1:8" x14ac:dyDescent="0.25">
      <c r="A2797" t="s">
        <v>1492</v>
      </c>
      <c r="B2797">
        <v>33</v>
      </c>
      <c r="C2797">
        <v>31306</v>
      </c>
      <c r="D2797" t="s">
        <v>6548</v>
      </c>
      <c r="E2797" t="s">
        <v>4023</v>
      </c>
      <c r="F2797" t="s">
        <v>4032</v>
      </c>
      <c r="G2797" t="s">
        <v>196</v>
      </c>
      <c r="H2797">
        <v>6</v>
      </c>
    </row>
    <row r="2798" spans="1:8" x14ac:dyDescent="0.25">
      <c r="A2798" t="s">
        <v>1536</v>
      </c>
      <c r="B2798">
        <v>57</v>
      </c>
      <c r="C2798">
        <v>26547</v>
      </c>
      <c r="D2798" t="s">
        <v>6549</v>
      </c>
      <c r="E2798" t="s">
        <v>4015</v>
      </c>
      <c r="F2798" t="s">
        <v>4032</v>
      </c>
      <c r="G2798" t="s">
        <v>196</v>
      </c>
      <c r="H2798">
        <v>7</v>
      </c>
    </row>
    <row r="2799" spans="1:8" x14ac:dyDescent="0.25">
      <c r="A2799" t="s">
        <v>1543</v>
      </c>
      <c r="B2799">
        <v>53</v>
      </c>
      <c r="C2799">
        <v>30554</v>
      </c>
      <c r="D2799" t="s">
        <v>5880</v>
      </c>
      <c r="E2799" t="s">
        <v>4015</v>
      </c>
      <c r="F2799" t="s">
        <v>4018</v>
      </c>
      <c r="G2799" t="s">
        <v>196</v>
      </c>
      <c r="H2799">
        <v>1</v>
      </c>
    </row>
    <row r="2800" spans="1:8" x14ac:dyDescent="0.25">
      <c r="A2800" t="s">
        <v>1072</v>
      </c>
      <c r="B2800">
        <v>56</v>
      </c>
      <c r="C2800">
        <v>31185</v>
      </c>
      <c r="D2800" t="s">
        <v>6211</v>
      </c>
      <c r="E2800" t="s">
        <v>4023</v>
      </c>
      <c r="F2800" t="s">
        <v>4021</v>
      </c>
      <c r="G2800" t="s">
        <v>196</v>
      </c>
      <c r="H2800">
        <v>5</v>
      </c>
    </row>
    <row r="2801" spans="1:8" x14ac:dyDescent="0.25">
      <c r="A2801" t="s">
        <v>1569</v>
      </c>
      <c r="B2801">
        <v>56</v>
      </c>
      <c r="C2801">
        <v>61431</v>
      </c>
      <c r="D2801" t="s">
        <v>6550</v>
      </c>
      <c r="E2801" t="s">
        <v>4015</v>
      </c>
      <c r="F2801" t="s">
        <v>4021</v>
      </c>
      <c r="G2801" t="s">
        <v>196</v>
      </c>
      <c r="H2801">
        <v>8</v>
      </c>
    </row>
    <row r="2802" spans="1:8" x14ac:dyDescent="0.25">
      <c r="A2802" t="s">
        <v>1284</v>
      </c>
      <c r="B2802">
        <v>30</v>
      </c>
      <c r="C2802">
        <v>64434</v>
      </c>
      <c r="D2802" t="s">
        <v>6551</v>
      </c>
      <c r="E2802" t="s">
        <v>4020</v>
      </c>
      <c r="F2802" t="s">
        <v>4016</v>
      </c>
      <c r="G2802" t="s">
        <v>196</v>
      </c>
      <c r="H2802">
        <v>9</v>
      </c>
    </row>
    <row r="2803" spans="1:8" x14ac:dyDescent="0.25">
      <c r="A2803" t="s">
        <v>1633</v>
      </c>
      <c r="B2803">
        <v>22</v>
      </c>
      <c r="C2803">
        <v>99140</v>
      </c>
      <c r="D2803" t="s">
        <v>6552</v>
      </c>
      <c r="E2803" t="s">
        <v>4015</v>
      </c>
      <c r="F2803" t="s">
        <v>4021</v>
      </c>
      <c r="G2803" t="s">
        <v>196</v>
      </c>
      <c r="H2803">
        <v>7</v>
      </c>
    </row>
    <row r="2804" spans="1:8" x14ac:dyDescent="0.25">
      <c r="A2804" t="s">
        <v>906</v>
      </c>
      <c r="B2804">
        <v>57</v>
      </c>
      <c r="C2804">
        <v>66384</v>
      </c>
      <c r="D2804" t="s">
        <v>6553</v>
      </c>
      <c r="E2804" t="s">
        <v>4020</v>
      </c>
      <c r="F2804" t="s">
        <v>4016</v>
      </c>
      <c r="G2804" t="s">
        <v>196</v>
      </c>
      <c r="H2804">
        <v>10</v>
      </c>
    </row>
    <row r="2805" spans="1:8" x14ac:dyDescent="0.25">
      <c r="A2805" t="s">
        <v>2135</v>
      </c>
      <c r="B2805">
        <v>46</v>
      </c>
      <c r="C2805">
        <v>44711</v>
      </c>
      <c r="D2805" t="s">
        <v>5591</v>
      </c>
      <c r="E2805" t="s">
        <v>4020</v>
      </c>
      <c r="F2805" t="s">
        <v>4032</v>
      </c>
      <c r="G2805" t="s">
        <v>196</v>
      </c>
      <c r="H2805">
        <v>6</v>
      </c>
    </row>
    <row r="2806" spans="1:8" x14ac:dyDescent="0.25">
      <c r="A2806" t="s">
        <v>2244</v>
      </c>
      <c r="B2806">
        <v>44</v>
      </c>
      <c r="C2806">
        <v>52735</v>
      </c>
      <c r="D2806" t="s">
        <v>6554</v>
      </c>
      <c r="E2806" t="s">
        <v>4015</v>
      </c>
      <c r="F2806" t="s">
        <v>4018</v>
      </c>
      <c r="G2806" t="s">
        <v>196</v>
      </c>
      <c r="H2806">
        <v>9</v>
      </c>
    </row>
    <row r="2807" spans="1:8" x14ac:dyDescent="0.25">
      <c r="A2807" t="s">
        <v>2274</v>
      </c>
      <c r="B2807">
        <v>25</v>
      </c>
      <c r="C2807">
        <v>60635</v>
      </c>
      <c r="D2807" t="s">
        <v>6555</v>
      </c>
      <c r="E2807" t="s">
        <v>4020</v>
      </c>
      <c r="F2807" t="s">
        <v>4021</v>
      </c>
      <c r="G2807" t="s">
        <v>196</v>
      </c>
      <c r="H2807">
        <v>7</v>
      </c>
    </row>
    <row r="2808" spans="1:8" x14ac:dyDescent="0.25">
      <c r="A2808" t="s">
        <v>2480</v>
      </c>
      <c r="B2808">
        <v>22</v>
      </c>
      <c r="C2808">
        <v>99753</v>
      </c>
      <c r="D2808" t="s">
        <v>6556</v>
      </c>
      <c r="E2808" t="s">
        <v>4020</v>
      </c>
      <c r="F2808" t="s">
        <v>4032</v>
      </c>
      <c r="G2808" t="s">
        <v>196</v>
      </c>
      <c r="H2808">
        <v>4</v>
      </c>
    </row>
    <row r="2809" spans="1:8" x14ac:dyDescent="0.25">
      <c r="A2809" t="s">
        <v>2504</v>
      </c>
      <c r="B2809">
        <v>30</v>
      </c>
      <c r="C2809">
        <v>12699</v>
      </c>
      <c r="D2809" t="s">
        <v>6557</v>
      </c>
      <c r="E2809" t="s">
        <v>4020</v>
      </c>
      <c r="F2809" t="s">
        <v>4018</v>
      </c>
      <c r="G2809" t="s">
        <v>196</v>
      </c>
      <c r="H2809">
        <v>9</v>
      </c>
    </row>
    <row r="2810" spans="1:8" x14ac:dyDescent="0.25">
      <c r="A2810" t="s">
        <v>2544</v>
      </c>
      <c r="B2810">
        <v>36</v>
      </c>
      <c r="C2810">
        <v>77488</v>
      </c>
      <c r="D2810" t="s">
        <v>6558</v>
      </c>
      <c r="E2810" t="s">
        <v>4015</v>
      </c>
      <c r="F2810" t="s">
        <v>4032</v>
      </c>
      <c r="G2810" t="s">
        <v>196</v>
      </c>
      <c r="H2810">
        <v>2</v>
      </c>
    </row>
    <row r="2811" spans="1:8" x14ac:dyDescent="0.25">
      <c r="A2811" t="s">
        <v>1251</v>
      </c>
      <c r="B2811">
        <v>67</v>
      </c>
      <c r="C2811">
        <v>89525</v>
      </c>
      <c r="D2811" t="s">
        <v>6178</v>
      </c>
      <c r="E2811" t="s">
        <v>4020</v>
      </c>
      <c r="F2811" t="s">
        <v>4021</v>
      </c>
      <c r="G2811" t="s">
        <v>196</v>
      </c>
      <c r="H2811">
        <v>9</v>
      </c>
    </row>
    <row r="2812" spans="1:8" x14ac:dyDescent="0.25">
      <c r="A2812" t="s">
        <v>2587</v>
      </c>
      <c r="B2812">
        <v>21</v>
      </c>
      <c r="C2812">
        <v>41719</v>
      </c>
      <c r="D2812" t="s">
        <v>6559</v>
      </c>
      <c r="E2812" t="s">
        <v>4020</v>
      </c>
      <c r="F2812" t="s">
        <v>4018</v>
      </c>
      <c r="G2812" t="s">
        <v>196</v>
      </c>
      <c r="H2812">
        <v>7</v>
      </c>
    </row>
    <row r="2813" spans="1:8" x14ac:dyDescent="0.25">
      <c r="A2813" t="s">
        <v>2622</v>
      </c>
      <c r="B2813">
        <v>24</v>
      </c>
      <c r="C2813">
        <v>47776</v>
      </c>
      <c r="D2813" t="s">
        <v>6560</v>
      </c>
      <c r="E2813" t="s">
        <v>4020</v>
      </c>
      <c r="F2813" t="s">
        <v>4021</v>
      </c>
      <c r="G2813" t="s">
        <v>196</v>
      </c>
      <c r="H2813">
        <v>4</v>
      </c>
    </row>
    <row r="2814" spans="1:8" x14ac:dyDescent="0.25">
      <c r="A2814" t="s">
        <v>374</v>
      </c>
      <c r="B2814">
        <v>53</v>
      </c>
      <c r="C2814">
        <v>21081</v>
      </c>
      <c r="D2814" t="s">
        <v>6561</v>
      </c>
      <c r="E2814" t="s">
        <v>4015</v>
      </c>
      <c r="F2814" t="s">
        <v>4018</v>
      </c>
      <c r="G2814" t="s">
        <v>196</v>
      </c>
      <c r="H2814">
        <v>6</v>
      </c>
    </row>
    <row r="2815" spans="1:8" x14ac:dyDescent="0.25">
      <c r="A2815" t="s">
        <v>1417</v>
      </c>
      <c r="B2815">
        <v>22</v>
      </c>
      <c r="C2815">
        <v>37684</v>
      </c>
      <c r="D2815" t="s">
        <v>6562</v>
      </c>
      <c r="E2815" t="s">
        <v>4023</v>
      </c>
      <c r="F2815" t="s">
        <v>4032</v>
      </c>
      <c r="G2815" t="s">
        <v>196</v>
      </c>
      <c r="H2815">
        <v>10</v>
      </c>
    </row>
    <row r="2816" spans="1:8" x14ac:dyDescent="0.25">
      <c r="A2816" t="s">
        <v>2809</v>
      </c>
      <c r="B2816">
        <v>62</v>
      </c>
      <c r="C2816">
        <v>69930</v>
      </c>
      <c r="D2816" t="s">
        <v>6563</v>
      </c>
      <c r="E2816" t="s">
        <v>4015</v>
      </c>
      <c r="F2816" t="s">
        <v>4018</v>
      </c>
      <c r="G2816" t="s">
        <v>196</v>
      </c>
      <c r="H2816">
        <v>7</v>
      </c>
    </row>
    <row r="2817" spans="1:8" x14ac:dyDescent="0.25">
      <c r="A2817" t="s">
        <v>2626</v>
      </c>
      <c r="B2817">
        <v>30</v>
      </c>
      <c r="C2817">
        <v>64426</v>
      </c>
      <c r="D2817" t="s">
        <v>4126</v>
      </c>
      <c r="E2817" t="s">
        <v>4015</v>
      </c>
      <c r="F2817" t="s">
        <v>4021</v>
      </c>
      <c r="G2817" t="s">
        <v>196</v>
      </c>
      <c r="H2817">
        <v>7</v>
      </c>
    </row>
    <row r="2818" spans="1:8" x14ac:dyDescent="0.25">
      <c r="A2818" t="s">
        <v>2966</v>
      </c>
      <c r="B2818">
        <v>57</v>
      </c>
      <c r="C2818">
        <v>74013</v>
      </c>
      <c r="D2818" t="s">
        <v>6564</v>
      </c>
      <c r="E2818" t="s">
        <v>4015</v>
      </c>
      <c r="F2818" t="s">
        <v>4018</v>
      </c>
      <c r="G2818" t="s">
        <v>196</v>
      </c>
      <c r="H2818">
        <v>6</v>
      </c>
    </row>
    <row r="2819" spans="1:8" x14ac:dyDescent="0.25">
      <c r="A2819" t="s">
        <v>3017</v>
      </c>
      <c r="B2819">
        <v>67</v>
      </c>
      <c r="C2819">
        <v>40159</v>
      </c>
      <c r="D2819" t="s">
        <v>6565</v>
      </c>
      <c r="E2819" t="s">
        <v>4023</v>
      </c>
      <c r="F2819" t="s">
        <v>4018</v>
      </c>
      <c r="G2819" t="s">
        <v>196</v>
      </c>
      <c r="H2819">
        <v>8</v>
      </c>
    </row>
    <row r="2820" spans="1:8" x14ac:dyDescent="0.25">
      <c r="A2820" t="s">
        <v>3027</v>
      </c>
      <c r="B2820">
        <v>45</v>
      </c>
      <c r="C2820">
        <v>66591</v>
      </c>
      <c r="D2820" t="s">
        <v>6566</v>
      </c>
      <c r="E2820" t="s">
        <v>4020</v>
      </c>
      <c r="F2820" t="s">
        <v>4032</v>
      </c>
      <c r="G2820" t="s">
        <v>196</v>
      </c>
      <c r="H2820">
        <v>3</v>
      </c>
    </row>
    <row r="2821" spans="1:8" x14ac:dyDescent="0.25">
      <c r="A2821" t="s">
        <v>3227</v>
      </c>
      <c r="B2821">
        <v>45</v>
      </c>
      <c r="C2821">
        <v>36563</v>
      </c>
      <c r="D2821" t="s">
        <v>5104</v>
      </c>
      <c r="E2821" t="s">
        <v>4015</v>
      </c>
      <c r="F2821" t="s">
        <v>4021</v>
      </c>
      <c r="G2821" t="s">
        <v>196</v>
      </c>
      <c r="H2821">
        <v>6</v>
      </c>
    </row>
    <row r="2822" spans="1:8" x14ac:dyDescent="0.25">
      <c r="A2822" t="s">
        <v>3256</v>
      </c>
      <c r="B2822">
        <v>21</v>
      </c>
      <c r="C2822">
        <v>62322</v>
      </c>
      <c r="D2822" t="s">
        <v>6567</v>
      </c>
      <c r="E2822" t="s">
        <v>4015</v>
      </c>
      <c r="F2822" t="s">
        <v>4032</v>
      </c>
      <c r="G2822" t="s">
        <v>196</v>
      </c>
      <c r="H2822">
        <v>2</v>
      </c>
    </row>
    <row r="2823" spans="1:8" x14ac:dyDescent="0.25">
      <c r="A2823" t="s">
        <v>3324</v>
      </c>
      <c r="B2823">
        <v>19</v>
      </c>
      <c r="C2823">
        <v>31055</v>
      </c>
      <c r="D2823" t="s">
        <v>4795</v>
      </c>
      <c r="E2823" t="s">
        <v>4015</v>
      </c>
      <c r="F2823" t="s">
        <v>4032</v>
      </c>
      <c r="G2823" t="s">
        <v>196</v>
      </c>
      <c r="H2823">
        <v>9</v>
      </c>
    </row>
    <row r="2824" spans="1:8" x14ac:dyDescent="0.25">
      <c r="A2824" t="s">
        <v>3335</v>
      </c>
      <c r="B2824">
        <v>28</v>
      </c>
      <c r="C2824">
        <v>17764</v>
      </c>
      <c r="D2824" t="s">
        <v>6568</v>
      </c>
      <c r="E2824" t="s">
        <v>4015</v>
      </c>
      <c r="F2824" t="s">
        <v>4032</v>
      </c>
      <c r="G2824" t="s">
        <v>196</v>
      </c>
      <c r="H2824">
        <v>4</v>
      </c>
    </row>
    <row r="2825" spans="1:8" x14ac:dyDescent="0.25">
      <c r="A2825" t="s">
        <v>3352</v>
      </c>
      <c r="B2825">
        <v>26</v>
      </c>
      <c r="C2825">
        <v>99316</v>
      </c>
      <c r="D2825" t="s">
        <v>6569</v>
      </c>
      <c r="E2825" t="s">
        <v>4023</v>
      </c>
      <c r="F2825" t="s">
        <v>4018</v>
      </c>
      <c r="G2825" t="s">
        <v>196</v>
      </c>
      <c r="H2825">
        <v>2</v>
      </c>
    </row>
    <row r="2826" spans="1:8" x14ac:dyDescent="0.25">
      <c r="A2826" t="s">
        <v>3385</v>
      </c>
      <c r="B2826">
        <v>22</v>
      </c>
      <c r="C2826">
        <v>91581</v>
      </c>
      <c r="D2826" t="s">
        <v>6570</v>
      </c>
      <c r="E2826" t="s">
        <v>4023</v>
      </c>
      <c r="F2826" t="s">
        <v>4018</v>
      </c>
      <c r="G2826" t="s">
        <v>196</v>
      </c>
      <c r="H2826">
        <v>10</v>
      </c>
    </row>
    <row r="2827" spans="1:8" x14ac:dyDescent="0.25">
      <c r="A2827" t="s">
        <v>3510</v>
      </c>
      <c r="B2827">
        <v>39</v>
      </c>
      <c r="C2827">
        <v>97356</v>
      </c>
      <c r="D2827" t="s">
        <v>6571</v>
      </c>
      <c r="E2827" t="s">
        <v>4020</v>
      </c>
      <c r="F2827" t="s">
        <v>4021</v>
      </c>
      <c r="G2827" t="s">
        <v>196</v>
      </c>
      <c r="H2827">
        <v>6</v>
      </c>
    </row>
    <row r="2828" spans="1:8" x14ac:dyDescent="0.25">
      <c r="A2828" t="s">
        <v>2720</v>
      </c>
      <c r="B2828">
        <v>27</v>
      </c>
      <c r="C2828">
        <v>37147</v>
      </c>
      <c r="D2828" t="s">
        <v>6572</v>
      </c>
      <c r="E2828" t="s">
        <v>4015</v>
      </c>
      <c r="F2828" t="s">
        <v>4021</v>
      </c>
      <c r="G2828" t="s">
        <v>196</v>
      </c>
      <c r="H2828">
        <v>9</v>
      </c>
    </row>
    <row r="2829" spans="1:8" x14ac:dyDescent="0.25">
      <c r="A2829" t="s">
        <v>3600</v>
      </c>
      <c r="B2829">
        <v>65</v>
      </c>
      <c r="C2829">
        <v>61024</v>
      </c>
      <c r="D2829" t="s">
        <v>5053</v>
      </c>
      <c r="E2829" t="s">
        <v>4023</v>
      </c>
      <c r="F2829" t="s">
        <v>4018</v>
      </c>
      <c r="G2829" t="s">
        <v>196</v>
      </c>
      <c r="H2829">
        <v>6</v>
      </c>
    </row>
    <row r="2830" spans="1:8" x14ac:dyDescent="0.25">
      <c r="A2830" t="s">
        <v>226</v>
      </c>
      <c r="B2830">
        <v>57</v>
      </c>
      <c r="C2830">
        <v>20758</v>
      </c>
      <c r="D2830" t="s">
        <v>6573</v>
      </c>
      <c r="E2830" t="s">
        <v>4020</v>
      </c>
      <c r="F2830" t="s">
        <v>4018</v>
      </c>
      <c r="G2830" t="s">
        <v>196</v>
      </c>
      <c r="H2830">
        <v>2</v>
      </c>
    </row>
    <row r="2831" spans="1:8" x14ac:dyDescent="0.25">
      <c r="A2831" t="s">
        <v>1583</v>
      </c>
      <c r="B2831">
        <v>68</v>
      </c>
      <c r="C2831">
        <v>35526</v>
      </c>
      <c r="D2831" t="s">
        <v>6574</v>
      </c>
      <c r="E2831" t="s">
        <v>4020</v>
      </c>
      <c r="F2831" t="s">
        <v>4018</v>
      </c>
      <c r="G2831" t="s">
        <v>196</v>
      </c>
      <c r="H2831">
        <v>1</v>
      </c>
    </row>
    <row r="2832" spans="1:8" x14ac:dyDescent="0.25">
      <c r="A2832" t="s">
        <v>443</v>
      </c>
      <c r="B2832">
        <v>44</v>
      </c>
      <c r="C2832">
        <v>80508</v>
      </c>
      <c r="D2832" t="s">
        <v>6575</v>
      </c>
      <c r="E2832" t="s">
        <v>4020</v>
      </c>
      <c r="F2832" t="s">
        <v>4032</v>
      </c>
      <c r="G2832" t="s">
        <v>196</v>
      </c>
      <c r="H2832">
        <v>2</v>
      </c>
    </row>
    <row r="2833" spans="1:8" x14ac:dyDescent="0.25">
      <c r="A2833" t="s">
        <v>3988</v>
      </c>
      <c r="B2833">
        <v>51</v>
      </c>
      <c r="C2833">
        <v>35875</v>
      </c>
      <c r="D2833" t="s">
        <v>6576</v>
      </c>
      <c r="E2833" t="s">
        <v>4023</v>
      </c>
      <c r="F2833" t="s">
        <v>4018</v>
      </c>
      <c r="G2833" t="s">
        <v>196</v>
      </c>
      <c r="H2833">
        <v>3</v>
      </c>
    </row>
    <row r="2834" spans="1:8" x14ac:dyDescent="0.25">
      <c r="A2834" t="s">
        <v>185</v>
      </c>
      <c r="B2834">
        <v>64</v>
      </c>
      <c r="C2834">
        <v>31172</v>
      </c>
      <c r="D2834" t="s">
        <v>6577</v>
      </c>
      <c r="E2834" t="s">
        <v>4020</v>
      </c>
      <c r="F2834" t="s">
        <v>4018</v>
      </c>
      <c r="G2834" t="s">
        <v>186</v>
      </c>
      <c r="H2834">
        <v>4</v>
      </c>
    </row>
    <row r="2835" spans="1:8" x14ac:dyDescent="0.25">
      <c r="A2835" t="s">
        <v>258</v>
      </c>
      <c r="B2835">
        <v>48</v>
      </c>
      <c r="C2835">
        <v>50464</v>
      </c>
      <c r="D2835" t="s">
        <v>6578</v>
      </c>
      <c r="E2835" t="s">
        <v>4020</v>
      </c>
      <c r="F2835" t="s">
        <v>4032</v>
      </c>
      <c r="G2835" t="s">
        <v>186</v>
      </c>
      <c r="H2835">
        <v>8</v>
      </c>
    </row>
    <row r="2836" spans="1:8" x14ac:dyDescent="0.25">
      <c r="A2836" t="s">
        <v>384</v>
      </c>
      <c r="B2836">
        <v>35</v>
      </c>
      <c r="C2836">
        <v>27628</v>
      </c>
      <c r="D2836" t="s">
        <v>6579</v>
      </c>
      <c r="E2836" t="s">
        <v>4015</v>
      </c>
      <c r="F2836" t="s">
        <v>4016</v>
      </c>
      <c r="G2836" t="s">
        <v>186</v>
      </c>
      <c r="H2836">
        <v>3</v>
      </c>
    </row>
    <row r="2837" spans="1:8" x14ac:dyDescent="0.25">
      <c r="A2837" t="s">
        <v>583</v>
      </c>
      <c r="B2837">
        <v>38</v>
      </c>
      <c r="C2837">
        <v>9324</v>
      </c>
      <c r="D2837" t="s">
        <v>6580</v>
      </c>
      <c r="E2837" t="s">
        <v>4015</v>
      </c>
      <c r="F2837" t="s">
        <v>4021</v>
      </c>
      <c r="G2837" t="s">
        <v>186</v>
      </c>
      <c r="H2837">
        <v>5</v>
      </c>
    </row>
    <row r="2838" spans="1:8" x14ac:dyDescent="0.25">
      <c r="A2838" t="s">
        <v>628</v>
      </c>
      <c r="B2838">
        <v>29</v>
      </c>
      <c r="C2838">
        <v>16599</v>
      </c>
      <c r="D2838" t="s">
        <v>6581</v>
      </c>
      <c r="E2838" t="s">
        <v>4020</v>
      </c>
      <c r="F2838" t="s">
        <v>4018</v>
      </c>
      <c r="G2838" t="s">
        <v>186</v>
      </c>
      <c r="H2838">
        <v>1</v>
      </c>
    </row>
    <row r="2839" spans="1:8" x14ac:dyDescent="0.25">
      <c r="A2839" t="s">
        <v>703</v>
      </c>
      <c r="B2839">
        <v>59</v>
      </c>
      <c r="C2839">
        <v>14849</v>
      </c>
      <c r="D2839" t="s">
        <v>6582</v>
      </c>
      <c r="E2839" t="s">
        <v>4020</v>
      </c>
      <c r="F2839" t="s">
        <v>4021</v>
      </c>
      <c r="G2839" t="s">
        <v>186</v>
      </c>
      <c r="H2839">
        <v>10</v>
      </c>
    </row>
    <row r="2840" spans="1:8" x14ac:dyDescent="0.25">
      <c r="A2840" t="s">
        <v>775</v>
      </c>
      <c r="B2840">
        <v>44</v>
      </c>
      <c r="C2840">
        <v>40577</v>
      </c>
      <c r="D2840" t="s">
        <v>5942</v>
      </c>
      <c r="E2840" t="s">
        <v>4020</v>
      </c>
      <c r="F2840" t="s">
        <v>4032</v>
      </c>
      <c r="G2840" t="s">
        <v>186</v>
      </c>
      <c r="H2840">
        <v>1</v>
      </c>
    </row>
    <row r="2841" spans="1:8" x14ac:dyDescent="0.25">
      <c r="A2841" t="s">
        <v>993</v>
      </c>
      <c r="B2841">
        <v>28</v>
      </c>
      <c r="C2841">
        <v>14915</v>
      </c>
      <c r="D2841" t="s">
        <v>6583</v>
      </c>
      <c r="E2841" t="s">
        <v>4023</v>
      </c>
      <c r="F2841" t="s">
        <v>4016</v>
      </c>
      <c r="G2841" t="s">
        <v>186</v>
      </c>
      <c r="H2841">
        <v>1</v>
      </c>
    </row>
    <row r="2842" spans="1:8" x14ac:dyDescent="0.25">
      <c r="A2842" t="s">
        <v>1161</v>
      </c>
      <c r="B2842">
        <v>41</v>
      </c>
      <c r="C2842">
        <v>38806</v>
      </c>
      <c r="D2842" t="s">
        <v>6584</v>
      </c>
      <c r="E2842" t="s">
        <v>4020</v>
      </c>
      <c r="F2842" t="s">
        <v>4016</v>
      </c>
      <c r="G2842" t="s">
        <v>186</v>
      </c>
      <c r="H2842">
        <v>6</v>
      </c>
    </row>
    <row r="2843" spans="1:8" x14ac:dyDescent="0.25">
      <c r="A2843" t="s">
        <v>1172</v>
      </c>
      <c r="B2843">
        <v>33</v>
      </c>
      <c r="C2843">
        <v>68323</v>
      </c>
      <c r="D2843" t="s">
        <v>6585</v>
      </c>
      <c r="E2843" t="s">
        <v>4020</v>
      </c>
      <c r="F2843" t="s">
        <v>4032</v>
      </c>
      <c r="G2843" t="s">
        <v>186</v>
      </c>
      <c r="H2843">
        <v>5</v>
      </c>
    </row>
    <row r="2844" spans="1:8" x14ac:dyDescent="0.25">
      <c r="A2844" t="s">
        <v>1226</v>
      </c>
      <c r="B2844">
        <v>18</v>
      </c>
      <c r="C2844">
        <v>74614</v>
      </c>
      <c r="D2844" t="s">
        <v>6586</v>
      </c>
      <c r="E2844" t="s">
        <v>4023</v>
      </c>
      <c r="F2844" t="s">
        <v>4021</v>
      </c>
      <c r="G2844" t="s">
        <v>186</v>
      </c>
      <c r="H2844">
        <v>1</v>
      </c>
    </row>
    <row r="2845" spans="1:8" x14ac:dyDescent="0.25">
      <c r="A2845" t="s">
        <v>1423</v>
      </c>
      <c r="B2845">
        <v>32</v>
      </c>
      <c r="C2845">
        <v>48638</v>
      </c>
      <c r="D2845" t="s">
        <v>6413</v>
      </c>
      <c r="E2845" t="s">
        <v>4015</v>
      </c>
      <c r="F2845" t="s">
        <v>4018</v>
      </c>
      <c r="G2845" t="s">
        <v>186</v>
      </c>
      <c r="H2845">
        <v>6</v>
      </c>
    </row>
    <row r="2846" spans="1:8" x14ac:dyDescent="0.25">
      <c r="A2846" t="s">
        <v>1426</v>
      </c>
      <c r="B2846">
        <v>18</v>
      </c>
      <c r="C2846">
        <v>19793</v>
      </c>
      <c r="D2846" t="s">
        <v>6587</v>
      </c>
      <c r="E2846" t="s">
        <v>4015</v>
      </c>
      <c r="F2846" t="s">
        <v>4032</v>
      </c>
      <c r="G2846" t="s">
        <v>186</v>
      </c>
      <c r="H2846">
        <v>10</v>
      </c>
    </row>
    <row r="2847" spans="1:8" x14ac:dyDescent="0.25">
      <c r="A2847" t="s">
        <v>1463</v>
      </c>
      <c r="B2847">
        <v>61</v>
      </c>
      <c r="C2847">
        <v>16278</v>
      </c>
      <c r="D2847" t="s">
        <v>6588</v>
      </c>
      <c r="E2847" t="s">
        <v>4020</v>
      </c>
      <c r="F2847" t="s">
        <v>4021</v>
      </c>
      <c r="G2847" t="s">
        <v>186</v>
      </c>
      <c r="H2847">
        <v>3</v>
      </c>
    </row>
    <row r="2848" spans="1:8" x14ac:dyDescent="0.25">
      <c r="A2848" t="s">
        <v>1476</v>
      </c>
      <c r="B2848">
        <v>40</v>
      </c>
      <c r="C2848">
        <v>14874</v>
      </c>
      <c r="D2848" t="s">
        <v>6589</v>
      </c>
      <c r="E2848" t="s">
        <v>4023</v>
      </c>
      <c r="F2848" t="s">
        <v>4021</v>
      </c>
      <c r="G2848" t="s">
        <v>186</v>
      </c>
      <c r="H2848">
        <v>4</v>
      </c>
    </row>
    <row r="2849" spans="1:8" x14ac:dyDescent="0.25">
      <c r="A2849" t="s">
        <v>1531</v>
      </c>
      <c r="B2849">
        <v>25</v>
      </c>
      <c r="C2849">
        <v>74349</v>
      </c>
      <c r="D2849" t="s">
        <v>6590</v>
      </c>
      <c r="E2849" t="s">
        <v>4023</v>
      </c>
      <c r="F2849" t="s">
        <v>4016</v>
      </c>
      <c r="G2849" t="s">
        <v>186</v>
      </c>
      <c r="H2849">
        <v>4</v>
      </c>
    </row>
    <row r="2850" spans="1:8" x14ac:dyDescent="0.25">
      <c r="A2850" t="s">
        <v>1609</v>
      </c>
      <c r="B2850">
        <v>33</v>
      </c>
      <c r="C2850">
        <v>99955</v>
      </c>
      <c r="D2850" t="s">
        <v>4046</v>
      </c>
      <c r="E2850" t="s">
        <v>4020</v>
      </c>
      <c r="F2850" t="s">
        <v>4016</v>
      </c>
      <c r="G2850" t="s">
        <v>186</v>
      </c>
      <c r="H2850">
        <v>9</v>
      </c>
    </row>
    <row r="2851" spans="1:8" x14ac:dyDescent="0.25">
      <c r="A2851" t="s">
        <v>1623</v>
      </c>
      <c r="B2851">
        <v>66</v>
      </c>
      <c r="C2851">
        <v>65531</v>
      </c>
      <c r="D2851" t="s">
        <v>6591</v>
      </c>
      <c r="E2851" t="s">
        <v>4015</v>
      </c>
      <c r="F2851" t="s">
        <v>4021</v>
      </c>
      <c r="G2851" t="s">
        <v>186</v>
      </c>
      <c r="H2851">
        <v>9</v>
      </c>
    </row>
    <row r="2852" spans="1:8" x14ac:dyDescent="0.25">
      <c r="A2852" t="s">
        <v>1730</v>
      </c>
      <c r="B2852">
        <v>30</v>
      </c>
      <c r="C2852">
        <v>84519</v>
      </c>
      <c r="D2852" t="s">
        <v>6592</v>
      </c>
      <c r="E2852" t="s">
        <v>4015</v>
      </c>
      <c r="F2852" t="s">
        <v>4021</v>
      </c>
      <c r="G2852" t="s">
        <v>186</v>
      </c>
      <c r="H2852">
        <v>10</v>
      </c>
    </row>
    <row r="2853" spans="1:8" x14ac:dyDescent="0.25">
      <c r="A2853" t="s">
        <v>1752</v>
      </c>
      <c r="B2853">
        <v>43</v>
      </c>
      <c r="C2853">
        <v>30796</v>
      </c>
      <c r="D2853" t="s">
        <v>6593</v>
      </c>
      <c r="E2853" t="s">
        <v>4015</v>
      </c>
      <c r="F2853" t="s">
        <v>4016</v>
      </c>
      <c r="G2853" t="s">
        <v>186</v>
      </c>
      <c r="H2853">
        <v>3</v>
      </c>
    </row>
    <row r="2854" spans="1:8" x14ac:dyDescent="0.25">
      <c r="A2854" t="s">
        <v>302</v>
      </c>
      <c r="B2854">
        <v>69</v>
      </c>
      <c r="C2854">
        <v>45170</v>
      </c>
      <c r="D2854" t="s">
        <v>6594</v>
      </c>
      <c r="E2854" t="s">
        <v>4023</v>
      </c>
      <c r="F2854" t="s">
        <v>4032</v>
      </c>
      <c r="G2854" t="s">
        <v>186</v>
      </c>
      <c r="H2854">
        <v>7</v>
      </c>
    </row>
    <row r="2855" spans="1:8" x14ac:dyDescent="0.25">
      <c r="A2855" t="s">
        <v>1988</v>
      </c>
      <c r="B2855">
        <v>51</v>
      </c>
      <c r="C2855">
        <v>17252</v>
      </c>
      <c r="D2855" t="s">
        <v>6595</v>
      </c>
      <c r="E2855" t="s">
        <v>4023</v>
      </c>
      <c r="F2855" t="s">
        <v>4016</v>
      </c>
      <c r="G2855" t="s">
        <v>186</v>
      </c>
      <c r="H2855">
        <v>10</v>
      </c>
    </row>
    <row r="2856" spans="1:8" x14ac:dyDescent="0.25">
      <c r="A2856" t="s">
        <v>2140</v>
      </c>
      <c r="B2856">
        <v>50</v>
      </c>
      <c r="C2856">
        <v>31975</v>
      </c>
      <c r="D2856" t="s">
        <v>6596</v>
      </c>
      <c r="E2856" t="s">
        <v>4020</v>
      </c>
      <c r="F2856" t="s">
        <v>4018</v>
      </c>
      <c r="G2856" t="s">
        <v>186</v>
      </c>
      <c r="H2856">
        <v>1</v>
      </c>
    </row>
    <row r="2857" spans="1:8" x14ac:dyDescent="0.25">
      <c r="A2857" t="s">
        <v>2168</v>
      </c>
      <c r="B2857">
        <v>63</v>
      </c>
      <c r="C2857">
        <v>40041</v>
      </c>
      <c r="D2857" t="s">
        <v>4270</v>
      </c>
      <c r="E2857" t="s">
        <v>4023</v>
      </c>
      <c r="F2857" t="s">
        <v>4018</v>
      </c>
      <c r="G2857" t="s">
        <v>186</v>
      </c>
      <c r="H2857">
        <v>6</v>
      </c>
    </row>
    <row r="2858" spans="1:8" x14ac:dyDescent="0.25">
      <c r="A2858" t="s">
        <v>2363</v>
      </c>
      <c r="B2858">
        <v>18</v>
      </c>
      <c r="C2858">
        <v>11441</v>
      </c>
      <c r="D2858" t="s">
        <v>6597</v>
      </c>
      <c r="E2858" t="s">
        <v>4020</v>
      </c>
      <c r="F2858" t="s">
        <v>4016</v>
      </c>
      <c r="G2858" t="s">
        <v>186</v>
      </c>
      <c r="H2858">
        <v>3</v>
      </c>
    </row>
    <row r="2859" spans="1:8" x14ac:dyDescent="0.25">
      <c r="A2859" t="s">
        <v>2417</v>
      </c>
      <c r="B2859">
        <v>59</v>
      </c>
      <c r="C2859">
        <v>55053</v>
      </c>
      <c r="D2859" t="s">
        <v>6598</v>
      </c>
      <c r="E2859" t="s">
        <v>4020</v>
      </c>
      <c r="F2859" t="s">
        <v>4016</v>
      </c>
      <c r="G2859" t="s">
        <v>186</v>
      </c>
      <c r="H2859">
        <v>6</v>
      </c>
    </row>
    <row r="2860" spans="1:8" x14ac:dyDescent="0.25">
      <c r="A2860" t="s">
        <v>2477</v>
      </c>
      <c r="B2860">
        <v>67</v>
      </c>
      <c r="C2860">
        <v>23513</v>
      </c>
      <c r="D2860" t="s">
        <v>6599</v>
      </c>
      <c r="E2860" t="s">
        <v>4023</v>
      </c>
      <c r="F2860" t="s">
        <v>4016</v>
      </c>
      <c r="G2860" t="s">
        <v>186</v>
      </c>
      <c r="H2860">
        <v>6</v>
      </c>
    </row>
    <row r="2861" spans="1:8" x14ac:dyDescent="0.25">
      <c r="A2861" t="s">
        <v>2573</v>
      </c>
      <c r="B2861">
        <v>25</v>
      </c>
      <c r="C2861">
        <v>28804</v>
      </c>
      <c r="D2861" t="s">
        <v>6600</v>
      </c>
      <c r="E2861" t="s">
        <v>4020</v>
      </c>
      <c r="F2861" t="s">
        <v>4018</v>
      </c>
      <c r="G2861" t="s">
        <v>186</v>
      </c>
      <c r="H2861">
        <v>1</v>
      </c>
    </row>
    <row r="2862" spans="1:8" x14ac:dyDescent="0.25">
      <c r="A2862" t="s">
        <v>2577</v>
      </c>
      <c r="B2862">
        <v>64</v>
      </c>
      <c r="C2862">
        <v>52384</v>
      </c>
      <c r="D2862" t="s">
        <v>6601</v>
      </c>
      <c r="E2862" t="s">
        <v>4020</v>
      </c>
      <c r="F2862" t="s">
        <v>4018</v>
      </c>
      <c r="G2862" t="s">
        <v>186</v>
      </c>
      <c r="H2862">
        <v>5</v>
      </c>
    </row>
    <row r="2863" spans="1:8" x14ac:dyDescent="0.25">
      <c r="A2863" t="s">
        <v>334</v>
      </c>
      <c r="B2863">
        <v>69</v>
      </c>
      <c r="C2863">
        <v>39887</v>
      </c>
      <c r="D2863" t="s">
        <v>5863</v>
      </c>
      <c r="E2863" t="s">
        <v>4015</v>
      </c>
      <c r="F2863" t="s">
        <v>4016</v>
      </c>
      <c r="G2863" t="s">
        <v>186</v>
      </c>
      <c r="H2863">
        <v>7</v>
      </c>
    </row>
    <row r="2864" spans="1:8" x14ac:dyDescent="0.25">
      <c r="A2864" t="s">
        <v>2750</v>
      </c>
      <c r="B2864">
        <v>47</v>
      </c>
      <c r="C2864">
        <v>32757</v>
      </c>
      <c r="D2864" t="s">
        <v>6602</v>
      </c>
      <c r="E2864" t="s">
        <v>4020</v>
      </c>
      <c r="F2864" t="s">
        <v>4021</v>
      </c>
      <c r="G2864" t="s">
        <v>186</v>
      </c>
      <c r="H2864">
        <v>3</v>
      </c>
    </row>
    <row r="2865" spans="1:8" x14ac:dyDescent="0.25">
      <c r="A2865" t="s">
        <v>2143</v>
      </c>
      <c r="B2865">
        <v>51</v>
      </c>
      <c r="C2865">
        <v>42330</v>
      </c>
      <c r="D2865" t="s">
        <v>5873</v>
      </c>
      <c r="E2865" t="s">
        <v>4020</v>
      </c>
      <c r="F2865" t="s">
        <v>4021</v>
      </c>
      <c r="G2865" t="s">
        <v>186</v>
      </c>
      <c r="H2865">
        <v>8</v>
      </c>
    </row>
    <row r="2866" spans="1:8" x14ac:dyDescent="0.25">
      <c r="A2866" t="s">
        <v>3087</v>
      </c>
      <c r="B2866">
        <v>51</v>
      </c>
      <c r="C2866">
        <v>27115</v>
      </c>
      <c r="D2866" t="s">
        <v>6603</v>
      </c>
      <c r="E2866" t="s">
        <v>4015</v>
      </c>
      <c r="F2866" t="s">
        <v>4018</v>
      </c>
      <c r="G2866" t="s">
        <v>186</v>
      </c>
      <c r="H2866">
        <v>8</v>
      </c>
    </row>
    <row r="2867" spans="1:8" x14ac:dyDescent="0.25">
      <c r="A2867" t="s">
        <v>3167</v>
      </c>
      <c r="B2867">
        <v>46</v>
      </c>
      <c r="C2867">
        <v>82543</v>
      </c>
      <c r="D2867" t="s">
        <v>6604</v>
      </c>
      <c r="E2867" t="s">
        <v>4020</v>
      </c>
      <c r="F2867" t="s">
        <v>4032</v>
      </c>
      <c r="G2867" t="s">
        <v>186</v>
      </c>
      <c r="H2867">
        <v>1</v>
      </c>
    </row>
    <row r="2868" spans="1:8" x14ac:dyDescent="0.25">
      <c r="A2868" t="s">
        <v>1382</v>
      </c>
      <c r="B2868">
        <v>18</v>
      </c>
      <c r="C2868">
        <v>41520</v>
      </c>
      <c r="D2868" t="s">
        <v>6605</v>
      </c>
      <c r="E2868" t="s">
        <v>4020</v>
      </c>
      <c r="F2868" t="s">
        <v>4016</v>
      </c>
      <c r="G2868" t="s">
        <v>186</v>
      </c>
      <c r="H2868">
        <v>3</v>
      </c>
    </row>
    <row r="2869" spans="1:8" x14ac:dyDescent="0.25">
      <c r="A2869" t="s">
        <v>2970</v>
      </c>
      <c r="B2869">
        <v>25</v>
      </c>
      <c r="C2869">
        <v>45437</v>
      </c>
      <c r="D2869" t="s">
        <v>6606</v>
      </c>
      <c r="E2869" t="s">
        <v>4023</v>
      </c>
      <c r="F2869" t="s">
        <v>4021</v>
      </c>
      <c r="G2869" t="s">
        <v>186</v>
      </c>
      <c r="H2869">
        <v>9</v>
      </c>
    </row>
    <row r="2870" spans="1:8" x14ac:dyDescent="0.25">
      <c r="A2870" t="s">
        <v>3081</v>
      </c>
      <c r="B2870">
        <v>70</v>
      </c>
      <c r="C2870">
        <v>78531</v>
      </c>
      <c r="D2870" t="s">
        <v>6607</v>
      </c>
      <c r="E2870" t="s">
        <v>4020</v>
      </c>
      <c r="F2870" t="s">
        <v>4032</v>
      </c>
      <c r="G2870" t="s">
        <v>186</v>
      </c>
      <c r="H2870">
        <v>3</v>
      </c>
    </row>
    <row r="2871" spans="1:8" x14ac:dyDescent="0.25">
      <c r="A2871" t="s">
        <v>2175</v>
      </c>
      <c r="B2871">
        <v>43</v>
      </c>
      <c r="C2871">
        <v>95297</v>
      </c>
      <c r="D2871" t="s">
        <v>6608</v>
      </c>
      <c r="E2871" t="s">
        <v>4015</v>
      </c>
      <c r="F2871" t="s">
        <v>4016</v>
      </c>
      <c r="G2871" t="s">
        <v>186</v>
      </c>
      <c r="H2871">
        <v>1</v>
      </c>
    </row>
    <row r="2872" spans="1:8" x14ac:dyDescent="0.25">
      <c r="A2872" t="s">
        <v>3351</v>
      </c>
      <c r="B2872">
        <v>20</v>
      </c>
      <c r="C2872">
        <v>23468</v>
      </c>
      <c r="D2872" t="s">
        <v>5701</v>
      </c>
      <c r="E2872" t="s">
        <v>4020</v>
      </c>
      <c r="F2872" t="s">
        <v>4032</v>
      </c>
      <c r="G2872" t="s">
        <v>186</v>
      </c>
      <c r="H2872">
        <v>9</v>
      </c>
    </row>
    <row r="2873" spans="1:8" x14ac:dyDescent="0.25">
      <c r="A2873" t="s">
        <v>3454</v>
      </c>
      <c r="B2873">
        <v>37</v>
      </c>
      <c r="C2873">
        <v>24885</v>
      </c>
      <c r="D2873" t="s">
        <v>6609</v>
      </c>
      <c r="E2873" t="s">
        <v>4020</v>
      </c>
      <c r="F2873" t="s">
        <v>4016</v>
      </c>
      <c r="G2873" t="s">
        <v>186</v>
      </c>
      <c r="H2873">
        <v>10</v>
      </c>
    </row>
    <row r="2874" spans="1:8" x14ac:dyDescent="0.25">
      <c r="A2874" t="s">
        <v>3482</v>
      </c>
      <c r="B2874">
        <v>47</v>
      </c>
      <c r="C2874">
        <v>13909</v>
      </c>
      <c r="D2874" t="s">
        <v>6610</v>
      </c>
      <c r="E2874" t="s">
        <v>4015</v>
      </c>
      <c r="F2874" t="s">
        <v>4032</v>
      </c>
      <c r="G2874" t="s">
        <v>186</v>
      </c>
      <c r="H2874">
        <v>6</v>
      </c>
    </row>
    <row r="2875" spans="1:8" x14ac:dyDescent="0.25">
      <c r="A2875" t="s">
        <v>3489</v>
      </c>
      <c r="B2875">
        <v>37</v>
      </c>
      <c r="C2875">
        <v>39142</v>
      </c>
      <c r="D2875" t="s">
        <v>6611</v>
      </c>
      <c r="E2875" t="s">
        <v>4015</v>
      </c>
      <c r="F2875" t="s">
        <v>4032</v>
      </c>
      <c r="G2875" t="s">
        <v>186</v>
      </c>
      <c r="H2875">
        <v>4</v>
      </c>
    </row>
    <row r="2876" spans="1:8" x14ac:dyDescent="0.25">
      <c r="A2876" t="s">
        <v>154</v>
      </c>
      <c r="B2876">
        <v>49</v>
      </c>
      <c r="C2876">
        <v>67027</v>
      </c>
      <c r="D2876" t="s">
        <v>6612</v>
      </c>
      <c r="E2876" t="s">
        <v>4023</v>
      </c>
      <c r="F2876" t="s">
        <v>4016</v>
      </c>
      <c r="G2876" t="s">
        <v>186</v>
      </c>
      <c r="H2876">
        <v>9</v>
      </c>
    </row>
    <row r="2877" spans="1:8" x14ac:dyDescent="0.25">
      <c r="A2877" t="s">
        <v>3569</v>
      </c>
      <c r="B2877">
        <v>24</v>
      </c>
      <c r="C2877">
        <v>45849</v>
      </c>
      <c r="D2877" t="s">
        <v>6613</v>
      </c>
      <c r="E2877" t="s">
        <v>4015</v>
      </c>
      <c r="F2877" t="s">
        <v>4018</v>
      </c>
      <c r="G2877" t="s">
        <v>186</v>
      </c>
      <c r="H2877">
        <v>2</v>
      </c>
    </row>
    <row r="2878" spans="1:8" x14ac:dyDescent="0.25">
      <c r="A2878" t="s">
        <v>1652</v>
      </c>
      <c r="B2878">
        <v>35</v>
      </c>
      <c r="C2878">
        <v>74034</v>
      </c>
      <c r="D2878" t="s">
        <v>5104</v>
      </c>
      <c r="E2878" t="s">
        <v>4015</v>
      </c>
      <c r="F2878" t="s">
        <v>4032</v>
      </c>
      <c r="G2878" t="s">
        <v>186</v>
      </c>
      <c r="H2878">
        <v>2</v>
      </c>
    </row>
    <row r="2879" spans="1:8" x14ac:dyDescent="0.25">
      <c r="A2879" t="s">
        <v>1222</v>
      </c>
      <c r="B2879">
        <v>46</v>
      </c>
      <c r="C2879">
        <v>32886</v>
      </c>
      <c r="D2879" t="s">
        <v>6614</v>
      </c>
      <c r="E2879" t="s">
        <v>4020</v>
      </c>
      <c r="F2879" t="s">
        <v>4032</v>
      </c>
      <c r="G2879" t="s">
        <v>186</v>
      </c>
      <c r="H2879">
        <v>5</v>
      </c>
    </row>
    <row r="2880" spans="1:8" x14ac:dyDescent="0.25">
      <c r="A2880" t="s">
        <v>3759</v>
      </c>
      <c r="B2880">
        <v>69</v>
      </c>
      <c r="C2880">
        <v>66942</v>
      </c>
      <c r="D2880" t="s">
        <v>6615</v>
      </c>
      <c r="E2880" t="s">
        <v>4015</v>
      </c>
      <c r="F2880" t="s">
        <v>4016</v>
      </c>
      <c r="G2880" t="s">
        <v>186</v>
      </c>
      <c r="H2880">
        <v>8</v>
      </c>
    </row>
    <row r="2881" spans="1:8" x14ac:dyDescent="0.25">
      <c r="A2881" t="s">
        <v>3796</v>
      </c>
      <c r="B2881">
        <v>56</v>
      </c>
      <c r="C2881">
        <v>17834</v>
      </c>
      <c r="D2881" t="s">
        <v>6616</v>
      </c>
      <c r="E2881" t="s">
        <v>4023</v>
      </c>
      <c r="F2881" t="s">
        <v>4016</v>
      </c>
      <c r="G2881" t="s">
        <v>186</v>
      </c>
      <c r="H2881">
        <v>10</v>
      </c>
    </row>
    <row r="2882" spans="1:8" x14ac:dyDescent="0.25">
      <c r="A2882" t="s">
        <v>3805</v>
      </c>
      <c r="B2882">
        <v>41</v>
      </c>
      <c r="C2882">
        <v>19372</v>
      </c>
      <c r="D2882" t="s">
        <v>6617</v>
      </c>
      <c r="E2882" t="s">
        <v>4015</v>
      </c>
      <c r="F2882" t="s">
        <v>4016</v>
      </c>
      <c r="G2882" t="s">
        <v>186</v>
      </c>
      <c r="H2882">
        <v>2</v>
      </c>
    </row>
    <row r="2883" spans="1:8" x14ac:dyDescent="0.25">
      <c r="A2883" t="s">
        <v>2141</v>
      </c>
      <c r="B2883">
        <v>46</v>
      </c>
      <c r="C2883">
        <v>55286</v>
      </c>
      <c r="D2883" t="s">
        <v>6618</v>
      </c>
      <c r="E2883" t="s">
        <v>4020</v>
      </c>
      <c r="F2883" t="s">
        <v>4021</v>
      </c>
      <c r="G2883" t="s">
        <v>186</v>
      </c>
      <c r="H2883">
        <v>10</v>
      </c>
    </row>
    <row r="2884" spans="1:8" x14ac:dyDescent="0.25">
      <c r="A2884" t="s">
        <v>3866</v>
      </c>
      <c r="B2884">
        <v>70</v>
      </c>
      <c r="C2884">
        <v>34875</v>
      </c>
      <c r="D2884" t="s">
        <v>6619</v>
      </c>
      <c r="E2884" t="s">
        <v>4023</v>
      </c>
      <c r="F2884" t="s">
        <v>4021</v>
      </c>
      <c r="G2884" t="s">
        <v>186</v>
      </c>
      <c r="H2884">
        <v>3</v>
      </c>
    </row>
    <row r="2885" spans="1:8" x14ac:dyDescent="0.25">
      <c r="A2885" t="s">
        <v>3937</v>
      </c>
      <c r="B2885">
        <v>31</v>
      </c>
      <c r="C2885">
        <v>15635</v>
      </c>
      <c r="D2885" t="s">
        <v>6620</v>
      </c>
      <c r="E2885" t="s">
        <v>4023</v>
      </c>
      <c r="F2885" t="s">
        <v>4032</v>
      </c>
      <c r="G2885" t="s">
        <v>186</v>
      </c>
      <c r="H2885">
        <v>9</v>
      </c>
    </row>
    <row r="2886" spans="1:8" x14ac:dyDescent="0.25">
      <c r="A2886" t="s">
        <v>3974</v>
      </c>
      <c r="B2886">
        <v>32</v>
      </c>
      <c r="C2886">
        <v>36084</v>
      </c>
      <c r="D2886" t="s">
        <v>6621</v>
      </c>
      <c r="E2886" t="s">
        <v>4020</v>
      </c>
      <c r="F2886" t="s">
        <v>4016</v>
      </c>
      <c r="G2886" t="s">
        <v>186</v>
      </c>
      <c r="H2886">
        <v>6</v>
      </c>
    </row>
    <row r="2887" spans="1:8" x14ac:dyDescent="0.25">
      <c r="A2887" t="s">
        <v>2025</v>
      </c>
      <c r="B2887">
        <v>52</v>
      </c>
      <c r="C2887">
        <v>94726</v>
      </c>
      <c r="D2887" t="s">
        <v>6622</v>
      </c>
      <c r="E2887" t="s">
        <v>4015</v>
      </c>
      <c r="F2887" t="s">
        <v>4018</v>
      </c>
      <c r="G2887" t="s">
        <v>186</v>
      </c>
      <c r="H2887">
        <v>5</v>
      </c>
    </row>
    <row r="2888" spans="1:8" x14ac:dyDescent="0.25">
      <c r="A2888" t="s">
        <v>49</v>
      </c>
      <c r="B2888">
        <v>30</v>
      </c>
      <c r="C2888">
        <v>70305</v>
      </c>
      <c r="D2888" t="s">
        <v>6623</v>
      </c>
      <c r="E2888" t="s">
        <v>4015</v>
      </c>
      <c r="F2888" t="s">
        <v>4021</v>
      </c>
      <c r="G2888" t="s">
        <v>50</v>
      </c>
      <c r="H2888">
        <v>5</v>
      </c>
    </row>
    <row r="2889" spans="1:8" x14ac:dyDescent="0.25">
      <c r="A2889" t="s">
        <v>87</v>
      </c>
      <c r="B2889">
        <v>62</v>
      </c>
      <c r="C2889">
        <v>95372</v>
      </c>
      <c r="D2889" t="s">
        <v>6624</v>
      </c>
      <c r="E2889" t="s">
        <v>4015</v>
      </c>
      <c r="F2889" t="s">
        <v>4032</v>
      </c>
      <c r="G2889" t="s">
        <v>50</v>
      </c>
      <c r="H2889">
        <v>7</v>
      </c>
    </row>
    <row r="2890" spans="1:8" x14ac:dyDescent="0.25">
      <c r="A2890" t="s">
        <v>437</v>
      </c>
      <c r="B2890">
        <v>27</v>
      </c>
      <c r="C2890">
        <v>78989</v>
      </c>
      <c r="D2890" t="s">
        <v>6625</v>
      </c>
      <c r="E2890" t="s">
        <v>4015</v>
      </c>
      <c r="F2890" t="s">
        <v>4016</v>
      </c>
      <c r="G2890" t="s">
        <v>50</v>
      </c>
      <c r="H2890">
        <v>5</v>
      </c>
    </row>
    <row r="2891" spans="1:8" x14ac:dyDescent="0.25">
      <c r="A2891" t="s">
        <v>512</v>
      </c>
      <c r="B2891">
        <v>21</v>
      </c>
      <c r="C2891">
        <v>65115</v>
      </c>
      <c r="D2891" t="s">
        <v>6626</v>
      </c>
      <c r="E2891" t="s">
        <v>4020</v>
      </c>
      <c r="F2891" t="s">
        <v>4021</v>
      </c>
      <c r="G2891" t="s">
        <v>50</v>
      </c>
      <c r="H2891">
        <v>8</v>
      </c>
    </row>
    <row r="2892" spans="1:8" x14ac:dyDescent="0.25">
      <c r="A2892" t="s">
        <v>392</v>
      </c>
      <c r="B2892">
        <v>29</v>
      </c>
      <c r="C2892">
        <v>12790</v>
      </c>
      <c r="D2892" t="s">
        <v>6627</v>
      </c>
      <c r="E2892" t="s">
        <v>4015</v>
      </c>
      <c r="F2892" t="s">
        <v>4021</v>
      </c>
      <c r="G2892" t="s">
        <v>50</v>
      </c>
      <c r="H2892">
        <v>5</v>
      </c>
    </row>
    <row r="2893" spans="1:8" x14ac:dyDescent="0.25">
      <c r="A2893" t="s">
        <v>234</v>
      </c>
      <c r="B2893">
        <v>45</v>
      </c>
      <c r="C2893">
        <v>41912</v>
      </c>
      <c r="D2893" t="s">
        <v>6628</v>
      </c>
      <c r="E2893" t="s">
        <v>4020</v>
      </c>
      <c r="F2893" t="s">
        <v>4018</v>
      </c>
      <c r="G2893" t="s">
        <v>50</v>
      </c>
      <c r="H2893">
        <v>8</v>
      </c>
    </row>
    <row r="2894" spans="1:8" x14ac:dyDescent="0.25">
      <c r="A2894" t="s">
        <v>855</v>
      </c>
      <c r="B2894">
        <v>34</v>
      </c>
      <c r="C2894">
        <v>83825</v>
      </c>
      <c r="D2894" t="s">
        <v>6629</v>
      </c>
      <c r="E2894" t="s">
        <v>4023</v>
      </c>
      <c r="F2894" t="s">
        <v>4021</v>
      </c>
      <c r="G2894" t="s">
        <v>50</v>
      </c>
      <c r="H2894">
        <v>9</v>
      </c>
    </row>
    <row r="2895" spans="1:8" x14ac:dyDescent="0.25">
      <c r="A2895" t="s">
        <v>898</v>
      </c>
      <c r="B2895">
        <v>36</v>
      </c>
      <c r="C2895">
        <v>31320</v>
      </c>
      <c r="D2895" t="s">
        <v>4673</v>
      </c>
      <c r="E2895" t="s">
        <v>4023</v>
      </c>
      <c r="F2895" t="s">
        <v>4016</v>
      </c>
      <c r="G2895" t="s">
        <v>50</v>
      </c>
      <c r="H2895">
        <v>6</v>
      </c>
    </row>
    <row r="2896" spans="1:8" x14ac:dyDescent="0.25">
      <c r="A2896" t="s">
        <v>921</v>
      </c>
      <c r="B2896">
        <v>61</v>
      </c>
      <c r="C2896">
        <v>27828</v>
      </c>
      <c r="D2896" t="s">
        <v>6630</v>
      </c>
      <c r="E2896" t="s">
        <v>4023</v>
      </c>
      <c r="F2896" t="s">
        <v>4032</v>
      </c>
      <c r="G2896" t="s">
        <v>50</v>
      </c>
      <c r="H2896">
        <v>9</v>
      </c>
    </row>
    <row r="2897" spans="1:8" x14ac:dyDescent="0.25">
      <c r="A2897" t="s">
        <v>926</v>
      </c>
      <c r="B2897">
        <v>26</v>
      </c>
      <c r="C2897">
        <v>79265</v>
      </c>
      <c r="D2897" t="s">
        <v>6631</v>
      </c>
      <c r="E2897" t="s">
        <v>4023</v>
      </c>
      <c r="F2897" t="s">
        <v>4032</v>
      </c>
      <c r="G2897" t="s">
        <v>50</v>
      </c>
      <c r="H2897">
        <v>8</v>
      </c>
    </row>
    <row r="2898" spans="1:8" x14ac:dyDescent="0.25">
      <c r="A2898" t="s">
        <v>976</v>
      </c>
      <c r="B2898">
        <v>35</v>
      </c>
      <c r="C2898">
        <v>570</v>
      </c>
      <c r="D2898" t="s">
        <v>6632</v>
      </c>
      <c r="E2898" t="s">
        <v>4020</v>
      </c>
      <c r="F2898" t="s">
        <v>4016</v>
      </c>
      <c r="G2898" t="s">
        <v>50</v>
      </c>
      <c r="H2898">
        <v>8</v>
      </c>
    </row>
    <row r="2899" spans="1:8" x14ac:dyDescent="0.25">
      <c r="A2899" t="s">
        <v>1021</v>
      </c>
      <c r="B2899">
        <v>62</v>
      </c>
      <c r="C2899">
        <v>52407</v>
      </c>
      <c r="D2899" t="s">
        <v>6633</v>
      </c>
      <c r="E2899" t="s">
        <v>4015</v>
      </c>
      <c r="F2899" t="s">
        <v>4032</v>
      </c>
      <c r="G2899" t="s">
        <v>50</v>
      </c>
      <c r="H2899">
        <v>2</v>
      </c>
    </row>
    <row r="2900" spans="1:8" x14ac:dyDescent="0.25">
      <c r="A2900" t="s">
        <v>1145</v>
      </c>
      <c r="B2900">
        <v>69</v>
      </c>
      <c r="C2900">
        <v>95695</v>
      </c>
      <c r="D2900" t="s">
        <v>6634</v>
      </c>
      <c r="E2900" t="s">
        <v>4020</v>
      </c>
      <c r="F2900" t="s">
        <v>4032</v>
      </c>
      <c r="G2900" t="s">
        <v>50</v>
      </c>
      <c r="H2900">
        <v>2</v>
      </c>
    </row>
    <row r="2901" spans="1:8" x14ac:dyDescent="0.25">
      <c r="A2901" t="s">
        <v>1152</v>
      </c>
      <c r="B2901">
        <v>68</v>
      </c>
      <c r="C2901">
        <v>84215</v>
      </c>
      <c r="D2901" t="s">
        <v>5907</v>
      </c>
      <c r="E2901" t="s">
        <v>4015</v>
      </c>
      <c r="F2901" t="s">
        <v>4016</v>
      </c>
      <c r="G2901" t="s">
        <v>50</v>
      </c>
      <c r="H2901">
        <v>10</v>
      </c>
    </row>
    <row r="2902" spans="1:8" x14ac:dyDescent="0.25">
      <c r="A2902" t="s">
        <v>1211</v>
      </c>
      <c r="B2902">
        <v>23</v>
      </c>
      <c r="C2902">
        <v>50608</v>
      </c>
      <c r="D2902" t="s">
        <v>6635</v>
      </c>
      <c r="E2902" t="s">
        <v>4023</v>
      </c>
      <c r="F2902" t="s">
        <v>4018</v>
      </c>
      <c r="G2902" t="s">
        <v>50</v>
      </c>
      <c r="H2902">
        <v>2</v>
      </c>
    </row>
    <row r="2903" spans="1:8" x14ac:dyDescent="0.25">
      <c r="A2903" t="s">
        <v>1391</v>
      </c>
      <c r="B2903">
        <v>29</v>
      </c>
      <c r="C2903">
        <v>1979</v>
      </c>
      <c r="D2903" t="s">
        <v>5910</v>
      </c>
      <c r="E2903" t="s">
        <v>4015</v>
      </c>
      <c r="F2903" t="s">
        <v>4032</v>
      </c>
      <c r="G2903" t="s">
        <v>50</v>
      </c>
      <c r="H2903">
        <v>10</v>
      </c>
    </row>
    <row r="2904" spans="1:8" x14ac:dyDescent="0.25">
      <c r="A2904" t="s">
        <v>1789</v>
      </c>
      <c r="B2904">
        <v>54</v>
      </c>
      <c r="C2904">
        <v>78809</v>
      </c>
      <c r="D2904" t="s">
        <v>6636</v>
      </c>
      <c r="E2904" t="s">
        <v>4023</v>
      </c>
      <c r="F2904" t="s">
        <v>4021</v>
      </c>
      <c r="G2904" t="s">
        <v>50</v>
      </c>
      <c r="H2904">
        <v>7</v>
      </c>
    </row>
    <row r="2905" spans="1:8" x14ac:dyDescent="0.25">
      <c r="A2905" t="s">
        <v>1679</v>
      </c>
      <c r="B2905">
        <v>65</v>
      </c>
      <c r="C2905">
        <v>59803</v>
      </c>
      <c r="D2905" t="s">
        <v>4170</v>
      </c>
      <c r="E2905" t="s">
        <v>4023</v>
      </c>
      <c r="F2905" t="s">
        <v>4032</v>
      </c>
      <c r="G2905" t="s">
        <v>50</v>
      </c>
      <c r="H2905">
        <v>1</v>
      </c>
    </row>
    <row r="2906" spans="1:8" x14ac:dyDescent="0.25">
      <c r="A2906" t="s">
        <v>1832</v>
      </c>
      <c r="B2906">
        <v>47</v>
      </c>
      <c r="C2906">
        <v>60470</v>
      </c>
      <c r="D2906" t="s">
        <v>6637</v>
      </c>
      <c r="E2906" t="s">
        <v>4023</v>
      </c>
      <c r="F2906" t="s">
        <v>4021</v>
      </c>
      <c r="G2906" t="s">
        <v>50</v>
      </c>
      <c r="H2906">
        <v>7</v>
      </c>
    </row>
    <row r="2907" spans="1:8" x14ac:dyDescent="0.25">
      <c r="A2907" t="s">
        <v>1955</v>
      </c>
      <c r="B2907">
        <v>23</v>
      </c>
      <c r="C2907">
        <v>35925</v>
      </c>
      <c r="D2907" t="s">
        <v>6638</v>
      </c>
      <c r="E2907" t="s">
        <v>4023</v>
      </c>
      <c r="F2907" t="s">
        <v>4032</v>
      </c>
      <c r="G2907" t="s">
        <v>50</v>
      </c>
      <c r="H2907">
        <v>6</v>
      </c>
    </row>
    <row r="2908" spans="1:8" x14ac:dyDescent="0.25">
      <c r="A2908" t="s">
        <v>1996</v>
      </c>
      <c r="B2908">
        <v>67</v>
      </c>
      <c r="C2908">
        <v>63292</v>
      </c>
      <c r="D2908" t="s">
        <v>6639</v>
      </c>
      <c r="E2908" t="s">
        <v>4015</v>
      </c>
      <c r="F2908" t="s">
        <v>4016</v>
      </c>
      <c r="G2908" t="s">
        <v>50</v>
      </c>
      <c r="H2908">
        <v>5</v>
      </c>
    </row>
    <row r="2909" spans="1:8" x14ac:dyDescent="0.25">
      <c r="A2909" t="s">
        <v>834</v>
      </c>
      <c r="B2909">
        <v>56</v>
      </c>
      <c r="C2909">
        <v>58920</v>
      </c>
      <c r="D2909" t="s">
        <v>4444</v>
      </c>
      <c r="E2909" t="s">
        <v>4020</v>
      </c>
      <c r="F2909" t="s">
        <v>4016</v>
      </c>
      <c r="G2909" t="s">
        <v>50</v>
      </c>
      <c r="H2909">
        <v>2</v>
      </c>
    </row>
    <row r="2910" spans="1:8" x14ac:dyDescent="0.25">
      <c r="A2910" t="s">
        <v>2232</v>
      </c>
      <c r="B2910">
        <v>34</v>
      </c>
      <c r="C2910">
        <v>46277</v>
      </c>
      <c r="D2910" t="s">
        <v>6640</v>
      </c>
      <c r="E2910" t="s">
        <v>4015</v>
      </c>
      <c r="F2910" t="s">
        <v>4018</v>
      </c>
      <c r="G2910" t="s">
        <v>50</v>
      </c>
      <c r="H2910">
        <v>5</v>
      </c>
    </row>
    <row r="2911" spans="1:8" x14ac:dyDescent="0.25">
      <c r="A2911" t="s">
        <v>1127</v>
      </c>
      <c r="B2911">
        <v>53</v>
      </c>
      <c r="C2911">
        <v>10901</v>
      </c>
      <c r="D2911" t="s">
        <v>6641</v>
      </c>
      <c r="E2911" t="s">
        <v>4020</v>
      </c>
      <c r="F2911" t="s">
        <v>4032</v>
      </c>
      <c r="G2911" t="s">
        <v>50</v>
      </c>
      <c r="H2911">
        <v>7</v>
      </c>
    </row>
    <row r="2912" spans="1:8" x14ac:dyDescent="0.25">
      <c r="A2912" t="s">
        <v>2581</v>
      </c>
      <c r="B2912">
        <v>43</v>
      </c>
      <c r="C2912">
        <v>21271</v>
      </c>
      <c r="D2912" t="s">
        <v>4365</v>
      </c>
      <c r="E2912" t="s">
        <v>4020</v>
      </c>
      <c r="F2912" t="s">
        <v>4018</v>
      </c>
      <c r="G2912" t="s">
        <v>50</v>
      </c>
      <c r="H2912">
        <v>2</v>
      </c>
    </row>
    <row r="2913" spans="1:8" x14ac:dyDescent="0.25">
      <c r="A2913" t="s">
        <v>2705</v>
      </c>
      <c r="B2913">
        <v>41</v>
      </c>
      <c r="C2913">
        <v>47629</v>
      </c>
      <c r="D2913" t="s">
        <v>6642</v>
      </c>
      <c r="E2913" t="s">
        <v>4023</v>
      </c>
      <c r="F2913" t="s">
        <v>4016</v>
      </c>
      <c r="G2913" t="s">
        <v>50</v>
      </c>
      <c r="H2913">
        <v>2</v>
      </c>
    </row>
    <row r="2914" spans="1:8" x14ac:dyDescent="0.25">
      <c r="A2914" t="s">
        <v>2743</v>
      </c>
      <c r="B2914">
        <v>62</v>
      </c>
      <c r="C2914">
        <v>73453</v>
      </c>
      <c r="D2914" t="s">
        <v>6643</v>
      </c>
      <c r="E2914" t="s">
        <v>4020</v>
      </c>
      <c r="F2914" t="s">
        <v>4021</v>
      </c>
      <c r="G2914" t="s">
        <v>50</v>
      </c>
      <c r="H2914">
        <v>3</v>
      </c>
    </row>
    <row r="2915" spans="1:8" x14ac:dyDescent="0.25">
      <c r="A2915" t="s">
        <v>2524</v>
      </c>
      <c r="B2915">
        <v>49</v>
      </c>
      <c r="C2915">
        <v>7965</v>
      </c>
      <c r="D2915" t="s">
        <v>6644</v>
      </c>
      <c r="E2915" t="s">
        <v>4023</v>
      </c>
      <c r="F2915" t="s">
        <v>4021</v>
      </c>
      <c r="G2915" t="s">
        <v>50</v>
      </c>
      <c r="H2915">
        <v>4</v>
      </c>
    </row>
    <row r="2916" spans="1:8" x14ac:dyDescent="0.25">
      <c r="A2916" t="s">
        <v>2791</v>
      </c>
      <c r="B2916">
        <v>27</v>
      </c>
      <c r="C2916">
        <v>15071</v>
      </c>
      <c r="D2916" t="s">
        <v>6645</v>
      </c>
      <c r="E2916" t="s">
        <v>4023</v>
      </c>
      <c r="F2916" t="s">
        <v>4021</v>
      </c>
      <c r="G2916" t="s">
        <v>50</v>
      </c>
      <c r="H2916">
        <v>4</v>
      </c>
    </row>
    <row r="2917" spans="1:8" x14ac:dyDescent="0.25">
      <c r="A2917" t="s">
        <v>2972</v>
      </c>
      <c r="B2917">
        <v>55</v>
      </c>
      <c r="C2917">
        <v>86892</v>
      </c>
      <c r="D2917" t="s">
        <v>6646</v>
      </c>
      <c r="E2917" t="s">
        <v>4015</v>
      </c>
      <c r="F2917" t="s">
        <v>4032</v>
      </c>
      <c r="G2917" t="s">
        <v>50</v>
      </c>
      <c r="H2917">
        <v>2</v>
      </c>
    </row>
    <row r="2918" spans="1:8" x14ac:dyDescent="0.25">
      <c r="A2918" t="s">
        <v>2984</v>
      </c>
      <c r="B2918">
        <v>33</v>
      </c>
      <c r="C2918">
        <v>91210</v>
      </c>
      <c r="D2918" t="s">
        <v>6647</v>
      </c>
      <c r="E2918" t="s">
        <v>4023</v>
      </c>
      <c r="F2918" t="s">
        <v>4032</v>
      </c>
      <c r="G2918" t="s">
        <v>50</v>
      </c>
      <c r="H2918">
        <v>3</v>
      </c>
    </row>
    <row r="2919" spans="1:8" x14ac:dyDescent="0.25">
      <c r="A2919" t="s">
        <v>313</v>
      </c>
      <c r="B2919">
        <v>56</v>
      </c>
      <c r="C2919">
        <v>79271</v>
      </c>
      <c r="D2919" t="s">
        <v>6648</v>
      </c>
      <c r="E2919" t="s">
        <v>4023</v>
      </c>
      <c r="F2919" t="s">
        <v>4021</v>
      </c>
      <c r="G2919" t="s">
        <v>50</v>
      </c>
      <c r="H2919">
        <v>6</v>
      </c>
    </row>
    <row r="2920" spans="1:8" x14ac:dyDescent="0.25">
      <c r="A2920" t="s">
        <v>3030</v>
      </c>
      <c r="B2920">
        <v>30</v>
      </c>
      <c r="C2920">
        <v>55846</v>
      </c>
      <c r="D2920" t="s">
        <v>6649</v>
      </c>
      <c r="E2920" t="s">
        <v>4023</v>
      </c>
      <c r="F2920" t="s">
        <v>4032</v>
      </c>
      <c r="G2920" t="s">
        <v>50</v>
      </c>
      <c r="H2920">
        <v>10</v>
      </c>
    </row>
    <row r="2921" spans="1:8" x14ac:dyDescent="0.25">
      <c r="A2921" t="s">
        <v>3035</v>
      </c>
      <c r="B2921">
        <v>68</v>
      </c>
      <c r="C2921">
        <v>87663</v>
      </c>
      <c r="D2921" t="s">
        <v>4628</v>
      </c>
      <c r="E2921" t="s">
        <v>4020</v>
      </c>
      <c r="F2921" t="s">
        <v>4016</v>
      </c>
      <c r="G2921" t="s">
        <v>50</v>
      </c>
      <c r="H2921">
        <v>6</v>
      </c>
    </row>
    <row r="2922" spans="1:8" x14ac:dyDescent="0.25">
      <c r="A2922" t="s">
        <v>1037</v>
      </c>
      <c r="B2922">
        <v>70</v>
      </c>
      <c r="C2922">
        <v>26808</v>
      </c>
      <c r="D2922" t="s">
        <v>6650</v>
      </c>
      <c r="E2922" t="s">
        <v>4020</v>
      </c>
      <c r="F2922" t="s">
        <v>4032</v>
      </c>
      <c r="G2922" t="s">
        <v>50</v>
      </c>
      <c r="H2922">
        <v>10</v>
      </c>
    </row>
    <row r="2923" spans="1:8" x14ac:dyDescent="0.25">
      <c r="A2923" t="s">
        <v>3225</v>
      </c>
      <c r="B2923">
        <v>35</v>
      </c>
      <c r="C2923">
        <v>67112</v>
      </c>
      <c r="D2923" t="s">
        <v>6651</v>
      </c>
      <c r="E2923" t="s">
        <v>4023</v>
      </c>
      <c r="F2923" t="s">
        <v>4016</v>
      </c>
      <c r="G2923" t="s">
        <v>50</v>
      </c>
      <c r="H2923">
        <v>9</v>
      </c>
    </row>
    <row r="2924" spans="1:8" x14ac:dyDescent="0.25">
      <c r="A2924" t="s">
        <v>3306</v>
      </c>
      <c r="B2924">
        <v>37</v>
      </c>
      <c r="C2924">
        <v>62359</v>
      </c>
      <c r="D2924" t="s">
        <v>6652</v>
      </c>
      <c r="E2924" t="s">
        <v>4015</v>
      </c>
      <c r="F2924" t="s">
        <v>4016</v>
      </c>
      <c r="G2924" t="s">
        <v>50</v>
      </c>
      <c r="H2924">
        <v>7</v>
      </c>
    </row>
    <row r="2925" spans="1:8" x14ac:dyDescent="0.25">
      <c r="A2925" t="s">
        <v>2090</v>
      </c>
      <c r="B2925">
        <v>36</v>
      </c>
      <c r="C2925">
        <v>89185</v>
      </c>
      <c r="D2925" t="s">
        <v>6653</v>
      </c>
      <c r="E2925" t="s">
        <v>4020</v>
      </c>
      <c r="F2925" t="s">
        <v>4018</v>
      </c>
      <c r="G2925" t="s">
        <v>50</v>
      </c>
      <c r="H2925">
        <v>7</v>
      </c>
    </row>
    <row r="2926" spans="1:8" x14ac:dyDescent="0.25">
      <c r="A2926" t="s">
        <v>3435</v>
      </c>
      <c r="B2926">
        <v>25</v>
      </c>
      <c r="C2926">
        <v>99108</v>
      </c>
      <c r="D2926" t="s">
        <v>6654</v>
      </c>
      <c r="E2926" t="s">
        <v>4020</v>
      </c>
      <c r="F2926" t="s">
        <v>4032</v>
      </c>
      <c r="G2926" t="s">
        <v>50</v>
      </c>
      <c r="H2926">
        <v>10</v>
      </c>
    </row>
    <row r="2927" spans="1:8" x14ac:dyDescent="0.25">
      <c r="A2927" t="s">
        <v>3455</v>
      </c>
      <c r="B2927">
        <v>40</v>
      </c>
      <c r="C2927">
        <v>51789</v>
      </c>
      <c r="D2927" t="s">
        <v>6655</v>
      </c>
      <c r="E2927" t="s">
        <v>4015</v>
      </c>
      <c r="F2927" t="s">
        <v>4018</v>
      </c>
      <c r="G2927" t="s">
        <v>50</v>
      </c>
      <c r="H2927">
        <v>5</v>
      </c>
    </row>
    <row r="2928" spans="1:8" x14ac:dyDescent="0.25">
      <c r="A2928" t="s">
        <v>3465</v>
      </c>
      <c r="B2928">
        <v>55</v>
      </c>
      <c r="C2928">
        <v>22690</v>
      </c>
      <c r="D2928" t="s">
        <v>6656</v>
      </c>
      <c r="E2928" t="s">
        <v>4023</v>
      </c>
      <c r="F2928" t="s">
        <v>4016</v>
      </c>
      <c r="G2928" t="s">
        <v>50</v>
      </c>
      <c r="H2928">
        <v>2</v>
      </c>
    </row>
    <row r="2929" spans="1:8" x14ac:dyDescent="0.25">
      <c r="A2929" t="s">
        <v>3502</v>
      </c>
      <c r="B2929">
        <v>45</v>
      </c>
      <c r="C2929">
        <v>3841</v>
      </c>
      <c r="D2929" t="s">
        <v>6657</v>
      </c>
      <c r="E2929" t="s">
        <v>4020</v>
      </c>
      <c r="F2929" t="s">
        <v>4021</v>
      </c>
      <c r="G2929" t="s">
        <v>50</v>
      </c>
      <c r="H2929">
        <v>10</v>
      </c>
    </row>
    <row r="2930" spans="1:8" x14ac:dyDescent="0.25">
      <c r="A2930" t="s">
        <v>3551</v>
      </c>
      <c r="B2930">
        <v>18</v>
      </c>
      <c r="C2930">
        <v>92650</v>
      </c>
      <c r="D2930" t="s">
        <v>6658</v>
      </c>
      <c r="E2930" t="s">
        <v>4020</v>
      </c>
      <c r="F2930" t="s">
        <v>4016</v>
      </c>
      <c r="G2930" t="s">
        <v>50</v>
      </c>
      <c r="H2930">
        <v>4</v>
      </c>
    </row>
    <row r="2931" spans="1:8" x14ac:dyDescent="0.25">
      <c r="A2931" t="s">
        <v>3673</v>
      </c>
      <c r="B2931">
        <v>58</v>
      </c>
      <c r="C2931">
        <v>97571</v>
      </c>
      <c r="D2931" t="s">
        <v>6659</v>
      </c>
      <c r="E2931" t="s">
        <v>4023</v>
      </c>
      <c r="F2931" t="s">
        <v>4021</v>
      </c>
      <c r="G2931" t="s">
        <v>50</v>
      </c>
      <c r="H2931">
        <v>1</v>
      </c>
    </row>
    <row r="2932" spans="1:8" x14ac:dyDescent="0.25">
      <c r="A2932" t="s">
        <v>3711</v>
      </c>
      <c r="B2932">
        <v>60</v>
      </c>
      <c r="C2932">
        <v>88796</v>
      </c>
      <c r="D2932" t="s">
        <v>6660</v>
      </c>
      <c r="E2932" t="s">
        <v>4020</v>
      </c>
      <c r="F2932" t="s">
        <v>4016</v>
      </c>
      <c r="G2932" t="s">
        <v>50</v>
      </c>
      <c r="H2932">
        <v>2</v>
      </c>
    </row>
    <row r="2933" spans="1:8" x14ac:dyDescent="0.25">
      <c r="A2933" t="s">
        <v>3712</v>
      </c>
      <c r="B2933">
        <v>38</v>
      </c>
      <c r="C2933">
        <v>88436</v>
      </c>
      <c r="D2933" t="s">
        <v>6661</v>
      </c>
      <c r="E2933" t="s">
        <v>4020</v>
      </c>
      <c r="F2933" t="s">
        <v>4032</v>
      </c>
      <c r="G2933" t="s">
        <v>50</v>
      </c>
      <c r="H2933">
        <v>2</v>
      </c>
    </row>
    <row r="2934" spans="1:8" x14ac:dyDescent="0.25">
      <c r="A2934" t="s">
        <v>1907</v>
      </c>
      <c r="B2934">
        <v>21</v>
      </c>
      <c r="C2934">
        <v>72415</v>
      </c>
      <c r="D2934" t="s">
        <v>6662</v>
      </c>
      <c r="E2934" t="s">
        <v>4023</v>
      </c>
      <c r="F2934" t="s">
        <v>4032</v>
      </c>
      <c r="G2934" t="s">
        <v>50</v>
      </c>
      <c r="H2934">
        <v>5</v>
      </c>
    </row>
    <row r="2935" spans="1:8" x14ac:dyDescent="0.25">
      <c r="A2935" t="s">
        <v>3804</v>
      </c>
      <c r="B2935">
        <v>61</v>
      </c>
      <c r="C2935">
        <v>99237</v>
      </c>
      <c r="D2935" t="s">
        <v>6663</v>
      </c>
      <c r="E2935" t="s">
        <v>4020</v>
      </c>
      <c r="F2935" t="s">
        <v>4016</v>
      </c>
      <c r="G2935" t="s">
        <v>50</v>
      </c>
      <c r="H2935">
        <v>8</v>
      </c>
    </row>
    <row r="2936" spans="1:8" x14ac:dyDescent="0.25">
      <c r="A2936" t="s">
        <v>3835</v>
      </c>
      <c r="B2936">
        <v>45</v>
      </c>
      <c r="C2936">
        <v>14037</v>
      </c>
      <c r="D2936" t="s">
        <v>6664</v>
      </c>
      <c r="E2936" t="s">
        <v>4015</v>
      </c>
      <c r="F2936" t="s">
        <v>4016</v>
      </c>
      <c r="G2936" t="s">
        <v>50</v>
      </c>
      <c r="H2936">
        <v>8</v>
      </c>
    </row>
    <row r="2937" spans="1:8" x14ac:dyDescent="0.25">
      <c r="A2937" t="s">
        <v>3166</v>
      </c>
      <c r="B2937">
        <v>69</v>
      </c>
      <c r="C2937">
        <v>26073</v>
      </c>
      <c r="D2937" t="s">
        <v>6665</v>
      </c>
      <c r="E2937" t="s">
        <v>4023</v>
      </c>
      <c r="F2937" t="s">
        <v>4016</v>
      </c>
      <c r="G2937" t="s">
        <v>50</v>
      </c>
      <c r="H2937">
        <v>6</v>
      </c>
    </row>
    <row r="2938" spans="1:8" x14ac:dyDescent="0.25">
      <c r="A2938" t="s">
        <v>4003</v>
      </c>
      <c r="B2938">
        <v>47</v>
      </c>
      <c r="C2938">
        <v>13584</v>
      </c>
      <c r="D2938" t="s">
        <v>5421</v>
      </c>
      <c r="E2938" t="s">
        <v>4023</v>
      </c>
      <c r="F2938" t="s">
        <v>4016</v>
      </c>
      <c r="G2938" t="s">
        <v>50</v>
      </c>
      <c r="H2938">
        <v>10</v>
      </c>
    </row>
    <row r="2939" spans="1:8" x14ac:dyDescent="0.25">
      <c r="A2939" t="s">
        <v>2335</v>
      </c>
      <c r="B2939">
        <v>69</v>
      </c>
      <c r="C2939">
        <v>68016</v>
      </c>
      <c r="D2939" t="s">
        <v>6666</v>
      </c>
      <c r="E2939" t="s">
        <v>4020</v>
      </c>
      <c r="F2939" t="s">
        <v>4016</v>
      </c>
      <c r="G2939" t="s">
        <v>50</v>
      </c>
      <c r="H2939">
        <v>2</v>
      </c>
    </row>
    <row r="2940" spans="1:8" x14ac:dyDescent="0.25">
      <c r="A2940" t="s">
        <v>71</v>
      </c>
      <c r="B2940">
        <v>51</v>
      </c>
      <c r="C2940">
        <v>78894</v>
      </c>
      <c r="D2940" t="s">
        <v>6667</v>
      </c>
      <c r="E2940" t="s">
        <v>4023</v>
      </c>
      <c r="F2940" t="s">
        <v>4018</v>
      </c>
      <c r="G2940" t="s">
        <v>72</v>
      </c>
      <c r="H2940">
        <v>8</v>
      </c>
    </row>
    <row r="2941" spans="1:8" x14ac:dyDescent="0.25">
      <c r="A2941" t="s">
        <v>203</v>
      </c>
      <c r="B2941">
        <v>26</v>
      </c>
      <c r="C2941">
        <v>35641</v>
      </c>
      <c r="D2941" t="s">
        <v>6668</v>
      </c>
      <c r="E2941" t="s">
        <v>4023</v>
      </c>
      <c r="F2941" t="s">
        <v>4016</v>
      </c>
      <c r="G2941" t="s">
        <v>72</v>
      </c>
      <c r="H2941">
        <v>7</v>
      </c>
    </row>
    <row r="2942" spans="1:8" x14ac:dyDescent="0.25">
      <c r="A2942" t="s">
        <v>205</v>
      </c>
      <c r="B2942">
        <v>23</v>
      </c>
      <c r="C2942">
        <v>53195</v>
      </c>
      <c r="D2942" t="s">
        <v>6669</v>
      </c>
      <c r="E2942" t="s">
        <v>4015</v>
      </c>
      <c r="F2942" t="s">
        <v>4016</v>
      </c>
      <c r="G2942" t="s">
        <v>72</v>
      </c>
      <c r="H2942">
        <v>4</v>
      </c>
    </row>
    <row r="2943" spans="1:8" x14ac:dyDescent="0.25">
      <c r="A2943" t="s">
        <v>293</v>
      </c>
      <c r="B2943">
        <v>47</v>
      </c>
      <c r="C2943">
        <v>43927</v>
      </c>
      <c r="D2943" t="s">
        <v>6670</v>
      </c>
      <c r="E2943" t="s">
        <v>4023</v>
      </c>
      <c r="F2943" t="s">
        <v>4016</v>
      </c>
      <c r="G2943" t="s">
        <v>72</v>
      </c>
      <c r="H2943">
        <v>10</v>
      </c>
    </row>
    <row r="2944" spans="1:8" x14ac:dyDescent="0.25">
      <c r="A2944" t="s">
        <v>307</v>
      </c>
      <c r="B2944">
        <v>41</v>
      </c>
      <c r="C2944">
        <v>89474</v>
      </c>
      <c r="D2944" t="s">
        <v>6671</v>
      </c>
      <c r="E2944" t="s">
        <v>4020</v>
      </c>
      <c r="F2944" t="s">
        <v>4018</v>
      </c>
      <c r="G2944" t="s">
        <v>72</v>
      </c>
      <c r="H2944">
        <v>1</v>
      </c>
    </row>
    <row r="2945" spans="1:8" x14ac:dyDescent="0.25">
      <c r="A2945" t="s">
        <v>404</v>
      </c>
      <c r="B2945">
        <v>21</v>
      </c>
      <c r="C2945">
        <v>95499</v>
      </c>
      <c r="D2945" t="s">
        <v>6672</v>
      </c>
      <c r="E2945" t="s">
        <v>4020</v>
      </c>
      <c r="F2945" t="s">
        <v>4016</v>
      </c>
      <c r="G2945" t="s">
        <v>72</v>
      </c>
      <c r="H2945">
        <v>10</v>
      </c>
    </row>
    <row r="2946" spans="1:8" x14ac:dyDescent="0.25">
      <c r="A2946" t="s">
        <v>447</v>
      </c>
      <c r="B2946">
        <v>44</v>
      </c>
      <c r="C2946">
        <v>67222</v>
      </c>
      <c r="D2946" t="s">
        <v>6673</v>
      </c>
      <c r="E2946" t="s">
        <v>4020</v>
      </c>
      <c r="F2946" t="s">
        <v>4016</v>
      </c>
      <c r="G2946" t="s">
        <v>72</v>
      </c>
      <c r="H2946">
        <v>3</v>
      </c>
    </row>
    <row r="2947" spans="1:8" x14ac:dyDescent="0.25">
      <c r="A2947" t="s">
        <v>596</v>
      </c>
      <c r="B2947">
        <v>23</v>
      </c>
      <c r="C2947">
        <v>52375</v>
      </c>
      <c r="D2947" t="s">
        <v>6674</v>
      </c>
      <c r="E2947" t="s">
        <v>4023</v>
      </c>
      <c r="F2947" t="s">
        <v>4021</v>
      </c>
      <c r="G2947" t="s">
        <v>72</v>
      </c>
      <c r="H2947">
        <v>8</v>
      </c>
    </row>
    <row r="2948" spans="1:8" x14ac:dyDescent="0.25">
      <c r="A2948" t="s">
        <v>696</v>
      </c>
      <c r="B2948">
        <v>51</v>
      </c>
      <c r="C2948">
        <v>34241</v>
      </c>
      <c r="D2948" t="s">
        <v>6675</v>
      </c>
      <c r="E2948" t="s">
        <v>4020</v>
      </c>
      <c r="F2948" t="s">
        <v>4016</v>
      </c>
      <c r="G2948" t="s">
        <v>72</v>
      </c>
      <c r="H2948">
        <v>7</v>
      </c>
    </row>
    <row r="2949" spans="1:8" x14ac:dyDescent="0.25">
      <c r="A2949" t="s">
        <v>819</v>
      </c>
      <c r="B2949">
        <v>43</v>
      </c>
      <c r="C2949">
        <v>91888</v>
      </c>
      <c r="D2949" t="s">
        <v>6676</v>
      </c>
      <c r="E2949" t="s">
        <v>4020</v>
      </c>
      <c r="F2949" t="s">
        <v>4018</v>
      </c>
      <c r="G2949" t="s">
        <v>72</v>
      </c>
      <c r="H2949">
        <v>5</v>
      </c>
    </row>
    <row r="2950" spans="1:8" x14ac:dyDescent="0.25">
      <c r="A2950" t="s">
        <v>932</v>
      </c>
      <c r="B2950">
        <v>70</v>
      </c>
      <c r="C2950">
        <v>98703</v>
      </c>
      <c r="D2950" t="s">
        <v>5863</v>
      </c>
      <c r="E2950" t="s">
        <v>4020</v>
      </c>
      <c r="F2950" t="s">
        <v>4018</v>
      </c>
      <c r="G2950" t="s">
        <v>72</v>
      </c>
      <c r="H2950">
        <v>5</v>
      </c>
    </row>
    <row r="2951" spans="1:8" x14ac:dyDescent="0.25">
      <c r="A2951" t="s">
        <v>1122</v>
      </c>
      <c r="B2951">
        <v>47</v>
      </c>
      <c r="C2951">
        <v>99126</v>
      </c>
      <c r="D2951" t="s">
        <v>6677</v>
      </c>
      <c r="E2951" t="s">
        <v>4015</v>
      </c>
      <c r="F2951" t="s">
        <v>4032</v>
      </c>
      <c r="G2951" t="s">
        <v>72</v>
      </c>
      <c r="H2951">
        <v>4</v>
      </c>
    </row>
    <row r="2952" spans="1:8" x14ac:dyDescent="0.25">
      <c r="A2952" t="s">
        <v>1197</v>
      </c>
      <c r="B2952">
        <v>35</v>
      </c>
      <c r="C2952">
        <v>71258</v>
      </c>
      <c r="D2952" t="s">
        <v>6678</v>
      </c>
      <c r="E2952" t="s">
        <v>4015</v>
      </c>
      <c r="F2952" t="s">
        <v>4018</v>
      </c>
      <c r="G2952" t="s">
        <v>72</v>
      </c>
      <c r="H2952">
        <v>7</v>
      </c>
    </row>
    <row r="2953" spans="1:8" x14ac:dyDescent="0.25">
      <c r="A2953" t="s">
        <v>1229</v>
      </c>
      <c r="B2953">
        <v>69</v>
      </c>
      <c r="C2953">
        <v>41830</v>
      </c>
      <c r="D2953" t="s">
        <v>6679</v>
      </c>
      <c r="E2953" t="s">
        <v>4015</v>
      </c>
      <c r="F2953" t="s">
        <v>4016</v>
      </c>
      <c r="G2953" t="s">
        <v>72</v>
      </c>
      <c r="H2953">
        <v>8</v>
      </c>
    </row>
    <row r="2954" spans="1:8" x14ac:dyDescent="0.25">
      <c r="A2954" t="s">
        <v>1298</v>
      </c>
      <c r="B2954">
        <v>27</v>
      </c>
      <c r="C2954">
        <v>86801</v>
      </c>
      <c r="D2954" t="s">
        <v>6680</v>
      </c>
      <c r="E2954" t="s">
        <v>4015</v>
      </c>
      <c r="F2954" t="s">
        <v>4018</v>
      </c>
      <c r="G2954" t="s">
        <v>72</v>
      </c>
      <c r="H2954">
        <v>4</v>
      </c>
    </row>
    <row r="2955" spans="1:8" x14ac:dyDescent="0.25">
      <c r="A2955" t="s">
        <v>369</v>
      </c>
      <c r="B2955">
        <v>42</v>
      </c>
      <c r="C2955">
        <v>51187</v>
      </c>
      <c r="D2955" t="s">
        <v>6681</v>
      </c>
      <c r="E2955" t="s">
        <v>4023</v>
      </c>
      <c r="F2955" t="s">
        <v>4021</v>
      </c>
      <c r="G2955" t="s">
        <v>72</v>
      </c>
      <c r="H2955">
        <v>1</v>
      </c>
    </row>
    <row r="2956" spans="1:8" x14ac:dyDescent="0.25">
      <c r="A2956" t="s">
        <v>1411</v>
      </c>
      <c r="B2956">
        <v>32</v>
      </c>
      <c r="C2956">
        <v>78723</v>
      </c>
      <c r="D2956" t="s">
        <v>6682</v>
      </c>
      <c r="E2956" t="s">
        <v>4023</v>
      </c>
      <c r="F2956" t="s">
        <v>4016</v>
      </c>
      <c r="G2956" t="s">
        <v>72</v>
      </c>
      <c r="H2956">
        <v>7</v>
      </c>
    </row>
    <row r="2957" spans="1:8" x14ac:dyDescent="0.25">
      <c r="A2957" t="s">
        <v>894</v>
      </c>
      <c r="B2957">
        <v>23</v>
      </c>
      <c r="C2957">
        <v>59868</v>
      </c>
      <c r="D2957" t="s">
        <v>4795</v>
      </c>
      <c r="E2957" t="s">
        <v>4020</v>
      </c>
      <c r="F2957" t="s">
        <v>4032</v>
      </c>
      <c r="G2957" t="s">
        <v>72</v>
      </c>
      <c r="H2957">
        <v>1</v>
      </c>
    </row>
    <row r="2958" spans="1:8" x14ac:dyDescent="0.25">
      <c r="A2958" t="s">
        <v>1636</v>
      </c>
      <c r="B2958">
        <v>65</v>
      </c>
      <c r="C2958">
        <v>97420</v>
      </c>
      <c r="D2958" t="s">
        <v>4823</v>
      </c>
      <c r="E2958" t="s">
        <v>4015</v>
      </c>
      <c r="F2958" t="s">
        <v>4016</v>
      </c>
      <c r="G2958" t="s">
        <v>72</v>
      </c>
      <c r="H2958">
        <v>1</v>
      </c>
    </row>
    <row r="2959" spans="1:8" x14ac:dyDescent="0.25">
      <c r="A2959" t="s">
        <v>1673</v>
      </c>
      <c r="B2959">
        <v>65</v>
      </c>
      <c r="C2959">
        <v>29946</v>
      </c>
      <c r="D2959" t="s">
        <v>4078</v>
      </c>
      <c r="E2959" t="s">
        <v>4020</v>
      </c>
      <c r="F2959" t="s">
        <v>4032</v>
      </c>
      <c r="G2959" t="s">
        <v>72</v>
      </c>
      <c r="H2959">
        <v>1</v>
      </c>
    </row>
    <row r="2960" spans="1:8" x14ac:dyDescent="0.25">
      <c r="A2960" t="s">
        <v>1779</v>
      </c>
      <c r="B2960">
        <v>66</v>
      </c>
      <c r="C2960">
        <v>76203</v>
      </c>
      <c r="D2960" t="s">
        <v>6683</v>
      </c>
      <c r="E2960" t="s">
        <v>4015</v>
      </c>
      <c r="F2960" t="s">
        <v>4018</v>
      </c>
      <c r="G2960" t="s">
        <v>72</v>
      </c>
      <c r="H2960">
        <v>1</v>
      </c>
    </row>
    <row r="2961" spans="1:8" x14ac:dyDescent="0.25">
      <c r="A2961" t="s">
        <v>1873</v>
      </c>
      <c r="B2961">
        <v>69</v>
      </c>
      <c r="C2961">
        <v>71975</v>
      </c>
      <c r="D2961" t="s">
        <v>6684</v>
      </c>
      <c r="E2961" t="s">
        <v>4015</v>
      </c>
      <c r="F2961" t="s">
        <v>4018</v>
      </c>
      <c r="G2961" t="s">
        <v>72</v>
      </c>
      <c r="H2961">
        <v>3</v>
      </c>
    </row>
    <row r="2962" spans="1:8" x14ac:dyDescent="0.25">
      <c r="A2962" t="s">
        <v>18</v>
      </c>
      <c r="B2962">
        <v>36</v>
      </c>
      <c r="C2962">
        <v>94569</v>
      </c>
      <c r="D2962" t="s">
        <v>6685</v>
      </c>
      <c r="E2962" t="s">
        <v>4020</v>
      </c>
      <c r="F2962" t="s">
        <v>4021</v>
      </c>
      <c r="G2962" t="s">
        <v>72</v>
      </c>
      <c r="H2962">
        <v>8</v>
      </c>
    </row>
    <row r="2963" spans="1:8" x14ac:dyDescent="0.25">
      <c r="A2963" t="s">
        <v>2029</v>
      </c>
      <c r="B2963">
        <v>46</v>
      </c>
      <c r="C2963">
        <v>67189</v>
      </c>
      <c r="D2963" t="s">
        <v>6686</v>
      </c>
      <c r="E2963" t="s">
        <v>4020</v>
      </c>
      <c r="F2963" t="s">
        <v>4032</v>
      </c>
      <c r="G2963" t="s">
        <v>72</v>
      </c>
      <c r="H2963">
        <v>4</v>
      </c>
    </row>
    <row r="2964" spans="1:8" x14ac:dyDescent="0.25">
      <c r="A2964" t="s">
        <v>2071</v>
      </c>
      <c r="B2964">
        <v>57</v>
      </c>
      <c r="C2964">
        <v>30053</v>
      </c>
      <c r="D2964" t="s">
        <v>6197</v>
      </c>
      <c r="E2964" t="s">
        <v>4020</v>
      </c>
      <c r="F2964" t="s">
        <v>4018</v>
      </c>
      <c r="G2964" t="s">
        <v>72</v>
      </c>
      <c r="H2964">
        <v>4</v>
      </c>
    </row>
    <row r="2965" spans="1:8" x14ac:dyDescent="0.25">
      <c r="A2965" t="s">
        <v>2442</v>
      </c>
      <c r="B2965">
        <v>52</v>
      </c>
      <c r="C2965">
        <v>62038</v>
      </c>
      <c r="D2965" t="s">
        <v>6687</v>
      </c>
      <c r="E2965" t="s">
        <v>4023</v>
      </c>
      <c r="F2965" t="s">
        <v>4021</v>
      </c>
      <c r="G2965" t="s">
        <v>72</v>
      </c>
      <c r="H2965">
        <v>3</v>
      </c>
    </row>
    <row r="2966" spans="1:8" x14ac:dyDescent="0.25">
      <c r="A2966" t="s">
        <v>2464</v>
      </c>
      <c r="B2966">
        <v>53</v>
      </c>
      <c r="C2966">
        <v>56899</v>
      </c>
      <c r="D2966" t="s">
        <v>6688</v>
      </c>
      <c r="E2966" t="s">
        <v>4023</v>
      </c>
      <c r="F2966" t="s">
        <v>4032</v>
      </c>
      <c r="G2966" t="s">
        <v>72</v>
      </c>
      <c r="H2966">
        <v>3</v>
      </c>
    </row>
    <row r="2967" spans="1:8" x14ac:dyDescent="0.25">
      <c r="A2967" t="s">
        <v>2487</v>
      </c>
      <c r="B2967">
        <v>46</v>
      </c>
      <c r="C2967">
        <v>78695</v>
      </c>
      <c r="D2967" t="s">
        <v>4864</v>
      </c>
      <c r="E2967" t="s">
        <v>4020</v>
      </c>
      <c r="F2967" t="s">
        <v>4021</v>
      </c>
      <c r="G2967" t="s">
        <v>72</v>
      </c>
      <c r="H2967">
        <v>5</v>
      </c>
    </row>
    <row r="2968" spans="1:8" x14ac:dyDescent="0.25">
      <c r="A2968" t="s">
        <v>2493</v>
      </c>
      <c r="B2968">
        <v>36</v>
      </c>
      <c r="C2968">
        <v>19984</v>
      </c>
      <c r="D2968" t="s">
        <v>6689</v>
      </c>
      <c r="E2968" t="s">
        <v>4020</v>
      </c>
      <c r="F2968" t="s">
        <v>4018</v>
      </c>
      <c r="G2968" t="s">
        <v>72</v>
      </c>
      <c r="H2968">
        <v>8</v>
      </c>
    </row>
    <row r="2969" spans="1:8" x14ac:dyDescent="0.25">
      <c r="A2969" t="s">
        <v>2838</v>
      </c>
      <c r="B2969">
        <v>51</v>
      </c>
      <c r="C2969">
        <v>71896</v>
      </c>
      <c r="D2969" t="s">
        <v>6690</v>
      </c>
      <c r="E2969" t="s">
        <v>4023</v>
      </c>
      <c r="F2969" t="s">
        <v>4032</v>
      </c>
      <c r="G2969" t="s">
        <v>72</v>
      </c>
      <c r="H2969">
        <v>8</v>
      </c>
    </row>
    <row r="2970" spans="1:8" x14ac:dyDescent="0.25">
      <c r="A2970" t="s">
        <v>2852</v>
      </c>
      <c r="B2970">
        <v>20</v>
      </c>
      <c r="C2970">
        <v>90322</v>
      </c>
      <c r="D2970" t="s">
        <v>6691</v>
      </c>
      <c r="E2970" t="s">
        <v>4023</v>
      </c>
      <c r="F2970" t="s">
        <v>4021</v>
      </c>
      <c r="G2970" t="s">
        <v>72</v>
      </c>
      <c r="H2970">
        <v>3</v>
      </c>
    </row>
    <row r="2971" spans="1:8" x14ac:dyDescent="0.25">
      <c r="A2971" t="s">
        <v>2950</v>
      </c>
      <c r="B2971">
        <v>49</v>
      </c>
      <c r="C2971">
        <v>38991</v>
      </c>
      <c r="D2971" t="s">
        <v>6692</v>
      </c>
      <c r="E2971" t="s">
        <v>4020</v>
      </c>
      <c r="F2971" t="s">
        <v>4016</v>
      </c>
      <c r="G2971" t="s">
        <v>72</v>
      </c>
      <c r="H2971">
        <v>2</v>
      </c>
    </row>
    <row r="2972" spans="1:8" x14ac:dyDescent="0.25">
      <c r="A2972" t="s">
        <v>2953</v>
      </c>
      <c r="B2972">
        <v>24</v>
      </c>
      <c r="C2972">
        <v>62534</v>
      </c>
      <c r="D2972" t="s">
        <v>6693</v>
      </c>
      <c r="E2972" t="s">
        <v>4015</v>
      </c>
      <c r="F2972" t="s">
        <v>4018</v>
      </c>
      <c r="G2972" t="s">
        <v>72</v>
      </c>
      <c r="H2972">
        <v>2</v>
      </c>
    </row>
    <row r="2973" spans="1:8" x14ac:dyDescent="0.25">
      <c r="A2973" t="s">
        <v>2971</v>
      </c>
      <c r="B2973">
        <v>28</v>
      </c>
      <c r="C2973">
        <v>35564</v>
      </c>
      <c r="D2973" t="s">
        <v>6694</v>
      </c>
      <c r="E2973" t="s">
        <v>4023</v>
      </c>
      <c r="F2973" t="s">
        <v>4021</v>
      </c>
      <c r="G2973" t="s">
        <v>72</v>
      </c>
      <c r="H2973">
        <v>7</v>
      </c>
    </row>
    <row r="2974" spans="1:8" x14ac:dyDescent="0.25">
      <c r="A2974" t="s">
        <v>2999</v>
      </c>
      <c r="B2974">
        <v>70</v>
      </c>
      <c r="C2974">
        <v>35663</v>
      </c>
      <c r="D2974" t="s">
        <v>6695</v>
      </c>
      <c r="E2974" t="s">
        <v>4015</v>
      </c>
      <c r="F2974" t="s">
        <v>4032</v>
      </c>
      <c r="G2974" t="s">
        <v>72</v>
      </c>
      <c r="H2974">
        <v>3</v>
      </c>
    </row>
    <row r="2975" spans="1:8" x14ac:dyDescent="0.25">
      <c r="A2975" t="s">
        <v>3383</v>
      </c>
      <c r="B2975">
        <v>47</v>
      </c>
      <c r="C2975">
        <v>56974</v>
      </c>
      <c r="D2975" t="s">
        <v>6696</v>
      </c>
      <c r="E2975" t="s">
        <v>4015</v>
      </c>
      <c r="F2975" t="s">
        <v>4016</v>
      </c>
      <c r="G2975" t="s">
        <v>72</v>
      </c>
      <c r="H2975">
        <v>3</v>
      </c>
    </row>
    <row r="2976" spans="1:8" x14ac:dyDescent="0.25">
      <c r="A2976" t="s">
        <v>3514</v>
      </c>
      <c r="B2976">
        <v>19</v>
      </c>
      <c r="C2976">
        <v>8307</v>
      </c>
      <c r="D2976" t="s">
        <v>6697</v>
      </c>
      <c r="E2976" t="s">
        <v>4023</v>
      </c>
      <c r="F2976" t="s">
        <v>4016</v>
      </c>
      <c r="G2976" t="s">
        <v>72</v>
      </c>
      <c r="H2976">
        <v>8</v>
      </c>
    </row>
    <row r="2977" spans="1:8" x14ac:dyDescent="0.25">
      <c r="A2977" t="s">
        <v>615</v>
      </c>
      <c r="B2977">
        <v>52</v>
      </c>
      <c r="C2977">
        <v>88386</v>
      </c>
      <c r="D2977" t="s">
        <v>6698</v>
      </c>
      <c r="E2977" t="s">
        <v>4020</v>
      </c>
      <c r="F2977" t="s">
        <v>4032</v>
      </c>
      <c r="G2977" t="s">
        <v>72</v>
      </c>
      <c r="H2977">
        <v>5</v>
      </c>
    </row>
    <row r="2978" spans="1:8" x14ac:dyDescent="0.25">
      <c r="A2978" t="s">
        <v>3667</v>
      </c>
      <c r="B2978">
        <v>45</v>
      </c>
      <c r="C2978">
        <v>56499</v>
      </c>
      <c r="D2978" t="s">
        <v>6699</v>
      </c>
      <c r="E2978" t="s">
        <v>4015</v>
      </c>
      <c r="F2978" t="s">
        <v>4032</v>
      </c>
      <c r="G2978" t="s">
        <v>72</v>
      </c>
      <c r="H2978">
        <v>9</v>
      </c>
    </row>
    <row r="2979" spans="1:8" x14ac:dyDescent="0.25">
      <c r="A2979" t="s">
        <v>3687</v>
      </c>
      <c r="B2979">
        <v>38</v>
      </c>
      <c r="C2979">
        <v>99171</v>
      </c>
      <c r="D2979" t="s">
        <v>6700</v>
      </c>
      <c r="E2979" t="s">
        <v>4020</v>
      </c>
      <c r="F2979" t="s">
        <v>4018</v>
      </c>
      <c r="G2979" t="s">
        <v>72</v>
      </c>
      <c r="H2979">
        <v>4</v>
      </c>
    </row>
    <row r="2980" spans="1:8" x14ac:dyDescent="0.25">
      <c r="A2980" t="s">
        <v>220</v>
      </c>
      <c r="B2980">
        <v>32</v>
      </c>
      <c r="C2980">
        <v>87516</v>
      </c>
      <c r="D2980" t="s">
        <v>6701</v>
      </c>
      <c r="E2980" t="s">
        <v>4023</v>
      </c>
      <c r="F2980" t="s">
        <v>4032</v>
      </c>
      <c r="G2980" t="s">
        <v>72</v>
      </c>
      <c r="H2980">
        <v>6</v>
      </c>
    </row>
    <row r="2981" spans="1:8" x14ac:dyDescent="0.25">
      <c r="A2981" t="s">
        <v>3790</v>
      </c>
      <c r="B2981">
        <v>52</v>
      </c>
      <c r="C2981">
        <v>11276</v>
      </c>
      <c r="D2981" t="s">
        <v>4439</v>
      </c>
      <c r="E2981" t="s">
        <v>4020</v>
      </c>
      <c r="F2981" t="s">
        <v>4021</v>
      </c>
      <c r="G2981" t="s">
        <v>72</v>
      </c>
      <c r="H2981">
        <v>8</v>
      </c>
    </row>
    <row r="2982" spans="1:8" x14ac:dyDescent="0.25">
      <c r="A2982" t="s">
        <v>3152</v>
      </c>
      <c r="B2982">
        <v>26</v>
      </c>
      <c r="C2982">
        <v>37001</v>
      </c>
      <c r="D2982" t="s">
        <v>6702</v>
      </c>
      <c r="E2982" t="s">
        <v>4015</v>
      </c>
      <c r="F2982" t="s">
        <v>4032</v>
      </c>
      <c r="G2982" t="s">
        <v>72</v>
      </c>
      <c r="H2982">
        <v>4</v>
      </c>
    </row>
    <row r="2983" spans="1:8" x14ac:dyDescent="0.25">
      <c r="A2983" t="s">
        <v>3838</v>
      </c>
      <c r="B2983">
        <v>48</v>
      </c>
      <c r="C2983">
        <v>84234</v>
      </c>
      <c r="D2983" t="s">
        <v>6703</v>
      </c>
      <c r="E2983" t="s">
        <v>4015</v>
      </c>
      <c r="F2983" t="s">
        <v>4018</v>
      </c>
      <c r="G2983" t="s">
        <v>72</v>
      </c>
      <c r="H2983">
        <v>3</v>
      </c>
    </row>
    <row r="2984" spans="1:8" x14ac:dyDescent="0.25">
      <c r="A2984" t="s">
        <v>3900</v>
      </c>
      <c r="B2984">
        <v>50</v>
      </c>
      <c r="C2984">
        <v>95961</v>
      </c>
      <c r="D2984" t="s">
        <v>6704</v>
      </c>
      <c r="E2984" t="s">
        <v>4015</v>
      </c>
      <c r="F2984" t="s">
        <v>4016</v>
      </c>
      <c r="G2984" t="s">
        <v>72</v>
      </c>
      <c r="H2984">
        <v>2</v>
      </c>
    </row>
    <row r="2985" spans="1:8" x14ac:dyDescent="0.25">
      <c r="A2985" t="s">
        <v>3903</v>
      </c>
      <c r="B2985">
        <v>50</v>
      </c>
      <c r="C2985">
        <v>6272</v>
      </c>
      <c r="D2985" t="s">
        <v>6705</v>
      </c>
      <c r="E2985" t="s">
        <v>4020</v>
      </c>
      <c r="F2985" t="s">
        <v>4032</v>
      </c>
      <c r="G2985" t="s">
        <v>72</v>
      </c>
      <c r="H2985">
        <v>3</v>
      </c>
    </row>
    <row r="2986" spans="1:8" x14ac:dyDescent="0.25">
      <c r="A2986" t="s">
        <v>31</v>
      </c>
      <c r="B2986">
        <v>32</v>
      </c>
      <c r="C2986">
        <v>24502</v>
      </c>
      <c r="D2986" t="s">
        <v>6706</v>
      </c>
      <c r="E2986" t="s">
        <v>4023</v>
      </c>
      <c r="F2986" t="s">
        <v>4018</v>
      </c>
      <c r="G2986" t="s">
        <v>32</v>
      </c>
      <c r="H2986">
        <v>6</v>
      </c>
    </row>
    <row r="2987" spans="1:8" x14ac:dyDescent="0.25">
      <c r="A2987" t="s">
        <v>201</v>
      </c>
      <c r="B2987">
        <v>25</v>
      </c>
      <c r="C2987">
        <v>34958</v>
      </c>
      <c r="D2987" t="s">
        <v>4382</v>
      </c>
      <c r="E2987" t="s">
        <v>4020</v>
      </c>
      <c r="F2987" t="s">
        <v>4018</v>
      </c>
      <c r="G2987" t="s">
        <v>32</v>
      </c>
      <c r="H2987">
        <v>4</v>
      </c>
    </row>
    <row r="2988" spans="1:8" x14ac:dyDescent="0.25">
      <c r="A2988" t="s">
        <v>275</v>
      </c>
      <c r="B2988">
        <v>70</v>
      </c>
      <c r="C2988">
        <v>2692</v>
      </c>
      <c r="D2988" t="s">
        <v>5049</v>
      </c>
      <c r="E2988" t="s">
        <v>4020</v>
      </c>
      <c r="F2988" t="s">
        <v>4016</v>
      </c>
      <c r="G2988" t="s">
        <v>32</v>
      </c>
      <c r="H2988">
        <v>6</v>
      </c>
    </row>
    <row r="2989" spans="1:8" x14ac:dyDescent="0.25">
      <c r="A2989" t="s">
        <v>305</v>
      </c>
      <c r="B2989">
        <v>42</v>
      </c>
      <c r="C2989">
        <v>73086</v>
      </c>
      <c r="D2989" t="s">
        <v>6707</v>
      </c>
      <c r="E2989" t="s">
        <v>4023</v>
      </c>
      <c r="F2989" t="s">
        <v>4032</v>
      </c>
      <c r="G2989" t="s">
        <v>32</v>
      </c>
      <c r="H2989">
        <v>3</v>
      </c>
    </row>
    <row r="2990" spans="1:8" x14ac:dyDescent="0.25">
      <c r="A2990" t="s">
        <v>467</v>
      </c>
      <c r="B2990">
        <v>55</v>
      </c>
      <c r="C2990">
        <v>82644</v>
      </c>
      <c r="D2990" t="s">
        <v>6708</v>
      </c>
      <c r="E2990" t="s">
        <v>4020</v>
      </c>
      <c r="F2990" t="s">
        <v>4018</v>
      </c>
      <c r="G2990" t="s">
        <v>32</v>
      </c>
      <c r="H2990">
        <v>9</v>
      </c>
    </row>
    <row r="2991" spans="1:8" x14ac:dyDescent="0.25">
      <c r="A2991" t="s">
        <v>475</v>
      </c>
      <c r="B2991">
        <v>40</v>
      </c>
      <c r="C2991">
        <v>87281</v>
      </c>
      <c r="D2991" t="s">
        <v>5049</v>
      </c>
      <c r="E2991" t="s">
        <v>4023</v>
      </c>
      <c r="F2991" t="s">
        <v>4016</v>
      </c>
      <c r="G2991" t="s">
        <v>32</v>
      </c>
      <c r="H2991">
        <v>7</v>
      </c>
    </row>
    <row r="2992" spans="1:8" x14ac:dyDescent="0.25">
      <c r="A2992" t="s">
        <v>533</v>
      </c>
      <c r="B2992">
        <v>47</v>
      </c>
      <c r="C2992">
        <v>89560</v>
      </c>
      <c r="D2992" t="s">
        <v>6709</v>
      </c>
      <c r="E2992" t="s">
        <v>4023</v>
      </c>
      <c r="F2992" t="s">
        <v>4021</v>
      </c>
      <c r="G2992" t="s">
        <v>32</v>
      </c>
      <c r="H2992">
        <v>10</v>
      </c>
    </row>
    <row r="2993" spans="1:8" x14ac:dyDescent="0.25">
      <c r="A2993" t="s">
        <v>562</v>
      </c>
      <c r="B2993">
        <v>61</v>
      </c>
      <c r="C2993">
        <v>81568</v>
      </c>
      <c r="D2993" t="s">
        <v>6710</v>
      </c>
      <c r="E2993" t="s">
        <v>4020</v>
      </c>
      <c r="F2993" t="s">
        <v>4016</v>
      </c>
      <c r="G2993" t="s">
        <v>32</v>
      </c>
      <c r="H2993">
        <v>1</v>
      </c>
    </row>
    <row r="2994" spans="1:8" x14ac:dyDescent="0.25">
      <c r="A2994" t="s">
        <v>743</v>
      </c>
      <c r="B2994">
        <v>60</v>
      </c>
      <c r="C2994">
        <v>63275</v>
      </c>
      <c r="D2994" t="s">
        <v>6711</v>
      </c>
      <c r="E2994" t="s">
        <v>4015</v>
      </c>
      <c r="F2994" t="s">
        <v>4018</v>
      </c>
      <c r="G2994" t="s">
        <v>32</v>
      </c>
      <c r="H2994">
        <v>2</v>
      </c>
    </row>
    <row r="2995" spans="1:8" x14ac:dyDescent="0.25">
      <c r="A2995" t="s">
        <v>837</v>
      </c>
      <c r="B2995">
        <v>59</v>
      </c>
      <c r="C2995">
        <v>42619</v>
      </c>
      <c r="D2995" t="s">
        <v>4672</v>
      </c>
      <c r="E2995" t="s">
        <v>4015</v>
      </c>
      <c r="F2995" t="s">
        <v>4021</v>
      </c>
      <c r="G2995" t="s">
        <v>32</v>
      </c>
      <c r="H2995">
        <v>2</v>
      </c>
    </row>
    <row r="2996" spans="1:8" x14ac:dyDescent="0.25">
      <c r="A2996" t="s">
        <v>863</v>
      </c>
      <c r="B2996">
        <v>22</v>
      </c>
      <c r="C2996">
        <v>20087</v>
      </c>
      <c r="D2996" t="s">
        <v>6712</v>
      </c>
      <c r="E2996" t="s">
        <v>4023</v>
      </c>
      <c r="F2996" t="s">
        <v>4032</v>
      </c>
      <c r="G2996" t="s">
        <v>32</v>
      </c>
      <c r="H2996">
        <v>1</v>
      </c>
    </row>
    <row r="2997" spans="1:8" x14ac:dyDescent="0.25">
      <c r="A2997" t="s">
        <v>947</v>
      </c>
      <c r="B2997">
        <v>47</v>
      </c>
      <c r="C2997">
        <v>59022</v>
      </c>
      <c r="D2997" t="s">
        <v>6713</v>
      </c>
      <c r="E2997" t="s">
        <v>4020</v>
      </c>
      <c r="F2997" t="s">
        <v>4021</v>
      </c>
      <c r="G2997" t="s">
        <v>32</v>
      </c>
      <c r="H2997">
        <v>2</v>
      </c>
    </row>
    <row r="2998" spans="1:8" x14ac:dyDescent="0.25">
      <c r="A2998" t="s">
        <v>990</v>
      </c>
      <c r="B2998">
        <v>30</v>
      </c>
      <c r="C2998">
        <v>66168</v>
      </c>
      <c r="D2998" t="s">
        <v>6714</v>
      </c>
      <c r="E2998" t="s">
        <v>4023</v>
      </c>
      <c r="F2998" t="s">
        <v>4032</v>
      </c>
      <c r="G2998" t="s">
        <v>32</v>
      </c>
      <c r="H2998">
        <v>6</v>
      </c>
    </row>
    <row r="2999" spans="1:8" x14ac:dyDescent="0.25">
      <c r="A2999" t="s">
        <v>1066</v>
      </c>
      <c r="B2999">
        <v>19</v>
      </c>
      <c r="C2999">
        <v>96822</v>
      </c>
      <c r="D2999" t="s">
        <v>6641</v>
      </c>
      <c r="E2999" t="s">
        <v>4015</v>
      </c>
      <c r="F2999" t="s">
        <v>4018</v>
      </c>
      <c r="G2999" t="s">
        <v>32</v>
      </c>
      <c r="H2999">
        <v>6</v>
      </c>
    </row>
    <row r="3000" spans="1:8" x14ac:dyDescent="0.25">
      <c r="A3000" t="s">
        <v>1137</v>
      </c>
      <c r="B3000">
        <v>48</v>
      </c>
      <c r="C3000">
        <v>90734</v>
      </c>
      <c r="D3000" t="s">
        <v>6715</v>
      </c>
      <c r="E3000" t="s">
        <v>4020</v>
      </c>
      <c r="F3000" t="s">
        <v>4016</v>
      </c>
      <c r="G3000" t="s">
        <v>32</v>
      </c>
      <c r="H3000">
        <v>8</v>
      </c>
    </row>
    <row r="3001" spans="1:8" x14ac:dyDescent="0.25">
      <c r="A3001" t="s">
        <v>1185</v>
      </c>
      <c r="B3001">
        <v>59</v>
      </c>
      <c r="C3001">
        <v>36462</v>
      </c>
      <c r="D3001" t="s">
        <v>6716</v>
      </c>
      <c r="E3001" t="s">
        <v>4023</v>
      </c>
      <c r="F3001" t="s">
        <v>4018</v>
      </c>
      <c r="G3001" t="s">
        <v>32</v>
      </c>
      <c r="H3001">
        <v>5</v>
      </c>
    </row>
    <row r="3002" spans="1:8" x14ac:dyDescent="0.25">
      <c r="A3002" t="s">
        <v>1221</v>
      </c>
      <c r="B3002">
        <v>52</v>
      </c>
      <c r="C3002">
        <v>61768</v>
      </c>
      <c r="D3002" t="s">
        <v>6717</v>
      </c>
      <c r="E3002" t="s">
        <v>4015</v>
      </c>
      <c r="F3002" t="s">
        <v>4021</v>
      </c>
      <c r="G3002" t="s">
        <v>32</v>
      </c>
      <c r="H3002">
        <v>8</v>
      </c>
    </row>
    <row r="3003" spans="1:8" x14ac:dyDescent="0.25">
      <c r="A3003" t="s">
        <v>1381</v>
      </c>
      <c r="B3003">
        <v>57</v>
      </c>
      <c r="C3003">
        <v>817</v>
      </c>
      <c r="D3003" t="s">
        <v>6718</v>
      </c>
      <c r="E3003" t="s">
        <v>4015</v>
      </c>
      <c r="F3003" t="s">
        <v>4032</v>
      </c>
      <c r="G3003" t="s">
        <v>32</v>
      </c>
      <c r="H3003">
        <v>10</v>
      </c>
    </row>
    <row r="3004" spans="1:8" x14ac:dyDescent="0.25">
      <c r="A3004" t="s">
        <v>1408</v>
      </c>
      <c r="B3004">
        <v>49</v>
      </c>
      <c r="C3004">
        <v>85648</v>
      </c>
      <c r="D3004" t="s">
        <v>6719</v>
      </c>
      <c r="E3004" t="s">
        <v>4015</v>
      </c>
      <c r="F3004" t="s">
        <v>4021</v>
      </c>
      <c r="G3004" t="s">
        <v>32</v>
      </c>
      <c r="H3004">
        <v>6</v>
      </c>
    </row>
    <row r="3005" spans="1:8" x14ac:dyDescent="0.25">
      <c r="A3005" t="s">
        <v>720</v>
      </c>
      <c r="B3005">
        <v>20</v>
      </c>
      <c r="C3005">
        <v>17980</v>
      </c>
      <c r="D3005" t="s">
        <v>6720</v>
      </c>
      <c r="E3005" t="s">
        <v>4023</v>
      </c>
      <c r="F3005" t="s">
        <v>4032</v>
      </c>
      <c r="G3005" t="s">
        <v>32</v>
      </c>
      <c r="H3005">
        <v>6</v>
      </c>
    </row>
    <row r="3006" spans="1:8" x14ac:dyDescent="0.25">
      <c r="A3006" t="s">
        <v>1493</v>
      </c>
      <c r="B3006">
        <v>39</v>
      </c>
      <c r="C3006">
        <v>35332</v>
      </c>
      <c r="D3006" t="s">
        <v>6721</v>
      </c>
      <c r="E3006" t="s">
        <v>4015</v>
      </c>
      <c r="F3006" t="s">
        <v>4016</v>
      </c>
      <c r="G3006" t="s">
        <v>32</v>
      </c>
      <c r="H3006">
        <v>4</v>
      </c>
    </row>
    <row r="3007" spans="1:8" x14ac:dyDescent="0.25">
      <c r="A3007" t="s">
        <v>331</v>
      </c>
      <c r="B3007">
        <v>43</v>
      </c>
      <c r="C3007">
        <v>54623</v>
      </c>
      <c r="D3007" t="s">
        <v>6722</v>
      </c>
      <c r="E3007" t="s">
        <v>4015</v>
      </c>
      <c r="F3007" t="s">
        <v>4021</v>
      </c>
      <c r="G3007" t="s">
        <v>32</v>
      </c>
      <c r="H3007">
        <v>3</v>
      </c>
    </row>
    <row r="3008" spans="1:8" x14ac:dyDescent="0.25">
      <c r="A3008" t="s">
        <v>1667</v>
      </c>
      <c r="B3008">
        <v>52</v>
      </c>
      <c r="C3008">
        <v>6417</v>
      </c>
      <c r="D3008" t="s">
        <v>6723</v>
      </c>
      <c r="E3008" t="s">
        <v>4023</v>
      </c>
      <c r="F3008" t="s">
        <v>4021</v>
      </c>
      <c r="G3008" t="s">
        <v>32</v>
      </c>
      <c r="H3008">
        <v>10</v>
      </c>
    </row>
    <row r="3009" spans="1:8" x14ac:dyDescent="0.25">
      <c r="A3009" t="s">
        <v>1669</v>
      </c>
      <c r="B3009">
        <v>49</v>
      </c>
      <c r="C3009">
        <v>10113</v>
      </c>
      <c r="D3009" t="s">
        <v>6724</v>
      </c>
      <c r="E3009" t="s">
        <v>4023</v>
      </c>
      <c r="F3009" t="s">
        <v>4021</v>
      </c>
      <c r="G3009" t="s">
        <v>32</v>
      </c>
      <c r="H3009">
        <v>1</v>
      </c>
    </row>
    <row r="3010" spans="1:8" x14ac:dyDescent="0.25">
      <c r="A3010" t="s">
        <v>1724</v>
      </c>
      <c r="B3010">
        <v>20</v>
      </c>
      <c r="C3010">
        <v>45276</v>
      </c>
      <c r="D3010" t="s">
        <v>6725</v>
      </c>
      <c r="E3010" t="s">
        <v>4015</v>
      </c>
      <c r="F3010" t="s">
        <v>4032</v>
      </c>
      <c r="G3010" t="s">
        <v>32</v>
      </c>
      <c r="H3010">
        <v>4</v>
      </c>
    </row>
    <row r="3011" spans="1:8" x14ac:dyDescent="0.25">
      <c r="A3011" t="s">
        <v>1396</v>
      </c>
      <c r="B3011">
        <v>59</v>
      </c>
      <c r="C3011">
        <v>77389</v>
      </c>
      <c r="D3011" t="s">
        <v>4195</v>
      </c>
      <c r="E3011" t="s">
        <v>4015</v>
      </c>
      <c r="F3011" t="s">
        <v>4021</v>
      </c>
      <c r="G3011" t="s">
        <v>32</v>
      </c>
      <c r="H3011">
        <v>10</v>
      </c>
    </row>
    <row r="3012" spans="1:8" x14ac:dyDescent="0.25">
      <c r="A3012" t="s">
        <v>1889</v>
      </c>
      <c r="B3012">
        <v>38</v>
      </c>
      <c r="C3012">
        <v>59559</v>
      </c>
      <c r="D3012" t="s">
        <v>6726</v>
      </c>
      <c r="E3012" t="s">
        <v>4023</v>
      </c>
      <c r="F3012" t="s">
        <v>4021</v>
      </c>
      <c r="G3012" t="s">
        <v>32</v>
      </c>
      <c r="H3012">
        <v>7</v>
      </c>
    </row>
    <row r="3013" spans="1:8" x14ac:dyDescent="0.25">
      <c r="A3013" t="s">
        <v>1987</v>
      </c>
      <c r="B3013">
        <v>40</v>
      </c>
      <c r="C3013">
        <v>30123</v>
      </c>
      <c r="D3013" t="s">
        <v>6727</v>
      </c>
      <c r="E3013" t="s">
        <v>4020</v>
      </c>
      <c r="F3013" t="s">
        <v>4018</v>
      </c>
      <c r="G3013" t="s">
        <v>32</v>
      </c>
      <c r="H3013">
        <v>1</v>
      </c>
    </row>
    <row r="3014" spans="1:8" x14ac:dyDescent="0.25">
      <c r="A3014" t="s">
        <v>1613</v>
      </c>
      <c r="B3014">
        <v>60</v>
      </c>
      <c r="C3014">
        <v>99790</v>
      </c>
      <c r="D3014" t="s">
        <v>6728</v>
      </c>
      <c r="E3014" t="s">
        <v>4023</v>
      </c>
      <c r="F3014" t="s">
        <v>4016</v>
      </c>
      <c r="G3014" t="s">
        <v>32</v>
      </c>
      <c r="H3014">
        <v>4</v>
      </c>
    </row>
    <row r="3015" spans="1:8" x14ac:dyDescent="0.25">
      <c r="A3015" t="s">
        <v>2118</v>
      </c>
      <c r="B3015">
        <v>18</v>
      </c>
      <c r="C3015">
        <v>86119</v>
      </c>
      <c r="D3015" t="s">
        <v>5624</v>
      </c>
      <c r="E3015" t="s">
        <v>4023</v>
      </c>
      <c r="F3015" t="s">
        <v>4016</v>
      </c>
      <c r="G3015" t="s">
        <v>32</v>
      </c>
      <c r="H3015">
        <v>10</v>
      </c>
    </row>
    <row r="3016" spans="1:8" x14ac:dyDescent="0.25">
      <c r="A3016" t="s">
        <v>2234</v>
      </c>
      <c r="B3016">
        <v>42</v>
      </c>
      <c r="C3016">
        <v>64595</v>
      </c>
      <c r="D3016" t="s">
        <v>6729</v>
      </c>
      <c r="E3016" t="s">
        <v>4020</v>
      </c>
      <c r="F3016" t="s">
        <v>4021</v>
      </c>
      <c r="G3016" t="s">
        <v>32</v>
      </c>
      <c r="H3016">
        <v>4</v>
      </c>
    </row>
    <row r="3017" spans="1:8" x14ac:dyDescent="0.25">
      <c r="A3017" t="s">
        <v>2359</v>
      </c>
      <c r="B3017">
        <v>52</v>
      </c>
      <c r="C3017">
        <v>48222</v>
      </c>
      <c r="D3017" t="s">
        <v>6443</v>
      </c>
      <c r="E3017" t="s">
        <v>4020</v>
      </c>
      <c r="F3017" t="s">
        <v>4016</v>
      </c>
      <c r="G3017" t="s">
        <v>32</v>
      </c>
      <c r="H3017">
        <v>4</v>
      </c>
    </row>
    <row r="3018" spans="1:8" x14ac:dyDescent="0.25">
      <c r="A3018" t="s">
        <v>2429</v>
      </c>
      <c r="B3018">
        <v>60</v>
      </c>
      <c r="C3018">
        <v>95456</v>
      </c>
      <c r="D3018" t="s">
        <v>6730</v>
      </c>
      <c r="E3018" t="s">
        <v>4020</v>
      </c>
      <c r="F3018" t="s">
        <v>4021</v>
      </c>
      <c r="G3018" t="s">
        <v>32</v>
      </c>
      <c r="H3018">
        <v>8</v>
      </c>
    </row>
    <row r="3019" spans="1:8" x14ac:dyDescent="0.25">
      <c r="A3019" t="s">
        <v>2639</v>
      </c>
      <c r="B3019">
        <v>22</v>
      </c>
      <c r="C3019">
        <v>78264</v>
      </c>
      <c r="D3019" t="s">
        <v>6731</v>
      </c>
      <c r="E3019" t="s">
        <v>4020</v>
      </c>
      <c r="F3019" t="s">
        <v>4016</v>
      </c>
      <c r="G3019" t="s">
        <v>32</v>
      </c>
      <c r="H3019">
        <v>7</v>
      </c>
    </row>
    <row r="3020" spans="1:8" x14ac:dyDescent="0.25">
      <c r="A3020" t="s">
        <v>2723</v>
      </c>
      <c r="B3020">
        <v>40</v>
      </c>
      <c r="C3020">
        <v>52841</v>
      </c>
      <c r="D3020" t="s">
        <v>6732</v>
      </c>
      <c r="E3020" t="s">
        <v>4015</v>
      </c>
      <c r="F3020" t="s">
        <v>4016</v>
      </c>
      <c r="G3020" t="s">
        <v>32</v>
      </c>
      <c r="H3020">
        <v>10</v>
      </c>
    </row>
    <row r="3021" spans="1:8" x14ac:dyDescent="0.25">
      <c r="A3021" t="s">
        <v>270</v>
      </c>
      <c r="B3021">
        <v>64</v>
      </c>
      <c r="C3021">
        <v>15591</v>
      </c>
      <c r="D3021" t="s">
        <v>6733</v>
      </c>
      <c r="E3021" t="s">
        <v>4023</v>
      </c>
      <c r="F3021" t="s">
        <v>4016</v>
      </c>
      <c r="G3021" t="s">
        <v>32</v>
      </c>
      <c r="H3021">
        <v>8</v>
      </c>
    </row>
    <row r="3022" spans="1:8" x14ac:dyDescent="0.25">
      <c r="A3022" t="s">
        <v>2838</v>
      </c>
      <c r="B3022">
        <v>28</v>
      </c>
      <c r="C3022">
        <v>6524</v>
      </c>
      <c r="D3022" t="s">
        <v>6734</v>
      </c>
      <c r="E3022" t="s">
        <v>4020</v>
      </c>
      <c r="F3022" t="s">
        <v>4021</v>
      </c>
      <c r="G3022" t="s">
        <v>32</v>
      </c>
      <c r="H3022">
        <v>3</v>
      </c>
    </row>
    <row r="3023" spans="1:8" x14ac:dyDescent="0.25">
      <c r="A3023" t="s">
        <v>2890</v>
      </c>
      <c r="B3023">
        <v>65</v>
      </c>
      <c r="C3023">
        <v>76490</v>
      </c>
      <c r="D3023" t="s">
        <v>6735</v>
      </c>
      <c r="E3023" t="s">
        <v>4015</v>
      </c>
      <c r="F3023" t="s">
        <v>4018</v>
      </c>
      <c r="G3023" t="s">
        <v>32</v>
      </c>
      <c r="H3023">
        <v>1</v>
      </c>
    </row>
    <row r="3024" spans="1:8" x14ac:dyDescent="0.25">
      <c r="A3024" t="s">
        <v>2914</v>
      </c>
      <c r="B3024">
        <v>41</v>
      </c>
      <c r="C3024">
        <v>67032</v>
      </c>
      <c r="D3024" t="s">
        <v>6736</v>
      </c>
      <c r="E3024" t="s">
        <v>4015</v>
      </c>
      <c r="F3024" t="s">
        <v>4018</v>
      </c>
      <c r="G3024" t="s">
        <v>32</v>
      </c>
      <c r="H3024">
        <v>6</v>
      </c>
    </row>
    <row r="3025" spans="1:8" x14ac:dyDescent="0.25">
      <c r="A3025" t="s">
        <v>2983</v>
      </c>
      <c r="B3025">
        <v>57</v>
      </c>
      <c r="C3025">
        <v>38636</v>
      </c>
      <c r="D3025" t="s">
        <v>6737</v>
      </c>
      <c r="E3025" t="s">
        <v>4020</v>
      </c>
      <c r="F3025" t="s">
        <v>4021</v>
      </c>
      <c r="G3025" t="s">
        <v>32</v>
      </c>
      <c r="H3025">
        <v>2</v>
      </c>
    </row>
    <row r="3026" spans="1:8" x14ac:dyDescent="0.25">
      <c r="A3026" t="s">
        <v>3053</v>
      </c>
      <c r="B3026">
        <v>48</v>
      </c>
      <c r="C3026">
        <v>53586</v>
      </c>
      <c r="D3026" t="s">
        <v>6248</v>
      </c>
      <c r="E3026" t="s">
        <v>4015</v>
      </c>
      <c r="F3026" t="s">
        <v>4021</v>
      </c>
      <c r="G3026" t="s">
        <v>32</v>
      </c>
      <c r="H3026">
        <v>9</v>
      </c>
    </row>
    <row r="3027" spans="1:8" x14ac:dyDescent="0.25">
      <c r="A3027" t="s">
        <v>3085</v>
      </c>
      <c r="B3027">
        <v>38</v>
      </c>
      <c r="C3027">
        <v>40319</v>
      </c>
      <c r="D3027" t="s">
        <v>6738</v>
      </c>
      <c r="E3027" t="s">
        <v>4015</v>
      </c>
      <c r="F3027" t="s">
        <v>4016</v>
      </c>
      <c r="G3027" t="s">
        <v>32</v>
      </c>
      <c r="H3027">
        <v>8</v>
      </c>
    </row>
    <row r="3028" spans="1:8" x14ac:dyDescent="0.25">
      <c r="A3028" t="s">
        <v>3168</v>
      </c>
      <c r="B3028">
        <v>49</v>
      </c>
      <c r="C3028">
        <v>85766</v>
      </c>
      <c r="D3028" t="s">
        <v>6739</v>
      </c>
      <c r="E3028" t="s">
        <v>4015</v>
      </c>
      <c r="F3028" t="s">
        <v>4021</v>
      </c>
      <c r="G3028" t="s">
        <v>32</v>
      </c>
      <c r="H3028">
        <v>8</v>
      </c>
    </row>
    <row r="3029" spans="1:8" x14ac:dyDescent="0.25">
      <c r="A3029" t="s">
        <v>3174</v>
      </c>
      <c r="B3029">
        <v>30</v>
      </c>
      <c r="C3029">
        <v>87984</v>
      </c>
      <c r="D3029" t="s">
        <v>6740</v>
      </c>
      <c r="E3029" t="s">
        <v>4023</v>
      </c>
      <c r="F3029" t="s">
        <v>4018</v>
      </c>
      <c r="G3029" t="s">
        <v>32</v>
      </c>
      <c r="H3029">
        <v>1</v>
      </c>
    </row>
    <row r="3030" spans="1:8" x14ac:dyDescent="0.25">
      <c r="A3030" t="s">
        <v>3228</v>
      </c>
      <c r="B3030">
        <v>60</v>
      </c>
      <c r="C3030">
        <v>96500</v>
      </c>
      <c r="D3030" t="s">
        <v>6741</v>
      </c>
      <c r="E3030" t="s">
        <v>4015</v>
      </c>
      <c r="F3030" t="s">
        <v>4032</v>
      </c>
      <c r="G3030" t="s">
        <v>32</v>
      </c>
      <c r="H3030">
        <v>7</v>
      </c>
    </row>
    <row r="3031" spans="1:8" x14ac:dyDescent="0.25">
      <c r="A3031" t="s">
        <v>3026</v>
      </c>
      <c r="B3031">
        <v>65</v>
      </c>
      <c r="C3031">
        <v>42063</v>
      </c>
      <c r="D3031" t="s">
        <v>6742</v>
      </c>
      <c r="E3031" t="s">
        <v>4023</v>
      </c>
      <c r="F3031" t="s">
        <v>4018</v>
      </c>
      <c r="G3031" t="s">
        <v>32</v>
      </c>
      <c r="H3031">
        <v>7</v>
      </c>
    </row>
    <row r="3032" spans="1:8" x14ac:dyDescent="0.25">
      <c r="A3032" t="s">
        <v>3016</v>
      </c>
      <c r="B3032">
        <v>36</v>
      </c>
      <c r="C3032">
        <v>30066</v>
      </c>
      <c r="D3032" t="s">
        <v>6743</v>
      </c>
      <c r="E3032" t="s">
        <v>4023</v>
      </c>
      <c r="F3032" t="s">
        <v>4018</v>
      </c>
      <c r="G3032" t="s">
        <v>32</v>
      </c>
      <c r="H3032">
        <v>5</v>
      </c>
    </row>
    <row r="3033" spans="1:8" x14ac:dyDescent="0.25">
      <c r="A3033" t="s">
        <v>670</v>
      </c>
      <c r="B3033">
        <v>59</v>
      </c>
      <c r="C3033">
        <v>14190</v>
      </c>
      <c r="D3033" t="s">
        <v>6744</v>
      </c>
      <c r="E3033" t="s">
        <v>4023</v>
      </c>
      <c r="F3033" t="s">
        <v>4021</v>
      </c>
      <c r="G3033" t="s">
        <v>32</v>
      </c>
      <c r="H3033">
        <v>7</v>
      </c>
    </row>
    <row r="3034" spans="1:8" x14ac:dyDescent="0.25">
      <c r="A3034" t="s">
        <v>3563</v>
      </c>
      <c r="B3034">
        <v>70</v>
      </c>
      <c r="C3034">
        <v>2089</v>
      </c>
      <c r="D3034" t="s">
        <v>6745</v>
      </c>
      <c r="E3034" t="s">
        <v>4015</v>
      </c>
      <c r="F3034" t="s">
        <v>4016</v>
      </c>
      <c r="G3034" t="s">
        <v>32</v>
      </c>
      <c r="H3034">
        <v>8</v>
      </c>
    </row>
    <row r="3035" spans="1:8" x14ac:dyDescent="0.25">
      <c r="A3035" t="s">
        <v>3584</v>
      </c>
      <c r="B3035">
        <v>24</v>
      </c>
      <c r="C3035">
        <v>59606</v>
      </c>
      <c r="D3035" t="s">
        <v>6746</v>
      </c>
      <c r="E3035" t="s">
        <v>4015</v>
      </c>
      <c r="F3035" t="s">
        <v>4016</v>
      </c>
      <c r="G3035" t="s">
        <v>32</v>
      </c>
      <c r="H3035">
        <v>9</v>
      </c>
    </row>
    <row r="3036" spans="1:8" x14ac:dyDescent="0.25">
      <c r="A3036" t="s">
        <v>945</v>
      </c>
      <c r="B3036">
        <v>51</v>
      </c>
      <c r="C3036">
        <v>82769</v>
      </c>
      <c r="D3036" t="s">
        <v>6747</v>
      </c>
      <c r="E3036" t="s">
        <v>4015</v>
      </c>
      <c r="F3036" t="s">
        <v>4018</v>
      </c>
      <c r="G3036" t="s">
        <v>32</v>
      </c>
      <c r="H3036">
        <v>9</v>
      </c>
    </row>
    <row r="3037" spans="1:8" x14ac:dyDescent="0.25">
      <c r="A3037" t="s">
        <v>3731</v>
      </c>
      <c r="B3037">
        <v>44</v>
      </c>
      <c r="C3037">
        <v>71898</v>
      </c>
      <c r="D3037" t="s">
        <v>6748</v>
      </c>
      <c r="E3037" t="s">
        <v>4020</v>
      </c>
      <c r="F3037" t="s">
        <v>4018</v>
      </c>
      <c r="G3037" t="s">
        <v>32</v>
      </c>
      <c r="H3037">
        <v>5</v>
      </c>
    </row>
    <row r="3038" spans="1:8" x14ac:dyDescent="0.25">
      <c r="A3038" t="s">
        <v>3764</v>
      </c>
      <c r="B3038">
        <v>25</v>
      </c>
      <c r="C3038">
        <v>30431</v>
      </c>
      <c r="D3038" t="s">
        <v>6749</v>
      </c>
      <c r="E3038" t="s">
        <v>4023</v>
      </c>
      <c r="F3038" t="s">
        <v>4021</v>
      </c>
      <c r="G3038" t="s">
        <v>32</v>
      </c>
      <c r="H3038">
        <v>1</v>
      </c>
    </row>
    <row r="3039" spans="1:8" x14ac:dyDescent="0.25">
      <c r="A3039" t="s">
        <v>2521</v>
      </c>
      <c r="B3039">
        <v>34</v>
      </c>
      <c r="C3039">
        <v>28672</v>
      </c>
      <c r="D3039" t="s">
        <v>6750</v>
      </c>
      <c r="E3039" t="s">
        <v>4015</v>
      </c>
      <c r="F3039" t="s">
        <v>4021</v>
      </c>
      <c r="G3039" t="s">
        <v>32</v>
      </c>
      <c r="H3039">
        <v>3</v>
      </c>
    </row>
    <row r="3040" spans="1:8" x14ac:dyDescent="0.25">
      <c r="A3040" t="s">
        <v>3872</v>
      </c>
      <c r="B3040">
        <v>61</v>
      </c>
      <c r="C3040">
        <v>20458</v>
      </c>
      <c r="D3040" t="s">
        <v>5133</v>
      </c>
      <c r="E3040" t="s">
        <v>4020</v>
      </c>
      <c r="F3040" t="s">
        <v>4021</v>
      </c>
      <c r="G3040" t="s">
        <v>32</v>
      </c>
      <c r="H3040">
        <v>2</v>
      </c>
    </row>
    <row r="3041" spans="1:8" x14ac:dyDescent="0.25">
      <c r="A3041" t="s">
        <v>3914</v>
      </c>
      <c r="B3041">
        <v>31</v>
      </c>
      <c r="C3041">
        <v>27559</v>
      </c>
      <c r="D3041" t="s">
        <v>6751</v>
      </c>
      <c r="E3041" t="s">
        <v>4015</v>
      </c>
      <c r="F3041" t="s">
        <v>4032</v>
      </c>
      <c r="G3041" t="s">
        <v>32</v>
      </c>
      <c r="H3041">
        <v>2</v>
      </c>
    </row>
    <row r="3042" spans="1:8" x14ac:dyDescent="0.25">
      <c r="A3042" t="s">
        <v>3594</v>
      </c>
      <c r="B3042">
        <v>64</v>
      </c>
      <c r="C3042">
        <v>4036</v>
      </c>
      <c r="D3042" t="s">
        <v>5418</v>
      </c>
      <c r="E3042" t="s">
        <v>4020</v>
      </c>
      <c r="F3042" t="s">
        <v>4016</v>
      </c>
      <c r="G3042" t="s">
        <v>32</v>
      </c>
      <c r="H3042">
        <v>9</v>
      </c>
    </row>
    <row r="3043" spans="1:8" x14ac:dyDescent="0.25">
      <c r="A3043" t="s">
        <v>65</v>
      </c>
      <c r="B3043">
        <v>33</v>
      </c>
      <c r="C3043">
        <v>29004</v>
      </c>
      <c r="D3043" t="s">
        <v>4972</v>
      </c>
      <c r="E3043" t="s">
        <v>4023</v>
      </c>
      <c r="F3043" t="s">
        <v>4021</v>
      </c>
      <c r="G3043" t="s">
        <v>66</v>
      </c>
      <c r="H3043">
        <v>7</v>
      </c>
    </row>
    <row r="3044" spans="1:8" x14ac:dyDescent="0.25">
      <c r="A3044" t="s">
        <v>264</v>
      </c>
      <c r="B3044">
        <v>38</v>
      </c>
      <c r="C3044">
        <v>67246</v>
      </c>
      <c r="D3044" t="s">
        <v>6752</v>
      </c>
      <c r="E3044" t="s">
        <v>4023</v>
      </c>
      <c r="F3044" t="s">
        <v>4016</v>
      </c>
      <c r="G3044" t="s">
        <v>66</v>
      </c>
      <c r="H3044">
        <v>10</v>
      </c>
    </row>
    <row r="3045" spans="1:8" x14ac:dyDescent="0.25">
      <c r="A3045" t="s">
        <v>376</v>
      </c>
      <c r="B3045">
        <v>23</v>
      </c>
      <c r="C3045">
        <v>95284</v>
      </c>
      <c r="D3045" t="s">
        <v>6753</v>
      </c>
      <c r="E3045" t="s">
        <v>4020</v>
      </c>
      <c r="F3045" t="s">
        <v>4018</v>
      </c>
      <c r="G3045" t="s">
        <v>66</v>
      </c>
      <c r="H3045">
        <v>2</v>
      </c>
    </row>
    <row r="3046" spans="1:8" x14ac:dyDescent="0.25">
      <c r="A3046" t="s">
        <v>436</v>
      </c>
      <c r="B3046">
        <v>53</v>
      </c>
      <c r="C3046">
        <v>27886</v>
      </c>
      <c r="D3046" t="s">
        <v>6754</v>
      </c>
      <c r="E3046" t="s">
        <v>4020</v>
      </c>
      <c r="F3046" t="s">
        <v>4032</v>
      </c>
      <c r="G3046" t="s">
        <v>66</v>
      </c>
      <c r="H3046">
        <v>1</v>
      </c>
    </row>
    <row r="3047" spans="1:8" x14ac:dyDescent="0.25">
      <c r="A3047" t="s">
        <v>760</v>
      </c>
      <c r="B3047">
        <v>53</v>
      </c>
      <c r="C3047">
        <v>64252</v>
      </c>
      <c r="D3047" t="s">
        <v>6755</v>
      </c>
      <c r="E3047" t="s">
        <v>4015</v>
      </c>
      <c r="F3047" t="s">
        <v>4018</v>
      </c>
      <c r="G3047" t="s">
        <v>66</v>
      </c>
      <c r="H3047">
        <v>5</v>
      </c>
    </row>
    <row r="3048" spans="1:8" x14ac:dyDescent="0.25">
      <c r="A3048" t="s">
        <v>773</v>
      </c>
      <c r="B3048">
        <v>52</v>
      </c>
      <c r="C3048">
        <v>77606</v>
      </c>
      <c r="D3048" t="s">
        <v>6756</v>
      </c>
      <c r="E3048" t="s">
        <v>4023</v>
      </c>
      <c r="F3048" t="s">
        <v>4032</v>
      </c>
      <c r="G3048" t="s">
        <v>66</v>
      </c>
      <c r="H3048">
        <v>5</v>
      </c>
    </row>
    <row r="3049" spans="1:8" x14ac:dyDescent="0.25">
      <c r="A3049" t="s">
        <v>807</v>
      </c>
      <c r="B3049">
        <v>64</v>
      </c>
      <c r="C3049">
        <v>93403</v>
      </c>
      <c r="D3049" t="s">
        <v>6757</v>
      </c>
      <c r="E3049" t="s">
        <v>4015</v>
      </c>
      <c r="F3049" t="s">
        <v>4016</v>
      </c>
      <c r="G3049" t="s">
        <v>66</v>
      </c>
      <c r="H3049">
        <v>3</v>
      </c>
    </row>
    <row r="3050" spans="1:8" x14ac:dyDescent="0.25">
      <c r="A3050" t="s">
        <v>842</v>
      </c>
      <c r="B3050">
        <v>34</v>
      </c>
      <c r="C3050">
        <v>32346</v>
      </c>
      <c r="D3050" t="s">
        <v>6758</v>
      </c>
      <c r="E3050" t="s">
        <v>4015</v>
      </c>
      <c r="F3050" t="s">
        <v>4016</v>
      </c>
      <c r="G3050" t="s">
        <v>66</v>
      </c>
      <c r="H3050">
        <v>4</v>
      </c>
    </row>
    <row r="3051" spans="1:8" x14ac:dyDescent="0.25">
      <c r="A3051" t="s">
        <v>1264</v>
      </c>
      <c r="B3051">
        <v>27</v>
      </c>
      <c r="C3051">
        <v>69177</v>
      </c>
      <c r="D3051" t="s">
        <v>4688</v>
      </c>
      <c r="E3051" t="s">
        <v>4020</v>
      </c>
      <c r="F3051" t="s">
        <v>4018</v>
      </c>
      <c r="G3051" t="s">
        <v>66</v>
      </c>
      <c r="H3051">
        <v>2</v>
      </c>
    </row>
    <row r="3052" spans="1:8" x14ac:dyDescent="0.25">
      <c r="A3052" t="s">
        <v>1228</v>
      </c>
      <c r="B3052">
        <v>36</v>
      </c>
      <c r="C3052">
        <v>74625</v>
      </c>
      <c r="D3052" t="s">
        <v>6759</v>
      </c>
      <c r="E3052" t="s">
        <v>4020</v>
      </c>
      <c r="F3052" t="s">
        <v>4018</v>
      </c>
      <c r="G3052" t="s">
        <v>66</v>
      </c>
      <c r="H3052">
        <v>7</v>
      </c>
    </row>
    <row r="3053" spans="1:8" x14ac:dyDescent="0.25">
      <c r="A3053" t="s">
        <v>1297</v>
      </c>
      <c r="B3053">
        <v>54</v>
      </c>
      <c r="C3053">
        <v>50144</v>
      </c>
      <c r="D3053" t="s">
        <v>4788</v>
      </c>
      <c r="E3053" t="s">
        <v>4023</v>
      </c>
      <c r="F3053" t="s">
        <v>4021</v>
      </c>
      <c r="G3053" t="s">
        <v>66</v>
      </c>
      <c r="H3053">
        <v>8</v>
      </c>
    </row>
    <row r="3054" spans="1:8" x14ac:dyDescent="0.25">
      <c r="A3054" t="s">
        <v>1394</v>
      </c>
      <c r="B3054">
        <v>64</v>
      </c>
      <c r="C3054">
        <v>62482</v>
      </c>
      <c r="D3054" t="s">
        <v>6690</v>
      </c>
      <c r="E3054" t="s">
        <v>4015</v>
      </c>
      <c r="F3054" t="s">
        <v>4018</v>
      </c>
      <c r="G3054" t="s">
        <v>66</v>
      </c>
      <c r="H3054">
        <v>6</v>
      </c>
    </row>
    <row r="3055" spans="1:8" x14ac:dyDescent="0.25">
      <c r="A3055" t="s">
        <v>1424</v>
      </c>
      <c r="B3055">
        <v>33</v>
      </c>
      <c r="C3055">
        <v>59213</v>
      </c>
      <c r="D3055" t="s">
        <v>6760</v>
      </c>
      <c r="E3055" t="s">
        <v>4023</v>
      </c>
      <c r="F3055" t="s">
        <v>4032</v>
      </c>
      <c r="G3055" t="s">
        <v>66</v>
      </c>
      <c r="H3055">
        <v>4</v>
      </c>
    </row>
    <row r="3056" spans="1:8" x14ac:dyDescent="0.25">
      <c r="A3056" t="s">
        <v>1498</v>
      </c>
      <c r="B3056">
        <v>45</v>
      </c>
      <c r="C3056">
        <v>40167</v>
      </c>
      <c r="D3056" t="s">
        <v>6761</v>
      </c>
      <c r="E3056" t="s">
        <v>4023</v>
      </c>
      <c r="F3056" t="s">
        <v>4016</v>
      </c>
      <c r="G3056" t="s">
        <v>66</v>
      </c>
      <c r="H3056">
        <v>4</v>
      </c>
    </row>
    <row r="3057" spans="1:8" x14ac:dyDescent="0.25">
      <c r="A3057" t="s">
        <v>1573</v>
      </c>
      <c r="B3057">
        <v>30</v>
      </c>
      <c r="C3057">
        <v>47727</v>
      </c>
      <c r="D3057" t="s">
        <v>6762</v>
      </c>
      <c r="E3057" t="s">
        <v>4020</v>
      </c>
      <c r="F3057" t="s">
        <v>4032</v>
      </c>
      <c r="G3057" t="s">
        <v>66</v>
      </c>
      <c r="H3057">
        <v>3</v>
      </c>
    </row>
    <row r="3058" spans="1:8" x14ac:dyDescent="0.25">
      <c r="A3058" t="s">
        <v>1598</v>
      </c>
      <c r="B3058">
        <v>21</v>
      </c>
      <c r="C3058">
        <v>13661</v>
      </c>
      <c r="D3058" t="s">
        <v>6763</v>
      </c>
      <c r="E3058" t="s">
        <v>4023</v>
      </c>
      <c r="F3058" t="s">
        <v>4032</v>
      </c>
      <c r="G3058" t="s">
        <v>66</v>
      </c>
      <c r="H3058">
        <v>4</v>
      </c>
    </row>
    <row r="3059" spans="1:8" x14ac:dyDescent="0.25">
      <c r="A3059" t="s">
        <v>1723</v>
      </c>
      <c r="B3059">
        <v>51</v>
      </c>
      <c r="C3059">
        <v>46486</v>
      </c>
      <c r="D3059" t="s">
        <v>6764</v>
      </c>
      <c r="E3059" t="s">
        <v>4020</v>
      </c>
      <c r="F3059" t="s">
        <v>4021</v>
      </c>
      <c r="G3059" t="s">
        <v>66</v>
      </c>
      <c r="H3059">
        <v>5</v>
      </c>
    </row>
    <row r="3060" spans="1:8" x14ac:dyDescent="0.25">
      <c r="A3060" t="s">
        <v>1741</v>
      </c>
      <c r="B3060">
        <v>66</v>
      </c>
      <c r="C3060">
        <v>3572</v>
      </c>
      <c r="D3060" t="s">
        <v>6765</v>
      </c>
      <c r="E3060" t="s">
        <v>4023</v>
      </c>
      <c r="F3060" t="s">
        <v>4032</v>
      </c>
      <c r="G3060" t="s">
        <v>66</v>
      </c>
      <c r="H3060">
        <v>10</v>
      </c>
    </row>
    <row r="3061" spans="1:8" x14ac:dyDescent="0.25">
      <c r="A3061" t="s">
        <v>1809</v>
      </c>
      <c r="B3061">
        <v>41</v>
      </c>
      <c r="C3061">
        <v>28111</v>
      </c>
      <c r="D3061" t="s">
        <v>5572</v>
      </c>
      <c r="E3061" t="s">
        <v>4015</v>
      </c>
      <c r="F3061" t="s">
        <v>4032</v>
      </c>
      <c r="G3061" t="s">
        <v>66</v>
      </c>
      <c r="H3061">
        <v>7</v>
      </c>
    </row>
    <row r="3062" spans="1:8" x14ac:dyDescent="0.25">
      <c r="A3062" t="s">
        <v>1854</v>
      </c>
      <c r="B3062">
        <v>39</v>
      </c>
      <c r="C3062">
        <v>24374</v>
      </c>
      <c r="D3062" t="s">
        <v>6766</v>
      </c>
      <c r="E3062" t="s">
        <v>4015</v>
      </c>
      <c r="F3062" t="s">
        <v>4021</v>
      </c>
      <c r="G3062" t="s">
        <v>66</v>
      </c>
      <c r="H3062">
        <v>9</v>
      </c>
    </row>
    <row r="3063" spans="1:8" x14ac:dyDescent="0.25">
      <c r="A3063" t="s">
        <v>1928</v>
      </c>
      <c r="B3063">
        <v>29</v>
      </c>
      <c r="C3063">
        <v>26788</v>
      </c>
      <c r="D3063" t="s">
        <v>6767</v>
      </c>
      <c r="E3063" t="s">
        <v>4020</v>
      </c>
      <c r="F3063" t="s">
        <v>4021</v>
      </c>
      <c r="G3063" t="s">
        <v>66</v>
      </c>
      <c r="H3063">
        <v>10</v>
      </c>
    </row>
    <row r="3064" spans="1:8" x14ac:dyDescent="0.25">
      <c r="A3064" t="s">
        <v>2282</v>
      </c>
      <c r="B3064">
        <v>59</v>
      </c>
      <c r="C3064">
        <v>42136</v>
      </c>
      <c r="D3064" t="s">
        <v>6505</v>
      </c>
      <c r="E3064" t="s">
        <v>4015</v>
      </c>
      <c r="F3064" t="s">
        <v>4018</v>
      </c>
      <c r="G3064" t="s">
        <v>66</v>
      </c>
      <c r="H3064">
        <v>6</v>
      </c>
    </row>
    <row r="3065" spans="1:8" x14ac:dyDescent="0.25">
      <c r="A3065" t="s">
        <v>2284</v>
      </c>
      <c r="B3065">
        <v>33</v>
      </c>
      <c r="C3065">
        <v>6406</v>
      </c>
      <c r="D3065" t="s">
        <v>6768</v>
      </c>
      <c r="E3065" t="s">
        <v>4023</v>
      </c>
      <c r="F3065" t="s">
        <v>4018</v>
      </c>
      <c r="G3065" t="s">
        <v>66</v>
      </c>
      <c r="H3065">
        <v>10</v>
      </c>
    </row>
    <row r="3066" spans="1:8" x14ac:dyDescent="0.25">
      <c r="A3066" t="s">
        <v>953</v>
      </c>
      <c r="B3066">
        <v>33</v>
      </c>
      <c r="C3066">
        <v>71132</v>
      </c>
      <c r="D3066" t="s">
        <v>6769</v>
      </c>
      <c r="E3066" t="s">
        <v>4023</v>
      </c>
      <c r="F3066" t="s">
        <v>4018</v>
      </c>
      <c r="G3066" t="s">
        <v>66</v>
      </c>
      <c r="H3066">
        <v>10</v>
      </c>
    </row>
    <row r="3067" spans="1:8" x14ac:dyDescent="0.25">
      <c r="A3067" t="s">
        <v>2602</v>
      </c>
      <c r="B3067">
        <v>69</v>
      </c>
      <c r="C3067">
        <v>41006</v>
      </c>
      <c r="D3067" t="s">
        <v>6770</v>
      </c>
      <c r="E3067" t="s">
        <v>4023</v>
      </c>
      <c r="F3067" t="s">
        <v>4018</v>
      </c>
      <c r="G3067" t="s">
        <v>66</v>
      </c>
      <c r="H3067">
        <v>4</v>
      </c>
    </row>
    <row r="3068" spans="1:8" x14ac:dyDescent="0.25">
      <c r="A3068" t="s">
        <v>1851</v>
      </c>
      <c r="B3068">
        <v>19</v>
      </c>
      <c r="C3068">
        <v>46453</v>
      </c>
      <c r="D3068" t="s">
        <v>6771</v>
      </c>
      <c r="E3068" t="s">
        <v>4020</v>
      </c>
      <c r="F3068" t="s">
        <v>4032</v>
      </c>
      <c r="G3068" t="s">
        <v>66</v>
      </c>
      <c r="H3068">
        <v>6</v>
      </c>
    </row>
    <row r="3069" spans="1:8" x14ac:dyDescent="0.25">
      <c r="A3069" t="s">
        <v>2798</v>
      </c>
      <c r="B3069">
        <v>50</v>
      </c>
      <c r="C3069">
        <v>8690</v>
      </c>
      <c r="D3069" t="s">
        <v>6772</v>
      </c>
      <c r="E3069" t="s">
        <v>4015</v>
      </c>
      <c r="F3069" t="s">
        <v>4032</v>
      </c>
      <c r="G3069" t="s">
        <v>66</v>
      </c>
      <c r="H3069">
        <v>3</v>
      </c>
    </row>
    <row r="3070" spans="1:8" x14ac:dyDescent="0.25">
      <c r="A3070" t="s">
        <v>2807</v>
      </c>
      <c r="B3070">
        <v>33</v>
      </c>
      <c r="C3070">
        <v>32696</v>
      </c>
      <c r="D3070" t="s">
        <v>4082</v>
      </c>
      <c r="E3070" t="s">
        <v>4023</v>
      </c>
      <c r="F3070" t="s">
        <v>4016</v>
      </c>
      <c r="G3070" t="s">
        <v>66</v>
      </c>
      <c r="H3070">
        <v>10</v>
      </c>
    </row>
    <row r="3071" spans="1:8" x14ac:dyDescent="0.25">
      <c r="A3071" t="s">
        <v>2873</v>
      </c>
      <c r="B3071">
        <v>57</v>
      </c>
      <c r="C3071">
        <v>95584</v>
      </c>
      <c r="D3071" t="s">
        <v>6087</v>
      </c>
      <c r="E3071" t="s">
        <v>4023</v>
      </c>
      <c r="F3071" t="s">
        <v>4021</v>
      </c>
      <c r="G3071" t="s">
        <v>66</v>
      </c>
      <c r="H3071">
        <v>5</v>
      </c>
    </row>
    <row r="3072" spans="1:8" x14ac:dyDescent="0.25">
      <c r="A3072" t="s">
        <v>2919</v>
      </c>
      <c r="B3072">
        <v>35</v>
      </c>
      <c r="C3072">
        <v>15744</v>
      </c>
      <c r="D3072" t="s">
        <v>6773</v>
      </c>
      <c r="E3072" t="s">
        <v>4020</v>
      </c>
      <c r="F3072" t="s">
        <v>4018</v>
      </c>
      <c r="G3072" t="s">
        <v>66</v>
      </c>
      <c r="H3072">
        <v>4</v>
      </c>
    </row>
    <row r="3073" spans="1:8" x14ac:dyDescent="0.25">
      <c r="A3073" t="s">
        <v>2920</v>
      </c>
      <c r="B3073">
        <v>32</v>
      </c>
      <c r="C3073">
        <v>71376</v>
      </c>
      <c r="D3073" t="s">
        <v>6774</v>
      </c>
      <c r="E3073" t="s">
        <v>4023</v>
      </c>
      <c r="F3073" t="s">
        <v>4016</v>
      </c>
      <c r="G3073" t="s">
        <v>66</v>
      </c>
      <c r="H3073">
        <v>8</v>
      </c>
    </row>
    <row r="3074" spans="1:8" x14ac:dyDescent="0.25">
      <c r="A3074" t="s">
        <v>2409</v>
      </c>
      <c r="B3074">
        <v>36</v>
      </c>
      <c r="C3074">
        <v>10032</v>
      </c>
      <c r="D3074" t="s">
        <v>6775</v>
      </c>
      <c r="E3074" t="s">
        <v>4015</v>
      </c>
      <c r="F3074" t="s">
        <v>4016</v>
      </c>
      <c r="G3074" t="s">
        <v>66</v>
      </c>
      <c r="H3074">
        <v>10</v>
      </c>
    </row>
    <row r="3075" spans="1:8" x14ac:dyDescent="0.25">
      <c r="A3075" t="s">
        <v>2837</v>
      </c>
      <c r="B3075">
        <v>19</v>
      </c>
      <c r="C3075">
        <v>30038</v>
      </c>
      <c r="D3075" t="s">
        <v>4087</v>
      </c>
      <c r="E3075" t="s">
        <v>4020</v>
      </c>
      <c r="F3075" t="s">
        <v>4016</v>
      </c>
      <c r="G3075" t="s">
        <v>66</v>
      </c>
      <c r="H3075">
        <v>5</v>
      </c>
    </row>
    <row r="3076" spans="1:8" x14ac:dyDescent="0.25">
      <c r="A3076" t="s">
        <v>3279</v>
      </c>
      <c r="B3076">
        <v>68</v>
      </c>
      <c r="C3076">
        <v>6667</v>
      </c>
      <c r="D3076" t="s">
        <v>6776</v>
      </c>
      <c r="E3076" t="s">
        <v>4020</v>
      </c>
      <c r="F3076" t="s">
        <v>4021</v>
      </c>
      <c r="G3076" t="s">
        <v>66</v>
      </c>
      <c r="H3076">
        <v>10</v>
      </c>
    </row>
    <row r="3077" spans="1:8" x14ac:dyDescent="0.25">
      <c r="A3077" t="s">
        <v>3289</v>
      </c>
      <c r="B3077">
        <v>58</v>
      </c>
      <c r="C3077">
        <v>11373</v>
      </c>
      <c r="D3077" t="s">
        <v>6777</v>
      </c>
      <c r="E3077" t="s">
        <v>4015</v>
      </c>
      <c r="F3077" t="s">
        <v>4018</v>
      </c>
      <c r="G3077" t="s">
        <v>66</v>
      </c>
      <c r="H3077">
        <v>8</v>
      </c>
    </row>
    <row r="3078" spans="1:8" x14ac:dyDescent="0.25">
      <c r="A3078" t="s">
        <v>1852</v>
      </c>
      <c r="B3078">
        <v>56</v>
      </c>
      <c r="C3078">
        <v>89225</v>
      </c>
      <c r="D3078" t="s">
        <v>4262</v>
      </c>
      <c r="E3078" t="s">
        <v>4020</v>
      </c>
      <c r="F3078" t="s">
        <v>4021</v>
      </c>
      <c r="G3078" t="s">
        <v>66</v>
      </c>
      <c r="H3078">
        <v>8</v>
      </c>
    </row>
    <row r="3079" spans="1:8" x14ac:dyDescent="0.25">
      <c r="A3079" t="s">
        <v>247</v>
      </c>
      <c r="B3079">
        <v>23</v>
      </c>
      <c r="C3079">
        <v>88998</v>
      </c>
      <c r="D3079" t="s">
        <v>6778</v>
      </c>
      <c r="E3079" t="s">
        <v>4023</v>
      </c>
      <c r="F3079" t="s">
        <v>4018</v>
      </c>
      <c r="G3079" t="s">
        <v>66</v>
      </c>
      <c r="H3079">
        <v>7</v>
      </c>
    </row>
    <row r="3080" spans="1:8" x14ac:dyDescent="0.25">
      <c r="A3080" t="s">
        <v>3379</v>
      </c>
      <c r="B3080">
        <v>49</v>
      </c>
      <c r="C3080">
        <v>69066</v>
      </c>
      <c r="D3080" t="s">
        <v>6779</v>
      </c>
      <c r="E3080" t="s">
        <v>4020</v>
      </c>
      <c r="F3080" t="s">
        <v>4032</v>
      </c>
      <c r="G3080" t="s">
        <v>66</v>
      </c>
      <c r="H3080">
        <v>6</v>
      </c>
    </row>
    <row r="3081" spans="1:8" x14ac:dyDescent="0.25">
      <c r="A3081" t="s">
        <v>3400</v>
      </c>
      <c r="B3081">
        <v>67</v>
      </c>
      <c r="C3081">
        <v>56485</v>
      </c>
      <c r="D3081" t="s">
        <v>6780</v>
      </c>
      <c r="E3081" t="s">
        <v>4023</v>
      </c>
      <c r="F3081" t="s">
        <v>4018</v>
      </c>
      <c r="G3081" t="s">
        <v>66</v>
      </c>
      <c r="H3081">
        <v>1</v>
      </c>
    </row>
    <row r="3082" spans="1:8" x14ac:dyDescent="0.25">
      <c r="A3082" t="s">
        <v>2340</v>
      </c>
      <c r="B3082">
        <v>47</v>
      </c>
      <c r="C3082">
        <v>30463</v>
      </c>
      <c r="D3082" t="s">
        <v>6781</v>
      </c>
      <c r="E3082" t="s">
        <v>4015</v>
      </c>
      <c r="F3082" t="s">
        <v>4032</v>
      </c>
      <c r="G3082" t="s">
        <v>66</v>
      </c>
      <c r="H3082">
        <v>9</v>
      </c>
    </row>
    <row r="3083" spans="1:8" x14ac:dyDescent="0.25">
      <c r="A3083" t="s">
        <v>1231</v>
      </c>
      <c r="B3083">
        <v>50</v>
      </c>
      <c r="C3083">
        <v>31715</v>
      </c>
      <c r="D3083" t="s">
        <v>6493</v>
      </c>
      <c r="E3083" t="s">
        <v>4023</v>
      </c>
      <c r="F3083" t="s">
        <v>4032</v>
      </c>
      <c r="G3083" t="s">
        <v>66</v>
      </c>
      <c r="H3083">
        <v>1</v>
      </c>
    </row>
    <row r="3084" spans="1:8" x14ac:dyDescent="0.25">
      <c r="A3084" t="s">
        <v>2653</v>
      </c>
      <c r="B3084">
        <v>66</v>
      </c>
      <c r="C3084">
        <v>49884</v>
      </c>
      <c r="D3084" t="s">
        <v>6782</v>
      </c>
      <c r="E3084" t="s">
        <v>4015</v>
      </c>
      <c r="F3084" t="s">
        <v>4032</v>
      </c>
      <c r="G3084" t="s">
        <v>66</v>
      </c>
      <c r="H3084">
        <v>2</v>
      </c>
    </row>
    <row r="3085" spans="1:8" x14ac:dyDescent="0.25">
      <c r="A3085" t="s">
        <v>3583</v>
      </c>
      <c r="B3085">
        <v>36</v>
      </c>
      <c r="C3085">
        <v>11992</v>
      </c>
      <c r="D3085" t="s">
        <v>6783</v>
      </c>
      <c r="E3085" t="s">
        <v>4015</v>
      </c>
      <c r="F3085" t="s">
        <v>4021</v>
      </c>
      <c r="G3085" t="s">
        <v>66</v>
      </c>
      <c r="H3085">
        <v>6</v>
      </c>
    </row>
    <row r="3086" spans="1:8" x14ac:dyDescent="0.25">
      <c r="A3086" t="s">
        <v>1495</v>
      </c>
      <c r="B3086">
        <v>60</v>
      </c>
      <c r="C3086">
        <v>87170</v>
      </c>
      <c r="D3086" t="s">
        <v>6784</v>
      </c>
      <c r="E3086" t="s">
        <v>4020</v>
      </c>
      <c r="F3086" t="s">
        <v>4021</v>
      </c>
      <c r="G3086" t="s">
        <v>66</v>
      </c>
      <c r="H3086">
        <v>6</v>
      </c>
    </row>
    <row r="3087" spans="1:8" x14ac:dyDescent="0.25">
      <c r="A3087" t="s">
        <v>3789</v>
      </c>
      <c r="B3087">
        <v>69</v>
      </c>
      <c r="C3087">
        <v>78517</v>
      </c>
      <c r="D3087" t="s">
        <v>6785</v>
      </c>
      <c r="E3087" t="s">
        <v>4015</v>
      </c>
      <c r="F3087" t="s">
        <v>4032</v>
      </c>
      <c r="G3087" t="s">
        <v>66</v>
      </c>
      <c r="H3087">
        <v>3</v>
      </c>
    </row>
    <row r="3088" spans="1:8" x14ac:dyDescent="0.25">
      <c r="A3088" t="s">
        <v>884</v>
      </c>
      <c r="B3088">
        <v>45</v>
      </c>
      <c r="C3088">
        <v>54467</v>
      </c>
      <c r="D3088" t="s">
        <v>6786</v>
      </c>
      <c r="E3088" t="s">
        <v>4023</v>
      </c>
      <c r="F3088" t="s">
        <v>4032</v>
      </c>
      <c r="G3088" t="s">
        <v>66</v>
      </c>
      <c r="H3088">
        <v>10</v>
      </c>
    </row>
    <row r="3089" spans="1:8" x14ac:dyDescent="0.25">
      <c r="A3089" t="s">
        <v>3947</v>
      </c>
      <c r="B3089">
        <v>61</v>
      </c>
      <c r="C3089">
        <v>4583</v>
      </c>
      <c r="D3089" t="s">
        <v>4478</v>
      </c>
      <c r="E3089" t="s">
        <v>4015</v>
      </c>
      <c r="F3089" t="s">
        <v>4018</v>
      </c>
      <c r="G3089" t="s">
        <v>66</v>
      </c>
      <c r="H3089">
        <v>9</v>
      </c>
    </row>
    <row r="3090" spans="1:8" x14ac:dyDescent="0.25">
      <c r="A3090" t="s">
        <v>223</v>
      </c>
      <c r="B3090">
        <v>65</v>
      </c>
      <c r="C3090">
        <v>19285</v>
      </c>
      <c r="D3090" t="s">
        <v>6787</v>
      </c>
      <c r="E3090" t="s">
        <v>4023</v>
      </c>
      <c r="F3090" t="s">
        <v>4018</v>
      </c>
      <c r="G3090" t="s">
        <v>224</v>
      </c>
      <c r="H3090">
        <v>3</v>
      </c>
    </row>
    <row r="3091" spans="1:8" x14ac:dyDescent="0.25">
      <c r="A3091" t="s">
        <v>350</v>
      </c>
      <c r="B3091">
        <v>22</v>
      </c>
      <c r="C3091">
        <v>86386</v>
      </c>
      <c r="D3091" t="s">
        <v>6788</v>
      </c>
      <c r="E3091" t="s">
        <v>4020</v>
      </c>
      <c r="F3091" t="s">
        <v>4016</v>
      </c>
      <c r="G3091" t="s">
        <v>224</v>
      </c>
      <c r="H3091">
        <v>3</v>
      </c>
    </row>
    <row r="3092" spans="1:8" x14ac:dyDescent="0.25">
      <c r="A3092" t="s">
        <v>462</v>
      </c>
      <c r="B3092">
        <v>41</v>
      </c>
      <c r="C3092">
        <v>71004</v>
      </c>
      <c r="D3092" t="s">
        <v>6789</v>
      </c>
      <c r="E3092" t="s">
        <v>4015</v>
      </c>
      <c r="F3092" t="s">
        <v>4018</v>
      </c>
      <c r="G3092" t="s">
        <v>224</v>
      </c>
      <c r="H3092">
        <v>3</v>
      </c>
    </row>
    <row r="3093" spans="1:8" x14ac:dyDescent="0.25">
      <c r="A3093" t="s">
        <v>662</v>
      </c>
      <c r="B3093">
        <v>59</v>
      </c>
      <c r="C3093">
        <v>44787</v>
      </c>
      <c r="D3093" t="s">
        <v>6790</v>
      </c>
      <c r="E3093" t="s">
        <v>4023</v>
      </c>
      <c r="F3093" t="s">
        <v>4016</v>
      </c>
      <c r="G3093" t="s">
        <v>224</v>
      </c>
      <c r="H3093">
        <v>1</v>
      </c>
    </row>
    <row r="3094" spans="1:8" x14ac:dyDescent="0.25">
      <c r="A3094" t="s">
        <v>373</v>
      </c>
      <c r="B3094">
        <v>23</v>
      </c>
      <c r="C3094">
        <v>37880</v>
      </c>
      <c r="D3094" t="s">
        <v>6791</v>
      </c>
      <c r="E3094" t="s">
        <v>4015</v>
      </c>
      <c r="F3094" t="s">
        <v>4018</v>
      </c>
      <c r="G3094" t="s">
        <v>224</v>
      </c>
      <c r="H3094">
        <v>10</v>
      </c>
    </row>
    <row r="3095" spans="1:8" x14ac:dyDescent="0.25">
      <c r="A3095" t="s">
        <v>756</v>
      </c>
      <c r="B3095">
        <v>70</v>
      </c>
      <c r="C3095">
        <v>66780</v>
      </c>
      <c r="D3095" t="s">
        <v>6792</v>
      </c>
      <c r="E3095" t="s">
        <v>4023</v>
      </c>
      <c r="F3095" t="s">
        <v>4018</v>
      </c>
      <c r="G3095" t="s">
        <v>224</v>
      </c>
      <c r="H3095">
        <v>2</v>
      </c>
    </row>
    <row r="3096" spans="1:8" x14ac:dyDescent="0.25">
      <c r="A3096" t="s">
        <v>763</v>
      </c>
      <c r="B3096">
        <v>40</v>
      </c>
      <c r="C3096">
        <v>57287</v>
      </c>
      <c r="D3096" t="s">
        <v>6793</v>
      </c>
      <c r="E3096" t="s">
        <v>4020</v>
      </c>
      <c r="F3096" t="s">
        <v>4016</v>
      </c>
      <c r="G3096" t="s">
        <v>224</v>
      </c>
      <c r="H3096">
        <v>6</v>
      </c>
    </row>
    <row r="3097" spans="1:8" x14ac:dyDescent="0.25">
      <c r="A3097" t="s">
        <v>771</v>
      </c>
      <c r="B3097">
        <v>29</v>
      </c>
      <c r="C3097">
        <v>76261</v>
      </c>
      <c r="D3097" t="s">
        <v>6794</v>
      </c>
      <c r="E3097" t="s">
        <v>4020</v>
      </c>
      <c r="F3097" t="s">
        <v>4016</v>
      </c>
      <c r="G3097" t="s">
        <v>224</v>
      </c>
      <c r="H3097">
        <v>2</v>
      </c>
    </row>
    <row r="3098" spans="1:8" x14ac:dyDescent="0.25">
      <c r="A3098" t="s">
        <v>835</v>
      </c>
      <c r="B3098">
        <v>57</v>
      </c>
      <c r="C3098">
        <v>67848</v>
      </c>
      <c r="D3098" t="s">
        <v>6795</v>
      </c>
      <c r="E3098" t="s">
        <v>4020</v>
      </c>
      <c r="F3098" t="s">
        <v>4032</v>
      </c>
      <c r="G3098" t="s">
        <v>224</v>
      </c>
      <c r="H3098">
        <v>6</v>
      </c>
    </row>
    <row r="3099" spans="1:8" x14ac:dyDescent="0.25">
      <c r="A3099" t="s">
        <v>907</v>
      </c>
      <c r="B3099">
        <v>70</v>
      </c>
      <c r="C3099">
        <v>79431</v>
      </c>
      <c r="D3099" t="s">
        <v>6796</v>
      </c>
      <c r="E3099" t="s">
        <v>4015</v>
      </c>
      <c r="F3099" t="s">
        <v>4018</v>
      </c>
      <c r="G3099" t="s">
        <v>224</v>
      </c>
      <c r="H3099">
        <v>7</v>
      </c>
    </row>
    <row r="3100" spans="1:8" x14ac:dyDescent="0.25">
      <c r="A3100" t="s">
        <v>974</v>
      </c>
      <c r="B3100">
        <v>42</v>
      </c>
      <c r="C3100">
        <v>67609</v>
      </c>
      <c r="D3100" t="s">
        <v>6797</v>
      </c>
      <c r="E3100" t="s">
        <v>4020</v>
      </c>
      <c r="F3100" t="s">
        <v>4018</v>
      </c>
      <c r="G3100" t="s">
        <v>224</v>
      </c>
      <c r="H3100">
        <v>4</v>
      </c>
    </row>
    <row r="3101" spans="1:8" x14ac:dyDescent="0.25">
      <c r="A3101" t="s">
        <v>1027</v>
      </c>
      <c r="B3101">
        <v>55</v>
      </c>
      <c r="C3101">
        <v>92068</v>
      </c>
      <c r="D3101" t="s">
        <v>6798</v>
      </c>
      <c r="E3101" t="s">
        <v>4015</v>
      </c>
      <c r="F3101" t="s">
        <v>4018</v>
      </c>
      <c r="G3101" t="s">
        <v>224</v>
      </c>
      <c r="H3101">
        <v>8</v>
      </c>
    </row>
    <row r="3102" spans="1:8" x14ac:dyDescent="0.25">
      <c r="A3102" t="s">
        <v>1075</v>
      </c>
      <c r="B3102">
        <v>65</v>
      </c>
      <c r="C3102">
        <v>3527</v>
      </c>
      <c r="D3102" t="s">
        <v>6799</v>
      </c>
      <c r="E3102" t="s">
        <v>4015</v>
      </c>
      <c r="F3102" t="s">
        <v>4032</v>
      </c>
      <c r="G3102" t="s">
        <v>224</v>
      </c>
      <c r="H3102">
        <v>8</v>
      </c>
    </row>
    <row r="3103" spans="1:8" x14ac:dyDescent="0.25">
      <c r="A3103" t="s">
        <v>1149</v>
      </c>
      <c r="B3103">
        <v>60</v>
      </c>
      <c r="C3103">
        <v>93789</v>
      </c>
      <c r="D3103" t="s">
        <v>6209</v>
      </c>
      <c r="E3103" t="s">
        <v>4020</v>
      </c>
      <c r="F3103" t="s">
        <v>4021</v>
      </c>
      <c r="G3103" t="s">
        <v>224</v>
      </c>
      <c r="H3103">
        <v>9</v>
      </c>
    </row>
    <row r="3104" spans="1:8" x14ac:dyDescent="0.25">
      <c r="A3104" t="s">
        <v>1205</v>
      </c>
      <c r="B3104">
        <v>63</v>
      </c>
      <c r="C3104">
        <v>45663</v>
      </c>
      <c r="D3104" t="s">
        <v>6800</v>
      </c>
      <c r="E3104" t="s">
        <v>4015</v>
      </c>
      <c r="F3104" t="s">
        <v>4032</v>
      </c>
      <c r="G3104" t="s">
        <v>224</v>
      </c>
      <c r="H3104">
        <v>5</v>
      </c>
    </row>
    <row r="3105" spans="1:8" x14ac:dyDescent="0.25">
      <c r="A3105" t="s">
        <v>1212</v>
      </c>
      <c r="B3105">
        <v>47</v>
      </c>
      <c r="C3105">
        <v>87523</v>
      </c>
      <c r="D3105" t="s">
        <v>6801</v>
      </c>
      <c r="E3105" t="s">
        <v>4020</v>
      </c>
      <c r="F3105" t="s">
        <v>4021</v>
      </c>
      <c r="G3105" t="s">
        <v>224</v>
      </c>
      <c r="H3105">
        <v>2</v>
      </c>
    </row>
    <row r="3106" spans="1:8" x14ac:dyDescent="0.25">
      <c r="A3106" t="s">
        <v>1232</v>
      </c>
      <c r="B3106">
        <v>33</v>
      </c>
      <c r="C3106">
        <v>21085</v>
      </c>
      <c r="D3106" t="s">
        <v>6802</v>
      </c>
      <c r="E3106" t="s">
        <v>4023</v>
      </c>
      <c r="F3106" t="s">
        <v>4032</v>
      </c>
      <c r="G3106" t="s">
        <v>224</v>
      </c>
      <c r="H3106">
        <v>7</v>
      </c>
    </row>
    <row r="3107" spans="1:8" x14ac:dyDescent="0.25">
      <c r="A3107" t="s">
        <v>1418</v>
      </c>
      <c r="B3107">
        <v>47</v>
      </c>
      <c r="C3107">
        <v>30822</v>
      </c>
      <c r="D3107" t="s">
        <v>6803</v>
      </c>
      <c r="E3107" t="s">
        <v>4015</v>
      </c>
      <c r="F3107" t="s">
        <v>4016</v>
      </c>
      <c r="G3107" t="s">
        <v>224</v>
      </c>
      <c r="H3107">
        <v>3</v>
      </c>
    </row>
    <row r="3108" spans="1:8" x14ac:dyDescent="0.25">
      <c r="A3108" t="s">
        <v>845</v>
      </c>
      <c r="B3108">
        <v>26</v>
      </c>
      <c r="C3108">
        <v>22168</v>
      </c>
      <c r="D3108" t="s">
        <v>6804</v>
      </c>
      <c r="E3108" t="s">
        <v>4023</v>
      </c>
      <c r="F3108" t="s">
        <v>4016</v>
      </c>
      <c r="G3108" t="s">
        <v>224</v>
      </c>
      <c r="H3108">
        <v>6</v>
      </c>
    </row>
    <row r="3109" spans="1:8" x14ac:dyDescent="0.25">
      <c r="A3109" t="s">
        <v>1537</v>
      </c>
      <c r="B3109">
        <v>63</v>
      </c>
      <c r="C3109">
        <v>18115</v>
      </c>
      <c r="D3109" t="s">
        <v>6805</v>
      </c>
      <c r="E3109" t="s">
        <v>4023</v>
      </c>
      <c r="F3109" t="s">
        <v>4021</v>
      </c>
      <c r="G3109" t="s">
        <v>224</v>
      </c>
      <c r="H3109">
        <v>10</v>
      </c>
    </row>
    <row r="3110" spans="1:8" x14ac:dyDescent="0.25">
      <c r="A3110" t="s">
        <v>1588</v>
      </c>
      <c r="B3110">
        <v>30</v>
      </c>
      <c r="C3110">
        <v>20382</v>
      </c>
      <c r="D3110" t="s">
        <v>6806</v>
      </c>
      <c r="E3110" t="s">
        <v>4015</v>
      </c>
      <c r="F3110" t="s">
        <v>4018</v>
      </c>
      <c r="G3110" t="s">
        <v>224</v>
      </c>
      <c r="H3110">
        <v>9</v>
      </c>
    </row>
    <row r="3111" spans="1:8" x14ac:dyDescent="0.25">
      <c r="A3111" t="s">
        <v>1047</v>
      </c>
      <c r="B3111">
        <v>57</v>
      </c>
      <c r="C3111">
        <v>33627</v>
      </c>
      <c r="D3111" t="s">
        <v>6807</v>
      </c>
      <c r="E3111" t="s">
        <v>4015</v>
      </c>
      <c r="F3111" t="s">
        <v>4016</v>
      </c>
      <c r="G3111" t="s">
        <v>224</v>
      </c>
      <c r="H3111">
        <v>4</v>
      </c>
    </row>
    <row r="3112" spans="1:8" x14ac:dyDescent="0.25">
      <c r="A3112" t="s">
        <v>1970</v>
      </c>
      <c r="B3112">
        <v>31</v>
      </c>
      <c r="C3112">
        <v>1460</v>
      </c>
      <c r="D3112" t="s">
        <v>6163</v>
      </c>
      <c r="E3112" t="s">
        <v>4015</v>
      </c>
      <c r="F3112" t="s">
        <v>4018</v>
      </c>
      <c r="G3112" t="s">
        <v>224</v>
      </c>
      <c r="H3112">
        <v>5</v>
      </c>
    </row>
    <row r="3113" spans="1:8" x14ac:dyDescent="0.25">
      <c r="A3113" t="s">
        <v>1781</v>
      </c>
      <c r="B3113">
        <v>22</v>
      </c>
      <c r="C3113">
        <v>81681</v>
      </c>
      <c r="D3113" t="s">
        <v>6808</v>
      </c>
      <c r="E3113" t="s">
        <v>4015</v>
      </c>
      <c r="F3113" t="s">
        <v>4032</v>
      </c>
      <c r="G3113" t="s">
        <v>224</v>
      </c>
      <c r="H3113">
        <v>6</v>
      </c>
    </row>
    <row r="3114" spans="1:8" x14ac:dyDescent="0.25">
      <c r="A3114" t="s">
        <v>2189</v>
      </c>
      <c r="B3114">
        <v>51</v>
      </c>
      <c r="C3114">
        <v>234</v>
      </c>
      <c r="D3114" t="s">
        <v>6809</v>
      </c>
      <c r="E3114" t="s">
        <v>4023</v>
      </c>
      <c r="F3114" t="s">
        <v>4032</v>
      </c>
      <c r="G3114" t="s">
        <v>224</v>
      </c>
      <c r="H3114">
        <v>10</v>
      </c>
    </row>
    <row r="3115" spans="1:8" x14ac:dyDescent="0.25">
      <c r="A3115" t="s">
        <v>2191</v>
      </c>
      <c r="B3115">
        <v>58</v>
      </c>
      <c r="C3115">
        <v>71171</v>
      </c>
      <c r="D3115" t="s">
        <v>6810</v>
      </c>
      <c r="E3115" t="s">
        <v>4015</v>
      </c>
      <c r="F3115" t="s">
        <v>4016</v>
      </c>
      <c r="G3115" t="s">
        <v>224</v>
      </c>
      <c r="H3115">
        <v>6</v>
      </c>
    </row>
    <row r="3116" spans="1:8" x14ac:dyDescent="0.25">
      <c r="A3116" t="s">
        <v>2224</v>
      </c>
      <c r="B3116">
        <v>66</v>
      </c>
      <c r="C3116">
        <v>75030</v>
      </c>
      <c r="D3116" t="s">
        <v>5299</v>
      </c>
      <c r="E3116" t="s">
        <v>4015</v>
      </c>
      <c r="F3116" t="s">
        <v>4016</v>
      </c>
      <c r="G3116" t="s">
        <v>224</v>
      </c>
      <c r="H3116">
        <v>10</v>
      </c>
    </row>
    <row r="3117" spans="1:8" x14ac:dyDescent="0.25">
      <c r="A3117" t="s">
        <v>826</v>
      </c>
      <c r="B3117">
        <v>30</v>
      </c>
      <c r="C3117">
        <v>85542</v>
      </c>
      <c r="D3117" t="s">
        <v>6811</v>
      </c>
      <c r="E3117" t="s">
        <v>4020</v>
      </c>
      <c r="F3117" t="s">
        <v>4032</v>
      </c>
      <c r="G3117" t="s">
        <v>224</v>
      </c>
      <c r="H3117">
        <v>9</v>
      </c>
    </row>
    <row r="3118" spans="1:8" x14ac:dyDescent="0.25">
      <c r="A3118" t="s">
        <v>2413</v>
      </c>
      <c r="B3118">
        <v>52</v>
      </c>
      <c r="C3118">
        <v>81303</v>
      </c>
      <c r="D3118" t="s">
        <v>6812</v>
      </c>
      <c r="E3118" t="s">
        <v>4015</v>
      </c>
      <c r="F3118" t="s">
        <v>4021</v>
      </c>
      <c r="G3118" t="s">
        <v>224</v>
      </c>
      <c r="H3118">
        <v>6</v>
      </c>
    </row>
    <row r="3119" spans="1:8" x14ac:dyDescent="0.25">
      <c r="A3119" t="s">
        <v>2439</v>
      </c>
      <c r="B3119">
        <v>22</v>
      </c>
      <c r="C3119">
        <v>15819</v>
      </c>
      <c r="D3119" t="s">
        <v>6813</v>
      </c>
      <c r="E3119" t="s">
        <v>4023</v>
      </c>
      <c r="F3119" t="s">
        <v>4032</v>
      </c>
      <c r="G3119" t="s">
        <v>224</v>
      </c>
      <c r="H3119">
        <v>8</v>
      </c>
    </row>
    <row r="3120" spans="1:8" x14ac:dyDescent="0.25">
      <c r="A3120" t="s">
        <v>2517</v>
      </c>
      <c r="B3120">
        <v>21</v>
      </c>
      <c r="C3120">
        <v>92618</v>
      </c>
      <c r="D3120" t="s">
        <v>6814</v>
      </c>
      <c r="E3120" t="s">
        <v>4023</v>
      </c>
      <c r="F3120" t="s">
        <v>4021</v>
      </c>
      <c r="G3120" t="s">
        <v>224</v>
      </c>
      <c r="H3120">
        <v>8</v>
      </c>
    </row>
    <row r="3121" spans="1:8" x14ac:dyDescent="0.25">
      <c r="A3121" t="s">
        <v>2564</v>
      </c>
      <c r="B3121">
        <v>63</v>
      </c>
      <c r="C3121">
        <v>73587</v>
      </c>
      <c r="D3121" t="s">
        <v>6815</v>
      </c>
      <c r="E3121" t="s">
        <v>4020</v>
      </c>
      <c r="F3121" t="s">
        <v>4032</v>
      </c>
      <c r="G3121" t="s">
        <v>224</v>
      </c>
      <c r="H3121">
        <v>3</v>
      </c>
    </row>
    <row r="3122" spans="1:8" x14ac:dyDescent="0.25">
      <c r="A3122" t="s">
        <v>2690</v>
      </c>
      <c r="B3122">
        <v>51</v>
      </c>
      <c r="C3122">
        <v>26356</v>
      </c>
      <c r="D3122" t="s">
        <v>5715</v>
      </c>
      <c r="E3122" t="s">
        <v>4015</v>
      </c>
      <c r="F3122" t="s">
        <v>4021</v>
      </c>
      <c r="G3122" t="s">
        <v>224</v>
      </c>
      <c r="H3122">
        <v>3</v>
      </c>
    </row>
    <row r="3123" spans="1:8" x14ac:dyDescent="0.25">
      <c r="A3123" t="s">
        <v>2780</v>
      </c>
      <c r="B3123">
        <v>64</v>
      </c>
      <c r="C3123">
        <v>50114</v>
      </c>
      <c r="D3123" t="s">
        <v>6816</v>
      </c>
      <c r="E3123" t="s">
        <v>4015</v>
      </c>
      <c r="F3123" t="s">
        <v>4018</v>
      </c>
      <c r="G3123" t="s">
        <v>224</v>
      </c>
      <c r="H3123">
        <v>7</v>
      </c>
    </row>
    <row r="3124" spans="1:8" x14ac:dyDescent="0.25">
      <c r="A3124" t="s">
        <v>2819</v>
      </c>
      <c r="B3124">
        <v>60</v>
      </c>
      <c r="C3124">
        <v>59153</v>
      </c>
      <c r="D3124" t="s">
        <v>5863</v>
      </c>
      <c r="E3124" t="s">
        <v>4020</v>
      </c>
      <c r="F3124" t="s">
        <v>4021</v>
      </c>
      <c r="G3124" t="s">
        <v>224</v>
      </c>
      <c r="H3124">
        <v>7</v>
      </c>
    </row>
    <row r="3125" spans="1:8" x14ac:dyDescent="0.25">
      <c r="A3125" t="s">
        <v>88</v>
      </c>
      <c r="B3125">
        <v>44</v>
      </c>
      <c r="C3125">
        <v>22875</v>
      </c>
      <c r="D3125" t="s">
        <v>6817</v>
      </c>
      <c r="E3125" t="s">
        <v>4020</v>
      </c>
      <c r="F3125" t="s">
        <v>4021</v>
      </c>
      <c r="G3125" t="s">
        <v>224</v>
      </c>
      <c r="H3125">
        <v>3</v>
      </c>
    </row>
    <row r="3126" spans="1:8" x14ac:dyDescent="0.25">
      <c r="A3126" t="s">
        <v>2851</v>
      </c>
      <c r="B3126">
        <v>59</v>
      </c>
      <c r="C3126">
        <v>4157</v>
      </c>
      <c r="D3126" t="s">
        <v>6818</v>
      </c>
      <c r="E3126" t="s">
        <v>4020</v>
      </c>
      <c r="F3126" t="s">
        <v>4016</v>
      </c>
      <c r="G3126" t="s">
        <v>224</v>
      </c>
      <c r="H3126">
        <v>8</v>
      </c>
    </row>
    <row r="3127" spans="1:8" x14ac:dyDescent="0.25">
      <c r="A3127" t="s">
        <v>2864</v>
      </c>
      <c r="B3127">
        <v>51</v>
      </c>
      <c r="C3127">
        <v>64866</v>
      </c>
      <c r="D3127" t="s">
        <v>6819</v>
      </c>
      <c r="E3127" t="s">
        <v>4015</v>
      </c>
      <c r="F3127" t="s">
        <v>4016</v>
      </c>
      <c r="G3127" t="s">
        <v>224</v>
      </c>
      <c r="H3127">
        <v>6</v>
      </c>
    </row>
    <row r="3128" spans="1:8" x14ac:dyDescent="0.25">
      <c r="A3128" t="s">
        <v>2874</v>
      </c>
      <c r="B3128">
        <v>62</v>
      </c>
      <c r="C3128">
        <v>67101</v>
      </c>
      <c r="D3128" t="s">
        <v>6820</v>
      </c>
      <c r="E3128" t="s">
        <v>4020</v>
      </c>
      <c r="F3128" t="s">
        <v>4018</v>
      </c>
      <c r="G3128" t="s">
        <v>224</v>
      </c>
      <c r="H3128">
        <v>3</v>
      </c>
    </row>
    <row r="3129" spans="1:8" x14ac:dyDescent="0.25">
      <c r="A3129" t="s">
        <v>2892</v>
      </c>
      <c r="B3129">
        <v>61</v>
      </c>
      <c r="C3129">
        <v>79257</v>
      </c>
      <c r="D3129" t="s">
        <v>6821</v>
      </c>
      <c r="E3129" t="s">
        <v>4023</v>
      </c>
      <c r="F3129" t="s">
        <v>4016</v>
      </c>
      <c r="G3129" t="s">
        <v>224</v>
      </c>
      <c r="H3129">
        <v>2</v>
      </c>
    </row>
    <row r="3130" spans="1:8" x14ac:dyDescent="0.25">
      <c r="A3130" t="s">
        <v>2957</v>
      </c>
      <c r="B3130">
        <v>67</v>
      </c>
      <c r="C3130">
        <v>40097</v>
      </c>
      <c r="D3130" t="s">
        <v>6822</v>
      </c>
      <c r="E3130" t="s">
        <v>4015</v>
      </c>
      <c r="F3130" t="s">
        <v>4018</v>
      </c>
      <c r="G3130" t="s">
        <v>224</v>
      </c>
      <c r="H3130">
        <v>7</v>
      </c>
    </row>
    <row r="3131" spans="1:8" x14ac:dyDescent="0.25">
      <c r="A3131" t="s">
        <v>3015</v>
      </c>
      <c r="B3131">
        <v>30</v>
      </c>
      <c r="C3131">
        <v>29052</v>
      </c>
      <c r="D3131" t="s">
        <v>4450</v>
      </c>
      <c r="E3131" t="s">
        <v>4020</v>
      </c>
      <c r="F3131" t="s">
        <v>4032</v>
      </c>
      <c r="G3131" t="s">
        <v>224</v>
      </c>
      <c r="H3131">
        <v>3</v>
      </c>
    </row>
    <row r="3132" spans="1:8" x14ac:dyDescent="0.25">
      <c r="A3132" t="s">
        <v>3067</v>
      </c>
      <c r="B3132">
        <v>54</v>
      </c>
      <c r="C3132">
        <v>36842</v>
      </c>
      <c r="D3132" t="s">
        <v>4289</v>
      </c>
      <c r="E3132" t="s">
        <v>4015</v>
      </c>
      <c r="F3132" t="s">
        <v>4018</v>
      </c>
      <c r="G3132" t="s">
        <v>224</v>
      </c>
      <c r="H3132">
        <v>6</v>
      </c>
    </row>
    <row r="3133" spans="1:8" x14ac:dyDescent="0.25">
      <c r="A3133" t="s">
        <v>3172</v>
      </c>
      <c r="B3133">
        <v>41</v>
      </c>
      <c r="C3133">
        <v>59845</v>
      </c>
      <c r="D3133" t="s">
        <v>6823</v>
      </c>
      <c r="E3133" t="s">
        <v>4023</v>
      </c>
      <c r="F3133" t="s">
        <v>4021</v>
      </c>
      <c r="G3133" t="s">
        <v>224</v>
      </c>
      <c r="H3133">
        <v>10</v>
      </c>
    </row>
    <row r="3134" spans="1:8" x14ac:dyDescent="0.25">
      <c r="A3134" t="s">
        <v>3264</v>
      </c>
      <c r="B3134">
        <v>40</v>
      </c>
      <c r="C3134">
        <v>15199</v>
      </c>
      <c r="D3134" t="s">
        <v>6824</v>
      </c>
      <c r="E3134" t="s">
        <v>4015</v>
      </c>
      <c r="F3134" t="s">
        <v>4032</v>
      </c>
      <c r="G3134" t="s">
        <v>224</v>
      </c>
      <c r="H3134">
        <v>9</v>
      </c>
    </row>
    <row r="3135" spans="1:8" x14ac:dyDescent="0.25">
      <c r="A3135" t="s">
        <v>489</v>
      </c>
      <c r="B3135">
        <v>37</v>
      </c>
      <c r="C3135">
        <v>6536</v>
      </c>
      <c r="D3135" t="s">
        <v>4553</v>
      </c>
      <c r="E3135" t="s">
        <v>4015</v>
      </c>
      <c r="F3135" t="s">
        <v>4018</v>
      </c>
      <c r="G3135" t="s">
        <v>224</v>
      </c>
      <c r="H3135">
        <v>2</v>
      </c>
    </row>
    <row r="3136" spans="1:8" x14ac:dyDescent="0.25">
      <c r="A3136" t="s">
        <v>3342</v>
      </c>
      <c r="B3136">
        <v>53</v>
      </c>
      <c r="C3136">
        <v>53003</v>
      </c>
      <c r="D3136" t="s">
        <v>5101</v>
      </c>
      <c r="E3136" t="s">
        <v>4020</v>
      </c>
      <c r="F3136" t="s">
        <v>4018</v>
      </c>
      <c r="G3136" t="s">
        <v>224</v>
      </c>
      <c r="H3136">
        <v>6</v>
      </c>
    </row>
    <row r="3137" spans="1:8" x14ac:dyDescent="0.25">
      <c r="A3137" t="s">
        <v>1700</v>
      </c>
      <c r="B3137">
        <v>58</v>
      </c>
      <c r="C3137">
        <v>18956</v>
      </c>
      <c r="D3137" t="s">
        <v>4313</v>
      </c>
      <c r="E3137" t="s">
        <v>4015</v>
      </c>
      <c r="F3137" t="s">
        <v>4016</v>
      </c>
      <c r="G3137" t="s">
        <v>224</v>
      </c>
      <c r="H3137">
        <v>7</v>
      </c>
    </row>
    <row r="3138" spans="1:8" x14ac:dyDescent="0.25">
      <c r="A3138" t="s">
        <v>3521</v>
      </c>
      <c r="B3138">
        <v>38</v>
      </c>
      <c r="C3138">
        <v>59047</v>
      </c>
      <c r="D3138" t="s">
        <v>6825</v>
      </c>
      <c r="E3138" t="s">
        <v>4015</v>
      </c>
      <c r="F3138" t="s">
        <v>4018</v>
      </c>
      <c r="G3138" t="s">
        <v>224</v>
      </c>
      <c r="H3138">
        <v>9</v>
      </c>
    </row>
    <row r="3139" spans="1:8" x14ac:dyDescent="0.25">
      <c r="A3139" t="s">
        <v>3122</v>
      </c>
      <c r="B3139">
        <v>36</v>
      </c>
      <c r="C3139">
        <v>15324</v>
      </c>
      <c r="D3139" t="s">
        <v>6826</v>
      </c>
      <c r="E3139" t="s">
        <v>4015</v>
      </c>
      <c r="F3139" t="s">
        <v>4021</v>
      </c>
      <c r="G3139" t="s">
        <v>224</v>
      </c>
      <c r="H3139">
        <v>5</v>
      </c>
    </row>
    <row r="3140" spans="1:8" x14ac:dyDescent="0.25">
      <c r="A3140" t="s">
        <v>3576</v>
      </c>
      <c r="B3140">
        <v>48</v>
      </c>
      <c r="C3140">
        <v>65249</v>
      </c>
      <c r="D3140" t="s">
        <v>6827</v>
      </c>
      <c r="E3140" t="s">
        <v>4020</v>
      </c>
      <c r="F3140" t="s">
        <v>4021</v>
      </c>
      <c r="G3140" t="s">
        <v>224</v>
      </c>
      <c r="H3140">
        <v>9</v>
      </c>
    </row>
    <row r="3141" spans="1:8" x14ac:dyDescent="0.25">
      <c r="A3141" t="s">
        <v>3681</v>
      </c>
      <c r="B3141">
        <v>60</v>
      </c>
      <c r="C3141">
        <v>42552</v>
      </c>
      <c r="D3141" t="s">
        <v>6828</v>
      </c>
      <c r="E3141" t="s">
        <v>4015</v>
      </c>
      <c r="F3141" t="s">
        <v>4016</v>
      </c>
      <c r="G3141" t="s">
        <v>224</v>
      </c>
      <c r="H3141">
        <v>1</v>
      </c>
    </row>
    <row r="3142" spans="1:8" x14ac:dyDescent="0.25">
      <c r="A3142" t="s">
        <v>3691</v>
      </c>
      <c r="B3142">
        <v>20</v>
      </c>
      <c r="C3142">
        <v>13543</v>
      </c>
      <c r="D3142" t="s">
        <v>6829</v>
      </c>
      <c r="E3142" t="s">
        <v>4023</v>
      </c>
      <c r="F3142" t="s">
        <v>4032</v>
      </c>
      <c r="G3142" t="s">
        <v>224</v>
      </c>
      <c r="H3142">
        <v>6</v>
      </c>
    </row>
    <row r="3143" spans="1:8" x14ac:dyDescent="0.25">
      <c r="A3143" t="s">
        <v>504</v>
      </c>
      <c r="B3143">
        <v>67</v>
      </c>
      <c r="C3143">
        <v>47087</v>
      </c>
      <c r="D3143" t="s">
        <v>5762</v>
      </c>
      <c r="E3143" t="s">
        <v>4020</v>
      </c>
      <c r="F3143" t="s">
        <v>4021</v>
      </c>
      <c r="G3143" t="s">
        <v>224</v>
      </c>
      <c r="H3143">
        <v>10</v>
      </c>
    </row>
    <row r="3144" spans="1:8" x14ac:dyDescent="0.25">
      <c r="A3144" t="s">
        <v>1968</v>
      </c>
      <c r="B3144">
        <v>47</v>
      </c>
      <c r="C3144">
        <v>68160</v>
      </c>
      <c r="D3144" t="s">
        <v>6830</v>
      </c>
      <c r="E3144" t="s">
        <v>4020</v>
      </c>
      <c r="F3144" t="s">
        <v>4021</v>
      </c>
      <c r="G3144" t="s">
        <v>224</v>
      </c>
      <c r="H3144">
        <v>7</v>
      </c>
    </row>
    <row r="3145" spans="1:8" x14ac:dyDescent="0.25">
      <c r="A3145" t="s">
        <v>3874</v>
      </c>
      <c r="B3145">
        <v>22</v>
      </c>
      <c r="C3145">
        <v>31093</v>
      </c>
      <c r="D3145" t="s">
        <v>6831</v>
      </c>
      <c r="E3145" t="s">
        <v>4020</v>
      </c>
      <c r="F3145" t="s">
        <v>4018</v>
      </c>
      <c r="G3145" t="s">
        <v>224</v>
      </c>
      <c r="H3145">
        <v>3</v>
      </c>
    </row>
    <row r="3146" spans="1:8" x14ac:dyDescent="0.25">
      <c r="A3146" t="s">
        <v>853</v>
      </c>
      <c r="B3146">
        <v>52</v>
      </c>
      <c r="C3146">
        <v>89662</v>
      </c>
      <c r="D3146" t="s">
        <v>6832</v>
      </c>
      <c r="E3146" t="s">
        <v>4020</v>
      </c>
      <c r="F3146" t="s">
        <v>4018</v>
      </c>
      <c r="G3146" t="s">
        <v>224</v>
      </c>
      <c r="H3146">
        <v>7</v>
      </c>
    </row>
    <row r="3147" spans="1:8" x14ac:dyDescent="0.25">
      <c r="A3147" t="s">
        <v>2529</v>
      </c>
      <c r="B3147">
        <v>38</v>
      </c>
      <c r="C3147">
        <v>71403</v>
      </c>
      <c r="D3147" t="s">
        <v>6833</v>
      </c>
      <c r="E3147" t="s">
        <v>4023</v>
      </c>
      <c r="F3147" t="s">
        <v>4016</v>
      </c>
      <c r="G3147" t="s">
        <v>224</v>
      </c>
      <c r="H3147">
        <v>2</v>
      </c>
    </row>
    <row r="3148" spans="1:8" x14ac:dyDescent="0.25">
      <c r="A3148" t="s">
        <v>3936</v>
      </c>
      <c r="B3148">
        <v>62</v>
      </c>
      <c r="C3148">
        <v>81556</v>
      </c>
      <c r="D3148" t="s">
        <v>6834</v>
      </c>
      <c r="E3148" t="s">
        <v>4023</v>
      </c>
      <c r="F3148" t="s">
        <v>4021</v>
      </c>
      <c r="G3148" t="s">
        <v>224</v>
      </c>
      <c r="H3148">
        <v>9</v>
      </c>
    </row>
    <row r="3149" spans="1:8" x14ac:dyDescent="0.25">
      <c r="A3149" t="s">
        <v>284</v>
      </c>
      <c r="B3149">
        <v>33</v>
      </c>
      <c r="C3149">
        <v>14054</v>
      </c>
      <c r="D3149" t="s">
        <v>5875</v>
      </c>
      <c r="E3149" t="s">
        <v>4020</v>
      </c>
      <c r="F3149" t="s">
        <v>4032</v>
      </c>
      <c r="G3149" t="s">
        <v>285</v>
      </c>
      <c r="H3149">
        <v>3</v>
      </c>
    </row>
    <row r="3150" spans="1:8" x14ac:dyDescent="0.25">
      <c r="A3150" t="s">
        <v>403</v>
      </c>
      <c r="B3150">
        <v>32</v>
      </c>
      <c r="C3150">
        <v>47629</v>
      </c>
      <c r="D3150" t="s">
        <v>6835</v>
      </c>
      <c r="E3150" t="s">
        <v>4023</v>
      </c>
      <c r="F3150" t="s">
        <v>4018</v>
      </c>
      <c r="G3150" t="s">
        <v>285</v>
      </c>
      <c r="H3150">
        <v>10</v>
      </c>
    </row>
    <row r="3151" spans="1:8" x14ac:dyDescent="0.25">
      <c r="A3151" t="s">
        <v>511</v>
      </c>
      <c r="B3151">
        <v>56</v>
      </c>
      <c r="C3151">
        <v>99256</v>
      </c>
      <c r="D3151" t="s">
        <v>6836</v>
      </c>
      <c r="E3151" t="s">
        <v>4015</v>
      </c>
      <c r="F3151" t="s">
        <v>4016</v>
      </c>
      <c r="G3151" t="s">
        <v>285</v>
      </c>
      <c r="H3151">
        <v>6</v>
      </c>
    </row>
    <row r="3152" spans="1:8" x14ac:dyDescent="0.25">
      <c r="A3152" t="s">
        <v>560</v>
      </c>
      <c r="B3152">
        <v>36</v>
      </c>
      <c r="C3152">
        <v>82165</v>
      </c>
      <c r="D3152" t="s">
        <v>6837</v>
      </c>
      <c r="E3152" t="s">
        <v>4015</v>
      </c>
      <c r="F3152" t="s">
        <v>4016</v>
      </c>
      <c r="G3152" t="s">
        <v>285</v>
      </c>
      <c r="H3152">
        <v>9</v>
      </c>
    </row>
    <row r="3153" spans="1:8" x14ac:dyDescent="0.25">
      <c r="A3153" t="s">
        <v>674</v>
      </c>
      <c r="B3153">
        <v>31</v>
      </c>
      <c r="C3153">
        <v>84354</v>
      </c>
      <c r="D3153" t="s">
        <v>4669</v>
      </c>
      <c r="E3153" t="s">
        <v>4020</v>
      </c>
      <c r="F3153" t="s">
        <v>4016</v>
      </c>
      <c r="G3153" t="s">
        <v>285</v>
      </c>
      <c r="H3153">
        <v>7</v>
      </c>
    </row>
    <row r="3154" spans="1:8" x14ac:dyDescent="0.25">
      <c r="A3154" t="s">
        <v>877</v>
      </c>
      <c r="B3154">
        <v>57</v>
      </c>
      <c r="C3154">
        <v>52362</v>
      </c>
      <c r="D3154" t="s">
        <v>6838</v>
      </c>
      <c r="E3154" t="s">
        <v>4015</v>
      </c>
      <c r="F3154" t="s">
        <v>4016</v>
      </c>
      <c r="G3154" t="s">
        <v>285</v>
      </c>
      <c r="H3154">
        <v>8</v>
      </c>
    </row>
    <row r="3155" spans="1:8" x14ac:dyDescent="0.25">
      <c r="A3155" t="s">
        <v>887</v>
      </c>
      <c r="B3155">
        <v>33</v>
      </c>
      <c r="C3155">
        <v>81592</v>
      </c>
      <c r="D3155" t="s">
        <v>6839</v>
      </c>
      <c r="E3155" t="s">
        <v>4020</v>
      </c>
      <c r="F3155" t="s">
        <v>4018</v>
      </c>
      <c r="G3155" t="s">
        <v>285</v>
      </c>
      <c r="H3155">
        <v>9</v>
      </c>
    </row>
    <row r="3156" spans="1:8" x14ac:dyDescent="0.25">
      <c r="A3156" t="s">
        <v>893</v>
      </c>
      <c r="B3156">
        <v>69</v>
      </c>
      <c r="C3156">
        <v>18252</v>
      </c>
      <c r="D3156" t="s">
        <v>6416</v>
      </c>
      <c r="E3156" t="s">
        <v>4020</v>
      </c>
      <c r="F3156" t="s">
        <v>4016</v>
      </c>
      <c r="G3156" t="s">
        <v>285</v>
      </c>
      <c r="H3156">
        <v>9</v>
      </c>
    </row>
    <row r="3157" spans="1:8" x14ac:dyDescent="0.25">
      <c r="A3157" t="s">
        <v>903</v>
      </c>
      <c r="B3157">
        <v>62</v>
      </c>
      <c r="C3157">
        <v>10217</v>
      </c>
      <c r="D3157" t="s">
        <v>6840</v>
      </c>
      <c r="E3157" t="s">
        <v>4015</v>
      </c>
      <c r="F3157" t="s">
        <v>4016</v>
      </c>
      <c r="G3157" t="s">
        <v>285</v>
      </c>
      <c r="H3157">
        <v>1</v>
      </c>
    </row>
    <row r="3158" spans="1:8" x14ac:dyDescent="0.25">
      <c r="A3158" t="s">
        <v>1114</v>
      </c>
      <c r="B3158">
        <v>37</v>
      </c>
      <c r="C3158">
        <v>72241</v>
      </c>
      <c r="D3158" t="s">
        <v>6841</v>
      </c>
      <c r="E3158" t="s">
        <v>4015</v>
      </c>
      <c r="F3158" t="s">
        <v>4016</v>
      </c>
      <c r="G3158" t="s">
        <v>285</v>
      </c>
      <c r="H3158">
        <v>7</v>
      </c>
    </row>
    <row r="3159" spans="1:8" x14ac:dyDescent="0.25">
      <c r="A3159" t="s">
        <v>1286</v>
      </c>
      <c r="B3159">
        <v>45</v>
      </c>
      <c r="C3159">
        <v>51997</v>
      </c>
      <c r="D3159" t="s">
        <v>6842</v>
      </c>
      <c r="E3159" t="s">
        <v>4020</v>
      </c>
      <c r="F3159" t="s">
        <v>4018</v>
      </c>
      <c r="G3159" t="s">
        <v>285</v>
      </c>
      <c r="H3159">
        <v>8</v>
      </c>
    </row>
    <row r="3160" spans="1:8" x14ac:dyDescent="0.25">
      <c r="A3160" t="s">
        <v>1505</v>
      </c>
      <c r="B3160">
        <v>25</v>
      </c>
      <c r="C3160">
        <v>53990</v>
      </c>
      <c r="D3160" t="s">
        <v>6843</v>
      </c>
      <c r="E3160" t="s">
        <v>4023</v>
      </c>
      <c r="F3160" t="s">
        <v>4021</v>
      </c>
      <c r="G3160" t="s">
        <v>285</v>
      </c>
      <c r="H3160">
        <v>8</v>
      </c>
    </row>
    <row r="3161" spans="1:8" x14ac:dyDescent="0.25">
      <c r="A3161" t="s">
        <v>1514</v>
      </c>
      <c r="B3161">
        <v>41</v>
      </c>
      <c r="C3161">
        <v>4325</v>
      </c>
      <c r="D3161" t="s">
        <v>6844</v>
      </c>
      <c r="E3161" t="s">
        <v>4015</v>
      </c>
      <c r="F3161" t="s">
        <v>4018</v>
      </c>
      <c r="G3161" t="s">
        <v>285</v>
      </c>
      <c r="H3161">
        <v>5</v>
      </c>
    </row>
    <row r="3162" spans="1:8" x14ac:dyDescent="0.25">
      <c r="A3162" t="s">
        <v>1580</v>
      </c>
      <c r="B3162">
        <v>54</v>
      </c>
      <c r="C3162">
        <v>59797</v>
      </c>
      <c r="D3162" t="s">
        <v>6845</v>
      </c>
      <c r="E3162" t="s">
        <v>4023</v>
      </c>
      <c r="F3162" t="s">
        <v>4016</v>
      </c>
      <c r="G3162" t="s">
        <v>285</v>
      </c>
      <c r="H3162">
        <v>5</v>
      </c>
    </row>
    <row r="3163" spans="1:8" x14ac:dyDescent="0.25">
      <c r="A3163" t="s">
        <v>1672</v>
      </c>
      <c r="B3163">
        <v>33</v>
      </c>
      <c r="C3163">
        <v>47987</v>
      </c>
      <c r="D3163" t="s">
        <v>6846</v>
      </c>
      <c r="E3163" t="s">
        <v>4023</v>
      </c>
      <c r="F3163" t="s">
        <v>4016</v>
      </c>
      <c r="G3163" t="s">
        <v>285</v>
      </c>
      <c r="H3163">
        <v>10</v>
      </c>
    </row>
    <row r="3164" spans="1:8" x14ac:dyDescent="0.25">
      <c r="A3164" t="s">
        <v>1685</v>
      </c>
      <c r="B3164">
        <v>28</v>
      </c>
      <c r="C3164">
        <v>18177</v>
      </c>
      <c r="D3164" t="s">
        <v>6847</v>
      </c>
      <c r="E3164" t="s">
        <v>4023</v>
      </c>
      <c r="F3164" t="s">
        <v>4021</v>
      </c>
      <c r="G3164" t="s">
        <v>285</v>
      </c>
      <c r="H3164">
        <v>6</v>
      </c>
    </row>
    <row r="3165" spans="1:8" x14ac:dyDescent="0.25">
      <c r="A3165" t="s">
        <v>1735</v>
      </c>
      <c r="B3165">
        <v>38</v>
      </c>
      <c r="C3165">
        <v>82799</v>
      </c>
      <c r="D3165" t="s">
        <v>6848</v>
      </c>
      <c r="E3165" t="s">
        <v>4020</v>
      </c>
      <c r="F3165" t="s">
        <v>4018</v>
      </c>
      <c r="G3165" t="s">
        <v>285</v>
      </c>
      <c r="H3165">
        <v>7</v>
      </c>
    </row>
    <row r="3166" spans="1:8" x14ac:dyDescent="0.25">
      <c r="A3166" t="s">
        <v>1768</v>
      </c>
      <c r="B3166">
        <v>31</v>
      </c>
      <c r="C3166">
        <v>90596</v>
      </c>
      <c r="D3166" t="s">
        <v>6849</v>
      </c>
      <c r="E3166" t="s">
        <v>4023</v>
      </c>
      <c r="F3166" t="s">
        <v>4021</v>
      </c>
      <c r="G3166" t="s">
        <v>285</v>
      </c>
      <c r="H3166">
        <v>4</v>
      </c>
    </row>
    <row r="3167" spans="1:8" x14ac:dyDescent="0.25">
      <c r="A3167" t="s">
        <v>1794</v>
      </c>
      <c r="B3167">
        <v>65</v>
      </c>
      <c r="C3167">
        <v>16281</v>
      </c>
      <c r="D3167" t="s">
        <v>6850</v>
      </c>
      <c r="E3167" t="s">
        <v>4015</v>
      </c>
      <c r="F3167" t="s">
        <v>4032</v>
      </c>
      <c r="G3167" t="s">
        <v>285</v>
      </c>
      <c r="H3167">
        <v>10</v>
      </c>
    </row>
    <row r="3168" spans="1:8" x14ac:dyDescent="0.25">
      <c r="A3168" t="s">
        <v>1835</v>
      </c>
      <c r="B3168">
        <v>63</v>
      </c>
      <c r="C3168">
        <v>9300</v>
      </c>
      <c r="D3168" t="s">
        <v>6851</v>
      </c>
      <c r="E3168" t="s">
        <v>4015</v>
      </c>
      <c r="F3168" t="s">
        <v>4016</v>
      </c>
      <c r="G3168" t="s">
        <v>285</v>
      </c>
      <c r="H3168">
        <v>5</v>
      </c>
    </row>
    <row r="3169" spans="1:8" x14ac:dyDescent="0.25">
      <c r="A3169" t="s">
        <v>2004</v>
      </c>
      <c r="B3169">
        <v>45</v>
      </c>
      <c r="C3169">
        <v>18917</v>
      </c>
      <c r="D3169" t="s">
        <v>6852</v>
      </c>
      <c r="E3169" t="s">
        <v>4015</v>
      </c>
      <c r="F3169" t="s">
        <v>4032</v>
      </c>
      <c r="G3169" t="s">
        <v>285</v>
      </c>
      <c r="H3169">
        <v>6</v>
      </c>
    </row>
    <row r="3170" spans="1:8" x14ac:dyDescent="0.25">
      <c r="A3170" t="s">
        <v>2089</v>
      </c>
      <c r="B3170">
        <v>35</v>
      </c>
      <c r="C3170">
        <v>96165</v>
      </c>
      <c r="D3170" t="s">
        <v>6853</v>
      </c>
      <c r="E3170" t="s">
        <v>4020</v>
      </c>
      <c r="F3170" t="s">
        <v>4016</v>
      </c>
      <c r="G3170" t="s">
        <v>285</v>
      </c>
      <c r="H3170">
        <v>5</v>
      </c>
    </row>
    <row r="3171" spans="1:8" x14ac:dyDescent="0.25">
      <c r="A3171" t="s">
        <v>2279</v>
      </c>
      <c r="B3171">
        <v>24</v>
      </c>
      <c r="C3171">
        <v>47254</v>
      </c>
      <c r="D3171" t="s">
        <v>6854</v>
      </c>
      <c r="E3171" t="s">
        <v>4023</v>
      </c>
      <c r="F3171" t="s">
        <v>4032</v>
      </c>
      <c r="G3171" t="s">
        <v>285</v>
      </c>
      <c r="H3171">
        <v>3</v>
      </c>
    </row>
    <row r="3172" spans="1:8" x14ac:dyDescent="0.25">
      <c r="A3172" t="s">
        <v>1734</v>
      </c>
      <c r="B3172">
        <v>64</v>
      </c>
      <c r="C3172">
        <v>25501</v>
      </c>
      <c r="D3172" t="s">
        <v>6855</v>
      </c>
      <c r="E3172" t="s">
        <v>4015</v>
      </c>
      <c r="F3172" t="s">
        <v>4021</v>
      </c>
      <c r="G3172" t="s">
        <v>285</v>
      </c>
      <c r="H3172">
        <v>3</v>
      </c>
    </row>
    <row r="3173" spans="1:8" x14ac:dyDescent="0.25">
      <c r="A3173" t="s">
        <v>2356</v>
      </c>
      <c r="B3173">
        <v>61</v>
      </c>
      <c r="C3173">
        <v>2923</v>
      </c>
      <c r="D3173" t="s">
        <v>6823</v>
      </c>
      <c r="E3173" t="s">
        <v>4020</v>
      </c>
      <c r="F3173" t="s">
        <v>4032</v>
      </c>
      <c r="G3173" t="s">
        <v>285</v>
      </c>
      <c r="H3173">
        <v>8</v>
      </c>
    </row>
    <row r="3174" spans="1:8" x14ac:dyDescent="0.25">
      <c r="A3174" t="s">
        <v>2369</v>
      </c>
      <c r="B3174">
        <v>22</v>
      </c>
      <c r="C3174">
        <v>35797</v>
      </c>
      <c r="D3174" t="s">
        <v>5094</v>
      </c>
      <c r="E3174" t="s">
        <v>4015</v>
      </c>
      <c r="F3174" t="s">
        <v>4021</v>
      </c>
      <c r="G3174" t="s">
        <v>285</v>
      </c>
      <c r="H3174">
        <v>4</v>
      </c>
    </row>
    <row r="3175" spans="1:8" x14ac:dyDescent="0.25">
      <c r="A3175" t="s">
        <v>2384</v>
      </c>
      <c r="B3175">
        <v>57</v>
      </c>
      <c r="C3175">
        <v>44287</v>
      </c>
      <c r="D3175" t="s">
        <v>6856</v>
      </c>
      <c r="E3175" t="s">
        <v>4020</v>
      </c>
      <c r="F3175" t="s">
        <v>4032</v>
      </c>
      <c r="G3175" t="s">
        <v>285</v>
      </c>
      <c r="H3175">
        <v>9</v>
      </c>
    </row>
    <row r="3176" spans="1:8" x14ac:dyDescent="0.25">
      <c r="A3176" t="s">
        <v>2385</v>
      </c>
      <c r="B3176">
        <v>63</v>
      </c>
      <c r="C3176">
        <v>3980</v>
      </c>
      <c r="D3176" t="s">
        <v>4313</v>
      </c>
      <c r="E3176" t="s">
        <v>4023</v>
      </c>
      <c r="F3176" t="s">
        <v>4032</v>
      </c>
      <c r="G3176" t="s">
        <v>285</v>
      </c>
      <c r="H3176">
        <v>6</v>
      </c>
    </row>
    <row r="3177" spans="1:8" x14ac:dyDescent="0.25">
      <c r="A3177" t="s">
        <v>1449</v>
      </c>
      <c r="B3177">
        <v>40</v>
      </c>
      <c r="C3177">
        <v>73886</v>
      </c>
      <c r="D3177" t="s">
        <v>6857</v>
      </c>
      <c r="E3177" t="s">
        <v>4015</v>
      </c>
      <c r="F3177" t="s">
        <v>4018</v>
      </c>
      <c r="G3177" t="s">
        <v>285</v>
      </c>
      <c r="H3177">
        <v>7</v>
      </c>
    </row>
    <row r="3178" spans="1:8" x14ac:dyDescent="0.25">
      <c r="A3178" t="s">
        <v>2441</v>
      </c>
      <c r="B3178">
        <v>40</v>
      </c>
      <c r="C3178">
        <v>34338</v>
      </c>
      <c r="D3178" t="s">
        <v>6858</v>
      </c>
      <c r="E3178" t="s">
        <v>4020</v>
      </c>
      <c r="F3178" t="s">
        <v>4032</v>
      </c>
      <c r="G3178" t="s">
        <v>285</v>
      </c>
      <c r="H3178">
        <v>1</v>
      </c>
    </row>
    <row r="3179" spans="1:8" x14ac:dyDescent="0.25">
      <c r="A3179" t="s">
        <v>1900</v>
      </c>
      <c r="B3179">
        <v>51</v>
      </c>
      <c r="C3179">
        <v>92667</v>
      </c>
      <c r="D3179" t="s">
        <v>6859</v>
      </c>
      <c r="E3179" t="s">
        <v>4023</v>
      </c>
      <c r="F3179" t="s">
        <v>4021</v>
      </c>
      <c r="G3179" t="s">
        <v>285</v>
      </c>
      <c r="H3179">
        <v>10</v>
      </c>
    </row>
    <row r="3180" spans="1:8" x14ac:dyDescent="0.25">
      <c r="A3180" t="s">
        <v>957</v>
      </c>
      <c r="B3180">
        <v>52</v>
      </c>
      <c r="C3180">
        <v>776</v>
      </c>
      <c r="D3180" t="s">
        <v>6860</v>
      </c>
      <c r="E3180" t="s">
        <v>4015</v>
      </c>
      <c r="F3180" t="s">
        <v>4016</v>
      </c>
      <c r="G3180" t="s">
        <v>285</v>
      </c>
      <c r="H3180">
        <v>4</v>
      </c>
    </row>
    <row r="3181" spans="1:8" x14ac:dyDescent="0.25">
      <c r="A3181" t="s">
        <v>829</v>
      </c>
      <c r="B3181">
        <v>29</v>
      </c>
      <c r="C3181">
        <v>75345</v>
      </c>
      <c r="D3181" t="s">
        <v>6861</v>
      </c>
      <c r="E3181" t="s">
        <v>4015</v>
      </c>
      <c r="F3181" t="s">
        <v>4018</v>
      </c>
      <c r="G3181" t="s">
        <v>285</v>
      </c>
      <c r="H3181">
        <v>10</v>
      </c>
    </row>
    <row r="3182" spans="1:8" x14ac:dyDescent="0.25">
      <c r="A3182" t="s">
        <v>2568</v>
      </c>
      <c r="B3182">
        <v>26</v>
      </c>
      <c r="C3182">
        <v>26645</v>
      </c>
      <c r="D3182" t="s">
        <v>6862</v>
      </c>
      <c r="E3182" t="s">
        <v>4023</v>
      </c>
      <c r="F3182" t="s">
        <v>4016</v>
      </c>
      <c r="G3182" t="s">
        <v>285</v>
      </c>
      <c r="H3182">
        <v>10</v>
      </c>
    </row>
    <row r="3183" spans="1:8" x14ac:dyDescent="0.25">
      <c r="A3183" t="s">
        <v>2580</v>
      </c>
      <c r="B3183">
        <v>58</v>
      </c>
      <c r="C3183">
        <v>14529</v>
      </c>
      <c r="D3183" t="s">
        <v>6014</v>
      </c>
      <c r="E3183" t="s">
        <v>4020</v>
      </c>
      <c r="F3183" t="s">
        <v>4021</v>
      </c>
      <c r="G3183" t="s">
        <v>285</v>
      </c>
      <c r="H3183">
        <v>5</v>
      </c>
    </row>
    <row r="3184" spans="1:8" x14ac:dyDescent="0.25">
      <c r="A3184" t="s">
        <v>2632</v>
      </c>
      <c r="B3184">
        <v>60</v>
      </c>
      <c r="C3184">
        <v>41819</v>
      </c>
      <c r="D3184" t="s">
        <v>6863</v>
      </c>
      <c r="E3184" t="s">
        <v>4023</v>
      </c>
      <c r="F3184" t="s">
        <v>4016</v>
      </c>
      <c r="G3184" t="s">
        <v>285</v>
      </c>
      <c r="H3184">
        <v>9</v>
      </c>
    </row>
    <row r="3185" spans="1:8" x14ac:dyDescent="0.25">
      <c r="A3185" t="s">
        <v>2801</v>
      </c>
      <c r="B3185">
        <v>25</v>
      </c>
      <c r="C3185">
        <v>24233</v>
      </c>
      <c r="D3185" t="s">
        <v>6864</v>
      </c>
      <c r="E3185" t="s">
        <v>4020</v>
      </c>
      <c r="F3185" t="s">
        <v>4032</v>
      </c>
      <c r="G3185" t="s">
        <v>285</v>
      </c>
      <c r="H3185">
        <v>6</v>
      </c>
    </row>
    <row r="3186" spans="1:8" x14ac:dyDescent="0.25">
      <c r="A3186" t="s">
        <v>2841</v>
      </c>
      <c r="B3186">
        <v>24</v>
      </c>
      <c r="C3186">
        <v>74689</v>
      </c>
      <c r="D3186" t="s">
        <v>6865</v>
      </c>
      <c r="E3186" t="s">
        <v>4015</v>
      </c>
      <c r="F3186" t="s">
        <v>4021</v>
      </c>
      <c r="G3186" t="s">
        <v>285</v>
      </c>
      <c r="H3186">
        <v>4</v>
      </c>
    </row>
    <row r="3187" spans="1:8" x14ac:dyDescent="0.25">
      <c r="A3187" t="s">
        <v>2211</v>
      </c>
      <c r="B3187">
        <v>48</v>
      </c>
      <c r="C3187">
        <v>86129</v>
      </c>
      <c r="D3187" t="s">
        <v>6866</v>
      </c>
      <c r="E3187" t="s">
        <v>4023</v>
      </c>
      <c r="F3187" t="s">
        <v>4032</v>
      </c>
      <c r="G3187" t="s">
        <v>285</v>
      </c>
      <c r="H3187">
        <v>2</v>
      </c>
    </row>
    <row r="3188" spans="1:8" x14ac:dyDescent="0.25">
      <c r="A3188" t="s">
        <v>2998</v>
      </c>
      <c r="B3188">
        <v>19</v>
      </c>
      <c r="C3188">
        <v>75482</v>
      </c>
      <c r="D3188" t="s">
        <v>6867</v>
      </c>
      <c r="E3188" t="s">
        <v>4015</v>
      </c>
      <c r="F3188" t="s">
        <v>4021</v>
      </c>
      <c r="G3188" t="s">
        <v>285</v>
      </c>
      <c r="H3188">
        <v>2</v>
      </c>
    </row>
    <row r="3189" spans="1:8" x14ac:dyDescent="0.25">
      <c r="A3189" t="s">
        <v>3115</v>
      </c>
      <c r="B3189">
        <v>45</v>
      </c>
      <c r="C3189">
        <v>38717</v>
      </c>
      <c r="D3189" t="s">
        <v>6868</v>
      </c>
      <c r="E3189" t="s">
        <v>4023</v>
      </c>
      <c r="F3189" t="s">
        <v>4018</v>
      </c>
      <c r="G3189" t="s">
        <v>285</v>
      </c>
      <c r="H3189">
        <v>10</v>
      </c>
    </row>
    <row r="3190" spans="1:8" x14ac:dyDescent="0.25">
      <c r="A3190" t="s">
        <v>3145</v>
      </c>
      <c r="B3190">
        <v>20</v>
      </c>
      <c r="C3190">
        <v>709</v>
      </c>
      <c r="D3190" t="s">
        <v>4997</v>
      </c>
      <c r="E3190" t="s">
        <v>4015</v>
      </c>
      <c r="F3190" t="s">
        <v>4021</v>
      </c>
      <c r="G3190" t="s">
        <v>285</v>
      </c>
      <c r="H3190">
        <v>3</v>
      </c>
    </row>
    <row r="3191" spans="1:8" x14ac:dyDescent="0.25">
      <c r="A3191" t="s">
        <v>3333</v>
      </c>
      <c r="B3191">
        <v>66</v>
      </c>
      <c r="C3191">
        <v>80714</v>
      </c>
      <c r="D3191" t="s">
        <v>6869</v>
      </c>
      <c r="E3191" t="s">
        <v>4020</v>
      </c>
      <c r="F3191" t="s">
        <v>4032</v>
      </c>
      <c r="G3191" t="s">
        <v>285</v>
      </c>
      <c r="H3191">
        <v>7</v>
      </c>
    </row>
    <row r="3192" spans="1:8" x14ac:dyDescent="0.25">
      <c r="A3192" t="s">
        <v>3366</v>
      </c>
      <c r="B3192">
        <v>22</v>
      </c>
      <c r="C3192">
        <v>92257</v>
      </c>
      <c r="D3192" t="s">
        <v>6870</v>
      </c>
      <c r="E3192" t="s">
        <v>4020</v>
      </c>
      <c r="F3192" t="s">
        <v>4032</v>
      </c>
      <c r="G3192" t="s">
        <v>285</v>
      </c>
      <c r="H3192">
        <v>5</v>
      </c>
    </row>
    <row r="3193" spans="1:8" x14ac:dyDescent="0.25">
      <c r="A3193" t="s">
        <v>3402</v>
      </c>
      <c r="B3193">
        <v>25</v>
      </c>
      <c r="C3193">
        <v>23981</v>
      </c>
      <c r="D3193" t="s">
        <v>4872</v>
      </c>
      <c r="E3193" t="s">
        <v>4015</v>
      </c>
      <c r="F3193" t="s">
        <v>4016</v>
      </c>
      <c r="G3193" t="s">
        <v>285</v>
      </c>
      <c r="H3193">
        <v>2</v>
      </c>
    </row>
    <row r="3194" spans="1:8" x14ac:dyDescent="0.25">
      <c r="A3194" t="s">
        <v>3422</v>
      </c>
      <c r="B3194">
        <v>64</v>
      </c>
      <c r="C3194">
        <v>36607</v>
      </c>
      <c r="D3194" t="s">
        <v>4966</v>
      </c>
      <c r="E3194" t="s">
        <v>4015</v>
      </c>
      <c r="F3194" t="s">
        <v>4032</v>
      </c>
      <c r="G3194" t="s">
        <v>285</v>
      </c>
      <c r="H3194">
        <v>7</v>
      </c>
    </row>
    <row r="3195" spans="1:8" x14ac:dyDescent="0.25">
      <c r="A3195" t="s">
        <v>3460</v>
      </c>
      <c r="B3195">
        <v>32</v>
      </c>
      <c r="C3195">
        <v>76496</v>
      </c>
      <c r="D3195" t="s">
        <v>6871</v>
      </c>
      <c r="E3195" t="s">
        <v>4020</v>
      </c>
      <c r="F3195" t="s">
        <v>4032</v>
      </c>
      <c r="G3195" t="s">
        <v>285</v>
      </c>
      <c r="H3195">
        <v>3</v>
      </c>
    </row>
    <row r="3196" spans="1:8" x14ac:dyDescent="0.25">
      <c r="A3196" t="s">
        <v>1139</v>
      </c>
      <c r="B3196">
        <v>21</v>
      </c>
      <c r="C3196">
        <v>26952</v>
      </c>
      <c r="D3196" t="s">
        <v>6872</v>
      </c>
      <c r="E3196" t="s">
        <v>4020</v>
      </c>
      <c r="F3196" t="s">
        <v>4016</v>
      </c>
      <c r="G3196" t="s">
        <v>285</v>
      </c>
      <c r="H3196">
        <v>10</v>
      </c>
    </row>
    <row r="3197" spans="1:8" x14ac:dyDescent="0.25">
      <c r="A3197" t="s">
        <v>3648</v>
      </c>
      <c r="B3197">
        <v>63</v>
      </c>
      <c r="C3197">
        <v>75992</v>
      </c>
      <c r="D3197" t="s">
        <v>6873</v>
      </c>
      <c r="E3197" t="s">
        <v>4023</v>
      </c>
      <c r="F3197" t="s">
        <v>4032</v>
      </c>
      <c r="G3197" t="s">
        <v>285</v>
      </c>
      <c r="H3197">
        <v>4</v>
      </c>
    </row>
    <row r="3198" spans="1:8" x14ac:dyDescent="0.25">
      <c r="A3198" t="s">
        <v>3849</v>
      </c>
      <c r="B3198">
        <v>53</v>
      </c>
      <c r="C3198">
        <v>39557</v>
      </c>
      <c r="D3198" t="s">
        <v>5723</v>
      </c>
      <c r="E3198" t="s">
        <v>4020</v>
      </c>
      <c r="F3198" t="s">
        <v>4018</v>
      </c>
      <c r="G3198" t="s">
        <v>285</v>
      </c>
      <c r="H3198">
        <v>1</v>
      </c>
    </row>
    <row r="3199" spans="1:8" x14ac:dyDescent="0.25">
      <c r="A3199" t="s">
        <v>3859</v>
      </c>
      <c r="B3199">
        <v>21</v>
      </c>
      <c r="C3199">
        <v>41912</v>
      </c>
      <c r="D3199" t="s">
        <v>5649</v>
      </c>
      <c r="E3199" t="s">
        <v>4020</v>
      </c>
      <c r="F3199" t="s">
        <v>4021</v>
      </c>
      <c r="G3199" t="s">
        <v>285</v>
      </c>
      <c r="H3199">
        <v>8</v>
      </c>
    </row>
    <row r="3200" spans="1:8" x14ac:dyDescent="0.25">
      <c r="A3200" t="s">
        <v>2793</v>
      </c>
      <c r="B3200">
        <v>33</v>
      </c>
      <c r="C3200">
        <v>8016</v>
      </c>
      <c r="D3200" t="s">
        <v>6874</v>
      </c>
      <c r="E3200" t="s">
        <v>4015</v>
      </c>
      <c r="F3200" t="s">
        <v>4021</v>
      </c>
      <c r="G3200" t="s">
        <v>285</v>
      </c>
      <c r="H3200">
        <v>9</v>
      </c>
    </row>
    <row r="3201" spans="1:8" x14ac:dyDescent="0.25">
      <c r="A3201" t="s">
        <v>315</v>
      </c>
      <c r="B3201">
        <v>51</v>
      </c>
      <c r="C3201">
        <v>90040</v>
      </c>
      <c r="D3201" t="s">
        <v>6875</v>
      </c>
      <c r="E3201" t="s">
        <v>4020</v>
      </c>
      <c r="F3201" t="s">
        <v>4018</v>
      </c>
      <c r="G3201" t="s">
        <v>316</v>
      </c>
      <c r="H3201">
        <v>7</v>
      </c>
    </row>
    <row r="3202" spans="1:8" x14ac:dyDescent="0.25">
      <c r="A3202" t="s">
        <v>419</v>
      </c>
      <c r="B3202">
        <v>25</v>
      </c>
      <c r="C3202">
        <v>61684</v>
      </c>
      <c r="D3202" t="s">
        <v>6876</v>
      </c>
      <c r="E3202" t="s">
        <v>4023</v>
      </c>
      <c r="F3202" t="s">
        <v>4021</v>
      </c>
      <c r="G3202" t="s">
        <v>316</v>
      </c>
      <c r="H3202">
        <v>5</v>
      </c>
    </row>
    <row r="3203" spans="1:8" x14ac:dyDescent="0.25">
      <c r="A3203" t="s">
        <v>640</v>
      </c>
      <c r="B3203">
        <v>44</v>
      </c>
      <c r="C3203">
        <v>71635</v>
      </c>
      <c r="D3203" t="s">
        <v>6877</v>
      </c>
      <c r="E3203" t="s">
        <v>4023</v>
      </c>
      <c r="F3203" t="s">
        <v>4016</v>
      </c>
      <c r="G3203" t="s">
        <v>316</v>
      </c>
      <c r="H3203">
        <v>2</v>
      </c>
    </row>
    <row r="3204" spans="1:8" x14ac:dyDescent="0.25">
      <c r="A3204" t="s">
        <v>730</v>
      </c>
      <c r="B3204">
        <v>62</v>
      </c>
      <c r="C3204">
        <v>38400</v>
      </c>
      <c r="D3204" t="s">
        <v>6878</v>
      </c>
      <c r="E3204" t="s">
        <v>4023</v>
      </c>
      <c r="F3204" t="s">
        <v>4018</v>
      </c>
      <c r="G3204" t="s">
        <v>316</v>
      </c>
      <c r="H3204">
        <v>7</v>
      </c>
    </row>
    <row r="3205" spans="1:8" x14ac:dyDescent="0.25">
      <c r="A3205" t="s">
        <v>803</v>
      </c>
      <c r="B3205">
        <v>32</v>
      </c>
      <c r="C3205">
        <v>76628</v>
      </c>
      <c r="D3205" t="s">
        <v>6879</v>
      </c>
      <c r="E3205" t="s">
        <v>4020</v>
      </c>
      <c r="F3205" t="s">
        <v>4032</v>
      </c>
      <c r="G3205" t="s">
        <v>316</v>
      </c>
      <c r="H3205">
        <v>4</v>
      </c>
    </row>
    <row r="3206" spans="1:8" x14ac:dyDescent="0.25">
      <c r="A3206" t="s">
        <v>931</v>
      </c>
      <c r="B3206">
        <v>27</v>
      </c>
      <c r="C3206">
        <v>41782</v>
      </c>
      <c r="D3206" t="s">
        <v>6880</v>
      </c>
      <c r="E3206" t="s">
        <v>4015</v>
      </c>
      <c r="F3206" t="s">
        <v>4016</v>
      </c>
      <c r="G3206" t="s">
        <v>316</v>
      </c>
      <c r="H3206">
        <v>9</v>
      </c>
    </row>
    <row r="3207" spans="1:8" x14ac:dyDescent="0.25">
      <c r="A3207" t="s">
        <v>1776</v>
      </c>
      <c r="B3207">
        <v>63</v>
      </c>
      <c r="C3207">
        <v>86888</v>
      </c>
      <c r="D3207" t="s">
        <v>6881</v>
      </c>
      <c r="E3207" t="s">
        <v>4020</v>
      </c>
      <c r="F3207" t="s">
        <v>4016</v>
      </c>
      <c r="G3207" t="s">
        <v>316</v>
      </c>
      <c r="H3207">
        <v>5</v>
      </c>
    </row>
    <row r="3208" spans="1:8" x14ac:dyDescent="0.25">
      <c r="A3208" t="s">
        <v>1790</v>
      </c>
      <c r="B3208">
        <v>24</v>
      </c>
      <c r="C3208">
        <v>48097</v>
      </c>
      <c r="D3208" t="s">
        <v>6882</v>
      </c>
      <c r="E3208" t="s">
        <v>4023</v>
      </c>
      <c r="F3208" t="s">
        <v>4021</v>
      </c>
      <c r="G3208" t="s">
        <v>316</v>
      </c>
      <c r="H3208">
        <v>6</v>
      </c>
    </row>
    <row r="3209" spans="1:8" x14ac:dyDescent="0.25">
      <c r="A3209" t="s">
        <v>1921</v>
      </c>
      <c r="B3209">
        <v>46</v>
      </c>
      <c r="C3209">
        <v>6231</v>
      </c>
      <c r="D3209" t="s">
        <v>6883</v>
      </c>
      <c r="E3209" t="s">
        <v>4023</v>
      </c>
      <c r="F3209" t="s">
        <v>4018</v>
      </c>
      <c r="G3209" t="s">
        <v>316</v>
      </c>
      <c r="H3209">
        <v>5</v>
      </c>
    </row>
    <row r="3210" spans="1:8" x14ac:dyDescent="0.25">
      <c r="A3210" t="s">
        <v>1936</v>
      </c>
      <c r="B3210">
        <v>46</v>
      </c>
      <c r="C3210">
        <v>6889</v>
      </c>
      <c r="D3210" t="s">
        <v>6884</v>
      </c>
      <c r="E3210" t="s">
        <v>4020</v>
      </c>
      <c r="F3210" t="s">
        <v>4021</v>
      </c>
      <c r="G3210" t="s">
        <v>316</v>
      </c>
      <c r="H3210">
        <v>5</v>
      </c>
    </row>
    <row r="3211" spans="1:8" x14ac:dyDescent="0.25">
      <c r="A3211" t="s">
        <v>1946</v>
      </c>
      <c r="B3211">
        <v>24</v>
      </c>
      <c r="C3211">
        <v>6029</v>
      </c>
      <c r="D3211" t="s">
        <v>5933</v>
      </c>
      <c r="E3211" t="s">
        <v>4020</v>
      </c>
      <c r="F3211" t="s">
        <v>4032</v>
      </c>
      <c r="G3211" t="s">
        <v>316</v>
      </c>
      <c r="H3211">
        <v>5</v>
      </c>
    </row>
    <row r="3212" spans="1:8" x14ac:dyDescent="0.25">
      <c r="A3212" t="s">
        <v>883</v>
      </c>
      <c r="B3212">
        <v>54</v>
      </c>
      <c r="C3212">
        <v>30171</v>
      </c>
      <c r="D3212" t="s">
        <v>6885</v>
      </c>
      <c r="E3212" t="s">
        <v>4015</v>
      </c>
      <c r="F3212" t="s">
        <v>4016</v>
      </c>
      <c r="G3212" t="s">
        <v>316</v>
      </c>
      <c r="H3212">
        <v>9</v>
      </c>
    </row>
    <row r="3213" spans="1:8" x14ac:dyDescent="0.25">
      <c r="A3213" t="s">
        <v>2023</v>
      </c>
      <c r="B3213">
        <v>41</v>
      </c>
      <c r="C3213">
        <v>47446</v>
      </c>
      <c r="D3213" t="s">
        <v>6886</v>
      </c>
      <c r="E3213" t="s">
        <v>4020</v>
      </c>
      <c r="F3213" t="s">
        <v>4016</v>
      </c>
      <c r="G3213" t="s">
        <v>316</v>
      </c>
      <c r="H3213">
        <v>3</v>
      </c>
    </row>
    <row r="3214" spans="1:8" x14ac:dyDescent="0.25">
      <c r="A3214" t="s">
        <v>2128</v>
      </c>
      <c r="B3214">
        <v>53</v>
      </c>
      <c r="C3214">
        <v>46335</v>
      </c>
      <c r="D3214" t="s">
        <v>6887</v>
      </c>
      <c r="E3214" t="s">
        <v>4020</v>
      </c>
      <c r="F3214" t="s">
        <v>4018</v>
      </c>
      <c r="G3214" t="s">
        <v>316</v>
      </c>
      <c r="H3214">
        <v>7</v>
      </c>
    </row>
    <row r="3215" spans="1:8" x14ac:dyDescent="0.25">
      <c r="A3215" t="s">
        <v>2249</v>
      </c>
      <c r="B3215">
        <v>18</v>
      </c>
      <c r="C3215">
        <v>78535</v>
      </c>
      <c r="D3215" t="s">
        <v>6888</v>
      </c>
      <c r="E3215" t="s">
        <v>4023</v>
      </c>
      <c r="F3215" t="s">
        <v>4032</v>
      </c>
      <c r="G3215" t="s">
        <v>316</v>
      </c>
      <c r="H3215">
        <v>5</v>
      </c>
    </row>
    <row r="3216" spans="1:8" x14ac:dyDescent="0.25">
      <c r="A3216" t="s">
        <v>2253</v>
      </c>
      <c r="B3216">
        <v>42</v>
      </c>
      <c r="C3216">
        <v>29868</v>
      </c>
      <c r="D3216" t="s">
        <v>4576</v>
      </c>
      <c r="E3216" t="s">
        <v>4020</v>
      </c>
      <c r="F3216" t="s">
        <v>4021</v>
      </c>
      <c r="G3216" t="s">
        <v>316</v>
      </c>
      <c r="H3216">
        <v>6</v>
      </c>
    </row>
    <row r="3217" spans="1:8" x14ac:dyDescent="0.25">
      <c r="A3217" t="s">
        <v>2271</v>
      </c>
      <c r="B3217">
        <v>37</v>
      </c>
      <c r="C3217">
        <v>75983</v>
      </c>
      <c r="D3217" t="s">
        <v>5971</v>
      </c>
      <c r="E3217" t="s">
        <v>4020</v>
      </c>
      <c r="F3217" t="s">
        <v>4018</v>
      </c>
      <c r="G3217" t="s">
        <v>316</v>
      </c>
      <c r="H3217">
        <v>4</v>
      </c>
    </row>
    <row r="3218" spans="1:8" x14ac:dyDescent="0.25">
      <c r="A3218" t="s">
        <v>2281</v>
      </c>
      <c r="B3218">
        <v>61</v>
      </c>
      <c r="C3218">
        <v>11213</v>
      </c>
      <c r="D3218" t="s">
        <v>6889</v>
      </c>
      <c r="E3218" t="s">
        <v>4023</v>
      </c>
      <c r="F3218" t="s">
        <v>4032</v>
      </c>
      <c r="G3218" t="s">
        <v>316</v>
      </c>
      <c r="H3218">
        <v>6</v>
      </c>
    </row>
    <row r="3219" spans="1:8" x14ac:dyDescent="0.25">
      <c r="A3219" t="s">
        <v>2491</v>
      </c>
      <c r="B3219">
        <v>61</v>
      </c>
      <c r="C3219">
        <v>29478</v>
      </c>
      <c r="D3219" t="s">
        <v>6890</v>
      </c>
      <c r="E3219" t="s">
        <v>4015</v>
      </c>
      <c r="F3219" t="s">
        <v>4018</v>
      </c>
      <c r="G3219" t="s">
        <v>316</v>
      </c>
      <c r="H3219">
        <v>9</v>
      </c>
    </row>
    <row r="3220" spans="1:8" x14ac:dyDescent="0.25">
      <c r="A3220" t="s">
        <v>2820</v>
      </c>
      <c r="B3220">
        <v>54</v>
      </c>
      <c r="C3220">
        <v>95363</v>
      </c>
      <c r="D3220" t="s">
        <v>6891</v>
      </c>
      <c r="E3220" t="s">
        <v>4020</v>
      </c>
      <c r="F3220" t="s">
        <v>4018</v>
      </c>
      <c r="G3220" t="s">
        <v>316</v>
      </c>
      <c r="H3220">
        <v>8</v>
      </c>
    </row>
    <row r="3221" spans="1:8" x14ac:dyDescent="0.25">
      <c r="A3221" t="s">
        <v>2832</v>
      </c>
      <c r="B3221">
        <v>44</v>
      </c>
      <c r="C3221">
        <v>57114</v>
      </c>
      <c r="D3221" t="s">
        <v>5189</v>
      </c>
      <c r="E3221" t="s">
        <v>4020</v>
      </c>
      <c r="F3221" t="s">
        <v>4016</v>
      </c>
      <c r="G3221" t="s">
        <v>316</v>
      </c>
      <c r="H3221">
        <v>2</v>
      </c>
    </row>
    <row r="3222" spans="1:8" x14ac:dyDescent="0.25">
      <c r="A3222" t="s">
        <v>3064</v>
      </c>
      <c r="B3222">
        <v>70</v>
      </c>
      <c r="C3222">
        <v>25967</v>
      </c>
      <c r="D3222" t="s">
        <v>6892</v>
      </c>
      <c r="E3222" t="s">
        <v>4015</v>
      </c>
      <c r="F3222" t="s">
        <v>4016</v>
      </c>
      <c r="G3222" t="s">
        <v>316</v>
      </c>
      <c r="H3222">
        <v>9</v>
      </c>
    </row>
    <row r="3223" spans="1:8" x14ac:dyDescent="0.25">
      <c r="A3223" t="s">
        <v>3104</v>
      </c>
      <c r="B3223">
        <v>58</v>
      </c>
      <c r="C3223">
        <v>54134</v>
      </c>
      <c r="D3223" t="s">
        <v>6893</v>
      </c>
      <c r="E3223" t="s">
        <v>4023</v>
      </c>
      <c r="F3223" t="s">
        <v>4032</v>
      </c>
      <c r="G3223" t="s">
        <v>316</v>
      </c>
      <c r="H3223">
        <v>5</v>
      </c>
    </row>
    <row r="3224" spans="1:8" x14ac:dyDescent="0.25">
      <c r="A3224" t="s">
        <v>2556</v>
      </c>
      <c r="B3224">
        <v>48</v>
      </c>
      <c r="C3224">
        <v>65391</v>
      </c>
      <c r="D3224" t="s">
        <v>6894</v>
      </c>
      <c r="E3224" t="s">
        <v>4020</v>
      </c>
      <c r="F3224" t="s">
        <v>4032</v>
      </c>
      <c r="G3224" t="s">
        <v>316</v>
      </c>
      <c r="H3224">
        <v>8</v>
      </c>
    </row>
    <row r="3225" spans="1:8" x14ac:dyDescent="0.25">
      <c r="A3225" t="s">
        <v>3136</v>
      </c>
      <c r="B3225">
        <v>58</v>
      </c>
      <c r="C3225">
        <v>59546</v>
      </c>
      <c r="D3225" t="s">
        <v>6895</v>
      </c>
      <c r="E3225" t="s">
        <v>4020</v>
      </c>
      <c r="F3225" t="s">
        <v>4021</v>
      </c>
      <c r="G3225" t="s">
        <v>316</v>
      </c>
      <c r="H3225">
        <v>4</v>
      </c>
    </row>
    <row r="3226" spans="1:8" x14ac:dyDescent="0.25">
      <c r="A3226" t="s">
        <v>3137</v>
      </c>
      <c r="B3226">
        <v>66</v>
      </c>
      <c r="C3226">
        <v>93218</v>
      </c>
      <c r="D3226" t="s">
        <v>6896</v>
      </c>
      <c r="E3226" t="s">
        <v>4015</v>
      </c>
      <c r="F3226" t="s">
        <v>4021</v>
      </c>
      <c r="G3226" t="s">
        <v>316</v>
      </c>
      <c r="H3226">
        <v>3</v>
      </c>
    </row>
    <row r="3227" spans="1:8" x14ac:dyDescent="0.25">
      <c r="A3227" t="s">
        <v>3184</v>
      </c>
      <c r="B3227">
        <v>28</v>
      </c>
      <c r="C3227">
        <v>93041</v>
      </c>
      <c r="D3227" t="s">
        <v>6897</v>
      </c>
      <c r="E3227" t="s">
        <v>4015</v>
      </c>
      <c r="F3227" t="s">
        <v>4016</v>
      </c>
      <c r="G3227" t="s">
        <v>316</v>
      </c>
      <c r="H3227">
        <v>3</v>
      </c>
    </row>
    <row r="3228" spans="1:8" x14ac:dyDescent="0.25">
      <c r="A3228" t="s">
        <v>3263</v>
      </c>
      <c r="B3228">
        <v>27</v>
      </c>
      <c r="C3228">
        <v>24368</v>
      </c>
      <c r="D3228" t="s">
        <v>6898</v>
      </c>
      <c r="E3228" t="s">
        <v>4015</v>
      </c>
      <c r="F3228" t="s">
        <v>4021</v>
      </c>
      <c r="G3228" t="s">
        <v>316</v>
      </c>
      <c r="H3228">
        <v>3</v>
      </c>
    </row>
    <row r="3229" spans="1:8" x14ac:dyDescent="0.25">
      <c r="A3229" t="s">
        <v>1472</v>
      </c>
      <c r="B3229">
        <v>50</v>
      </c>
      <c r="C3229">
        <v>87106</v>
      </c>
      <c r="D3229" t="s">
        <v>6899</v>
      </c>
      <c r="E3229" t="s">
        <v>4023</v>
      </c>
      <c r="F3229" t="s">
        <v>4018</v>
      </c>
      <c r="G3229" t="s">
        <v>316</v>
      </c>
      <c r="H3229">
        <v>2</v>
      </c>
    </row>
    <row r="3230" spans="1:8" x14ac:dyDescent="0.25">
      <c r="A3230" t="s">
        <v>1546</v>
      </c>
      <c r="B3230">
        <v>35</v>
      </c>
      <c r="C3230">
        <v>18136</v>
      </c>
      <c r="D3230" t="s">
        <v>6900</v>
      </c>
      <c r="E3230" t="s">
        <v>4020</v>
      </c>
      <c r="F3230" t="s">
        <v>4021</v>
      </c>
      <c r="G3230" t="s">
        <v>316</v>
      </c>
      <c r="H3230">
        <v>9</v>
      </c>
    </row>
    <row r="3231" spans="1:8" x14ac:dyDescent="0.25">
      <c r="A3231" t="s">
        <v>1266</v>
      </c>
      <c r="B3231">
        <v>33</v>
      </c>
      <c r="C3231">
        <v>58630</v>
      </c>
      <c r="D3231" t="s">
        <v>6901</v>
      </c>
      <c r="E3231" t="s">
        <v>4020</v>
      </c>
      <c r="F3231" t="s">
        <v>4021</v>
      </c>
      <c r="G3231" t="s">
        <v>316</v>
      </c>
      <c r="H3231">
        <v>3</v>
      </c>
    </row>
    <row r="3232" spans="1:8" x14ac:dyDescent="0.25">
      <c r="A3232" t="s">
        <v>3644</v>
      </c>
      <c r="B3232">
        <v>57</v>
      </c>
      <c r="C3232">
        <v>87895</v>
      </c>
      <c r="D3232" t="s">
        <v>6902</v>
      </c>
      <c r="E3232" t="s">
        <v>4015</v>
      </c>
      <c r="F3232" t="s">
        <v>4032</v>
      </c>
      <c r="G3232" t="s">
        <v>316</v>
      </c>
      <c r="H3232">
        <v>3</v>
      </c>
    </row>
    <row r="3233" spans="1:8" x14ac:dyDescent="0.25">
      <c r="A3233" t="s">
        <v>3724</v>
      </c>
      <c r="B3233">
        <v>24</v>
      </c>
      <c r="C3233">
        <v>74408</v>
      </c>
      <c r="D3233" t="s">
        <v>6903</v>
      </c>
      <c r="E3233" t="s">
        <v>4020</v>
      </c>
      <c r="F3233" t="s">
        <v>4016</v>
      </c>
      <c r="G3233" t="s">
        <v>316</v>
      </c>
      <c r="H3233">
        <v>8</v>
      </c>
    </row>
    <row r="3234" spans="1:8" x14ac:dyDescent="0.25">
      <c r="A3234" t="s">
        <v>113</v>
      </c>
      <c r="B3234">
        <v>64</v>
      </c>
      <c r="C3234">
        <v>314</v>
      </c>
      <c r="D3234" t="s">
        <v>6904</v>
      </c>
      <c r="E3234" t="s">
        <v>4023</v>
      </c>
      <c r="F3234" t="s">
        <v>4016</v>
      </c>
      <c r="G3234" t="s">
        <v>316</v>
      </c>
      <c r="H3234">
        <v>3</v>
      </c>
    </row>
    <row r="3235" spans="1:8" x14ac:dyDescent="0.25">
      <c r="A3235" t="s">
        <v>226</v>
      </c>
      <c r="B3235">
        <v>35</v>
      </c>
      <c r="C3235">
        <v>39278</v>
      </c>
      <c r="D3235" t="s">
        <v>6905</v>
      </c>
      <c r="E3235" t="s">
        <v>4015</v>
      </c>
      <c r="F3235" t="s">
        <v>4032</v>
      </c>
      <c r="G3235" t="s">
        <v>316</v>
      </c>
      <c r="H3235">
        <v>10</v>
      </c>
    </row>
    <row r="3236" spans="1:8" x14ac:dyDescent="0.25">
      <c r="A3236" t="s">
        <v>3863</v>
      </c>
      <c r="B3236">
        <v>62</v>
      </c>
      <c r="C3236">
        <v>79289</v>
      </c>
      <c r="D3236" t="s">
        <v>6906</v>
      </c>
      <c r="E3236" t="s">
        <v>4020</v>
      </c>
      <c r="F3236" t="s">
        <v>4021</v>
      </c>
      <c r="G3236" t="s">
        <v>316</v>
      </c>
      <c r="H3236">
        <v>2</v>
      </c>
    </row>
    <row r="3237" spans="1:8" x14ac:dyDescent="0.25">
      <c r="A3237" t="s">
        <v>3944</v>
      </c>
      <c r="B3237">
        <v>21</v>
      </c>
      <c r="C3237">
        <v>43502</v>
      </c>
      <c r="D3237" t="s">
        <v>6907</v>
      </c>
      <c r="E3237" t="s">
        <v>4023</v>
      </c>
      <c r="F3237" t="s">
        <v>4021</v>
      </c>
      <c r="G3237" t="s">
        <v>316</v>
      </c>
      <c r="H3237">
        <v>10</v>
      </c>
    </row>
    <row r="3238" spans="1:8" x14ac:dyDescent="0.25">
      <c r="A3238" t="s">
        <v>164</v>
      </c>
      <c r="B3238">
        <v>60</v>
      </c>
      <c r="C3238">
        <v>49055</v>
      </c>
      <c r="D3238" t="s">
        <v>6908</v>
      </c>
      <c r="E3238" t="s">
        <v>4015</v>
      </c>
      <c r="F3238" t="s">
        <v>4021</v>
      </c>
      <c r="G3238" t="s">
        <v>165</v>
      </c>
      <c r="H3238">
        <v>1</v>
      </c>
    </row>
    <row r="3239" spans="1:8" x14ac:dyDescent="0.25">
      <c r="A3239" t="s">
        <v>520</v>
      </c>
      <c r="B3239">
        <v>21</v>
      </c>
      <c r="C3239">
        <v>43277</v>
      </c>
      <c r="D3239" t="s">
        <v>6909</v>
      </c>
      <c r="E3239" t="s">
        <v>4020</v>
      </c>
      <c r="F3239" t="s">
        <v>4018</v>
      </c>
      <c r="G3239" t="s">
        <v>165</v>
      </c>
      <c r="H3239">
        <v>5</v>
      </c>
    </row>
    <row r="3240" spans="1:8" x14ac:dyDescent="0.25">
      <c r="A3240" t="s">
        <v>713</v>
      </c>
      <c r="B3240">
        <v>69</v>
      </c>
      <c r="C3240">
        <v>5736</v>
      </c>
      <c r="D3240" t="s">
        <v>6532</v>
      </c>
      <c r="E3240" t="s">
        <v>4020</v>
      </c>
      <c r="F3240" t="s">
        <v>4016</v>
      </c>
      <c r="G3240" t="s">
        <v>165</v>
      </c>
      <c r="H3240">
        <v>6</v>
      </c>
    </row>
    <row r="3241" spans="1:8" x14ac:dyDescent="0.25">
      <c r="A3241" t="s">
        <v>729</v>
      </c>
      <c r="B3241">
        <v>35</v>
      </c>
      <c r="C3241">
        <v>94419</v>
      </c>
      <c r="D3241" t="s">
        <v>6910</v>
      </c>
      <c r="E3241" t="s">
        <v>4020</v>
      </c>
      <c r="F3241" t="s">
        <v>4032</v>
      </c>
      <c r="G3241" t="s">
        <v>165</v>
      </c>
      <c r="H3241">
        <v>5</v>
      </c>
    </row>
    <row r="3242" spans="1:8" x14ac:dyDescent="0.25">
      <c r="A3242" t="s">
        <v>1023</v>
      </c>
      <c r="B3242">
        <v>43</v>
      </c>
      <c r="C3242">
        <v>39115</v>
      </c>
      <c r="D3242" t="s">
        <v>6911</v>
      </c>
      <c r="E3242" t="s">
        <v>4020</v>
      </c>
      <c r="F3242" t="s">
        <v>4032</v>
      </c>
      <c r="G3242" t="s">
        <v>165</v>
      </c>
      <c r="H3242">
        <v>7</v>
      </c>
    </row>
    <row r="3243" spans="1:8" x14ac:dyDescent="0.25">
      <c r="A3243" t="s">
        <v>1058</v>
      </c>
      <c r="B3243">
        <v>61</v>
      </c>
      <c r="C3243">
        <v>51428</v>
      </c>
      <c r="D3243" t="s">
        <v>6912</v>
      </c>
      <c r="E3243" t="s">
        <v>4020</v>
      </c>
      <c r="F3243" t="s">
        <v>4016</v>
      </c>
      <c r="G3243" t="s">
        <v>165</v>
      </c>
      <c r="H3243">
        <v>4</v>
      </c>
    </row>
    <row r="3244" spans="1:8" x14ac:dyDescent="0.25">
      <c r="A3244" t="s">
        <v>1087</v>
      </c>
      <c r="B3244">
        <v>48</v>
      </c>
      <c r="C3244">
        <v>82768</v>
      </c>
      <c r="D3244" t="s">
        <v>6913</v>
      </c>
      <c r="E3244" t="s">
        <v>4020</v>
      </c>
      <c r="F3244" t="s">
        <v>4021</v>
      </c>
      <c r="G3244" t="s">
        <v>165</v>
      </c>
      <c r="H3244">
        <v>5</v>
      </c>
    </row>
    <row r="3245" spans="1:8" x14ac:dyDescent="0.25">
      <c r="A3245" t="s">
        <v>1156</v>
      </c>
      <c r="B3245">
        <v>70</v>
      </c>
      <c r="C3245">
        <v>12558</v>
      </c>
      <c r="D3245" t="s">
        <v>6914</v>
      </c>
      <c r="E3245" t="s">
        <v>4023</v>
      </c>
      <c r="F3245" t="s">
        <v>4021</v>
      </c>
      <c r="G3245" t="s">
        <v>165</v>
      </c>
      <c r="H3245">
        <v>8</v>
      </c>
    </row>
    <row r="3246" spans="1:8" x14ac:dyDescent="0.25">
      <c r="A3246" t="s">
        <v>1194</v>
      </c>
      <c r="B3246">
        <v>52</v>
      </c>
      <c r="C3246">
        <v>70148</v>
      </c>
      <c r="D3246" t="s">
        <v>4449</v>
      </c>
      <c r="E3246" t="s">
        <v>4020</v>
      </c>
      <c r="F3246" t="s">
        <v>4021</v>
      </c>
      <c r="G3246" t="s">
        <v>165</v>
      </c>
      <c r="H3246">
        <v>1</v>
      </c>
    </row>
    <row r="3247" spans="1:8" x14ac:dyDescent="0.25">
      <c r="A3247" t="s">
        <v>1287</v>
      </c>
      <c r="B3247">
        <v>68</v>
      </c>
      <c r="C3247">
        <v>33855</v>
      </c>
      <c r="D3247" t="s">
        <v>6915</v>
      </c>
      <c r="E3247" t="s">
        <v>4015</v>
      </c>
      <c r="F3247" t="s">
        <v>4032</v>
      </c>
      <c r="G3247" t="s">
        <v>165</v>
      </c>
      <c r="H3247">
        <v>1</v>
      </c>
    </row>
    <row r="3248" spans="1:8" x14ac:dyDescent="0.25">
      <c r="A3248" t="s">
        <v>1306</v>
      </c>
      <c r="B3248">
        <v>55</v>
      </c>
      <c r="C3248">
        <v>17731</v>
      </c>
      <c r="D3248" t="s">
        <v>6209</v>
      </c>
      <c r="E3248" t="s">
        <v>4015</v>
      </c>
      <c r="F3248" t="s">
        <v>4021</v>
      </c>
      <c r="G3248" t="s">
        <v>165</v>
      </c>
      <c r="H3248">
        <v>4</v>
      </c>
    </row>
    <row r="3249" spans="1:8" x14ac:dyDescent="0.25">
      <c r="A3249" t="s">
        <v>1347</v>
      </c>
      <c r="B3249">
        <v>68</v>
      </c>
      <c r="C3249">
        <v>89271</v>
      </c>
      <c r="D3249" t="s">
        <v>6916</v>
      </c>
      <c r="E3249" t="s">
        <v>4020</v>
      </c>
      <c r="F3249" t="s">
        <v>4021</v>
      </c>
      <c r="G3249" t="s">
        <v>165</v>
      </c>
      <c r="H3249">
        <v>8</v>
      </c>
    </row>
    <row r="3250" spans="1:8" x14ac:dyDescent="0.25">
      <c r="A3250" t="s">
        <v>1392</v>
      </c>
      <c r="B3250">
        <v>68</v>
      </c>
      <c r="C3250">
        <v>22885</v>
      </c>
      <c r="D3250" t="s">
        <v>6917</v>
      </c>
      <c r="E3250" t="s">
        <v>4023</v>
      </c>
      <c r="F3250" t="s">
        <v>4021</v>
      </c>
      <c r="G3250" t="s">
        <v>165</v>
      </c>
      <c r="H3250">
        <v>5</v>
      </c>
    </row>
    <row r="3251" spans="1:8" x14ac:dyDescent="0.25">
      <c r="A3251" t="s">
        <v>1472</v>
      </c>
      <c r="B3251">
        <v>18</v>
      </c>
      <c r="C3251">
        <v>59672</v>
      </c>
      <c r="D3251" t="s">
        <v>6918</v>
      </c>
      <c r="E3251" t="s">
        <v>4020</v>
      </c>
      <c r="F3251" t="s">
        <v>4032</v>
      </c>
      <c r="G3251" t="s">
        <v>165</v>
      </c>
      <c r="H3251">
        <v>4</v>
      </c>
    </row>
    <row r="3252" spans="1:8" x14ac:dyDescent="0.25">
      <c r="A3252" t="s">
        <v>1547</v>
      </c>
      <c r="B3252">
        <v>67</v>
      </c>
      <c r="C3252">
        <v>38195</v>
      </c>
      <c r="D3252" t="s">
        <v>4170</v>
      </c>
      <c r="E3252" t="s">
        <v>4023</v>
      </c>
      <c r="F3252" t="s">
        <v>4018</v>
      </c>
      <c r="G3252" t="s">
        <v>165</v>
      </c>
      <c r="H3252">
        <v>5</v>
      </c>
    </row>
    <row r="3253" spans="1:8" x14ac:dyDescent="0.25">
      <c r="A3253" t="s">
        <v>1575</v>
      </c>
      <c r="B3253">
        <v>56</v>
      </c>
      <c r="C3253">
        <v>14933</v>
      </c>
      <c r="D3253" t="s">
        <v>6919</v>
      </c>
      <c r="E3253" t="s">
        <v>4020</v>
      </c>
      <c r="F3253" t="s">
        <v>4018</v>
      </c>
      <c r="G3253" t="s">
        <v>165</v>
      </c>
      <c r="H3253">
        <v>10</v>
      </c>
    </row>
    <row r="3254" spans="1:8" x14ac:dyDescent="0.25">
      <c r="A3254" t="s">
        <v>1576</v>
      </c>
      <c r="B3254">
        <v>60</v>
      </c>
      <c r="C3254">
        <v>88077</v>
      </c>
      <c r="D3254" t="s">
        <v>5088</v>
      </c>
      <c r="E3254" t="s">
        <v>4015</v>
      </c>
      <c r="F3254" t="s">
        <v>4018</v>
      </c>
      <c r="G3254" t="s">
        <v>165</v>
      </c>
      <c r="H3254">
        <v>8</v>
      </c>
    </row>
    <row r="3255" spans="1:8" x14ac:dyDescent="0.25">
      <c r="A3255" t="s">
        <v>1584</v>
      </c>
      <c r="B3255">
        <v>40</v>
      </c>
      <c r="C3255">
        <v>65723</v>
      </c>
      <c r="D3255" t="s">
        <v>6920</v>
      </c>
      <c r="E3255" t="s">
        <v>4023</v>
      </c>
      <c r="F3255" t="s">
        <v>4032</v>
      </c>
      <c r="G3255" t="s">
        <v>165</v>
      </c>
      <c r="H3255">
        <v>4</v>
      </c>
    </row>
    <row r="3256" spans="1:8" x14ac:dyDescent="0.25">
      <c r="A3256" t="s">
        <v>1683</v>
      </c>
      <c r="B3256">
        <v>59</v>
      </c>
      <c r="C3256">
        <v>84998</v>
      </c>
      <c r="D3256" t="s">
        <v>6921</v>
      </c>
      <c r="E3256" t="s">
        <v>4023</v>
      </c>
      <c r="F3256" t="s">
        <v>4018</v>
      </c>
      <c r="G3256" t="s">
        <v>165</v>
      </c>
      <c r="H3256">
        <v>9</v>
      </c>
    </row>
    <row r="3257" spans="1:8" x14ac:dyDescent="0.25">
      <c r="A3257" t="s">
        <v>1763</v>
      </c>
      <c r="B3257">
        <v>47</v>
      </c>
      <c r="C3257">
        <v>69250</v>
      </c>
      <c r="D3257" t="s">
        <v>6922</v>
      </c>
      <c r="E3257" t="s">
        <v>4023</v>
      </c>
      <c r="F3257" t="s">
        <v>4021</v>
      </c>
      <c r="G3257" t="s">
        <v>165</v>
      </c>
      <c r="H3257">
        <v>1</v>
      </c>
    </row>
    <row r="3258" spans="1:8" x14ac:dyDescent="0.25">
      <c r="A3258" t="s">
        <v>1839</v>
      </c>
      <c r="B3258">
        <v>66</v>
      </c>
      <c r="C3258">
        <v>75117</v>
      </c>
      <c r="D3258" t="s">
        <v>6923</v>
      </c>
      <c r="E3258" t="s">
        <v>4023</v>
      </c>
      <c r="F3258" t="s">
        <v>4032</v>
      </c>
      <c r="G3258" t="s">
        <v>165</v>
      </c>
      <c r="H3258">
        <v>2</v>
      </c>
    </row>
    <row r="3259" spans="1:8" x14ac:dyDescent="0.25">
      <c r="A3259" t="s">
        <v>1930</v>
      </c>
      <c r="B3259">
        <v>50</v>
      </c>
      <c r="C3259">
        <v>55430</v>
      </c>
      <c r="D3259" t="s">
        <v>6924</v>
      </c>
      <c r="E3259" t="s">
        <v>4015</v>
      </c>
      <c r="F3259" t="s">
        <v>4021</v>
      </c>
      <c r="G3259" t="s">
        <v>165</v>
      </c>
      <c r="H3259">
        <v>9</v>
      </c>
    </row>
    <row r="3260" spans="1:8" x14ac:dyDescent="0.25">
      <c r="A3260" t="s">
        <v>1967</v>
      </c>
      <c r="B3260">
        <v>51</v>
      </c>
      <c r="C3260">
        <v>74008</v>
      </c>
      <c r="D3260" t="s">
        <v>6925</v>
      </c>
      <c r="E3260" t="s">
        <v>4020</v>
      </c>
      <c r="F3260" t="s">
        <v>4018</v>
      </c>
      <c r="G3260" t="s">
        <v>165</v>
      </c>
      <c r="H3260">
        <v>10</v>
      </c>
    </row>
    <row r="3261" spans="1:8" x14ac:dyDescent="0.25">
      <c r="A3261" t="s">
        <v>2033</v>
      </c>
      <c r="B3261">
        <v>36</v>
      </c>
      <c r="C3261">
        <v>16590</v>
      </c>
      <c r="D3261" t="s">
        <v>6926</v>
      </c>
      <c r="E3261" t="s">
        <v>4015</v>
      </c>
      <c r="F3261" t="s">
        <v>4018</v>
      </c>
      <c r="G3261" t="s">
        <v>165</v>
      </c>
      <c r="H3261">
        <v>3</v>
      </c>
    </row>
    <row r="3262" spans="1:8" x14ac:dyDescent="0.25">
      <c r="A3262" t="s">
        <v>2061</v>
      </c>
      <c r="B3262">
        <v>70</v>
      </c>
      <c r="C3262">
        <v>2350</v>
      </c>
      <c r="D3262" t="s">
        <v>6927</v>
      </c>
      <c r="E3262" t="s">
        <v>4015</v>
      </c>
      <c r="F3262" t="s">
        <v>4016</v>
      </c>
      <c r="G3262" t="s">
        <v>165</v>
      </c>
      <c r="H3262">
        <v>7</v>
      </c>
    </row>
    <row r="3263" spans="1:8" x14ac:dyDescent="0.25">
      <c r="A3263" t="s">
        <v>2223</v>
      </c>
      <c r="B3263">
        <v>36</v>
      </c>
      <c r="C3263">
        <v>76591</v>
      </c>
      <c r="D3263" t="s">
        <v>6928</v>
      </c>
      <c r="E3263" t="s">
        <v>4023</v>
      </c>
      <c r="F3263" t="s">
        <v>4016</v>
      </c>
      <c r="G3263" t="s">
        <v>165</v>
      </c>
      <c r="H3263">
        <v>2</v>
      </c>
    </row>
    <row r="3264" spans="1:8" x14ac:dyDescent="0.25">
      <c r="A3264" t="s">
        <v>2247</v>
      </c>
      <c r="B3264">
        <v>44</v>
      </c>
      <c r="C3264">
        <v>46359</v>
      </c>
      <c r="D3264" t="s">
        <v>6093</v>
      </c>
      <c r="E3264" t="s">
        <v>4015</v>
      </c>
      <c r="F3264" t="s">
        <v>4018</v>
      </c>
      <c r="G3264" t="s">
        <v>165</v>
      </c>
      <c r="H3264">
        <v>6</v>
      </c>
    </row>
    <row r="3265" spans="1:8" x14ac:dyDescent="0.25">
      <c r="A3265" t="s">
        <v>2303</v>
      </c>
      <c r="B3265">
        <v>60</v>
      </c>
      <c r="C3265">
        <v>70571</v>
      </c>
      <c r="D3265" t="s">
        <v>6929</v>
      </c>
      <c r="E3265" t="s">
        <v>4020</v>
      </c>
      <c r="F3265" t="s">
        <v>4016</v>
      </c>
      <c r="G3265" t="s">
        <v>165</v>
      </c>
      <c r="H3265">
        <v>9</v>
      </c>
    </row>
    <row r="3266" spans="1:8" x14ac:dyDescent="0.25">
      <c r="A3266" t="s">
        <v>2312</v>
      </c>
      <c r="B3266">
        <v>18</v>
      </c>
      <c r="C3266">
        <v>44226</v>
      </c>
      <c r="D3266" t="s">
        <v>6930</v>
      </c>
      <c r="E3266" t="s">
        <v>4015</v>
      </c>
      <c r="F3266" t="s">
        <v>4016</v>
      </c>
      <c r="G3266" t="s">
        <v>165</v>
      </c>
      <c r="H3266">
        <v>5</v>
      </c>
    </row>
    <row r="3267" spans="1:8" x14ac:dyDescent="0.25">
      <c r="A3267" t="s">
        <v>1869</v>
      </c>
      <c r="B3267">
        <v>40</v>
      </c>
      <c r="C3267">
        <v>2436</v>
      </c>
      <c r="D3267" t="s">
        <v>6931</v>
      </c>
      <c r="E3267" t="s">
        <v>4023</v>
      </c>
      <c r="F3267" t="s">
        <v>4032</v>
      </c>
      <c r="G3267" t="s">
        <v>165</v>
      </c>
      <c r="H3267">
        <v>4</v>
      </c>
    </row>
    <row r="3268" spans="1:8" x14ac:dyDescent="0.25">
      <c r="A3268" t="s">
        <v>754</v>
      </c>
      <c r="B3268">
        <v>45</v>
      </c>
      <c r="C3268">
        <v>43834</v>
      </c>
      <c r="D3268" t="s">
        <v>6932</v>
      </c>
      <c r="E3268" t="s">
        <v>4023</v>
      </c>
      <c r="F3268" t="s">
        <v>4021</v>
      </c>
      <c r="G3268" t="s">
        <v>165</v>
      </c>
      <c r="H3268">
        <v>4</v>
      </c>
    </row>
    <row r="3269" spans="1:8" x14ac:dyDescent="0.25">
      <c r="A3269" t="s">
        <v>675</v>
      </c>
      <c r="B3269">
        <v>59</v>
      </c>
      <c r="C3269">
        <v>53551</v>
      </c>
      <c r="D3269" t="s">
        <v>4406</v>
      </c>
      <c r="E3269" t="s">
        <v>4015</v>
      </c>
      <c r="F3269" t="s">
        <v>4032</v>
      </c>
      <c r="G3269" t="s">
        <v>165</v>
      </c>
      <c r="H3269">
        <v>10</v>
      </c>
    </row>
    <row r="3270" spans="1:8" x14ac:dyDescent="0.25">
      <c r="A3270" t="s">
        <v>2526</v>
      </c>
      <c r="B3270">
        <v>50</v>
      </c>
      <c r="C3270">
        <v>7627</v>
      </c>
      <c r="D3270" t="s">
        <v>6933</v>
      </c>
      <c r="E3270" t="s">
        <v>4020</v>
      </c>
      <c r="F3270" t="s">
        <v>4032</v>
      </c>
      <c r="G3270" t="s">
        <v>165</v>
      </c>
      <c r="H3270">
        <v>3</v>
      </c>
    </row>
    <row r="3271" spans="1:8" x14ac:dyDescent="0.25">
      <c r="A3271" t="s">
        <v>2572</v>
      </c>
      <c r="B3271">
        <v>66</v>
      </c>
      <c r="C3271">
        <v>63896</v>
      </c>
      <c r="D3271" t="s">
        <v>6934</v>
      </c>
      <c r="E3271" t="s">
        <v>4015</v>
      </c>
      <c r="F3271" t="s">
        <v>4016</v>
      </c>
      <c r="G3271" t="s">
        <v>165</v>
      </c>
      <c r="H3271">
        <v>5</v>
      </c>
    </row>
    <row r="3272" spans="1:8" x14ac:dyDescent="0.25">
      <c r="A3272" t="s">
        <v>2591</v>
      </c>
      <c r="B3272">
        <v>21</v>
      </c>
      <c r="C3272">
        <v>41683</v>
      </c>
      <c r="D3272" t="s">
        <v>6935</v>
      </c>
      <c r="E3272" t="s">
        <v>4015</v>
      </c>
      <c r="F3272" t="s">
        <v>4032</v>
      </c>
      <c r="G3272" t="s">
        <v>165</v>
      </c>
      <c r="H3272">
        <v>7</v>
      </c>
    </row>
    <row r="3273" spans="1:8" x14ac:dyDescent="0.25">
      <c r="A3273" t="s">
        <v>2656</v>
      </c>
      <c r="B3273">
        <v>21</v>
      </c>
      <c r="C3273">
        <v>4071</v>
      </c>
      <c r="D3273" t="s">
        <v>6936</v>
      </c>
      <c r="E3273" t="s">
        <v>4020</v>
      </c>
      <c r="F3273" t="s">
        <v>4021</v>
      </c>
      <c r="G3273" t="s">
        <v>165</v>
      </c>
      <c r="H3273">
        <v>8</v>
      </c>
    </row>
    <row r="3274" spans="1:8" x14ac:dyDescent="0.25">
      <c r="A3274" t="s">
        <v>2704</v>
      </c>
      <c r="B3274">
        <v>28</v>
      </c>
      <c r="C3274">
        <v>70476</v>
      </c>
      <c r="D3274" t="s">
        <v>4388</v>
      </c>
      <c r="E3274" t="s">
        <v>4015</v>
      </c>
      <c r="F3274" t="s">
        <v>4021</v>
      </c>
      <c r="G3274" t="s">
        <v>165</v>
      </c>
      <c r="H3274">
        <v>7</v>
      </c>
    </row>
    <row r="3275" spans="1:8" x14ac:dyDescent="0.25">
      <c r="A3275" t="s">
        <v>2845</v>
      </c>
      <c r="B3275">
        <v>41</v>
      </c>
      <c r="C3275">
        <v>34782</v>
      </c>
      <c r="D3275" t="s">
        <v>6937</v>
      </c>
      <c r="E3275" t="s">
        <v>4015</v>
      </c>
      <c r="F3275" t="s">
        <v>4021</v>
      </c>
      <c r="G3275" t="s">
        <v>165</v>
      </c>
      <c r="H3275">
        <v>1</v>
      </c>
    </row>
    <row r="3276" spans="1:8" x14ac:dyDescent="0.25">
      <c r="A3276" t="s">
        <v>2114</v>
      </c>
      <c r="B3276">
        <v>29</v>
      </c>
      <c r="C3276">
        <v>94843</v>
      </c>
      <c r="D3276" t="s">
        <v>6938</v>
      </c>
      <c r="E3276" t="s">
        <v>4023</v>
      </c>
      <c r="F3276" t="s">
        <v>4032</v>
      </c>
      <c r="G3276" t="s">
        <v>165</v>
      </c>
      <c r="H3276">
        <v>6</v>
      </c>
    </row>
    <row r="3277" spans="1:8" x14ac:dyDescent="0.25">
      <c r="A3277" t="s">
        <v>1231</v>
      </c>
      <c r="B3277">
        <v>20</v>
      </c>
      <c r="C3277">
        <v>52237</v>
      </c>
      <c r="D3277" t="s">
        <v>6939</v>
      </c>
      <c r="E3277" t="s">
        <v>4023</v>
      </c>
      <c r="F3277" t="s">
        <v>4016</v>
      </c>
      <c r="G3277" t="s">
        <v>165</v>
      </c>
      <c r="H3277">
        <v>3</v>
      </c>
    </row>
    <row r="3278" spans="1:8" x14ac:dyDescent="0.25">
      <c r="A3278" t="s">
        <v>2870</v>
      </c>
      <c r="B3278">
        <v>52</v>
      </c>
      <c r="C3278">
        <v>42183</v>
      </c>
      <c r="D3278" t="s">
        <v>6940</v>
      </c>
      <c r="E3278" t="s">
        <v>4020</v>
      </c>
      <c r="F3278" t="s">
        <v>4016</v>
      </c>
      <c r="G3278" t="s">
        <v>165</v>
      </c>
      <c r="H3278">
        <v>1</v>
      </c>
    </row>
    <row r="3279" spans="1:8" x14ac:dyDescent="0.25">
      <c r="A3279" t="s">
        <v>2993</v>
      </c>
      <c r="B3279">
        <v>70</v>
      </c>
      <c r="C3279">
        <v>70811</v>
      </c>
      <c r="D3279" t="s">
        <v>6941</v>
      </c>
      <c r="E3279" t="s">
        <v>4015</v>
      </c>
      <c r="F3279" t="s">
        <v>4016</v>
      </c>
      <c r="G3279" t="s">
        <v>165</v>
      </c>
      <c r="H3279">
        <v>7</v>
      </c>
    </row>
    <row r="3280" spans="1:8" x14ac:dyDescent="0.25">
      <c r="A3280" t="s">
        <v>3022</v>
      </c>
      <c r="B3280">
        <v>26</v>
      </c>
      <c r="C3280">
        <v>93907</v>
      </c>
      <c r="D3280" t="s">
        <v>4488</v>
      </c>
      <c r="E3280" t="s">
        <v>4015</v>
      </c>
      <c r="F3280" t="s">
        <v>4032</v>
      </c>
      <c r="G3280" t="s">
        <v>165</v>
      </c>
      <c r="H3280">
        <v>10</v>
      </c>
    </row>
    <row r="3281" spans="1:8" x14ac:dyDescent="0.25">
      <c r="A3281" t="s">
        <v>1823</v>
      </c>
      <c r="B3281">
        <v>63</v>
      </c>
      <c r="C3281">
        <v>56309</v>
      </c>
      <c r="D3281" t="s">
        <v>6942</v>
      </c>
      <c r="E3281" t="s">
        <v>4015</v>
      </c>
      <c r="F3281" t="s">
        <v>4016</v>
      </c>
      <c r="G3281" t="s">
        <v>165</v>
      </c>
      <c r="H3281">
        <v>8</v>
      </c>
    </row>
    <row r="3282" spans="1:8" x14ac:dyDescent="0.25">
      <c r="A3282" t="s">
        <v>2574</v>
      </c>
      <c r="B3282">
        <v>69</v>
      </c>
      <c r="C3282">
        <v>44799</v>
      </c>
      <c r="D3282" t="s">
        <v>5735</v>
      </c>
      <c r="E3282" t="s">
        <v>4020</v>
      </c>
      <c r="F3282" t="s">
        <v>4032</v>
      </c>
      <c r="G3282" t="s">
        <v>165</v>
      </c>
      <c r="H3282">
        <v>6</v>
      </c>
    </row>
    <row r="3283" spans="1:8" x14ac:dyDescent="0.25">
      <c r="A3283" t="s">
        <v>669</v>
      </c>
      <c r="B3283">
        <v>64</v>
      </c>
      <c r="C3283">
        <v>85260</v>
      </c>
      <c r="D3283" t="s">
        <v>6943</v>
      </c>
      <c r="E3283" t="s">
        <v>4023</v>
      </c>
      <c r="F3283" t="s">
        <v>4016</v>
      </c>
      <c r="G3283" t="s">
        <v>165</v>
      </c>
      <c r="H3283">
        <v>8</v>
      </c>
    </row>
    <row r="3284" spans="1:8" x14ac:dyDescent="0.25">
      <c r="A3284" t="s">
        <v>3135</v>
      </c>
      <c r="B3284">
        <v>34</v>
      </c>
      <c r="C3284">
        <v>54395</v>
      </c>
      <c r="D3284" t="s">
        <v>6470</v>
      </c>
      <c r="E3284" t="s">
        <v>4023</v>
      </c>
      <c r="F3284" t="s">
        <v>4018</v>
      </c>
      <c r="G3284" t="s">
        <v>165</v>
      </c>
      <c r="H3284">
        <v>3</v>
      </c>
    </row>
    <row r="3285" spans="1:8" x14ac:dyDescent="0.25">
      <c r="A3285" t="s">
        <v>3255</v>
      </c>
      <c r="B3285">
        <v>65</v>
      </c>
      <c r="C3285">
        <v>98629</v>
      </c>
      <c r="D3285" t="s">
        <v>4391</v>
      </c>
      <c r="E3285" t="s">
        <v>4023</v>
      </c>
      <c r="F3285" t="s">
        <v>4018</v>
      </c>
      <c r="G3285" t="s">
        <v>165</v>
      </c>
      <c r="H3285">
        <v>1</v>
      </c>
    </row>
    <row r="3286" spans="1:8" x14ac:dyDescent="0.25">
      <c r="A3286" t="s">
        <v>3367</v>
      </c>
      <c r="B3286">
        <v>44</v>
      </c>
      <c r="C3286">
        <v>69333</v>
      </c>
      <c r="D3286" t="s">
        <v>6673</v>
      </c>
      <c r="E3286" t="s">
        <v>4015</v>
      </c>
      <c r="F3286" t="s">
        <v>4021</v>
      </c>
      <c r="G3286" t="s">
        <v>165</v>
      </c>
      <c r="H3286">
        <v>8</v>
      </c>
    </row>
    <row r="3287" spans="1:8" x14ac:dyDescent="0.25">
      <c r="A3287" t="s">
        <v>1241</v>
      </c>
      <c r="B3287">
        <v>18</v>
      </c>
      <c r="C3287">
        <v>90530</v>
      </c>
      <c r="D3287" t="s">
        <v>6944</v>
      </c>
      <c r="E3287" t="s">
        <v>4023</v>
      </c>
      <c r="F3287" t="s">
        <v>4032</v>
      </c>
      <c r="G3287" t="s">
        <v>165</v>
      </c>
      <c r="H3287">
        <v>7</v>
      </c>
    </row>
    <row r="3288" spans="1:8" x14ac:dyDescent="0.25">
      <c r="A3288" t="s">
        <v>2102</v>
      </c>
      <c r="B3288">
        <v>26</v>
      </c>
      <c r="C3288">
        <v>40415</v>
      </c>
      <c r="D3288" t="s">
        <v>6945</v>
      </c>
      <c r="E3288" t="s">
        <v>4023</v>
      </c>
      <c r="F3288" t="s">
        <v>4032</v>
      </c>
      <c r="G3288" t="s">
        <v>165</v>
      </c>
      <c r="H3288">
        <v>7</v>
      </c>
    </row>
    <row r="3289" spans="1:8" x14ac:dyDescent="0.25">
      <c r="A3289" t="s">
        <v>3529</v>
      </c>
      <c r="B3289">
        <v>57</v>
      </c>
      <c r="C3289">
        <v>25246</v>
      </c>
      <c r="D3289" t="s">
        <v>6946</v>
      </c>
      <c r="E3289" t="s">
        <v>4023</v>
      </c>
      <c r="F3289" t="s">
        <v>4018</v>
      </c>
      <c r="G3289" t="s">
        <v>165</v>
      </c>
      <c r="H3289">
        <v>8</v>
      </c>
    </row>
    <row r="3290" spans="1:8" x14ac:dyDescent="0.25">
      <c r="A3290" t="s">
        <v>3770</v>
      </c>
      <c r="B3290">
        <v>32</v>
      </c>
      <c r="C3290">
        <v>36021</v>
      </c>
      <c r="D3290" t="s">
        <v>6947</v>
      </c>
      <c r="E3290" t="s">
        <v>4015</v>
      </c>
      <c r="F3290" t="s">
        <v>4018</v>
      </c>
      <c r="G3290" t="s">
        <v>165</v>
      </c>
      <c r="H3290">
        <v>2</v>
      </c>
    </row>
    <row r="3291" spans="1:8" x14ac:dyDescent="0.25">
      <c r="A3291" t="s">
        <v>1127</v>
      </c>
      <c r="B3291">
        <v>66</v>
      </c>
      <c r="C3291">
        <v>83463</v>
      </c>
      <c r="D3291" t="s">
        <v>6948</v>
      </c>
      <c r="E3291" t="s">
        <v>4015</v>
      </c>
      <c r="F3291" t="s">
        <v>4018</v>
      </c>
      <c r="G3291" t="s">
        <v>165</v>
      </c>
      <c r="H3291">
        <v>7</v>
      </c>
    </row>
    <row r="3292" spans="1:8" x14ac:dyDescent="0.25">
      <c r="A3292" t="s">
        <v>2305</v>
      </c>
      <c r="B3292">
        <v>68</v>
      </c>
      <c r="C3292">
        <v>83859</v>
      </c>
      <c r="D3292" t="s">
        <v>5581</v>
      </c>
      <c r="E3292" t="s">
        <v>4020</v>
      </c>
      <c r="F3292" t="s">
        <v>4021</v>
      </c>
      <c r="G3292" t="s">
        <v>165</v>
      </c>
      <c r="H3292">
        <v>5</v>
      </c>
    </row>
    <row r="3293" spans="1:8" x14ac:dyDescent="0.25">
      <c r="A3293" t="s">
        <v>3911</v>
      </c>
      <c r="B3293">
        <v>47</v>
      </c>
      <c r="C3293">
        <v>46741</v>
      </c>
      <c r="D3293" t="s">
        <v>6949</v>
      </c>
      <c r="E3293" t="s">
        <v>4020</v>
      </c>
      <c r="F3293" t="s">
        <v>4032</v>
      </c>
      <c r="G3293" t="s">
        <v>165</v>
      </c>
      <c r="H3293">
        <v>9</v>
      </c>
    </row>
    <row r="3294" spans="1:8" x14ac:dyDescent="0.25">
      <c r="A3294" t="s">
        <v>3984</v>
      </c>
      <c r="B3294">
        <v>47</v>
      </c>
      <c r="C3294">
        <v>10285</v>
      </c>
      <c r="D3294" t="s">
        <v>6950</v>
      </c>
      <c r="E3294" t="s">
        <v>4015</v>
      </c>
      <c r="F3294" t="s">
        <v>4021</v>
      </c>
      <c r="G3294" t="s">
        <v>165</v>
      </c>
      <c r="H3294">
        <v>4</v>
      </c>
    </row>
    <row r="3295" spans="1:8" x14ac:dyDescent="0.25">
      <c r="A3295" t="s">
        <v>27</v>
      </c>
      <c r="B3295">
        <v>64</v>
      </c>
      <c r="C3295">
        <v>58459</v>
      </c>
      <c r="D3295" t="s">
        <v>6951</v>
      </c>
      <c r="E3295" t="s">
        <v>4015</v>
      </c>
      <c r="F3295" t="s">
        <v>4016</v>
      </c>
      <c r="G3295" t="s">
        <v>28</v>
      </c>
      <c r="H3295">
        <v>1</v>
      </c>
    </row>
    <row r="3296" spans="1:8" x14ac:dyDescent="0.25">
      <c r="A3296" t="s">
        <v>353</v>
      </c>
      <c r="B3296">
        <v>58</v>
      </c>
      <c r="C3296">
        <v>63895</v>
      </c>
      <c r="D3296" t="s">
        <v>4202</v>
      </c>
      <c r="E3296" t="s">
        <v>4015</v>
      </c>
      <c r="F3296" t="s">
        <v>4018</v>
      </c>
      <c r="G3296" t="s">
        <v>28</v>
      </c>
      <c r="H3296">
        <v>1</v>
      </c>
    </row>
    <row r="3297" spans="1:8" x14ac:dyDescent="0.25">
      <c r="A3297" t="s">
        <v>528</v>
      </c>
      <c r="B3297">
        <v>31</v>
      </c>
      <c r="C3297">
        <v>73689</v>
      </c>
      <c r="D3297" t="s">
        <v>6952</v>
      </c>
      <c r="E3297" t="s">
        <v>4023</v>
      </c>
      <c r="F3297" t="s">
        <v>4016</v>
      </c>
      <c r="G3297" t="s">
        <v>28</v>
      </c>
      <c r="H3297">
        <v>8</v>
      </c>
    </row>
    <row r="3298" spans="1:8" x14ac:dyDescent="0.25">
      <c r="A3298" t="s">
        <v>619</v>
      </c>
      <c r="B3298">
        <v>66</v>
      </c>
      <c r="C3298">
        <v>81924</v>
      </c>
      <c r="D3298" t="s">
        <v>6953</v>
      </c>
      <c r="E3298" t="s">
        <v>4023</v>
      </c>
      <c r="F3298" t="s">
        <v>4032</v>
      </c>
      <c r="G3298" t="s">
        <v>28</v>
      </c>
      <c r="H3298">
        <v>5</v>
      </c>
    </row>
    <row r="3299" spans="1:8" x14ac:dyDescent="0.25">
      <c r="A3299" t="s">
        <v>673</v>
      </c>
      <c r="B3299">
        <v>61</v>
      </c>
      <c r="C3299">
        <v>40731</v>
      </c>
      <c r="D3299" t="s">
        <v>4736</v>
      </c>
      <c r="E3299" t="s">
        <v>4020</v>
      </c>
      <c r="F3299" t="s">
        <v>4021</v>
      </c>
      <c r="G3299" t="s">
        <v>28</v>
      </c>
      <c r="H3299">
        <v>1</v>
      </c>
    </row>
    <row r="3300" spans="1:8" x14ac:dyDescent="0.25">
      <c r="A3300" t="s">
        <v>747</v>
      </c>
      <c r="B3300">
        <v>59</v>
      </c>
      <c r="C3300">
        <v>61567</v>
      </c>
      <c r="D3300" t="s">
        <v>6954</v>
      </c>
      <c r="E3300" t="s">
        <v>4023</v>
      </c>
      <c r="F3300" t="s">
        <v>4016</v>
      </c>
      <c r="G3300" t="s">
        <v>28</v>
      </c>
      <c r="H3300">
        <v>10</v>
      </c>
    </row>
    <row r="3301" spans="1:8" x14ac:dyDescent="0.25">
      <c r="A3301" t="s">
        <v>795</v>
      </c>
      <c r="B3301">
        <v>34</v>
      </c>
      <c r="C3301">
        <v>49478</v>
      </c>
      <c r="D3301" t="s">
        <v>6955</v>
      </c>
      <c r="E3301" t="s">
        <v>4015</v>
      </c>
      <c r="F3301" t="s">
        <v>4021</v>
      </c>
      <c r="G3301" t="s">
        <v>28</v>
      </c>
      <c r="H3301">
        <v>10</v>
      </c>
    </row>
    <row r="3302" spans="1:8" x14ac:dyDescent="0.25">
      <c r="A3302" t="s">
        <v>798</v>
      </c>
      <c r="B3302">
        <v>39</v>
      </c>
      <c r="C3302">
        <v>16770</v>
      </c>
      <c r="D3302" t="s">
        <v>5978</v>
      </c>
      <c r="E3302" t="s">
        <v>4023</v>
      </c>
      <c r="F3302" t="s">
        <v>4016</v>
      </c>
      <c r="G3302" t="s">
        <v>28</v>
      </c>
      <c r="H3302">
        <v>1</v>
      </c>
    </row>
    <row r="3303" spans="1:8" x14ac:dyDescent="0.25">
      <c r="A3303" t="s">
        <v>831</v>
      </c>
      <c r="B3303">
        <v>26</v>
      </c>
      <c r="C3303">
        <v>25609</v>
      </c>
      <c r="D3303" t="s">
        <v>6956</v>
      </c>
      <c r="E3303" t="s">
        <v>4020</v>
      </c>
      <c r="F3303" t="s">
        <v>4018</v>
      </c>
      <c r="G3303" t="s">
        <v>28</v>
      </c>
      <c r="H3303">
        <v>7</v>
      </c>
    </row>
    <row r="3304" spans="1:8" x14ac:dyDescent="0.25">
      <c r="A3304" t="s">
        <v>904</v>
      </c>
      <c r="B3304">
        <v>24</v>
      </c>
      <c r="C3304">
        <v>6019</v>
      </c>
      <c r="D3304" t="s">
        <v>6957</v>
      </c>
      <c r="E3304" t="s">
        <v>4020</v>
      </c>
      <c r="F3304" t="s">
        <v>4018</v>
      </c>
      <c r="G3304" t="s">
        <v>28</v>
      </c>
      <c r="H3304">
        <v>4</v>
      </c>
    </row>
    <row r="3305" spans="1:8" x14ac:dyDescent="0.25">
      <c r="A3305" t="s">
        <v>975</v>
      </c>
      <c r="B3305">
        <v>63</v>
      </c>
      <c r="C3305">
        <v>32740</v>
      </c>
      <c r="D3305" t="s">
        <v>6541</v>
      </c>
      <c r="E3305" t="s">
        <v>4015</v>
      </c>
      <c r="F3305" t="s">
        <v>4018</v>
      </c>
      <c r="G3305" t="s">
        <v>28</v>
      </c>
      <c r="H3305">
        <v>5</v>
      </c>
    </row>
    <row r="3306" spans="1:8" x14ac:dyDescent="0.25">
      <c r="A3306" t="s">
        <v>1010</v>
      </c>
      <c r="B3306">
        <v>46</v>
      </c>
      <c r="C3306">
        <v>69337</v>
      </c>
      <c r="D3306" t="s">
        <v>6958</v>
      </c>
      <c r="E3306" t="s">
        <v>4015</v>
      </c>
      <c r="F3306" t="s">
        <v>4021</v>
      </c>
      <c r="G3306" t="s">
        <v>28</v>
      </c>
      <c r="H3306">
        <v>7</v>
      </c>
    </row>
    <row r="3307" spans="1:8" x14ac:dyDescent="0.25">
      <c r="A3307" t="s">
        <v>1034</v>
      </c>
      <c r="B3307">
        <v>23</v>
      </c>
      <c r="C3307">
        <v>38091</v>
      </c>
      <c r="D3307" t="s">
        <v>4217</v>
      </c>
      <c r="E3307" t="s">
        <v>4020</v>
      </c>
      <c r="F3307" t="s">
        <v>4021</v>
      </c>
      <c r="G3307" t="s">
        <v>28</v>
      </c>
      <c r="H3307">
        <v>8</v>
      </c>
    </row>
    <row r="3308" spans="1:8" x14ac:dyDescent="0.25">
      <c r="A3308" t="s">
        <v>1202</v>
      </c>
      <c r="B3308">
        <v>33</v>
      </c>
      <c r="C3308">
        <v>88334</v>
      </c>
      <c r="D3308" t="s">
        <v>6959</v>
      </c>
      <c r="E3308" t="s">
        <v>4015</v>
      </c>
      <c r="F3308" t="s">
        <v>4016</v>
      </c>
      <c r="G3308" t="s">
        <v>28</v>
      </c>
      <c r="H3308">
        <v>8</v>
      </c>
    </row>
    <row r="3309" spans="1:8" x14ac:dyDescent="0.25">
      <c r="A3309" t="s">
        <v>1208</v>
      </c>
      <c r="B3309">
        <v>47</v>
      </c>
      <c r="C3309">
        <v>1013</v>
      </c>
      <c r="D3309" t="s">
        <v>6960</v>
      </c>
      <c r="E3309" t="s">
        <v>4023</v>
      </c>
      <c r="F3309" t="s">
        <v>4018</v>
      </c>
      <c r="G3309" t="s">
        <v>28</v>
      </c>
      <c r="H3309">
        <v>10</v>
      </c>
    </row>
    <row r="3310" spans="1:8" x14ac:dyDescent="0.25">
      <c r="A3310" t="s">
        <v>1320</v>
      </c>
      <c r="B3310">
        <v>68</v>
      </c>
      <c r="C3310">
        <v>43403</v>
      </c>
      <c r="D3310" t="s">
        <v>6961</v>
      </c>
      <c r="E3310" t="s">
        <v>4015</v>
      </c>
      <c r="F3310" t="s">
        <v>4021</v>
      </c>
      <c r="G3310" t="s">
        <v>28</v>
      </c>
      <c r="H3310">
        <v>6</v>
      </c>
    </row>
    <row r="3311" spans="1:8" x14ac:dyDescent="0.25">
      <c r="A3311" t="s">
        <v>1491</v>
      </c>
      <c r="B3311">
        <v>49</v>
      </c>
      <c r="C3311">
        <v>85562</v>
      </c>
      <c r="D3311" t="s">
        <v>6469</v>
      </c>
      <c r="E3311" t="s">
        <v>4015</v>
      </c>
      <c r="F3311" t="s">
        <v>4016</v>
      </c>
      <c r="G3311" t="s">
        <v>28</v>
      </c>
      <c r="H3311">
        <v>2</v>
      </c>
    </row>
    <row r="3312" spans="1:8" x14ac:dyDescent="0.25">
      <c r="A3312" t="s">
        <v>510</v>
      </c>
      <c r="B3312">
        <v>31</v>
      </c>
      <c r="C3312">
        <v>32552</v>
      </c>
      <c r="D3312" t="s">
        <v>6962</v>
      </c>
      <c r="E3312" t="s">
        <v>4015</v>
      </c>
      <c r="F3312" t="s">
        <v>4018</v>
      </c>
      <c r="G3312" t="s">
        <v>28</v>
      </c>
      <c r="H3312">
        <v>2</v>
      </c>
    </row>
    <row r="3313" spans="1:8" x14ac:dyDescent="0.25">
      <c r="A3313" t="s">
        <v>1744</v>
      </c>
      <c r="B3313">
        <v>35</v>
      </c>
      <c r="C3313">
        <v>78464</v>
      </c>
      <c r="D3313" t="s">
        <v>6963</v>
      </c>
      <c r="E3313" t="s">
        <v>4015</v>
      </c>
      <c r="F3313" t="s">
        <v>4016</v>
      </c>
      <c r="G3313" t="s">
        <v>28</v>
      </c>
      <c r="H3313">
        <v>8</v>
      </c>
    </row>
    <row r="3314" spans="1:8" x14ac:dyDescent="0.25">
      <c r="A3314" t="s">
        <v>707</v>
      </c>
      <c r="B3314">
        <v>30</v>
      </c>
      <c r="C3314">
        <v>89734</v>
      </c>
      <c r="D3314" t="s">
        <v>6015</v>
      </c>
      <c r="E3314" t="s">
        <v>4023</v>
      </c>
      <c r="F3314" t="s">
        <v>4016</v>
      </c>
      <c r="G3314" t="s">
        <v>28</v>
      </c>
      <c r="H3314">
        <v>8</v>
      </c>
    </row>
    <row r="3315" spans="1:8" x14ac:dyDescent="0.25">
      <c r="A3315" t="s">
        <v>1898</v>
      </c>
      <c r="B3315">
        <v>54</v>
      </c>
      <c r="C3315">
        <v>76337</v>
      </c>
      <c r="D3315" t="s">
        <v>6964</v>
      </c>
      <c r="E3315" t="s">
        <v>4015</v>
      </c>
      <c r="F3315" t="s">
        <v>4016</v>
      </c>
      <c r="G3315" t="s">
        <v>28</v>
      </c>
      <c r="H3315">
        <v>3</v>
      </c>
    </row>
    <row r="3316" spans="1:8" x14ac:dyDescent="0.25">
      <c r="A3316" t="s">
        <v>302</v>
      </c>
      <c r="B3316">
        <v>55</v>
      </c>
      <c r="C3316">
        <v>32609</v>
      </c>
      <c r="D3316" t="s">
        <v>6965</v>
      </c>
      <c r="E3316" t="s">
        <v>4015</v>
      </c>
      <c r="F3316" t="s">
        <v>4021</v>
      </c>
      <c r="G3316" t="s">
        <v>28</v>
      </c>
      <c r="H3316">
        <v>4</v>
      </c>
    </row>
    <row r="3317" spans="1:8" x14ac:dyDescent="0.25">
      <c r="A3317" t="s">
        <v>1943</v>
      </c>
      <c r="B3317">
        <v>69</v>
      </c>
      <c r="C3317">
        <v>63329</v>
      </c>
      <c r="D3317" t="s">
        <v>6966</v>
      </c>
      <c r="E3317" t="s">
        <v>4015</v>
      </c>
      <c r="F3317" t="s">
        <v>4021</v>
      </c>
      <c r="G3317" t="s">
        <v>28</v>
      </c>
      <c r="H3317">
        <v>3</v>
      </c>
    </row>
    <row r="3318" spans="1:8" x14ac:dyDescent="0.25">
      <c r="A3318" t="s">
        <v>2065</v>
      </c>
      <c r="B3318">
        <v>53</v>
      </c>
      <c r="C3318">
        <v>70129</v>
      </c>
      <c r="D3318" t="s">
        <v>4725</v>
      </c>
      <c r="E3318" t="s">
        <v>4023</v>
      </c>
      <c r="F3318" t="s">
        <v>4018</v>
      </c>
      <c r="G3318" t="s">
        <v>28</v>
      </c>
      <c r="H3318">
        <v>6</v>
      </c>
    </row>
    <row r="3319" spans="1:8" x14ac:dyDescent="0.25">
      <c r="A3319" t="s">
        <v>2298</v>
      </c>
      <c r="B3319">
        <v>56</v>
      </c>
      <c r="C3319">
        <v>2365</v>
      </c>
      <c r="D3319" t="s">
        <v>6967</v>
      </c>
      <c r="E3319" t="s">
        <v>4023</v>
      </c>
      <c r="F3319" t="s">
        <v>4016</v>
      </c>
      <c r="G3319" t="s">
        <v>28</v>
      </c>
      <c r="H3319">
        <v>6</v>
      </c>
    </row>
    <row r="3320" spans="1:8" x14ac:dyDescent="0.25">
      <c r="A3320" t="s">
        <v>2454</v>
      </c>
      <c r="B3320">
        <v>20</v>
      </c>
      <c r="C3320">
        <v>10094</v>
      </c>
      <c r="D3320" t="s">
        <v>6968</v>
      </c>
      <c r="E3320" t="s">
        <v>4023</v>
      </c>
      <c r="F3320" t="s">
        <v>4021</v>
      </c>
      <c r="G3320" t="s">
        <v>28</v>
      </c>
      <c r="H3320">
        <v>1</v>
      </c>
    </row>
    <row r="3321" spans="1:8" x14ac:dyDescent="0.25">
      <c r="A3321" t="s">
        <v>2620</v>
      </c>
      <c r="B3321">
        <v>61</v>
      </c>
      <c r="C3321">
        <v>84075</v>
      </c>
      <c r="D3321" t="s">
        <v>6969</v>
      </c>
      <c r="E3321" t="s">
        <v>4023</v>
      </c>
      <c r="F3321" t="s">
        <v>4016</v>
      </c>
      <c r="G3321" t="s">
        <v>28</v>
      </c>
      <c r="H3321">
        <v>7</v>
      </c>
    </row>
    <row r="3322" spans="1:8" x14ac:dyDescent="0.25">
      <c r="A3322" t="s">
        <v>2624</v>
      </c>
      <c r="B3322">
        <v>19</v>
      </c>
      <c r="C3322">
        <v>97788</v>
      </c>
      <c r="D3322" t="s">
        <v>6970</v>
      </c>
      <c r="E3322" t="s">
        <v>4023</v>
      </c>
      <c r="F3322" t="s">
        <v>4021</v>
      </c>
      <c r="G3322" t="s">
        <v>28</v>
      </c>
      <c r="H3322">
        <v>6</v>
      </c>
    </row>
    <row r="3323" spans="1:8" x14ac:dyDescent="0.25">
      <c r="A3323" t="s">
        <v>2625</v>
      </c>
      <c r="B3323">
        <v>19</v>
      </c>
      <c r="C3323">
        <v>19914</v>
      </c>
      <c r="D3323" t="s">
        <v>6971</v>
      </c>
      <c r="E3323" t="s">
        <v>4020</v>
      </c>
      <c r="F3323" t="s">
        <v>4021</v>
      </c>
      <c r="G3323" t="s">
        <v>28</v>
      </c>
      <c r="H3323">
        <v>4</v>
      </c>
    </row>
    <row r="3324" spans="1:8" x14ac:dyDescent="0.25">
      <c r="A3324" t="s">
        <v>1339</v>
      </c>
      <c r="B3324">
        <v>24</v>
      </c>
      <c r="C3324">
        <v>68127</v>
      </c>
      <c r="D3324" t="s">
        <v>6972</v>
      </c>
      <c r="E3324" t="s">
        <v>4015</v>
      </c>
      <c r="F3324" t="s">
        <v>4032</v>
      </c>
      <c r="G3324" t="s">
        <v>28</v>
      </c>
      <c r="H3324">
        <v>5</v>
      </c>
    </row>
    <row r="3325" spans="1:8" x14ac:dyDescent="0.25">
      <c r="A3325" t="s">
        <v>2674</v>
      </c>
      <c r="B3325">
        <v>47</v>
      </c>
      <c r="C3325">
        <v>86250</v>
      </c>
      <c r="D3325" t="s">
        <v>6973</v>
      </c>
      <c r="E3325" t="s">
        <v>4023</v>
      </c>
      <c r="F3325" t="s">
        <v>4018</v>
      </c>
      <c r="G3325" t="s">
        <v>28</v>
      </c>
      <c r="H3325">
        <v>9</v>
      </c>
    </row>
    <row r="3326" spans="1:8" x14ac:dyDescent="0.25">
      <c r="A3326" t="s">
        <v>860</v>
      </c>
      <c r="B3326">
        <v>35</v>
      </c>
      <c r="C3326">
        <v>27290</v>
      </c>
      <c r="D3326" t="s">
        <v>6974</v>
      </c>
      <c r="E3326" t="s">
        <v>4015</v>
      </c>
      <c r="F3326" t="s">
        <v>4018</v>
      </c>
      <c r="G3326" t="s">
        <v>28</v>
      </c>
      <c r="H3326">
        <v>9</v>
      </c>
    </row>
    <row r="3327" spans="1:8" x14ac:dyDescent="0.25">
      <c r="A3327" t="s">
        <v>2694</v>
      </c>
      <c r="B3327">
        <v>18</v>
      </c>
      <c r="C3327">
        <v>99914</v>
      </c>
      <c r="D3327" t="s">
        <v>6975</v>
      </c>
      <c r="E3327" t="s">
        <v>4015</v>
      </c>
      <c r="F3327" t="s">
        <v>4032</v>
      </c>
      <c r="G3327" t="s">
        <v>28</v>
      </c>
      <c r="H3327">
        <v>8</v>
      </c>
    </row>
    <row r="3328" spans="1:8" x14ac:dyDescent="0.25">
      <c r="A3328" t="s">
        <v>2720</v>
      </c>
      <c r="B3328">
        <v>45</v>
      </c>
      <c r="C3328">
        <v>15955</v>
      </c>
      <c r="D3328" t="s">
        <v>6976</v>
      </c>
      <c r="E3328" t="s">
        <v>4020</v>
      </c>
      <c r="F3328" t="s">
        <v>4021</v>
      </c>
      <c r="G3328" t="s">
        <v>28</v>
      </c>
      <c r="H3328">
        <v>1</v>
      </c>
    </row>
    <row r="3329" spans="1:8" x14ac:dyDescent="0.25">
      <c r="A3329" t="s">
        <v>1821</v>
      </c>
      <c r="B3329">
        <v>20</v>
      </c>
      <c r="C3329">
        <v>52124</v>
      </c>
      <c r="D3329" t="s">
        <v>4972</v>
      </c>
      <c r="E3329" t="s">
        <v>4015</v>
      </c>
      <c r="F3329" t="s">
        <v>4016</v>
      </c>
      <c r="G3329" t="s">
        <v>28</v>
      </c>
      <c r="H3329">
        <v>8</v>
      </c>
    </row>
    <row r="3330" spans="1:8" x14ac:dyDescent="0.25">
      <c r="A3330" t="s">
        <v>2193</v>
      </c>
      <c r="B3330">
        <v>56</v>
      </c>
      <c r="C3330">
        <v>93218</v>
      </c>
      <c r="D3330" t="s">
        <v>6977</v>
      </c>
      <c r="E3330" t="s">
        <v>4020</v>
      </c>
      <c r="F3330" t="s">
        <v>4032</v>
      </c>
      <c r="G3330" t="s">
        <v>28</v>
      </c>
      <c r="H3330">
        <v>7</v>
      </c>
    </row>
    <row r="3331" spans="1:8" x14ac:dyDescent="0.25">
      <c r="A3331" t="s">
        <v>2947</v>
      </c>
      <c r="B3331">
        <v>41</v>
      </c>
      <c r="C3331">
        <v>53123</v>
      </c>
      <c r="D3331" t="s">
        <v>6978</v>
      </c>
      <c r="E3331" t="s">
        <v>4023</v>
      </c>
      <c r="F3331" t="s">
        <v>4018</v>
      </c>
      <c r="G3331" t="s">
        <v>28</v>
      </c>
      <c r="H3331">
        <v>2</v>
      </c>
    </row>
    <row r="3332" spans="1:8" x14ac:dyDescent="0.25">
      <c r="A3332" t="s">
        <v>2958</v>
      </c>
      <c r="B3332">
        <v>38</v>
      </c>
      <c r="C3332">
        <v>6721</v>
      </c>
      <c r="D3332" t="s">
        <v>6979</v>
      </c>
      <c r="E3332" t="s">
        <v>4015</v>
      </c>
      <c r="F3332" t="s">
        <v>4021</v>
      </c>
      <c r="G3332" t="s">
        <v>28</v>
      </c>
      <c r="H3332">
        <v>4</v>
      </c>
    </row>
    <row r="3333" spans="1:8" x14ac:dyDescent="0.25">
      <c r="A3333" t="s">
        <v>3057</v>
      </c>
      <c r="B3333">
        <v>43</v>
      </c>
      <c r="C3333">
        <v>38078</v>
      </c>
      <c r="D3333" t="s">
        <v>6980</v>
      </c>
      <c r="E3333" t="s">
        <v>4023</v>
      </c>
      <c r="F3333" t="s">
        <v>4016</v>
      </c>
      <c r="G3333" t="s">
        <v>28</v>
      </c>
      <c r="H3333">
        <v>1</v>
      </c>
    </row>
    <row r="3334" spans="1:8" x14ac:dyDescent="0.25">
      <c r="A3334" t="s">
        <v>3170</v>
      </c>
      <c r="B3334">
        <v>31</v>
      </c>
      <c r="C3334">
        <v>99701</v>
      </c>
      <c r="D3334" t="s">
        <v>6981</v>
      </c>
      <c r="E3334" t="s">
        <v>4023</v>
      </c>
      <c r="F3334" t="s">
        <v>4018</v>
      </c>
      <c r="G3334" t="s">
        <v>28</v>
      </c>
      <c r="H3334">
        <v>2</v>
      </c>
    </row>
    <row r="3335" spans="1:8" x14ac:dyDescent="0.25">
      <c r="A3335" t="s">
        <v>2346</v>
      </c>
      <c r="B3335">
        <v>27</v>
      </c>
      <c r="C3335">
        <v>98962</v>
      </c>
      <c r="D3335" t="s">
        <v>6982</v>
      </c>
      <c r="E3335" t="s">
        <v>4020</v>
      </c>
      <c r="F3335" t="s">
        <v>4032</v>
      </c>
      <c r="G3335" t="s">
        <v>28</v>
      </c>
      <c r="H3335">
        <v>4</v>
      </c>
    </row>
    <row r="3336" spans="1:8" x14ac:dyDescent="0.25">
      <c r="A3336" t="s">
        <v>3149</v>
      </c>
      <c r="B3336">
        <v>42</v>
      </c>
      <c r="C3336">
        <v>14101</v>
      </c>
      <c r="D3336" t="s">
        <v>6983</v>
      </c>
      <c r="E3336" t="s">
        <v>4015</v>
      </c>
      <c r="F3336" t="s">
        <v>4016</v>
      </c>
      <c r="G3336" t="s">
        <v>28</v>
      </c>
      <c r="H3336">
        <v>10</v>
      </c>
    </row>
    <row r="3337" spans="1:8" x14ac:dyDescent="0.25">
      <c r="A3337" t="s">
        <v>3310</v>
      </c>
      <c r="B3337">
        <v>66</v>
      </c>
      <c r="C3337">
        <v>44829</v>
      </c>
      <c r="D3337" t="s">
        <v>6984</v>
      </c>
      <c r="E3337" t="s">
        <v>4015</v>
      </c>
      <c r="F3337" t="s">
        <v>4021</v>
      </c>
      <c r="G3337" t="s">
        <v>28</v>
      </c>
      <c r="H3337">
        <v>4</v>
      </c>
    </row>
    <row r="3338" spans="1:8" x14ac:dyDescent="0.25">
      <c r="A3338" t="s">
        <v>3331</v>
      </c>
      <c r="B3338">
        <v>29</v>
      </c>
      <c r="C3338">
        <v>13902</v>
      </c>
      <c r="D3338" t="s">
        <v>5001</v>
      </c>
      <c r="E3338" t="s">
        <v>4020</v>
      </c>
      <c r="F3338" t="s">
        <v>4016</v>
      </c>
      <c r="G3338" t="s">
        <v>28</v>
      </c>
      <c r="H3338">
        <v>1</v>
      </c>
    </row>
    <row r="3339" spans="1:8" x14ac:dyDescent="0.25">
      <c r="A3339" t="s">
        <v>3404</v>
      </c>
      <c r="B3339">
        <v>48</v>
      </c>
      <c r="C3339">
        <v>46422</v>
      </c>
      <c r="D3339" t="s">
        <v>6985</v>
      </c>
      <c r="E3339" t="s">
        <v>4023</v>
      </c>
      <c r="F3339" t="s">
        <v>4016</v>
      </c>
      <c r="G3339" t="s">
        <v>28</v>
      </c>
      <c r="H3339">
        <v>3</v>
      </c>
    </row>
    <row r="3340" spans="1:8" x14ac:dyDescent="0.25">
      <c r="A3340" t="s">
        <v>3441</v>
      </c>
      <c r="B3340">
        <v>30</v>
      </c>
      <c r="C3340">
        <v>38994</v>
      </c>
      <c r="D3340" t="s">
        <v>4275</v>
      </c>
      <c r="E3340" t="s">
        <v>4015</v>
      </c>
      <c r="F3340" t="s">
        <v>4032</v>
      </c>
      <c r="G3340" t="s">
        <v>28</v>
      </c>
      <c r="H3340">
        <v>9</v>
      </c>
    </row>
    <row r="3341" spans="1:8" x14ac:dyDescent="0.25">
      <c r="A3341" t="s">
        <v>3466</v>
      </c>
      <c r="B3341">
        <v>36</v>
      </c>
      <c r="C3341">
        <v>76546</v>
      </c>
      <c r="D3341" t="s">
        <v>6986</v>
      </c>
      <c r="E3341" t="s">
        <v>4023</v>
      </c>
      <c r="F3341" t="s">
        <v>4018</v>
      </c>
      <c r="G3341" t="s">
        <v>28</v>
      </c>
      <c r="H3341">
        <v>9</v>
      </c>
    </row>
    <row r="3342" spans="1:8" x14ac:dyDescent="0.25">
      <c r="A3342" t="s">
        <v>3497</v>
      </c>
      <c r="B3342">
        <v>28</v>
      </c>
      <c r="C3342">
        <v>86391</v>
      </c>
      <c r="D3342" t="s">
        <v>6987</v>
      </c>
      <c r="E3342" t="s">
        <v>4015</v>
      </c>
      <c r="F3342" t="s">
        <v>4032</v>
      </c>
      <c r="G3342" t="s">
        <v>28</v>
      </c>
      <c r="H3342">
        <v>7</v>
      </c>
    </row>
    <row r="3343" spans="1:8" x14ac:dyDescent="0.25">
      <c r="A3343" t="s">
        <v>3460</v>
      </c>
      <c r="B3343">
        <v>53</v>
      </c>
      <c r="C3343">
        <v>93462</v>
      </c>
      <c r="D3343" t="s">
        <v>6720</v>
      </c>
      <c r="E3343" t="s">
        <v>4015</v>
      </c>
      <c r="F3343" t="s">
        <v>4021</v>
      </c>
      <c r="G3343" t="s">
        <v>28</v>
      </c>
      <c r="H3343">
        <v>5</v>
      </c>
    </row>
    <row r="3344" spans="1:8" x14ac:dyDescent="0.25">
      <c r="A3344" t="s">
        <v>3623</v>
      </c>
      <c r="B3344">
        <v>62</v>
      </c>
      <c r="C3344">
        <v>51373</v>
      </c>
      <c r="D3344" t="s">
        <v>6988</v>
      </c>
      <c r="E3344" t="s">
        <v>4015</v>
      </c>
      <c r="F3344" t="s">
        <v>4021</v>
      </c>
      <c r="G3344" t="s">
        <v>28</v>
      </c>
      <c r="H3344">
        <v>6</v>
      </c>
    </row>
    <row r="3345" spans="1:8" x14ac:dyDescent="0.25">
      <c r="A3345" t="s">
        <v>3684</v>
      </c>
      <c r="B3345">
        <v>42</v>
      </c>
      <c r="C3345">
        <v>36072</v>
      </c>
      <c r="D3345" t="s">
        <v>6989</v>
      </c>
      <c r="E3345" t="s">
        <v>4015</v>
      </c>
      <c r="F3345" t="s">
        <v>4016</v>
      </c>
      <c r="G3345" t="s">
        <v>28</v>
      </c>
      <c r="H3345">
        <v>4</v>
      </c>
    </row>
    <row r="3346" spans="1:8" x14ac:dyDescent="0.25">
      <c r="A3346" t="s">
        <v>3708</v>
      </c>
      <c r="B3346">
        <v>46</v>
      </c>
      <c r="C3346">
        <v>13160</v>
      </c>
      <c r="D3346" t="s">
        <v>5898</v>
      </c>
      <c r="E3346" t="s">
        <v>4015</v>
      </c>
      <c r="F3346" t="s">
        <v>4021</v>
      </c>
      <c r="G3346" t="s">
        <v>28</v>
      </c>
      <c r="H3346">
        <v>7</v>
      </c>
    </row>
    <row r="3347" spans="1:8" x14ac:dyDescent="0.25">
      <c r="A3347" t="s">
        <v>1620</v>
      </c>
      <c r="B3347">
        <v>20</v>
      </c>
      <c r="C3347">
        <v>47443</v>
      </c>
      <c r="D3347" t="s">
        <v>6990</v>
      </c>
      <c r="E3347" t="s">
        <v>4023</v>
      </c>
      <c r="F3347" t="s">
        <v>4032</v>
      </c>
      <c r="G3347" t="s">
        <v>28</v>
      </c>
      <c r="H3347">
        <v>5</v>
      </c>
    </row>
    <row r="3348" spans="1:8" x14ac:dyDescent="0.25">
      <c r="A3348" t="s">
        <v>3802</v>
      </c>
      <c r="B3348">
        <v>39</v>
      </c>
      <c r="C3348">
        <v>61706</v>
      </c>
      <c r="D3348" t="s">
        <v>6991</v>
      </c>
      <c r="E3348" t="s">
        <v>4015</v>
      </c>
      <c r="F3348" t="s">
        <v>4018</v>
      </c>
      <c r="G3348" t="s">
        <v>28</v>
      </c>
      <c r="H3348">
        <v>7</v>
      </c>
    </row>
    <row r="3349" spans="1:8" x14ac:dyDescent="0.25">
      <c r="A3349" t="s">
        <v>2717</v>
      </c>
      <c r="B3349">
        <v>59</v>
      </c>
      <c r="C3349">
        <v>98706</v>
      </c>
      <c r="D3349" t="s">
        <v>6992</v>
      </c>
      <c r="E3349" t="s">
        <v>4020</v>
      </c>
      <c r="F3349" t="s">
        <v>4018</v>
      </c>
      <c r="G3349" t="s">
        <v>28</v>
      </c>
      <c r="H3349">
        <v>7</v>
      </c>
    </row>
    <row r="3350" spans="1:8" x14ac:dyDescent="0.25">
      <c r="A3350" t="s">
        <v>3956</v>
      </c>
      <c r="B3350">
        <v>45</v>
      </c>
      <c r="C3350">
        <v>57317</v>
      </c>
      <c r="D3350" t="s">
        <v>6993</v>
      </c>
      <c r="E3350" t="s">
        <v>4015</v>
      </c>
      <c r="F3350" t="s">
        <v>4016</v>
      </c>
      <c r="G3350" t="s">
        <v>28</v>
      </c>
      <c r="H3350">
        <v>4</v>
      </c>
    </row>
    <row r="3351" spans="1:8" x14ac:dyDescent="0.25">
      <c r="A3351" t="s">
        <v>4000</v>
      </c>
      <c r="B3351">
        <v>43</v>
      </c>
      <c r="C3351">
        <v>98640</v>
      </c>
      <c r="D3351" t="s">
        <v>6994</v>
      </c>
      <c r="E3351" t="s">
        <v>4020</v>
      </c>
      <c r="F3351" t="s">
        <v>4021</v>
      </c>
      <c r="G3351" t="s">
        <v>28</v>
      </c>
      <c r="H3351">
        <v>5</v>
      </c>
    </row>
    <row r="3352" spans="1:8" x14ac:dyDescent="0.25">
      <c r="A3352" t="s">
        <v>53</v>
      </c>
      <c r="B3352">
        <v>20</v>
      </c>
      <c r="C3352">
        <v>64018</v>
      </c>
      <c r="D3352" t="s">
        <v>6995</v>
      </c>
      <c r="E3352" t="s">
        <v>4020</v>
      </c>
      <c r="F3352" t="s">
        <v>4021</v>
      </c>
      <c r="G3352" t="s">
        <v>54</v>
      </c>
      <c r="H3352">
        <v>5</v>
      </c>
    </row>
    <row r="3353" spans="1:8" x14ac:dyDescent="0.25">
      <c r="A3353" t="s">
        <v>117</v>
      </c>
      <c r="B3353">
        <v>18</v>
      </c>
      <c r="C3353">
        <v>56241</v>
      </c>
      <c r="D3353" t="s">
        <v>6996</v>
      </c>
      <c r="E3353" t="s">
        <v>4023</v>
      </c>
      <c r="F3353" t="s">
        <v>4021</v>
      </c>
      <c r="G3353" t="s">
        <v>54</v>
      </c>
      <c r="H3353">
        <v>6</v>
      </c>
    </row>
    <row r="3354" spans="1:8" x14ac:dyDescent="0.25">
      <c r="A3354" t="s">
        <v>216</v>
      </c>
      <c r="B3354">
        <v>32</v>
      </c>
      <c r="C3354">
        <v>16418</v>
      </c>
      <c r="D3354" t="s">
        <v>6997</v>
      </c>
      <c r="E3354" t="s">
        <v>4020</v>
      </c>
      <c r="F3354" t="s">
        <v>4018</v>
      </c>
      <c r="G3354" t="s">
        <v>54</v>
      </c>
      <c r="H3354">
        <v>10</v>
      </c>
    </row>
    <row r="3355" spans="1:8" x14ac:dyDescent="0.25">
      <c r="A3355" t="s">
        <v>334</v>
      </c>
      <c r="B3355">
        <v>34</v>
      </c>
      <c r="C3355">
        <v>71252</v>
      </c>
      <c r="D3355" t="s">
        <v>6998</v>
      </c>
      <c r="E3355" t="s">
        <v>4020</v>
      </c>
      <c r="F3355" t="s">
        <v>4016</v>
      </c>
      <c r="G3355" t="s">
        <v>54</v>
      </c>
      <c r="H3355">
        <v>10</v>
      </c>
    </row>
    <row r="3356" spans="1:8" x14ac:dyDescent="0.25">
      <c r="A3356" t="s">
        <v>301</v>
      </c>
      <c r="B3356">
        <v>46</v>
      </c>
      <c r="C3356">
        <v>11610</v>
      </c>
      <c r="D3356" t="s">
        <v>6999</v>
      </c>
      <c r="E3356" t="s">
        <v>4023</v>
      </c>
      <c r="F3356" t="s">
        <v>4016</v>
      </c>
      <c r="G3356" t="s">
        <v>54</v>
      </c>
      <c r="H3356">
        <v>4</v>
      </c>
    </row>
    <row r="3357" spans="1:8" x14ac:dyDescent="0.25">
      <c r="A3357" t="s">
        <v>418</v>
      </c>
      <c r="B3357">
        <v>67</v>
      </c>
      <c r="C3357">
        <v>7237</v>
      </c>
      <c r="D3357" t="s">
        <v>7000</v>
      </c>
      <c r="E3357" t="s">
        <v>4020</v>
      </c>
      <c r="F3357" t="s">
        <v>4016</v>
      </c>
      <c r="G3357" t="s">
        <v>54</v>
      </c>
      <c r="H3357">
        <v>8</v>
      </c>
    </row>
    <row r="3358" spans="1:8" x14ac:dyDescent="0.25">
      <c r="A3358" t="s">
        <v>450</v>
      </c>
      <c r="B3358">
        <v>65</v>
      </c>
      <c r="C3358">
        <v>11242</v>
      </c>
      <c r="D3358" t="s">
        <v>4194</v>
      </c>
      <c r="E3358" t="s">
        <v>4023</v>
      </c>
      <c r="F3358" t="s">
        <v>4021</v>
      </c>
      <c r="G3358" t="s">
        <v>54</v>
      </c>
      <c r="H3358">
        <v>3</v>
      </c>
    </row>
    <row r="3359" spans="1:8" x14ac:dyDescent="0.25">
      <c r="A3359" t="s">
        <v>494</v>
      </c>
      <c r="B3359">
        <v>62</v>
      </c>
      <c r="C3359">
        <v>63299</v>
      </c>
      <c r="D3359" t="s">
        <v>7001</v>
      </c>
      <c r="E3359" t="s">
        <v>4023</v>
      </c>
      <c r="F3359" t="s">
        <v>4016</v>
      </c>
      <c r="G3359" t="s">
        <v>54</v>
      </c>
      <c r="H3359">
        <v>1</v>
      </c>
    </row>
    <row r="3360" spans="1:8" x14ac:dyDescent="0.25">
      <c r="A3360" t="s">
        <v>410</v>
      </c>
      <c r="B3360">
        <v>54</v>
      </c>
      <c r="C3360">
        <v>21969</v>
      </c>
      <c r="D3360" t="s">
        <v>7002</v>
      </c>
      <c r="E3360" t="s">
        <v>4015</v>
      </c>
      <c r="F3360" t="s">
        <v>4016</v>
      </c>
      <c r="G3360" t="s">
        <v>54</v>
      </c>
      <c r="H3360">
        <v>4</v>
      </c>
    </row>
    <row r="3361" spans="1:8" x14ac:dyDescent="0.25">
      <c r="A3361" t="s">
        <v>588</v>
      </c>
      <c r="B3361">
        <v>56</v>
      </c>
      <c r="C3361">
        <v>26498</v>
      </c>
      <c r="D3361" t="s">
        <v>7003</v>
      </c>
      <c r="E3361" t="s">
        <v>4020</v>
      </c>
      <c r="F3361" t="s">
        <v>4018</v>
      </c>
      <c r="G3361" t="s">
        <v>54</v>
      </c>
      <c r="H3361">
        <v>3</v>
      </c>
    </row>
    <row r="3362" spans="1:8" x14ac:dyDescent="0.25">
      <c r="A3362" t="s">
        <v>614</v>
      </c>
      <c r="B3362">
        <v>33</v>
      </c>
      <c r="C3362">
        <v>80533</v>
      </c>
      <c r="D3362" t="s">
        <v>4326</v>
      </c>
      <c r="E3362" t="s">
        <v>4015</v>
      </c>
      <c r="F3362" t="s">
        <v>4021</v>
      </c>
      <c r="G3362" t="s">
        <v>54</v>
      </c>
      <c r="H3362">
        <v>4</v>
      </c>
    </row>
    <row r="3363" spans="1:8" x14ac:dyDescent="0.25">
      <c r="A3363" t="s">
        <v>625</v>
      </c>
      <c r="B3363">
        <v>19</v>
      </c>
      <c r="C3363">
        <v>47812</v>
      </c>
      <c r="D3363" t="s">
        <v>7004</v>
      </c>
      <c r="E3363" t="s">
        <v>4020</v>
      </c>
      <c r="F3363" t="s">
        <v>4018</v>
      </c>
      <c r="G3363" t="s">
        <v>54</v>
      </c>
      <c r="H3363">
        <v>9</v>
      </c>
    </row>
    <row r="3364" spans="1:8" x14ac:dyDescent="0.25">
      <c r="A3364" t="s">
        <v>421</v>
      </c>
      <c r="B3364">
        <v>56</v>
      </c>
      <c r="C3364">
        <v>97417</v>
      </c>
      <c r="D3364" t="s">
        <v>5222</v>
      </c>
      <c r="E3364" t="s">
        <v>4023</v>
      </c>
      <c r="F3364" t="s">
        <v>4016</v>
      </c>
      <c r="G3364" t="s">
        <v>54</v>
      </c>
      <c r="H3364">
        <v>1</v>
      </c>
    </row>
    <row r="3365" spans="1:8" x14ac:dyDescent="0.25">
      <c r="A3365" t="s">
        <v>880</v>
      </c>
      <c r="B3365">
        <v>47</v>
      </c>
      <c r="C3365">
        <v>47637</v>
      </c>
      <c r="D3365" t="s">
        <v>7005</v>
      </c>
      <c r="E3365" t="s">
        <v>4023</v>
      </c>
      <c r="F3365" t="s">
        <v>4032</v>
      </c>
      <c r="G3365" t="s">
        <v>54</v>
      </c>
      <c r="H3365">
        <v>7</v>
      </c>
    </row>
    <row r="3366" spans="1:8" x14ac:dyDescent="0.25">
      <c r="A3366" t="s">
        <v>999</v>
      </c>
      <c r="B3366">
        <v>58</v>
      </c>
      <c r="C3366">
        <v>47993</v>
      </c>
      <c r="D3366" t="s">
        <v>7006</v>
      </c>
      <c r="E3366" t="s">
        <v>4023</v>
      </c>
      <c r="F3366" t="s">
        <v>4016</v>
      </c>
      <c r="G3366" t="s">
        <v>54</v>
      </c>
      <c r="H3366">
        <v>7</v>
      </c>
    </row>
    <row r="3367" spans="1:8" x14ac:dyDescent="0.25">
      <c r="A3367" t="s">
        <v>1094</v>
      </c>
      <c r="B3367">
        <v>54</v>
      </c>
      <c r="C3367">
        <v>59578</v>
      </c>
      <c r="D3367" t="s">
        <v>7007</v>
      </c>
      <c r="E3367" t="s">
        <v>4020</v>
      </c>
      <c r="F3367" t="s">
        <v>4032</v>
      </c>
      <c r="G3367" t="s">
        <v>54</v>
      </c>
      <c r="H3367">
        <v>6</v>
      </c>
    </row>
    <row r="3368" spans="1:8" x14ac:dyDescent="0.25">
      <c r="A3368" t="s">
        <v>505</v>
      </c>
      <c r="B3368">
        <v>53</v>
      </c>
      <c r="C3368">
        <v>74679</v>
      </c>
      <c r="D3368" t="s">
        <v>7008</v>
      </c>
      <c r="E3368" t="s">
        <v>4015</v>
      </c>
      <c r="F3368" t="s">
        <v>4032</v>
      </c>
      <c r="G3368" t="s">
        <v>54</v>
      </c>
      <c r="H3368">
        <v>7</v>
      </c>
    </row>
    <row r="3369" spans="1:8" x14ac:dyDescent="0.25">
      <c r="A3369" t="s">
        <v>243</v>
      </c>
      <c r="B3369">
        <v>63</v>
      </c>
      <c r="C3369">
        <v>87910</v>
      </c>
      <c r="D3369" t="s">
        <v>5418</v>
      </c>
      <c r="E3369" t="s">
        <v>4015</v>
      </c>
      <c r="F3369" t="s">
        <v>4018</v>
      </c>
      <c r="G3369" t="s">
        <v>54</v>
      </c>
      <c r="H3369">
        <v>8</v>
      </c>
    </row>
    <row r="3370" spans="1:8" x14ac:dyDescent="0.25">
      <c r="A3370" t="s">
        <v>1229</v>
      </c>
      <c r="B3370">
        <v>30</v>
      </c>
      <c r="C3370">
        <v>11674</v>
      </c>
      <c r="D3370" t="s">
        <v>7009</v>
      </c>
      <c r="E3370" t="s">
        <v>4020</v>
      </c>
      <c r="F3370" t="s">
        <v>4021</v>
      </c>
      <c r="G3370" t="s">
        <v>54</v>
      </c>
      <c r="H3370">
        <v>7</v>
      </c>
    </row>
    <row r="3371" spans="1:8" x14ac:dyDescent="0.25">
      <c r="A3371" t="s">
        <v>1323</v>
      </c>
      <c r="B3371">
        <v>59</v>
      </c>
      <c r="C3371">
        <v>12370</v>
      </c>
      <c r="D3371" t="s">
        <v>7010</v>
      </c>
      <c r="E3371" t="s">
        <v>4023</v>
      </c>
      <c r="F3371" t="s">
        <v>4016</v>
      </c>
      <c r="G3371" t="s">
        <v>54</v>
      </c>
      <c r="H3371">
        <v>1</v>
      </c>
    </row>
    <row r="3372" spans="1:8" x14ac:dyDescent="0.25">
      <c r="A3372" t="s">
        <v>1416</v>
      </c>
      <c r="B3372">
        <v>43</v>
      </c>
      <c r="C3372">
        <v>11660</v>
      </c>
      <c r="D3372" t="s">
        <v>7011</v>
      </c>
      <c r="E3372" t="s">
        <v>4020</v>
      </c>
      <c r="F3372" t="s">
        <v>4021</v>
      </c>
      <c r="G3372" t="s">
        <v>54</v>
      </c>
      <c r="H3372">
        <v>2</v>
      </c>
    </row>
    <row r="3373" spans="1:8" x14ac:dyDescent="0.25">
      <c r="A3373" t="s">
        <v>1488</v>
      </c>
      <c r="B3373">
        <v>30</v>
      </c>
      <c r="C3373">
        <v>28555</v>
      </c>
      <c r="D3373" t="s">
        <v>7012</v>
      </c>
      <c r="E3373" t="s">
        <v>4020</v>
      </c>
      <c r="F3373" t="s">
        <v>4016</v>
      </c>
      <c r="G3373" t="s">
        <v>54</v>
      </c>
      <c r="H3373">
        <v>9</v>
      </c>
    </row>
    <row r="3374" spans="1:8" x14ac:dyDescent="0.25">
      <c r="A3374" t="s">
        <v>1506</v>
      </c>
      <c r="B3374">
        <v>41</v>
      </c>
      <c r="C3374">
        <v>78728</v>
      </c>
      <c r="D3374" t="s">
        <v>7013</v>
      </c>
      <c r="E3374" t="s">
        <v>4023</v>
      </c>
      <c r="F3374" t="s">
        <v>4032</v>
      </c>
      <c r="G3374" t="s">
        <v>54</v>
      </c>
      <c r="H3374">
        <v>7</v>
      </c>
    </row>
    <row r="3375" spans="1:8" x14ac:dyDescent="0.25">
      <c r="A3375" t="s">
        <v>1572</v>
      </c>
      <c r="B3375">
        <v>41</v>
      </c>
      <c r="C3375">
        <v>320</v>
      </c>
      <c r="D3375" t="s">
        <v>7014</v>
      </c>
      <c r="E3375" t="s">
        <v>4015</v>
      </c>
      <c r="F3375" t="s">
        <v>4018</v>
      </c>
      <c r="G3375" t="s">
        <v>54</v>
      </c>
      <c r="H3375">
        <v>6</v>
      </c>
    </row>
    <row r="3376" spans="1:8" x14ac:dyDescent="0.25">
      <c r="A3376" t="s">
        <v>1613</v>
      </c>
      <c r="B3376">
        <v>40</v>
      </c>
      <c r="C3376">
        <v>57816</v>
      </c>
      <c r="D3376" t="s">
        <v>7015</v>
      </c>
      <c r="E3376" t="s">
        <v>4015</v>
      </c>
      <c r="F3376" t="s">
        <v>4032</v>
      </c>
      <c r="G3376" t="s">
        <v>54</v>
      </c>
      <c r="H3376">
        <v>6</v>
      </c>
    </row>
    <row r="3377" spans="1:8" x14ac:dyDescent="0.25">
      <c r="A3377" t="s">
        <v>1691</v>
      </c>
      <c r="B3377">
        <v>49</v>
      </c>
      <c r="C3377">
        <v>66489</v>
      </c>
      <c r="D3377" t="s">
        <v>7016</v>
      </c>
      <c r="E3377" t="s">
        <v>4015</v>
      </c>
      <c r="F3377" t="s">
        <v>4018</v>
      </c>
      <c r="G3377" t="s">
        <v>54</v>
      </c>
      <c r="H3377">
        <v>5</v>
      </c>
    </row>
    <row r="3378" spans="1:8" x14ac:dyDescent="0.25">
      <c r="A3378" t="s">
        <v>1229</v>
      </c>
      <c r="B3378">
        <v>40</v>
      </c>
      <c r="C3378">
        <v>64608</v>
      </c>
      <c r="D3378" t="s">
        <v>7017</v>
      </c>
      <c r="E3378" t="s">
        <v>4015</v>
      </c>
      <c r="F3378" t="s">
        <v>4016</v>
      </c>
      <c r="G3378" t="s">
        <v>54</v>
      </c>
      <c r="H3378">
        <v>6</v>
      </c>
    </row>
    <row r="3379" spans="1:8" x14ac:dyDescent="0.25">
      <c r="A3379" t="s">
        <v>536</v>
      </c>
      <c r="B3379">
        <v>69</v>
      </c>
      <c r="C3379">
        <v>7876</v>
      </c>
      <c r="D3379" t="s">
        <v>7018</v>
      </c>
      <c r="E3379" t="s">
        <v>4020</v>
      </c>
      <c r="F3379" t="s">
        <v>4016</v>
      </c>
      <c r="G3379" t="s">
        <v>54</v>
      </c>
      <c r="H3379">
        <v>9</v>
      </c>
    </row>
    <row r="3380" spans="1:8" x14ac:dyDescent="0.25">
      <c r="A3380" t="s">
        <v>2037</v>
      </c>
      <c r="B3380">
        <v>53</v>
      </c>
      <c r="C3380">
        <v>68273</v>
      </c>
      <c r="D3380" t="s">
        <v>5513</v>
      </c>
      <c r="E3380" t="s">
        <v>4023</v>
      </c>
      <c r="F3380" t="s">
        <v>4016</v>
      </c>
      <c r="G3380" t="s">
        <v>54</v>
      </c>
      <c r="H3380">
        <v>4</v>
      </c>
    </row>
    <row r="3381" spans="1:8" x14ac:dyDescent="0.25">
      <c r="A3381" t="s">
        <v>2045</v>
      </c>
      <c r="B3381">
        <v>69</v>
      </c>
      <c r="C3381">
        <v>79087</v>
      </c>
      <c r="D3381" t="s">
        <v>7019</v>
      </c>
      <c r="E3381" t="s">
        <v>4015</v>
      </c>
      <c r="F3381" t="s">
        <v>4016</v>
      </c>
      <c r="G3381" t="s">
        <v>54</v>
      </c>
      <c r="H3381">
        <v>4</v>
      </c>
    </row>
    <row r="3382" spans="1:8" x14ac:dyDescent="0.25">
      <c r="A3382" t="s">
        <v>2148</v>
      </c>
      <c r="B3382">
        <v>54</v>
      </c>
      <c r="C3382">
        <v>2055</v>
      </c>
      <c r="D3382" t="s">
        <v>7020</v>
      </c>
      <c r="E3382" t="s">
        <v>4020</v>
      </c>
      <c r="F3382" t="s">
        <v>4018</v>
      </c>
      <c r="G3382" t="s">
        <v>54</v>
      </c>
      <c r="H3382">
        <v>8</v>
      </c>
    </row>
    <row r="3383" spans="1:8" x14ac:dyDescent="0.25">
      <c r="A3383" t="s">
        <v>2206</v>
      </c>
      <c r="B3383">
        <v>40</v>
      </c>
      <c r="C3383">
        <v>13520</v>
      </c>
      <c r="D3383" t="s">
        <v>7021</v>
      </c>
      <c r="E3383" t="s">
        <v>4023</v>
      </c>
      <c r="F3383" t="s">
        <v>4032</v>
      </c>
      <c r="G3383" t="s">
        <v>54</v>
      </c>
      <c r="H3383">
        <v>6</v>
      </c>
    </row>
    <row r="3384" spans="1:8" x14ac:dyDescent="0.25">
      <c r="A3384" t="s">
        <v>2212</v>
      </c>
      <c r="B3384">
        <v>25</v>
      </c>
      <c r="C3384">
        <v>97670</v>
      </c>
      <c r="D3384" t="s">
        <v>7022</v>
      </c>
      <c r="E3384" t="s">
        <v>4015</v>
      </c>
      <c r="F3384" t="s">
        <v>4018</v>
      </c>
      <c r="G3384" t="s">
        <v>54</v>
      </c>
      <c r="H3384">
        <v>2</v>
      </c>
    </row>
    <row r="3385" spans="1:8" x14ac:dyDescent="0.25">
      <c r="A3385" t="s">
        <v>2306</v>
      </c>
      <c r="B3385">
        <v>33</v>
      </c>
      <c r="C3385">
        <v>94169</v>
      </c>
      <c r="D3385" t="s">
        <v>7023</v>
      </c>
      <c r="E3385" t="s">
        <v>4023</v>
      </c>
      <c r="F3385" t="s">
        <v>4016</v>
      </c>
      <c r="G3385" t="s">
        <v>54</v>
      </c>
      <c r="H3385">
        <v>6</v>
      </c>
    </row>
    <row r="3386" spans="1:8" x14ac:dyDescent="0.25">
      <c r="A3386" t="s">
        <v>2368</v>
      </c>
      <c r="B3386">
        <v>56</v>
      </c>
      <c r="C3386">
        <v>47761</v>
      </c>
      <c r="D3386" t="s">
        <v>5587</v>
      </c>
      <c r="E3386" t="s">
        <v>4023</v>
      </c>
      <c r="F3386" t="s">
        <v>4032</v>
      </c>
      <c r="G3386" t="s">
        <v>54</v>
      </c>
      <c r="H3386">
        <v>5</v>
      </c>
    </row>
    <row r="3387" spans="1:8" x14ac:dyDescent="0.25">
      <c r="A3387" t="s">
        <v>2376</v>
      </c>
      <c r="B3387">
        <v>36</v>
      </c>
      <c r="C3387">
        <v>67517</v>
      </c>
      <c r="D3387" t="s">
        <v>7024</v>
      </c>
      <c r="E3387" t="s">
        <v>4020</v>
      </c>
      <c r="F3387" t="s">
        <v>4032</v>
      </c>
      <c r="G3387" t="s">
        <v>54</v>
      </c>
      <c r="H3387">
        <v>1</v>
      </c>
    </row>
    <row r="3388" spans="1:8" x14ac:dyDescent="0.25">
      <c r="A3388" t="s">
        <v>2712</v>
      </c>
      <c r="B3388">
        <v>25</v>
      </c>
      <c r="C3388">
        <v>2343</v>
      </c>
      <c r="D3388" t="s">
        <v>7025</v>
      </c>
      <c r="E3388" t="s">
        <v>4015</v>
      </c>
      <c r="F3388" t="s">
        <v>4032</v>
      </c>
      <c r="G3388" t="s">
        <v>54</v>
      </c>
      <c r="H3388">
        <v>4</v>
      </c>
    </row>
    <row r="3389" spans="1:8" x14ac:dyDescent="0.25">
      <c r="A3389" t="s">
        <v>2713</v>
      </c>
      <c r="B3389">
        <v>55</v>
      </c>
      <c r="C3389">
        <v>31230</v>
      </c>
      <c r="D3389" t="s">
        <v>5296</v>
      </c>
      <c r="E3389" t="s">
        <v>4020</v>
      </c>
      <c r="F3389" t="s">
        <v>4016</v>
      </c>
      <c r="G3389" t="s">
        <v>54</v>
      </c>
      <c r="H3389">
        <v>4</v>
      </c>
    </row>
    <row r="3390" spans="1:8" x14ac:dyDescent="0.25">
      <c r="A3390" t="s">
        <v>2730</v>
      </c>
      <c r="B3390">
        <v>54</v>
      </c>
      <c r="C3390">
        <v>64185</v>
      </c>
      <c r="D3390" t="s">
        <v>7026</v>
      </c>
      <c r="E3390" t="s">
        <v>4023</v>
      </c>
      <c r="F3390" t="s">
        <v>4021</v>
      </c>
      <c r="G3390" t="s">
        <v>54</v>
      </c>
      <c r="H3390">
        <v>7</v>
      </c>
    </row>
    <row r="3391" spans="1:8" x14ac:dyDescent="0.25">
      <c r="A3391" t="s">
        <v>711</v>
      </c>
      <c r="B3391">
        <v>28</v>
      </c>
      <c r="C3391">
        <v>75619</v>
      </c>
      <c r="D3391" t="s">
        <v>7027</v>
      </c>
      <c r="E3391" t="s">
        <v>4023</v>
      </c>
      <c r="F3391" t="s">
        <v>4016</v>
      </c>
      <c r="G3391" t="s">
        <v>54</v>
      </c>
      <c r="H3391">
        <v>3</v>
      </c>
    </row>
    <row r="3392" spans="1:8" x14ac:dyDescent="0.25">
      <c r="A3392" t="s">
        <v>2904</v>
      </c>
      <c r="B3392">
        <v>47</v>
      </c>
      <c r="C3392">
        <v>43037</v>
      </c>
      <c r="D3392" t="s">
        <v>7028</v>
      </c>
      <c r="E3392" t="s">
        <v>4015</v>
      </c>
      <c r="F3392" t="s">
        <v>4021</v>
      </c>
      <c r="G3392" t="s">
        <v>54</v>
      </c>
      <c r="H3392">
        <v>9</v>
      </c>
    </row>
    <row r="3393" spans="1:8" x14ac:dyDescent="0.25">
      <c r="A3393" t="s">
        <v>2932</v>
      </c>
      <c r="B3393">
        <v>66</v>
      </c>
      <c r="C3393">
        <v>75791</v>
      </c>
      <c r="D3393" t="s">
        <v>7029</v>
      </c>
      <c r="E3393" t="s">
        <v>4015</v>
      </c>
      <c r="F3393" t="s">
        <v>4016</v>
      </c>
      <c r="G3393" t="s">
        <v>54</v>
      </c>
      <c r="H3393">
        <v>5</v>
      </c>
    </row>
    <row r="3394" spans="1:8" x14ac:dyDescent="0.25">
      <c r="A3394" t="s">
        <v>3009</v>
      </c>
      <c r="B3394">
        <v>39</v>
      </c>
      <c r="C3394">
        <v>21821</v>
      </c>
      <c r="D3394" t="s">
        <v>5668</v>
      </c>
      <c r="E3394" t="s">
        <v>4015</v>
      </c>
      <c r="F3394" t="s">
        <v>4016</v>
      </c>
      <c r="G3394" t="s">
        <v>54</v>
      </c>
      <c r="H3394">
        <v>3</v>
      </c>
    </row>
    <row r="3395" spans="1:8" x14ac:dyDescent="0.25">
      <c r="A3395" t="s">
        <v>1059</v>
      </c>
      <c r="B3395">
        <v>40</v>
      </c>
      <c r="C3395">
        <v>29412</v>
      </c>
      <c r="D3395" t="s">
        <v>7030</v>
      </c>
      <c r="E3395" t="s">
        <v>4020</v>
      </c>
      <c r="F3395" t="s">
        <v>4032</v>
      </c>
      <c r="G3395" t="s">
        <v>54</v>
      </c>
      <c r="H3395">
        <v>9</v>
      </c>
    </row>
    <row r="3396" spans="1:8" x14ac:dyDescent="0.25">
      <c r="A3396" t="s">
        <v>3189</v>
      </c>
      <c r="B3396">
        <v>39</v>
      </c>
      <c r="C3396">
        <v>82127</v>
      </c>
      <c r="D3396" t="s">
        <v>7031</v>
      </c>
      <c r="E3396" t="s">
        <v>4023</v>
      </c>
      <c r="F3396" t="s">
        <v>4018</v>
      </c>
      <c r="G3396" t="s">
        <v>54</v>
      </c>
      <c r="H3396">
        <v>3</v>
      </c>
    </row>
    <row r="3397" spans="1:8" x14ac:dyDescent="0.25">
      <c r="A3397" t="s">
        <v>3197</v>
      </c>
      <c r="B3397">
        <v>55</v>
      </c>
      <c r="C3397">
        <v>90168</v>
      </c>
      <c r="D3397" t="s">
        <v>7032</v>
      </c>
      <c r="E3397" t="s">
        <v>4015</v>
      </c>
      <c r="F3397" t="s">
        <v>4032</v>
      </c>
      <c r="G3397" t="s">
        <v>54</v>
      </c>
      <c r="H3397">
        <v>8</v>
      </c>
    </row>
    <row r="3398" spans="1:8" x14ac:dyDescent="0.25">
      <c r="A3398" t="s">
        <v>3241</v>
      </c>
      <c r="B3398">
        <v>21</v>
      </c>
      <c r="C3398">
        <v>61388</v>
      </c>
      <c r="D3398" t="s">
        <v>7033</v>
      </c>
      <c r="E3398" t="s">
        <v>4020</v>
      </c>
      <c r="F3398" t="s">
        <v>4018</v>
      </c>
      <c r="G3398" t="s">
        <v>54</v>
      </c>
      <c r="H3398">
        <v>9</v>
      </c>
    </row>
    <row r="3399" spans="1:8" x14ac:dyDescent="0.25">
      <c r="A3399" t="s">
        <v>3426</v>
      </c>
      <c r="B3399">
        <v>45</v>
      </c>
      <c r="C3399">
        <v>43028</v>
      </c>
      <c r="D3399" t="s">
        <v>7034</v>
      </c>
      <c r="E3399" t="s">
        <v>4015</v>
      </c>
      <c r="F3399" t="s">
        <v>4016</v>
      </c>
      <c r="G3399" t="s">
        <v>54</v>
      </c>
      <c r="H3399">
        <v>9</v>
      </c>
    </row>
    <row r="3400" spans="1:8" x14ac:dyDescent="0.25">
      <c r="A3400" t="s">
        <v>3443</v>
      </c>
      <c r="B3400">
        <v>25</v>
      </c>
      <c r="C3400">
        <v>21079</v>
      </c>
      <c r="D3400" t="s">
        <v>7035</v>
      </c>
      <c r="E3400" t="s">
        <v>4020</v>
      </c>
      <c r="F3400" t="s">
        <v>4032</v>
      </c>
      <c r="G3400" t="s">
        <v>54</v>
      </c>
      <c r="H3400">
        <v>7</v>
      </c>
    </row>
    <row r="3401" spans="1:8" x14ac:dyDescent="0.25">
      <c r="A3401" t="s">
        <v>2008</v>
      </c>
      <c r="B3401">
        <v>45</v>
      </c>
      <c r="C3401">
        <v>21985</v>
      </c>
      <c r="D3401" t="s">
        <v>7036</v>
      </c>
      <c r="E3401" t="s">
        <v>4023</v>
      </c>
      <c r="F3401" t="s">
        <v>4021</v>
      </c>
      <c r="G3401" t="s">
        <v>54</v>
      </c>
      <c r="H3401">
        <v>8</v>
      </c>
    </row>
    <row r="3402" spans="1:8" x14ac:dyDescent="0.25">
      <c r="A3402" t="s">
        <v>3278</v>
      </c>
      <c r="B3402">
        <v>48</v>
      </c>
      <c r="C3402">
        <v>59550</v>
      </c>
      <c r="D3402" t="s">
        <v>6315</v>
      </c>
      <c r="E3402" t="s">
        <v>4023</v>
      </c>
      <c r="F3402" t="s">
        <v>4032</v>
      </c>
      <c r="G3402" t="s">
        <v>54</v>
      </c>
      <c r="H3402">
        <v>5</v>
      </c>
    </row>
    <row r="3403" spans="1:8" x14ac:dyDescent="0.25">
      <c r="A3403" t="s">
        <v>3771</v>
      </c>
      <c r="B3403">
        <v>32</v>
      </c>
      <c r="C3403">
        <v>98695</v>
      </c>
      <c r="D3403" t="s">
        <v>7037</v>
      </c>
      <c r="E3403" t="s">
        <v>4020</v>
      </c>
      <c r="F3403" t="s">
        <v>4021</v>
      </c>
      <c r="G3403" t="s">
        <v>54</v>
      </c>
      <c r="H3403">
        <v>9</v>
      </c>
    </row>
    <row r="3404" spans="1:8" x14ac:dyDescent="0.25">
      <c r="A3404" t="s">
        <v>875</v>
      </c>
      <c r="B3404">
        <v>54</v>
      </c>
      <c r="C3404">
        <v>8953</v>
      </c>
      <c r="D3404" t="s">
        <v>7038</v>
      </c>
      <c r="E3404" t="s">
        <v>4015</v>
      </c>
      <c r="F3404" t="s">
        <v>4016</v>
      </c>
      <c r="G3404" t="s">
        <v>54</v>
      </c>
      <c r="H3404">
        <v>8</v>
      </c>
    </row>
    <row r="3405" spans="1:8" x14ac:dyDescent="0.25">
      <c r="A3405" t="s">
        <v>3794</v>
      </c>
      <c r="B3405">
        <v>21</v>
      </c>
      <c r="C3405">
        <v>895</v>
      </c>
      <c r="D3405" t="s">
        <v>7039</v>
      </c>
      <c r="E3405" t="s">
        <v>4020</v>
      </c>
      <c r="F3405" t="s">
        <v>4021</v>
      </c>
      <c r="G3405" t="s">
        <v>54</v>
      </c>
      <c r="H3405">
        <v>5</v>
      </c>
    </row>
    <row r="3406" spans="1:8" x14ac:dyDescent="0.25">
      <c r="A3406" t="s">
        <v>1842</v>
      </c>
      <c r="B3406">
        <v>62</v>
      </c>
      <c r="C3406">
        <v>88191</v>
      </c>
      <c r="D3406" t="s">
        <v>7040</v>
      </c>
      <c r="E3406" t="s">
        <v>4023</v>
      </c>
      <c r="F3406" t="s">
        <v>4016</v>
      </c>
      <c r="G3406" t="s">
        <v>54</v>
      </c>
      <c r="H3406">
        <v>9</v>
      </c>
    </row>
    <row r="3407" spans="1:8" x14ac:dyDescent="0.25">
      <c r="A3407" t="s">
        <v>1527</v>
      </c>
      <c r="B3407">
        <v>32</v>
      </c>
      <c r="C3407">
        <v>50943</v>
      </c>
      <c r="D3407" t="s">
        <v>7041</v>
      </c>
      <c r="E3407" t="s">
        <v>4020</v>
      </c>
      <c r="F3407" t="s">
        <v>4018</v>
      </c>
      <c r="G3407" t="s">
        <v>54</v>
      </c>
      <c r="H3407">
        <v>5</v>
      </c>
    </row>
    <row r="3408" spans="1:8" x14ac:dyDescent="0.25">
      <c r="A3408" t="s">
        <v>355</v>
      </c>
      <c r="B3408">
        <v>67</v>
      </c>
      <c r="C3408">
        <v>35354</v>
      </c>
      <c r="D3408" t="s">
        <v>7042</v>
      </c>
      <c r="E3408" t="s">
        <v>4015</v>
      </c>
      <c r="F3408" t="s">
        <v>4032</v>
      </c>
      <c r="G3408" t="s">
        <v>356</v>
      </c>
      <c r="H3408">
        <v>4</v>
      </c>
    </row>
    <row r="3409" spans="1:8" x14ac:dyDescent="0.25">
      <c r="A3409" t="s">
        <v>378</v>
      </c>
      <c r="B3409">
        <v>62</v>
      </c>
      <c r="C3409">
        <v>4918</v>
      </c>
      <c r="D3409" t="s">
        <v>7043</v>
      </c>
      <c r="E3409" t="s">
        <v>4020</v>
      </c>
      <c r="F3409" t="s">
        <v>4021</v>
      </c>
      <c r="G3409" t="s">
        <v>356</v>
      </c>
      <c r="H3409">
        <v>9</v>
      </c>
    </row>
    <row r="3410" spans="1:8" x14ac:dyDescent="0.25">
      <c r="A3410" t="s">
        <v>585</v>
      </c>
      <c r="B3410">
        <v>26</v>
      </c>
      <c r="C3410">
        <v>26765</v>
      </c>
      <c r="D3410" t="s">
        <v>7044</v>
      </c>
      <c r="E3410" t="s">
        <v>4015</v>
      </c>
      <c r="F3410" t="s">
        <v>4021</v>
      </c>
      <c r="G3410" t="s">
        <v>356</v>
      </c>
      <c r="H3410">
        <v>6</v>
      </c>
    </row>
    <row r="3411" spans="1:8" x14ac:dyDescent="0.25">
      <c r="A3411" t="s">
        <v>586</v>
      </c>
      <c r="B3411">
        <v>33</v>
      </c>
      <c r="C3411">
        <v>6732</v>
      </c>
      <c r="D3411" t="s">
        <v>4820</v>
      </c>
      <c r="E3411" t="s">
        <v>4020</v>
      </c>
      <c r="F3411" t="s">
        <v>4032</v>
      </c>
      <c r="G3411" t="s">
        <v>356</v>
      </c>
      <c r="H3411">
        <v>3</v>
      </c>
    </row>
    <row r="3412" spans="1:8" x14ac:dyDescent="0.25">
      <c r="A3412" t="s">
        <v>598</v>
      </c>
      <c r="B3412">
        <v>67</v>
      </c>
      <c r="C3412">
        <v>18502</v>
      </c>
      <c r="D3412" t="s">
        <v>7045</v>
      </c>
      <c r="E3412" t="s">
        <v>4020</v>
      </c>
      <c r="F3412" t="s">
        <v>4032</v>
      </c>
      <c r="G3412" t="s">
        <v>356</v>
      </c>
      <c r="H3412">
        <v>4</v>
      </c>
    </row>
    <row r="3413" spans="1:8" x14ac:dyDescent="0.25">
      <c r="A3413" t="s">
        <v>602</v>
      </c>
      <c r="B3413">
        <v>48</v>
      </c>
      <c r="C3413">
        <v>50186</v>
      </c>
      <c r="D3413" t="s">
        <v>7046</v>
      </c>
      <c r="E3413" t="s">
        <v>4015</v>
      </c>
      <c r="F3413" t="s">
        <v>4016</v>
      </c>
      <c r="G3413" t="s">
        <v>356</v>
      </c>
      <c r="H3413">
        <v>10</v>
      </c>
    </row>
    <row r="3414" spans="1:8" x14ac:dyDescent="0.25">
      <c r="A3414" t="s">
        <v>770</v>
      </c>
      <c r="B3414">
        <v>55</v>
      </c>
      <c r="C3414">
        <v>82704</v>
      </c>
      <c r="D3414" t="s">
        <v>5190</v>
      </c>
      <c r="E3414" t="s">
        <v>4023</v>
      </c>
      <c r="F3414" t="s">
        <v>4016</v>
      </c>
      <c r="G3414" t="s">
        <v>356</v>
      </c>
      <c r="H3414">
        <v>2</v>
      </c>
    </row>
    <row r="3415" spans="1:8" x14ac:dyDescent="0.25">
      <c r="A3415" t="s">
        <v>772</v>
      </c>
      <c r="B3415">
        <v>29</v>
      </c>
      <c r="C3415">
        <v>34968</v>
      </c>
      <c r="D3415" t="s">
        <v>7047</v>
      </c>
      <c r="E3415" t="s">
        <v>4020</v>
      </c>
      <c r="F3415" t="s">
        <v>4021</v>
      </c>
      <c r="G3415" t="s">
        <v>356</v>
      </c>
      <c r="H3415">
        <v>6</v>
      </c>
    </row>
    <row r="3416" spans="1:8" x14ac:dyDescent="0.25">
      <c r="A3416" t="s">
        <v>800</v>
      </c>
      <c r="B3416">
        <v>20</v>
      </c>
      <c r="C3416">
        <v>99045</v>
      </c>
      <c r="D3416" t="s">
        <v>7048</v>
      </c>
      <c r="E3416" t="s">
        <v>4020</v>
      </c>
      <c r="F3416" t="s">
        <v>4016</v>
      </c>
      <c r="G3416" t="s">
        <v>356</v>
      </c>
      <c r="H3416">
        <v>10</v>
      </c>
    </row>
    <row r="3417" spans="1:8" x14ac:dyDescent="0.25">
      <c r="A3417" t="s">
        <v>1151</v>
      </c>
      <c r="B3417">
        <v>19</v>
      </c>
      <c r="C3417">
        <v>52740</v>
      </c>
      <c r="D3417" t="s">
        <v>4567</v>
      </c>
      <c r="E3417" t="s">
        <v>4020</v>
      </c>
      <c r="F3417" t="s">
        <v>4018</v>
      </c>
      <c r="G3417" t="s">
        <v>356</v>
      </c>
      <c r="H3417">
        <v>8</v>
      </c>
    </row>
    <row r="3418" spans="1:8" x14ac:dyDescent="0.25">
      <c r="A3418" t="s">
        <v>1240</v>
      </c>
      <c r="B3418">
        <v>63</v>
      </c>
      <c r="C3418">
        <v>88111</v>
      </c>
      <c r="D3418" t="s">
        <v>7049</v>
      </c>
      <c r="E3418" t="s">
        <v>4023</v>
      </c>
      <c r="F3418" t="s">
        <v>4016</v>
      </c>
      <c r="G3418" t="s">
        <v>356</v>
      </c>
      <c r="H3418">
        <v>3</v>
      </c>
    </row>
    <row r="3419" spans="1:8" x14ac:dyDescent="0.25">
      <c r="A3419" t="s">
        <v>1406</v>
      </c>
      <c r="B3419">
        <v>68</v>
      </c>
      <c r="C3419">
        <v>77870</v>
      </c>
      <c r="D3419" t="s">
        <v>7050</v>
      </c>
      <c r="E3419" t="s">
        <v>4020</v>
      </c>
      <c r="F3419" t="s">
        <v>4016</v>
      </c>
      <c r="G3419" t="s">
        <v>356</v>
      </c>
      <c r="H3419">
        <v>10</v>
      </c>
    </row>
    <row r="3420" spans="1:8" x14ac:dyDescent="0.25">
      <c r="A3420" t="s">
        <v>1415</v>
      </c>
      <c r="B3420">
        <v>63</v>
      </c>
      <c r="C3420">
        <v>61481</v>
      </c>
      <c r="D3420" t="s">
        <v>7051</v>
      </c>
      <c r="E3420" t="s">
        <v>4023</v>
      </c>
      <c r="F3420" t="s">
        <v>4021</v>
      </c>
      <c r="G3420" t="s">
        <v>356</v>
      </c>
      <c r="H3420">
        <v>1</v>
      </c>
    </row>
    <row r="3421" spans="1:8" x14ac:dyDescent="0.25">
      <c r="A3421" t="s">
        <v>234</v>
      </c>
      <c r="B3421">
        <v>55</v>
      </c>
      <c r="C3421">
        <v>34446</v>
      </c>
      <c r="D3421" t="s">
        <v>7052</v>
      </c>
      <c r="E3421" t="s">
        <v>4015</v>
      </c>
      <c r="F3421" t="s">
        <v>4021</v>
      </c>
      <c r="G3421" t="s">
        <v>356</v>
      </c>
      <c r="H3421">
        <v>3</v>
      </c>
    </row>
    <row r="3422" spans="1:8" x14ac:dyDescent="0.25">
      <c r="A3422" t="s">
        <v>1552</v>
      </c>
      <c r="B3422">
        <v>52</v>
      </c>
      <c r="C3422">
        <v>91193</v>
      </c>
      <c r="D3422" t="s">
        <v>7053</v>
      </c>
      <c r="E3422" t="s">
        <v>4015</v>
      </c>
      <c r="F3422" t="s">
        <v>4016</v>
      </c>
      <c r="G3422" t="s">
        <v>356</v>
      </c>
      <c r="H3422">
        <v>10</v>
      </c>
    </row>
    <row r="3423" spans="1:8" x14ac:dyDescent="0.25">
      <c r="A3423" t="s">
        <v>1565</v>
      </c>
      <c r="B3423">
        <v>26</v>
      </c>
      <c r="C3423">
        <v>74539</v>
      </c>
      <c r="D3423" t="s">
        <v>6776</v>
      </c>
      <c r="E3423" t="s">
        <v>4015</v>
      </c>
      <c r="F3423" t="s">
        <v>4021</v>
      </c>
      <c r="G3423" t="s">
        <v>356</v>
      </c>
      <c r="H3423">
        <v>6</v>
      </c>
    </row>
    <row r="3424" spans="1:8" x14ac:dyDescent="0.25">
      <c r="A3424" t="s">
        <v>1581</v>
      </c>
      <c r="B3424">
        <v>34</v>
      </c>
      <c r="C3424">
        <v>78570</v>
      </c>
      <c r="D3424" t="s">
        <v>4124</v>
      </c>
      <c r="E3424" t="s">
        <v>4020</v>
      </c>
      <c r="F3424" t="s">
        <v>4016</v>
      </c>
      <c r="G3424" t="s">
        <v>356</v>
      </c>
      <c r="H3424">
        <v>6</v>
      </c>
    </row>
    <row r="3425" spans="1:8" x14ac:dyDescent="0.25">
      <c r="A3425" t="s">
        <v>1782</v>
      </c>
      <c r="B3425">
        <v>34</v>
      </c>
      <c r="C3425">
        <v>22009</v>
      </c>
      <c r="D3425" t="s">
        <v>7054</v>
      </c>
      <c r="E3425" t="s">
        <v>4015</v>
      </c>
      <c r="F3425" t="s">
        <v>4018</v>
      </c>
      <c r="G3425" t="s">
        <v>356</v>
      </c>
      <c r="H3425">
        <v>6</v>
      </c>
    </row>
    <row r="3426" spans="1:8" x14ac:dyDescent="0.25">
      <c r="A3426" t="s">
        <v>1929</v>
      </c>
      <c r="B3426">
        <v>20</v>
      </c>
      <c r="C3426">
        <v>39245</v>
      </c>
      <c r="D3426" t="s">
        <v>7055</v>
      </c>
      <c r="E3426" t="s">
        <v>4020</v>
      </c>
      <c r="F3426" t="s">
        <v>4032</v>
      </c>
      <c r="G3426" t="s">
        <v>356</v>
      </c>
      <c r="H3426">
        <v>6</v>
      </c>
    </row>
    <row r="3427" spans="1:8" x14ac:dyDescent="0.25">
      <c r="A3427" t="s">
        <v>709</v>
      </c>
      <c r="B3427">
        <v>43</v>
      </c>
      <c r="C3427">
        <v>30942</v>
      </c>
      <c r="D3427" t="s">
        <v>7056</v>
      </c>
      <c r="E3427" t="s">
        <v>4020</v>
      </c>
      <c r="F3427" t="s">
        <v>4016</v>
      </c>
      <c r="G3427" t="s">
        <v>356</v>
      </c>
      <c r="H3427">
        <v>7</v>
      </c>
    </row>
    <row r="3428" spans="1:8" x14ac:dyDescent="0.25">
      <c r="A3428" t="s">
        <v>2109</v>
      </c>
      <c r="B3428">
        <v>30</v>
      </c>
      <c r="C3428">
        <v>9718</v>
      </c>
      <c r="D3428" t="s">
        <v>7057</v>
      </c>
      <c r="E3428" t="s">
        <v>4020</v>
      </c>
      <c r="F3428" t="s">
        <v>4032</v>
      </c>
      <c r="G3428" t="s">
        <v>356</v>
      </c>
      <c r="H3428">
        <v>1</v>
      </c>
    </row>
    <row r="3429" spans="1:8" x14ac:dyDescent="0.25">
      <c r="A3429" t="s">
        <v>2188</v>
      </c>
      <c r="B3429">
        <v>23</v>
      </c>
      <c r="C3429">
        <v>85433</v>
      </c>
      <c r="D3429" t="s">
        <v>7058</v>
      </c>
      <c r="E3429" t="s">
        <v>4023</v>
      </c>
      <c r="F3429" t="s">
        <v>4021</v>
      </c>
      <c r="G3429" t="s">
        <v>356</v>
      </c>
      <c r="H3429">
        <v>3</v>
      </c>
    </row>
    <row r="3430" spans="1:8" x14ac:dyDescent="0.25">
      <c r="A3430" t="s">
        <v>2233</v>
      </c>
      <c r="B3430">
        <v>48</v>
      </c>
      <c r="C3430">
        <v>45439</v>
      </c>
      <c r="D3430" t="s">
        <v>7059</v>
      </c>
      <c r="E3430" t="s">
        <v>4015</v>
      </c>
      <c r="F3430" t="s">
        <v>4032</v>
      </c>
      <c r="G3430" t="s">
        <v>356</v>
      </c>
      <c r="H3430">
        <v>7</v>
      </c>
    </row>
    <row r="3431" spans="1:8" x14ac:dyDescent="0.25">
      <c r="A3431" t="s">
        <v>2372</v>
      </c>
      <c r="B3431">
        <v>66</v>
      </c>
      <c r="C3431">
        <v>35999</v>
      </c>
      <c r="D3431" t="s">
        <v>7060</v>
      </c>
      <c r="E3431" t="s">
        <v>4020</v>
      </c>
      <c r="F3431" t="s">
        <v>4016</v>
      </c>
      <c r="G3431" t="s">
        <v>356</v>
      </c>
      <c r="H3431">
        <v>5</v>
      </c>
    </row>
    <row r="3432" spans="1:8" x14ac:dyDescent="0.25">
      <c r="A3432" t="s">
        <v>2400</v>
      </c>
      <c r="B3432">
        <v>36</v>
      </c>
      <c r="C3432">
        <v>38066</v>
      </c>
      <c r="D3432" t="s">
        <v>4253</v>
      </c>
      <c r="E3432" t="s">
        <v>4023</v>
      </c>
      <c r="F3432" t="s">
        <v>4016</v>
      </c>
      <c r="G3432" t="s">
        <v>356</v>
      </c>
      <c r="H3432">
        <v>2</v>
      </c>
    </row>
    <row r="3433" spans="1:8" x14ac:dyDescent="0.25">
      <c r="A3433" t="s">
        <v>780</v>
      </c>
      <c r="B3433">
        <v>36</v>
      </c>
      <c r="C3433">
        <v>44857</v>
      </c>
      <c r="D3433" t="s">
        <v>7061</v>
      </c>
      <c r="E3433" t="s">
        <v>4023</v>
      </c>
      <c r="F3433" t="s">
        <v>4016</v>
      </c>
      <c r="G3433" t="s">
        <v>356</v>
      </c>
      <c r="H3433">
        <v>8</v>
      </c>
    </row>
    <row r="3434" spans="1:8" x14ac:dyDescent="0.25">
      <c r="A3434" t="s">
        <v>2541</v>
      </c>
      <c r="B3434">
        <v>49</v>
      </c>
      <c r="C3434">
        <v>34812</v>
      </c>
      <c r="D3434" t="s">
        <v>7062</v>
      </c>
      <c r="E3434" t="s">
        <v>4020</v>
      </c>
      <c r="F3434" t="s">
        <v>4021</v>
      </c>
      <c r="G3434" t="s">
        <v>356</v>
      </c>
      <c r="H3434">
        <v>7</v>
      </c>
    </row>
    <row r="3435" spans="1:8" x14ac:dyDescent="0.25">
      <c r="A3435" t="s">
        <v>416</v>
      </c>
      <c r="B3435">
        <v>18</v>
      </c>
      <c r="C3435">
        <v>85081</v>
      </c>
      <c r="D3435" t="s">
        <v>7063</v>
      </c>
      <c r="E3435" t="s">
        <v>4020</v>
      </c>
      <c r="F3435" t="s">
        <v>4021</v>
      </c>
      <c r="G3435" t="s">
        <v>356</v>
      </c>
      <c r="H3435">
        <v>5</v>
      </c>
    </row>
    <row r="3436" spans="1:8" x14ac:dyDescent="0.25">
      <c r="A3436" t="s">
        <v>1730</v>
      </c>
      <c r="B3436">
        <v>53</v>
      </c>
      <c r="C3436">
        <v>46084</v>
      </c>
      <c r="D3436" t="s">
        <v>7064</v>
      </c>
      <c r="E3436" t="s">
        <v>4015</v>
      </c>
      <c r="F3436" t="s">
        <v>4021</v>
      </c>
      <c r="G3436" t="s">
        <v>356</v>
      </c>
      <c r="H3436">
        <v>10</v>
      </c>
    </row>
    <row r="3437" spans="1:8" x14ac:dyDescent="0.25">
      <c r="A3437" t="s">
        <v>2777</v>
      </c>
      <c r="B3437">
        <v>43</v>
      </c>
      <c r="C3437">
        <v>14853</v>
      </c>
      <c r="D3437" t="s">
        <v>7065</v>
      </c>
      <c r="E3437" t="s">
        <v>4023</v>
      </c>
      <c r="F3437" t="s">
        <v>4018</v>
      </c>
      <c r="G3437" t="s">
        <v>356</v>
      </c>
      <c r="H3437">
        <v>3</v>
      </c>
    </row>
    <row r="3438" spans="1:8" x14ac:dyDescent="0.25">
      <c r="A3438" t="s">
        <v>2785</v>
      </c>
      <c r="B3438">
        <v>56</v>
      </c>
      <c r="C3438">
        <v>54668</v>
      </c>
      <c r="D3438" t="s">
        <v>7066</v>
      </c>
      <c r="E3438" t="s">
        <v>4023</v>
      </c>
      <c r="F3438" t="s">
        <v>4032</v>
      </c>
      <c r="G3438" t="s">
        <v>356</v>
      </c>
      <c r="H3438">
        <v>7</v>
      </c>
    </row>
    <row r="3439" spans="1:8" x14ac:dyDescent="0.25">
      <c r="A3439" t="s">
        <v>2850</v>
      </c>
      <c r="B3439">
        <v>35</v>
      </c>
      <c r="C3439">
        <v>15743</v>
      </c>
      <c r="D3439" t="s">
        <v>7067</v>
      </c>
      <c r="E3439" t="s">
        <v>4015</v>
      </c>
      <c r="F3439" t="s">
        <v>4032</v>
      </c>
      <c r="G3439" t="s">
        <v>356</v>
      </c>
      <c r="H3439">
        <v>6</v>
      </c>
    </row>
    <row r="3440" spans="1:8" x14ac:dyDescent="0.25">
      <c r="A3440" t="s">
        <v>2888</v>
      </c>
      <c r="B3440">
        <v>55</v>
      </c>
      <c r="C3440">
        <v>84963</v>
      </c>
      <c r="D3440" t="s">
        <v>7068</v>
      </c>
      <c r="E3440" t="s">
        <v>4020</v>
      </c>
      <c r="F3440" t="s">
        <v>4032</v>
      </c>
      <c r="G3440" t="s">
        <v>356</v>
      </c>
      <c r="H3440">
        <v>8</v>
      </c>
    </row>
    <row r="3441" spans="1:8" x14ac:dyDescent="0.25">
      <c r="A3441" t="s">
        <v>3086</v>
      </c>
      <c r="B3441">
        <v>37</v>
      </c>
      <c r="C3441">
        <v>74726</v>
      </c>
      <c r="D3441" t="s">
        <v>7069</v>
      </c>
      <c r="E3441" t="s">
        <v>4020</v>
      </c>
      <c r="F3441" t="s">
        <v>4018</v>
      </c>
      <c r="G3441" t="s">
        <v>356</v>
      </c>
      <c r="H3441">
        <v>4</v>
      </c>
    </row>
    <row r="3442" spans="1:8" x14ac:dyDescent="0.25">
      <c r="A3442" t="s">
        <v>3102</v>
      </c>
      <c r="B3442">
        <v>39</v>
      </c>
      <c r="C3442">
        <v>34433</v>
      </c>
      <c r="D3442" t="s">
        <v>7070</v>
      </c>
      <c r="E3442" t="s">
        <v>4015</v>
      </c>
      <c r="F3442" t="s">
        <v>4018</v>
      </c>
      <c r="G3442" t="s">
        <v>356</v>
      </c>
      <c r="H3442">
        <v>6</v>
      </c>
    </row>
    <row r="3443" spans="1:8" x14ac:dyDescent="0.25">
      <c r="A3443" t="s">
        <v>3124</v>
      </c>
      <c r="B3443">
        <v>47</v>
      </c>
      <c r="C3443">
        <v>28774</v>
      </c>
      <c r="D3443" t="s">
        <v>7071</v>
      </c>
      <c r="E3443" t="s">
        <v>4023</v>
      </c>
      <c r="F3443" t="s">
        <v>4018</v>
      </c>
      <c r="G3443" t="s">
        <v>356</v>
      </c>
      <c r="H3443">
        <v>8</v>
      </c>
    </row>
    <row r="3444" spans="1:8" x14ac:dyDescent="0.25">
      <c r="A3444" t="s">
        <v>3199</v>
      </c>
      <c r="B3444">
        <v>35</v>
      </c>
      <c r="C3444">
        <v>15465</v>
      </c>
      <c r="D3444" t="s">
        <v>7072</v>
      </c>
      <c r="E3444" t="s">
        <v>4015</v>
      </c>
      <c r="F3444" t="s">
        <v>4032</v>
      </c>
      <c r="G3444" t="s">
        <v>356</v>
      </c>
      <c r="H3444">
        <v>2</v>
      </c>
    </row>
    <row r="3445" spans="1:8" x14ac:dyDescent="0.25">
      <c r="A3445" t="s">
        <v>3247</v>
      </c>
      <c r="B3445">
        <v>63</v>
      </c>
      <c r="C3445">
        <v>27300</v>
      </c>
      <c r="D3445" t="s">
        <v>7073</v>
      </c>
      <c r="E3445" t="s">
        <v>4023</v>
      </c>
      <c r="F3445" t="s">
        <v>4018</v>
      </c>
      <c r="G3445" t="s">
        <v>356</v>
      </c>
      <c r="H3445">
        <v>3</v>
      </c>
    </row>
    <row r="3446" spans="1:8" x14ac:dyDescent="0.25">
      <c r="A3446" t="s">
        <v>3484</v>
      </c>
      <c r="B3446">
        <v>24</v>
      </c>
      <c r="C3446">
        <v>85276</v>
      </c>
      <c r="D3446" t="s">
        <v>7074</v>
      </c>
      <c r="E3446" t="s">
        <v>4023</v>
      </c>
      <c r="F3446" t="s">
        <v>4016</v>
      </c>
      <c r="G3446" t="s">
        <v>356</v>
      </c>
      <c r="H3446">
        <v>5</v>
      </c>
    </row>
    <row r="3447" spans="1:8" x14ac:dyDescent="0.25">
      <c r="A3447" t="s">
        <v>3153</v>
      </c>
      <c r="B3447">
        <v>63</v>
      </c>
      <c r="C3447">
        <v>65105</v>
      </c>
      <c r="D3447" t="s">
        <v>4292</v>
      </c>
      <c r="E3447" t="s">
        <v>4023</v>
      </c>
      <c r="F3447" t="s">
        <v>4016</v>
      </c>
      <c r="G3447" t="s">
        <v>356</v>
      </c>
      <c r="H3447">
        <v>2</v>
      </c>
    </row>
    <row r="3448" spans="1:8" x14ac:dyDescent="0.25">
      <c r="A3448" t="s">
        <v>2919</v>
      </c>
      <c r="B3448">
        <v>18</v>
      </c>
      <c r="C3448">
        <v>3649</v>
      </c>
      <c r="D3448" t="s">
        <v>5017</v>
      </c>
      <c r="E3448" t="s">
        <v>4020</v>
      </c>
      <c r="F3448" t="s">
        <v>4016</v>
      </c>
      <c r="G3448" t="s">
        <v>356</v>
      </c>
      <c r="H3448">
        <v>9</v>
      </c>
    </row>
    <row r="3449" spans="1:8" x14ac:dyDescent="0.25">
      <c r="A3449" t="s">
        <v>3728</v>
      </c>
      <c r="B3449">
        <v>29</v>
      </c>
      <c r="C3449">
        <v>73213</v>
      </c>
      <c r="D3449" t="s">
        <v>7075</v>
      </c>
      <c r="E3449" t="s">
        <v>4015</v>
      </c>
      <c r="F3449" t="s">
        <v>4032</v>
      </c>
      <c r="G3449" t="s">
        <v>356</v>
      </c>
      <c r="H3449">
        <v>10</v>
      </c>
    </row>
    <row r="3450" spans="1:8" x14ac:dyDescent="0.25">
      <c r="A3450" t="s">
        <v>3744</v>
      </c>
      <c r="B3450">
        <v>36</v>
      </c>
      <c r="C3450">
        <v>94966</v>
      </c>
      <c r="D3450" t="s">
        <v>7076</v>
      </c>
      <c r="E3450" t="s">
        <v>4015</v>
      </c>
      <c r="F3450" t="s">
        <v>4032</v>
      </c>
      <c r="G3450" t="s">
        <v>356</v>
      </c>
      <c r="H3450">
        <v>2</v>
      </c>
    </row>
    <row r="3451" spans="1:8" x14ac:dyDescent="0.25">
      <c r="A3451" t="s">
        <v>3768</v>
      </c>
      <c r="B3451">
        <v>27</v>
      </c>
      <c r="C3451">
        <v>82936</v>
      </c>
      <c r="D3451" t="s">
        <v>7077</v>
      </c>
      <c r="E3451" t="s">
        <v>4023</v>
      </c>
      <c r="F3451" t="s">
        <v>4032</v>
      </c>
      <c r="G3451" t="s">
        <v>356</v>
      </c>
      <c r="H3451">
        <v>5</v>
      </c>
    </row>
    <row r="3452" spans="1:8" x14ac:dyDescent="0.25">
      <c r="A3452" t="s">
        <v>1505</v>
      </c>
      <c r="B3452">
        <v>36</v>
      </c>
      <c r="C3452">
        <v>43599</v>
      </c>
      <c r="D3452" t="s">
        <v>7078</v>
      </c>
      <c r="E3452" t="s">
        <v>4020</v>
      </c>
      <c r="F3452" t="s">
        <v>4018</v>
      </c>
      <c r="G3452" t="s">
        <v>356</v>
      </c>
      <c r="H3452">
        <v>3</v>
      </c>
    </row>
    <row r="3453" spans="1:8" x14ac:dyDescent="0.25">
      <c r="A3453" t="s">
        <v>3922</v>
      </c>
      <c r="B3453">
        <v>22</v>
      </c>
      <c r="C3453">
        <v>4067</v>
      </c>
      <c r="D3453" t="s">
        <v>7079</v>
      </c>
      <c r="E3453" t="s">
        <v>4015</v>
      </c>
      <c r="F3453" t="s">
        <v>4016</v>
      </c>
      <c r="G3453" t="s">
        <v>356</v>
      </c>
      <c r="H3453">
        <v>10</v>
      </c>
    </row>
    <row r="3454" spans="1:8" x14ac:dyDescent="0.25">
      <c r="A3454" t="s">
        <v>3928</v>
      </c>
      <c r="B3454">
        <v>44</v>
      </c>
      <c r="C3454">
        <v>51186</v>
      </c>
      <c r="D3454" t="s">
        <v>4695</v>
      </c>
      <c r="E3454" t="s">
        <v>4015</v>
      </c>
      <c r="F3454" t="s">
        <v>4016</v>
      </c>
      <c r="G3454" t="s">
        <v>356</v>
      </c>
      <c r="H3454">
        <v>8</v>
      </c>
    </row>
    <row r="3455" spans="1:8" x14ac:dyDescent="0.25">
      <c r="A3455" t="s">
        <v>3980</v>
      </c>
      <c r="B3455">
        <v>34</v>
      </c>
      <c r="C3455">
        <v>28537</v>
      </c>
      <c r="D3455" t="s">
        <v>5127</v>
      </c>
      <c r="E3455" t="s">
        <v>4020</v>
      </c>
      <c r="F3455" t="s">
        <v>4018</v>
      </c>
      <c r="G3455" t="s">
        <v>356</v>
      </c>
      <c r="H3455">
        <v>8</v>
      </c>
    </row>
    <row r="3456" spans="1:8" x14ac:dyDescent="0.25">
      <c r="A3456" t="s">
        <v>1029</v>
      </c>
      <c r="B3456">
        <v>47</v>
      </c>
      <c r="C3456">
        <v>62786</v>
      </c>
      <c r="D3456" t="s">
        <v>7080</v>
      </c>
      <c r="E3456" t="s">
        <v>4015</v>
      </c>
      <c r="F3456" t="s">
        <v>4021</v>
      </c>
      <c r="G3456" t="s">
        <v>356</v>
      </c>
      <c r="H3456">
        <v>8</v>
      </c>
    </row>
    <row r="3457" spans="1:8" x14ac:dyDescent="0.25">
      <c r="A3457" t="s">
        <v>158</v>
      </c>
      <c r="B3457">
        <v>18</v>
      </c>
      <c r="C3457">
        <v>75958</v>
      </c>
      <c r="D3457" t="s">
        <v>6622</v>
      </c>
      <c r="E3457" t="s">
        <v>4023</v>
      </c>
      <c r="F3457" t="s">
        <v>4032</v>
      </c>
      <c r="G3457" t="s">
        <v>159</v>
      </c>
      <c r="H3457">
        <v>9</v>
      </c>
    </row>
    <row r="3458" spans="1:8" x14ac:dyDescent="0.25">
      <c r="A3458" t="s">
        <v>464</v>
      </c>
      <c r="B3458">
        <v>24</v>
      </c>
      <c r="C3458">
        <v>60543</v>
      </c>
      <c r="D3458" t="s">
        <v>7081</v>
      </c>
      <c r="E3458" t="s">
        <v>4015</v>
      </c>
      <c r="F3458" t="s">
        <v>4016</v>
      </c>
      <c r="G3458" t="s">
        <v>159</v>
      </c>
      <c r="H3458">
        <v>5</v>
      </c>
    </row>
    <row r="3459" spans="1:8" x14ac:dyDescent="0.25">
      <c r="A3459" t="s">
        <v>493</v>
      </c>
      <c r="B3459">
        <v>26</v>
      </c>
      <c r="C3459">
        <v>78662</v>
      </c>
      <c r="D3459" t="s">
        <v>7082</v>
      </c>
      <c r="E3459" t="s">
        <v>4020</v>
      </c>
      <c r="F3459" t="s">
        <v>4032</v>
      </c>
      <c r="G3459" t="s">
        <v>159</v>
      </c>
      <c r="H3459">
        <v>7</v>
      </c>
    </row>
    <row r="3460" spans="1:8" x14ac:dyDescent="0.25">
      <c r="A3460" t="s">
        <v>504</v>
      </c>
      <c r="B3460">
        <v>30</v>
      </c>
      <c r="C3460">
        <v>13530</v>
      </c>
      <c r="D3460" t="s">
        <v>7083</v>
      </c>
      <c r="E3460" t="s">
        <v>4023</v>
      </c>
      <c r="F3460" t="s">
        <v>4016</v>
      </c>
      <c r="G3460" t="s">
        <v>159</v>
      </c>
      <c r="H3460">
        <v>3</v>
      </c>
    </row>
    <row r="3461" spans="1:8" x14ac:dyDescent="0.25">
      <c r="A3461" t="s">
        <v>513</v>
      </c>
      <c r="B3461">
        <v>49</v>
      </c>
      <c r="C3461">
        <v>74180</v>
      </c>
      <c r="D3461" t="s">
        <v>4273</v>
      </c>
      <c r="E3461" t="s">
        <v>4015</v>
      </c>
      <c r="F3461" t="s">
        <v>4021</v>
      </c>
      <c r="G3461" t="s">
        <v>159</v>
      </c>
      <c r="H3461">
        <v>10</v>
      </c>
    </row>
    <row r="3462" spans="1:8" x14ac:dyDescent="0.25">
      <c r="A3462" t="s">
        <v>538</v>
      </c>
      <c r="B3462">
        <v>27</v>
      </c>
      <c r="C3462">
        <v>30664</v>
      </c>
      <c r="D3462" t="s">
        <v>4920</v>
      </c>
      <c r="E3462" t="s">
        <v>4020</v>
      </c>
      <c r="F3462" t="s">
        <v>4016</v>
      </c>
      <c r="G3462" t="s">
        <v>159</v>
      </c>
      <c r="H3462">
        <v>10</v>
      </c>
    </row>
    <row r="3463" spans="1:8" x14ac:dyDescent="0.25">
      <c r="A3463" t="s">
        <v>719</v>
      </c>
      <c r="B3463">
        <v>43</v>
      </c>
      <c r="C3463">
        <v>53213</v>
      </c>
      <c r="D3463" t="s">
        <v>7084</v>
      </c>
      <c r="E3463" t="s">
        <v>4023</v>
      </c>
      <c r="F3463" t="s">
        <v>4032</v>
      </c>
      <c r="G3463" t="s">
        <v>159</v>
      </c>
      <c r="H3463">
        <v>7</v>
      </c>
    </row>
    <row r="3464" spans="1:8" x14ac:dyDescent="0.25">
      <c r="A3464" t="s">
        <v>721</v>
      </c>
      <c r="B3464">
        <v>55</v>
      </c>
      <c r="C3464">
        <v>70519</v>
      </c>
      <c r="D3464" t="s">
        <v>6986</v>
      </c>
      <c r="E3464" t="s">
        <v>4015</v>
      </c>
      <c r="F3464" t="s">
        <v>4018</v>
      </c>
      <c r="G3464" t="s">
        <v>159</v>
      </c>
      <c r="H3464">
        <v>8</v>
      </c>
    </row>
    <row r="3465" spans="1:8" x14ac:dyDescent="0.25">
      <c r="A3465" t="s">
        <v>1030</v>
      </c>
      <c r="B3465">
        <v>19</v>
      </c>
      <c r="C3465">
        <v>77707</v>
      </c>
      <c r="D3465" t="s">
        <v>7085</v>
      </c>
      <c r="E3465" t="s">
        <v>4023</v>
      </c>
      <c r="F3465" t="s">
        <v>4016</v>
      </c>
      <c r="G3465" t="s">
        <v>159</v>
      </c>
      <c r="H3465">
        <v>7</v>
      </c>
    </row>
    <row r="3466" spans="1:8" x14ac:dyDescent="0.25">
      <c r="A3466" t="s">
        <v>1069</v>
      </c>
      <c r="B3466">
        <v>22</v>
      </c>
      <c r="C3466">
        <v>51916</v>
      </c>
      <c r="D3466" t="s">
        <v>4865</v>
      </c>
      <c r="E3466" t="s">
        <v>4015</v>
      </c>
      <c r="F3466" t="s">
        <v>4016</v>
      </c>
      <c r="G3466" t="s">
        <v>159</v>
      </c>
      <c r="H3466">
        <v>3</v>
      </c>
    </row>
    <row r="3467" spans="1:8" x14ac:dyDescent="0.25">
      <c r="A3467" t="s">
        <v>1188</v>
      </c>
      <c r="B3467">
        <v>22</v>
      </c>
      <c r="C3467">
        <v>92068</v>
      </c>
      <c r="D3467" t="s">
        <v>7086</v>
      </c>
      <c r="E3467" t="s">
        <v>4015</v>
      </c>
      <c r="F3467" t="s">
        <v>4021</v>
      </c>
      <c r="G3467" t="s">
        <v>159</v>
      </c>
      <c r="H3467">
        <v>9</v>
      </c>
    </row>
    <row r="3468" spans="1:8" x14ac:dyDescent="0.25">
      <c r="A3468" t="s">
        <v>1196</v>
      </c>
      <c r="B3468">
        <v>53</v>
      </c>
      <c r="C3468">
        <v>60562</v>
      </c>
      <c r="D3468" t="s">
        <v>7087</v>
      </c>
      <c r="E3468" t="s">
        <v>4020</v>
      </c>
      <c r="F3468" t="s">
        <v>4032</v>
      </c>
      <c r="G3468" t="s">
        <v>159</v>
      </c>
      <c r="H3468">
        <v>3</v>
      </c>
    </row>
    <row r="3469" spans="1:8" x14ac:dyDescent="0.25">
      <c r="A3469" t="s">
        <v>1333</v>
      </c>
      <c r="B3469">
        <v>46</v>
      </c>
      <c r="C3469">
        <v>90854</v>
      </c>
      <c r="D3469" t="s">
        <v>7088</v>
      </c>
      <c r="E3469" t="s">
        <v>4023</v>
      </c>
      <c r="F3469" t="s">
        <v>4018</v>
      </c>
      <c r="G3469" t="s">
        <v>159</v>
      </c>
      <c r="H3469">
        <v>7</v>
      </c>
    </row>
    <row r="3470" spans="1:8" x14ac:dyDescent="0.25">
      <c r="A3470" t="s">
        <v>1428</v>
      </c>
      <c r="B3470">
        <v>37</v>
      </c>
      <c r="C3470">
        <v>2273</v>
      </c>
      <c r="D3470" t="s">
        <v>7089</v>
      </c>
      <c r="E3470" t="s">
        <v>4015</v>
      </c>
      <c r="F3470" t="s">
        <v>4032</v>
      </c>
      <c r="G3470" t="s">
        <v>159</v>
      </c>
      <c r="H3470">
        <v>8</v>
      </c>
    </row>
    <row r="3471" spans="1:8" x14ac:dyDescent="0.25">
      <c r="A3471" t="s">
        <v>1479</v>
      </c>
      <c r="B3471">
        <v>48</v>
      </c>
      <c r="C3471">
        <v>16448</v>
      </c>
      <c r="D3471" t="s">
        <v>7090</v>
      </c>
      <c r="E3471" t="s">
        <v>4023</v>
      </c>
      <c r="F3471" t="s">
        <v>4018</v>
      </c>
      <c r="G3471" t="s">
        <v>159</v>
      </c>
      <c r="H3471">
        <v>4</v>
      </c>
    </row>
    <row r="3472" spans="1:8" x14ac:dyDescent="0.25">
      <c r="A3472" t="s">
        <v>265</v>
      </c>
      <c r="B3472">
        <v>28</v>
      </c>
      <c r="C3472">
        <v>36198</v>
      </c>
      <c r="D3472" t="s">
        <v>7091</v>
      </c>
      <c r="E3472" t="s">
        <v>4015</v>
      </c>
      <c r="F3472" t="s">
        <v>4032</v>
      </c>
      <c r="G3472" t="s">
        <v>159</v>
      </c>
      <c r="H3472">
        <v>10</v>
      </c>
    </row>
    <row r="3473" spans="1:8" x14ac:dyDescent="0.25">
      <c r="A3473" t="s">
        <v>1574</v>
      </c>
      <c r="B3473">
        <v>55</v>
      </c>
      <c r="C3473">
        <v>79236</v>
      </c>
      <c r="D3473" t="s">
        <v>7092</v>
      </c>
      <c r="E3473" t="s">
        <v>4015</v>
      </c>
      <c r="F3473" t="s">
        <v>4021</v>
      </c>
      <c r="G3473" t="s">
        <v>159</v>
      </c>
      <c r="H3473">
        <v>6</v>
      </c>
    </row>
    <row r="3474" spans="1:8" x14ac:dyDescent="0.25">
      <c r="A3474" t="s">
        <v>237</v>
      </c>
      <c r="B3474">
        <v>51</v>
      </c>
      <c r="C3474">
        <v>35170</v>
      </c>
      <c r="D3474" t="s">
        <v>4527</v>
      </c>
      <c r="E3474" t="s">
        <v>4020</v>
      </c>
      <c r="F3474" t="s">
        <v>4018</v>
      </c>
      <c r="G3474" t="s">
        <v>159</v>
      </c>
      <c r="H3474">
        <v>9</v>
      </c>
    </row>
    <row r="3475" spans="1:8" x14ac:dyDescent="0.25">
      <c r="A3475" t="s">
        <v>1949</v>
      </c>
      <c r="B3475">
        <v>64</v>
      </c>
      <c r="C3475">
        <v>54543</v>
      </c>
      <c r="D3475" t="s">
        <v>7093</v>
      </c>
      <c r="E3475" t="s">
        <v>4020</v>
      </c>
      <c r="F3475" t="s">
        <v>4021</v>
      </c>
      <c r="G3475" t="s">
        <v>159</v>
      </c>
      <c r="H3475">
        <v>9</v>
      </c>
    </row>
    <row r="3476" spans="1:8" x14ac:dyDescent="0.25">
      <c r="A3476" t="s">
        <v>1979</v>
      </c>
      <c r="B3476">
        <v>25</v>
      </c>
      <c r="C3476">
        <v>36744</v>
      </c>
      <c r="D3476" t="s">
        <v>7094</v>
      </c>
      <c r="E3476" t="s">
        <v>4020</v>
      </c>
      <c r="F3476" t="s">
        <v>4021</v>
      </c>
      <c r="G3476" t="s">
        <v>159</v>
      </c>
      <c r="H3476">
        <v>3</v>
      </c>
    </row>
    <row r="3477" spans="1:8" x14ac:dyDescent="0.25">
      <c r="A3477" t="s">
        <v>473</v>
      </c>
      <c r="B3477">
        <v>26</v>
      </c>
      <c r="C3477">
        <v>55286</v>
      </c>
      <c r="D3477" t="s">
        <v>7095</v>
      </c>
      <c r="E3477" t="s">
        <v>4023</v>
      </c>
      <c r="F3477" t="s">
        <v>4021</v>
      </c>
      <c r="G3477" t="s">
        <v>159</v>
      </c>
      <c r="H3477">
        <v>9</v>
      </c>
    </row>
    <row r="3478" spans="1:8" x14ac:dyDescent="0.25">
      <c r="A3478" t="s">
        <v>384</v>
      </c>
      <c r="B3478">
        <v>24</v>
      </c>
      <c r="C3478">
        <v>2570</v>
      </c>
      <c r="D3478" t="s">
        <v>6068</v>
      </c>
      <c r="E3478" t="s">
        <v>4020</v>
      </c>
      <c r="F3478" t="s">
        <v>4021</v>
      </c>
      <c r="G3478" t="s">
        <v>159</v>
      </c>
      <c r="H3478">
        <v>4</v>
      </c>
    </row>
    <row r="3479" spans="1:8" x14ac:dyDescent="0.25">
      <c r="A3479" t="s">
        <v>2051</v>
      </c>
      <c r="B3479">
        <v>34</v>
      </c>
      <c r="C3479">
        <v>96094</v>
      </c>
      <c r="D3479" t="s">
        <v>7096</v>
      </c>
      <c r="E3479" t="s">
        <v>4023</v>
      </c>
      <c r="F3479" t="s">
        <v>4032</v>
      </c>
      <c r="G3479" t="s">
        <v>159</v>
      </c>
      <c r="H3479">
        <v>8</v>
      </c>
    </row>
    <row r="3480" spans="1:8" x14ac:dyDescent="0.25">
      <c r="A3480" t="s">
        <v>2210</v>
      </c>
      <c r="B3480">
        <v>18</v>
      </c>
      <c r="C3480">
        <v>82110</v>
      </c>
      <c r="D3480" t="s">
        <v>6145</v>
      </c>
      <c r="E3480" t="s">
        <v>4015</v>
      </c>
      <c r="F3480" t="s">
        <v>4016</v>
      </c>
      <c r="G3480" t="s">
        <v>159</v>
      </c>
      <c r="H3480">
        <v>6</v>
      </c>
    </row>
    <row r="3481" spans="1:8" x14ac:dyDescent="0.25">
      <c r="A3481" t="s">
        <v>1761</v>
      </c>
      <c r="B3481">
        <v>45</v>
      </c>
      <c r="C3481">
        <v>55312</v>
      </c>
      <c r="D3481" t="s">
        <v>7097</v>
      </c>
      <c r="E3481" t="s">
        <v>4015</v>
      </c>
      <c r="F3481" t="s">
        <v>4018</v>
      </c>
      <c r="G3481" t="s">
        <v>159</v>
      </c>
      <c r="H3481">
        <v>5</v>
      </c>
    </row>
    <row r="3482" spans="1:8" x14ac:dyDescent="0.25">
      <c r="A3482" t="s">
        <v>2289</v>
      </c>
      <c r="B3482">
        <v>31</v>
      </c>
      <c r="C3482">
        <v>5449</v>
      </c>
      <c r="D3482" t="s">
        <v>6522</v>
      </c>
      <c r="E3482" t="s">
        <v>4020</v>
      </c>
      <c r="F3482" t="s">
        <v>4016</v>
      </c>
      <c r="G3482" t="s">
        <v>159</v>
      </c>
      <c r="H3482">
        <v>1</v>
      </c>
    </row>
    <row r="3483" spans="1:8" x14ac:dyDescent="0.25">
      <c r="A3483" t="s">
        <v>2325</v>
      </c>
      <c r="B3483">
        <v>52</v>
      </c>
      <c r="C3483">
        <v>14041</v>
      </c>
      <c r="D3483" t="s">
        <v>7098</v>
      </c>
      <c r="E3483" t="s">
        <v>4023</v>
      </c>
      <c r="F3483" t="s">
        <v>4016</v>
      </c>
      <c r="G3483" t="s">
        <v>159</v>
      </c>
      <c r="H3483">
        <v>6</v>
      </c>
    </row>
    <row r="3484" spans="1:8" x14ac:dyDescent="0.25">
      <c r="A3484" t="s">
        <v>2598</v>
      </c>
      <c r="B3484">
        <v>44</v>
      </c>
      <c r="C3484">
        <v>50515</v>
      </c>
      <c r="D3484" t="s">
        <v>5786</v>
      </c>
      <c r="E3484" t="s">
        <v>4020</v>
      </c>
      <c r="F3484" t="s">
        <v>4021</v>
      </c>
      <c r="G3484" t="s">
        <v>159</v>
      </c>
      <c r="H3484">
        <v>9</v>
      </c>
    </row>
    <row r="3485" spans="1:8" x14ac:dyDescent="0.25">
      <c r="A3485" t="s">
        <v>1655</v>
      </c>
      <c r="B3485">
        <v>66</v>
      </c>
      <c r="C3485">
        <v>96355</v>
      </c>
      <c r="D3485" t="s">
        <v>7099</v>
      </c>
      <c r="E3485" t="s">
        <v>4023</v>
      </c>
      <c r="F3485" t="s">
        <v>4032</v>
      </c>
      <c r="G3485" t="s">
        <v>159</v>
      </c>
      <c r="H3485">
        <v>7</v>
      </c>
    </row>
    <row r="3486" spans="1:8" x14ac:dyDescent="0.25">
      <c r="A3486" t="s">
        <v>2626</v>
      </c>
      <c r="B3486">
        <v>69</v>
      </c>
      <c r="C3486">
        <v>9386</v>
      </c>
      <c r="D3486" t="s">
        <v>7100</v>
      </c>
      <c r="E3486" t="s">
        <v>4020</v>
      </c>
      <c r="F3486" t="s">
        <v>4018</v>
      </c>
      <c r="G3486" t="s">
        <v>159</v>
      </c>
      <c r="H3486">
        <v>1</v>
      </c>
    </row>
    <row r="3487" spans="1:8" x14ac:dyDescent="0.25">
      <c r="A3487" t="s">
        <v>2685</v>
      </c>
      <c r="B3487">
        <v>59</v>
      </c>
      <c r="C3487">
        <v>52536</v>
      </c>
      <c r="D3487" t="s">
        <v>7101</v>
      </c>
      <c r="E3487" t="s">
        <v>4023</v>
      </c>
      <c r="F3487" t="s">
        <v>4016</v>
      </c>
      <c r="G3487" t="s">
        <v>159</v>
      </c>
      <c r="H3487">
        <v>9</v>
      </c>
    </row>
    <row r="3488" spans="1:8" x14ac:dyDescent="0.25">
      <c r="A3488" t="s">
        <v>2751</v>
      </c>
      <c r="B3488">
        <v>69</v>
      </c>
      <c r="C3488">
        <v>26932</v>
      </c>
      <c r="D3488" t="s">
        <v>7102</v>
      </c>
      <c r="E3488" t="s">
        <v>4015</v>
      </c>
      <c r="F3488" t="s">
        <v>4016</v>
      </c>
      <c r="G3488" t="s">
        <v>159</v>
      </c>
      <c r="H3488">
        <v>9</v>
      </c>
    </row>
    <row r="3489" spans="1:8" x14ac:dyDescent="0.25">
      <c r="A3489" t="s">
        <v>2756</v>
      </c>
      <c r="B3489">
        <v>49</v>
      </c>
      <c r="C3489">
        <v>35276</v>
      </c>
      <c r="D3489" t="s">
        <v>6358</v>
      </c>
      <c r="E3489" t="s">
        <v>4020</v>
      </c>
      <c r="F3489" t="s">
        <v>4018</v>
      </c>
      <c r="G3489" t="s">
        <v>159</v>
      </c>
      <c r="H3489">
        <v>5</v>
      </c>
    </row>
    <row r="3490" spans="1:8" x14ac:dyDescent="0.25">
      <c r="A3490" t="s">
        <v>2771</v>
      </c>
      <c r="B3490">
        <v>27</v>
      </c>
      <c r="C3490">
        <v>40013</v>
      </c>
      <c r="D3490" t="s">
        <v>7103</v>
      </c>
      <c r="E3490" t="s">
        <v>4015</v>
      </c>
      <c r="F3490" t="s">
        <v>4032</v>
      </c>
      <c r="G3490" t="s">
        <v>159</v>
      </c>
      <c r="H3490">
        <v>2</v>
      </c>
    </row>
    <row r="3491" spans="1:8" x14ac:dyDescent="0.25">
      <c r="A3491" t="s">
        <v>1241</v>
      </c>
      <c r="B3491">
        <v>66</v>
      </c>
      <c r="C3491">
        <v>50208</v>
      </c>
      <c r="D3491" t="s">
        <v>5228</v>
      </c>
      <c r="E3491" t="s">
        <v>4023</v>
      </c>
      <c r="F3491" t="s">
        <v>4018</v>
      </c>
      <c r="G3491" t="s">
        <v>159</v>
      </c>
      <c r="H3491">
        <v>2</v>
      </c>
    </row>
    <row r="3492" spans="1:8" x14ac:dyDescent="0.25">
      <c r="A3492" t="s">
        <v>2806</v>
      </c>
      <c r="B3492">
        <v>55</v>
      </c>
      <c r="C3492">
        <v>88736</v>
      </c>
      <c r="D3492" t="s">
        <v>7104</v>
      </c>
      <c r="E3492" t="s">
        <v>4015</v>
      </c>
      <c r="F3492" t="s">
        <v>4016</v>
      </c>
      <c r="G3492" t="s">
        <v>159</v>
      </c>
      <c r="H3492">
        <v>2</v>
      </c>
    </row>
    <row r="3493" spans="1:8" x14ac:dyDescent="0.25">
      <c r="A3493" t="s">
        <v>2445</v>
      </c>
      <c r="B3493">
        <v>68</v>
      </c>
      <c r="C3493">
        <v>97272</v>
      </c>
      <c r="D3493" t="s">
        <v>7105</v>
      </c>
      <c r="E3493" t="s">
        <v>4023</v>
      </c>
      <c r="F3493" t="s">
        <v>4016</v>
      </c>
      <c r="G3493" t="s">
        <v>159</v>
      </c>
      <c r="H3493">
        <v>4</v>
      </c>
    </row>
    <row r="3494" spans="1:8" x14ac:dyDescent="0.25">
      <c r="A3494" t="s">
        <v>893</v>
      </c>
      <c r="B3494">
        <v>27</v>
      </c>
      <c r="C3494">
        <v>97209</v>
      </c>
      <c r="D3494" t="s">
        <v>7106</v>
      </c>
      <c r="E3494" t="s">
        <v>4020</v>
      </c>
      <c r="F3494" t="s">
        <v>4018</v>
      </c>
      <c r="G3494" t="s">
        <v>159</v>
      </c>
      <c r="H3494">
        <v>9</v>
      </c>
    </row>
    <row r="3495" spans="1:8" x14ac:dyDescent="0.25">
      <c r="A3495" t="s">
        <v>2928</v>
      </c>
      <c r="B3495">
        <v>18</v>
      </c>
      <c r="C3495">
        <v>57030</v>
      </c>
      <c r="D3495" t="s">
        <v>7107</v>
      </c>
      <c r="E3495" t="s">
        <v>4015</v>
      </c>
      <c r="F3495" t="s">
        <v>4032</v>
      </c>
      <c r="G3495" t="s">
        <v>159</v>
      </c>
      <c r="H3495">
        <v>2</v>
      </c>
    </row>
    <row r="3496" spans="1:8" x14ac:dyDescent="0.25">
      <c r="A3496" t="s">
        <v>710</v>
      </c>
      <c r="B3496">
        <v>66</v>
      </c>
      <c r="C3496">
        <v>30282</v>
      </c>
      <c r="D3496" t="s">
        <v>7108</v>
      </c>
      <c r="E3496" t="s">
        <v>4020</v>
      </c>
      <c r="F3496" t="s">
        <v>4018</v>
      </c>
      <c r="G3496" t="s">
        <v>159</v>
      </c>
      <c r="H3496">
        <v>3</v>
      </c>
    </row>
    <row r="3497" spans="1:8" x14ac:dyDescent="0.25">
      <c r="A3497" t="s">
        <v>2948</v>
      </c>
      <c r="B3497">
        <v>63</v>
      </c>
      <c r="C3497">
        <v>99386</v>
      </c>
      <c r="D3497" t="s">
        <v>7109</v>
      </c>
      <c r="E3497" t="s">
        <v>4023</v>
      </c>
      <c r="F3497" t="s">
        <v>4021</v>
      </c>
      <c r="G3497" t="s">
        <v>159</v>
      </c>
      <c r="H3497">
        <v>6</v>
      </c>
    </row>
    <row r="3498" spans="1:8" x14ac:dyDescent="0.25">
      <c r="A3498" t="s">
        <v>2975</v>
      </c>
      <c r="B3498">
        <v>20</v>
      </c>
      <c r="C3498">
        <v>4968</v>
      </c>
      <c r="D3498" t="s">
        <v>6154</v>
      </c>
      <c r="E3498" t="s">
        <v>4015</v>
      </c>
      <c r="F3498" t="s">
        <v>4021</v>
      </c>
      <c r="G3498" t="s">
        <v>159</v>
      </c>
      <c r="H3498">
        <v>1</v>
      </c>
    </row>
    <row r="3499" spans="1:8" x14ac:dyDescent="0.25">
      <c r="A3499" t="s">
        <v>2873</v>
      </c>
      <c r="B3499">
        <v>30</v>
      </c>
      <c r="C3499">
        <v>48986</v>
      </c>
      <c r="D3499" t="s">
        <v>7110</v>
      </c>
      <c r="E3499" t="s">
        <v>4020</v>
      </c>
      <c r="F3499" t="s">
        <v>4021</v>
      </c>
      <c r="G3499" t="s">
        <v>159</v>
      </c>
      <c r="H3499">
        <v>10</v>
      </c>
    </row>
    <row r="3500" spans="1:8" x14ac:dyDescent="0.25">
      <c r="A3500" t="s">
        <v>2051</v>
      </c>
      <c r="B3500">
        <v>38</v>
      </c>
      <c r="C3500">
        <v>46057</v>
      </c>
      <c r="D3500" t="s">
        <v>7111</v>
      </c>
      <c r="E3500" t="s">
        <v>4020</v>
      </c>
      <c r="F3500" t="s">
        <v>4018</v>
      </c>
      <c r="G3500" t="s">
        <v>159</v>
      </c>
      <c r="H3500">
        <v>10</v>
      </c>
    </row>
    <row r="3501" spans="1:8" x14ac:dyDescent="0.25">
      <c r="A3501" t="s">
        <v>3307</v>
      </c>
      <c r="B3501">
        <v>41</v>
      </c>
      <c r="C3501">
        <v>17692</v>
      </c>
      <c r="D3501" t="s">
        <v>7112</v>
      </c>
      <c r="E3501" t="s">
        <v>4015</v>
      </c>
      <c r="F3501" t="s">
        <v>4016</v>
      </c>
      <c r="G3501" t="s">
        <v>159</v>
      </c>
      <c r="H3501">
        <v>10</v>
      </c>
    </row>
    <row r="3502" spans="1:8" x14ac:dyDescent="0.25">
      <c r="A3502" t="s">
        <v>3328</v>
      </c>
      <c r="B3502">
        <v>40</v>
      </c>
      <c r="C3502">
        <v>92803</v>
      </c>
      <c r="D3502" t="s">
        <v>7113</v>
      </c>
      <c r="E3502" t="s">
        <v>4015</v>
      </c>
      <c r="F3502" t="s">
        <v>4016</v>
      </c>
      <c r="G3502" t="s">
        <v>159</v>
      </c>
      <c r="H3502">
        <v>5</v>
      </c>
    </row>
    <row r="3503" spans="1:8" x14ac:dyDescent="0.25">
      <c r="A3503" t="s">
        <v>3456</v>
      </c>
      <c r="B3503">
        <v>24</v>
      </c>
      <c r="C3503">
        <v>37517</v>
      </c>
      <c r="D3503" t="s">
        <v>6128</v>
      </c>
      <c r="E3503" t="s">
        <v>4015</v>
      </c>
      <c r="F3503" t="s">
        <v>4016</v>
      </c>
      <c r="G3503" t="s">
        <v>159</v>
      </c>
      <c r="H3503">
        <v>10</v>
      </c>
    </row>
    <row r="3504" spans="1:8" x14ac:dyDescent="0.25">
      <c r="A3504" t="s">
        <v>3486</v>
      </c>
      <c r="B3504">
        <v>47</v>
      </c>
      <c r="C3504">
        <v>70922</v>
      </c>
      <c r="D3504" t="s">
        <v>7114</v>
      </c>
      <c r="E3504" t="s">
        <v>4023</v>
      </c>
      <c r="F3504" t="s">
        <v>4021</v>
      </c>
      <c r="G3504" t="s">
        <v>159</v>
      </c>
      <c r="H3504">
        <v>3</v>
      </c>
    </row>
    <row r="3505" spans="1:8" x14ac:dyDescent="0.25">
      <c r="A3505" t="s">
        <v>3493</v>
      </c>
      <c r="B3505">
        <v>32</v>
      </c>
      <c r="C3505">
        <v>93830</v>
      </c>
      <c r="D3505" t="s">
        <v>7115</v>
      </c>
      <c r="E3505" t="s">
        <v>4020</v>
      </c>
      <c r="F3505" t="s">
        <v>4016</v>
      </c>
      <c r="G3505" t="s">
        <v>159</v>
      </c>
      <c r="H3505">
        <v>8</v>
      </c>
    </row>
    <row r="3506" spans="1:8" x14ac:dyDescent="0.25">
      <c r="A3506" t="s">
        <v>549</v>
      </c>
      <c r="B3506">
        <v>23</v>
      </c>
      <c r="C3506">
        <v>90892</v>
      </c>
      <c r="D3506" t="s">
        <v>7116</v>
      </c>
      <c r="E3506" t="s">
        <v>4020</v>
      </c>
      <c r="F3506" t="s">
        <v>4018</v>
      </c>
      <c r="G3506" t="s">
        <v>159</v>
      </c>
      <c r="H3506">
        <v>9</v>
      </c>
    </row>
    <row r="3507" spans="1:8" x14ac:dyDescent="0.25">
      <c r="A3507" t="s">
        <v>3540</v>
      </c>
      <c r="B3507">
        <v>54</v>
      </c>
      <c r="C3507">
        <v>23347</v>
      </c>
      <c r="D3507" t="s">
        <v>7117</v>
      </c>
      <c r="E3507" t="s">
        <v>4015</v>
      </c>
      <c r="F3507" t="s">
        <v>4032</v>
      </c>
      <c r="G3507" t="s">
        <v>159</v>
      </c>
      <c r="H3507">
        <v>9</v>
      </c>
    </row>
    <row r="3508" spans="1:8" x14ac:dyDescent="0.25">
      <c r="A3508" t="s">
        <v>3620</v>
      </c>
      <c r="B3508">
        <v>68</v>
      </c>
      <c r="C3508">
        <v>856</v>
      </c>
      <c r="D3508" t="s">
        <v>7118</v>
      </c>
      <c r="E3508" t="s">
        <v>4023</v>
      </c>
      <c r="F3508" t="s">
        <v>4032</v>
      </c>
      <c r="G3508" t="s">
        <v>159</v>
      </c>
      <c r="H3508">
        <v>6</v>
      </c>
    </row>
    <row r="3509" spans="1:8" x14ac:dyDescent="0.25">
      <c r="A3509" t="s">
        <v>3622</v>
      </c>
      <c r="B3509">
        <v>50</v>
      </c>
      <c r="C3509">
        <v>93796</v>
      </c>
      <c r="D3509" t="s">
        <v>7119</v>
      </c>
      <c r="E3509" t="s">
        <v>4023</v>
      </c>
      <c r="F3509" t="s">
        <v>4021</v>
      </c>
      <c r="G3509" t="s">
        <v>159</v>
      </c>
      <c r="H3509">
        <v>10</v>
      </c>
    </row>
    <row r="3510" spans="1:8" x14ac:dyDescent="0.25">
      <c r="A3510" t="s">
        <v>3730</v>
      </c>
      <c r="B3510">
        <v>44</v>
      </c>
      <c r="C3510">
        <v>44171</v>
      </c>
      <c r="D3510" t="s">
        <v>7120</v>
      </c>
      <c r="E3510" t="s">
        <v>4015</v>
      </c>
      <c r="F3510" t="s">
        <v>4021</v>
      </c>
      <c r="G3510" t="s">
        <v>159</v>
      </c>
      <c r="H3510">
        <v>7</v>
      </c>
    </row>
    <row r="3511" spans="1:8" x14ac:dyDescent="0.25">
      <c r="A3511" t="s">
        <v>3891</v>
      </c>
      <c r="B3511">
        <v>18</v>
      </c>
      <c r="C3511">
        <v>14956</v>
      </c>
      <c r="D3511" t="s">
        <v>7121</v>
      </c>
      <c r="E3511" t="s">
        <v>4023</v>
      </c>
      <c r="F3511" t="s">
        <v>4032</v>
      </c>
      <c r="G3511" t="s">
        <v>159</v>
      </c>
      <c r="H3511">
        <v>1</v>
      </c>
    </row>
    <row r="3512" spans="1:8" x14ac:dyDescent="0.25">
      <c r="A3512" t="s">
        <v>358</v>
      </c>
      <c r="B3512">
        <v>43</v>
      </c>
      <c r="C3512">
        <v>61745</v>
      </c>
      <c r="D3512" t="s">
        <v>7122</v>
      </c>
      <c r="E3512" t="s">
        <v>4023</v>
      </c>
      <c r="F3512" t="s">
        <v>4016</v>
      </c>
      <c r="G3512" t="s">
        <v>159</v>
      </c>
      <c r="H3512">
        <v>1</v>
      </c>
    </row>
    <row r="3513" spans="1:8" x14ac:dyDescent="0.25">
      <c r="A3513" t="s">
        <v>4011</v>
      </c>
      <c r="B3513">
        <v>35</v>
      </c>
      <c r="C3513">
        <v>41352</v>
      </c>
      <c r="D3513" t="s">
        <v>7123</v>
      </c>
      <c r="E3513" t="s">
        <v>4023</v>
      </c>
      <c r="F3513" t="s">
        <v>4032</v>
      </c>
      <c r="G3513" t="s">
        <v>159</v>
      </c>
      <c r="H3513">
        <v>3</v>
      </c>
    </row>
    <row r="3514" spans="1:8" x14ac:dyDescent="0.25">
      <c r="A3514" t="s">
        <v>29</v>
      </c>
      <c r="B3514">
        <v>35</v>
      </c>
      <c r="C3514">
        <v>22993</v>
      </c>
      <c r="D3514" t="s">
        <v>7124</v>
      </c>
      <c r="E3514" t="s">
        <v>4023</v>
      </c>
      <c r="F3514" t="s">
        <v>4032</v>
      </c>
      <c r="G3514" t="s">
        <v>30</v>
      </c>
      <c r="H3514">
        <v>5</v>
      </c>
    </row>
    <row r="3515" spans="1:8" x14ac:dyDescent="0.25">
      <c r="A3515" t="s">
        <v>124</v>
      </c>
      <c r="B3515">
        <v>36</v>
      </c>
      <c r="C3515">
        <v>88157</v>
      </c>
      <c r="D3515" t="s">
        <v>4627</v>
      </c>
      <c r="E3515" t="s">
        <v>4020</v>
      </c>
      <c r="F3515" t="s">
        <v>4018</v>
      </c>
      <c r="G3515" t="s">
        <v>30</v>
      </c>
      <c r="H3515">
        <v>1</v>
      </c>
    </row>
    <row r="3516" spans="1:8" x14ac:dyDescent="0.25">
      <c r="A3516" t="s">
        <v>179</v>
      </c>
      <c r="B3516">
        <v>21</v>
      </c>
      <c r="C3516">
        <v>33915</v>
      </c>
      <c r="D3516" t="s">
        <v>7125</v>
      </c>
      <c r="E3516" t="s">
        <v>4015</v>
      </c>
      <c r="F3516" t="s">
        <v>4018</v>
      </c>
      <c r="G3516" t="s">
        <v>30</v>
      </c>
      <c r="H3516">
        <v>5</v>
      </c>
    </row>
    <row r="3517" spans="1:8" x14ac:dyDescent="0.25">
      <c r="A3517" t="s">
        <v>331</v>
      </c>
      <c r="B3517">
        <v>27</v>
      </c>
      <c r="C3517">
        <v>25797</v>
      </c>
      <c r="D3517" t="s">
        <v>6303</v>
      </c>
      <c r="E3517" t="s">
        <v>4015</v>
      </c>
      <c r="F3517" t="s">
        <v>4032</v>
      </c>
      <c r="G3517" t="s">
        <v>30</v>
      </c>
      <c r="H3517">
        <v>8</v>
      </c>
    </row>
    <row r="3518" spans="1:8" x14ac:dyDescent="0.25">
      <c r="A3518" t="s">
        <v>343</v>
      </c>
      <c r="B3518">
        <v>19</v>
      </c>
      <c r="C3518">
        <v>23007</v>
      </c>
      <c r="D3518" t="s">
        <v>7126</v>
      </c>
      <c r="E3518" t="s">
        <v>4023</v>
      </c>
      <c r="F3518" t="s">
        <v>4018</v>
      </c>
      <c r="G3518" t="s">
        <v>30</v>
      </c>
      <c r="H3518">
        <v>9</v>
      </c>
    </row>
    <row r="3519" spans="1:8" x14ac:dyDescent="0.25">
      <c r="A3519" t="s">
        <v>468</v>
      </c>
      <c r="B3519">
        <v>64</v>
      </c>
      <c r="C3519">
        <v>79114</v>
      </c>
      <c r="D3519" t="s">
        <v>7127</v>
      </c>
      <c r="E3519" t="s">
        <v>4023</v>
      </c>
      <c r="F3519" t="s">
        <v>4018</v>
      </c>
      <c r="G3519" t="s">
        <v>30</v>
      </c>
      <c r="H3519">
        <v>7</v>
      </c>
    </row>
    <row r="3520" spans="1:8" x14ac:dyDescent="0.25">
      <c r="A3520" t="s">
        <v>668</v>
      </c>
      <c r="B3520">
        <v>27</v>
      </c>
      <c r="C3520">
        <v>42653</v>
      </c>
      <c r="D3520" t="s">
        <v>7121</v>
      </c>
      <c r="E3520" t="s">
        <v>4023</v>
      </c>
      <c r="F3520" t="s">
        <v>4016</v>
      </c>
      <c r="G3520" t="s">
        <v>30</v>
      </c>
      <c r="H3520">
        <v>3</v>
      </c>
    </row>
    <row r="3521" spans="1:8" x14ac:dyDescent="0.25">
      <c r="A3521" t="s">
        <v>738</v>
      </c>
      <c r="B3521">
        <v>21</v>
      </c>
      <c r="C3521">
        <v>63459</v>
      </c>
      <c r="D3521" t="s">
        <v>7128</v>
      </c>
      <c r="E3521" t="s">
        <v>4023</v>
      </c>
      <c r="F3521" t="s">
        <v>4018</v>
      </c>
      <c r="G3521" t="s">
        <v>30</v>
      </c>
      <c r="H3521">
        <v>9</v>
      </c>
    </row>
    <row r="3522" spans="1:8" x14ac:dyDescent="0.25">
      <c r="A3522" t="s">
        <v>169</v>
      </c>
      <c r="B3522">
        <v>33</v>
      </c>
      <c r="C3522">
        <v>56094</v>
      </c>
      <c r="D3522" t="s">
        <v>7129</v>
      </c>
      <c r="E3522" t="s">
        <v>4015</v>
      </c>
      <c r="F3522" t="s">
        <v>4021</v>
      </c>
      <c r="G3522" t="s">
        <v>30</v>
      </c>
      <c r="H3522">
        <v>1</v>
      </c>
    </row>
    <row r="3523" spans="1:8" x14ac:dyDescent="0.25">
      <c r="A3523" t="s">
        <v>988</v>
      </c>
      <c r="B3523">
        <v>38</v>
      </c>
      <c r="C3523">
        <v>88235</v>
      </c>
      <c r="D3523" t="s">
        <v>7130</v>
      </c>
      <c r="E3523" t="s">
        <v>4020</v>
      </c>
      <c r="F3523" t="s">
        <v>4021</v>
      </c>
      <c r="G3523" t="s">
        <v>30</v>
      </c>
      <c r="H3523">
        <v>5</v>
      </c>
    </row>
    <row r="3524" spans="1:8" x14ac:dyDescent="0.25">
      <c r="A3524" t="s">
        <v>1020</v>
      </c>
      <c r="B3524">
        <v>70</v>
      </c>
      <c r="C3524">
        <v>97407</v>
      </c>
      <c r="D3524" t="s">
        <v>7131</v>
      </c>
      <c r="E3524" t="s">
        <v>4023</v>
      </c>
      <c r="F3524" t="s">
        <v>4032</v>
      </c>
      <c r="G3524" t="s">
        <v>30</v>
      </c>
      <c r="H3524">
        <v>4</v>
      </c>
    </row>
    <row r="3525" spans="1:8" x14ac:dyDescent="0.25">
      <c r="A3525" t="s">
        <v>1084</v>
      </c>
      <c r="B3525">
        <v>46</v>
      </c>
      <c r="C3525">
        <v>2749</v>
      </c>
      <c r="D3525" t="s">
        <v>7132</v>
      </c>
      <c r="E3525" t="s">
        <v>4020</v>
      </c>
      <c r="F3525" t="s">
        <v>4018</v>
      </c>
      <c r="G3525" t="s">
        <v>30</v>
      </c>
      <c r="H3525">
        <v>3</v>
      </c>
    </row>
    <row r="3526" spans="1:8" x14ac:dyDescent="0.25">
      <c r="A3526" t="s">
        <v>1155</v>
      </c>
      <c r="B3526">
        <v>68</v>
      </c>
      <c r="C3526">
        <v>17724</v>
      </c>
      <c r="D3526" t="s">
        <v>7133</v>
      </c>
      <c r="E3526" t="s">
        <v>4023</v>
      </c>
      <c r="F3526" t="s">
        <v>4016</v>
      </c>
      <c r="G3526" t="s">
        <v>30</v>
      </c>
      <c r="H3526">
        <v>4</v>
      </c>
    </row>
    <row r="3527" spans="1:8" x14ac:dyDescent="0.25">
      <c r="A3527" t="s">
        <v>1118</v>
      </c>
      <c r="B3527">
        <v>32</v>
      </c>
      <c r="C3527">
        <v>92145</v>
      </c>
      <c r="D3527" t="s">
        <v>7134</v>
      </c>
      <c r="E3527" t="s">
        <v>4015</v>
      </c>
      <c r="F3527" t="s">
        <v>4018</v>
      </c>
      <c r="G3527" t="s">
        <v>30</v>
      </c>
      <c r="H3527">
        <v>1</v>
      </c>
    </row>
    <row r="3528" spans="1:8" x14ac:dyDescent="0.25">
      <c r="A3528" t="s">
        <v>1301</v>
      </c>
      <c r="B3528">
        <v>40</v>
      </c>
      <c r="C3528">
        <v>39568</v>
      </c>
      <c r="D3528" t="s">
        <v>4170</v>
      </c>
      <c r="E3528" t="s">
        <v>4020</v>
      </c>
      <c r="F3528" t="s">
        <v>4018</v>
      </c>
      <c r="G3528" t="s">
        <v>30</v>
      </c>
      <c r="H3528">
        <v>3</v>
      </c>
    </row>
    <row r="3529" spans="1:8" x14ac:dyDescent="0.25">
      <c r="A3529" t="s">
        <v>1340</v>
      </c>
      <c r="B3529">
        <v>64</v>
      </c>
      <c r="C3529">
        <v>84251</v>
      </c>
      <c r="D3529" t="s">
        <v>7135</v>
      </c>
      <c r="E3529" t="s">
        <v>4015</v>
      </c>
      <c r="F3529" t="s">
        <v>4021</v>
      </c>
      <c r="G3529" t="s">
        <v>30</v>
      </c>
      <c r="H3529">
        <v>4</v>
      </c>
    </row>
    <row r="3530" spans="1:8" x14ac:dyDescent="0.25">
      <c r="A3530" t="s">
        <v>1444</v>
      </c>
      <c r="B3530">
        <v>63</v>
      </c>
      <c r="C3530">
        <v>38091</v>
      </c>
      <c r="D3530" t="s">
        <v>7136</v>
      </c>
      <c r="E3530" t="s">
        <v>4020</v>
      </c>
      <c r="F3530" t="s">
        <v>4032</v>
      </c>
      <c r="G3530" t="s">
        <v>30</v>
      </c>
      <c r="H3530">
        <v>7</v>
      </c>
    </row>
    <row r="3531" spans="1:8" x14ac:dyDescent="0.25">
      <c r="A3531" t="s">
        <v>270</v>
      </c>
      <c r="B3531">
        <v>42</v>
      </c>
      <c r="C3531">
        <v>82486</v>
      </c>
      <c r="D3531" t="s">
        <v>7137</v>
      </c>
      <c r="E3531" t="s">
        <v>4015</v>
      </c>
      <c r="F3531" t="s">
        <v>4021</v>
      </c>
      <c r="G3531" t="s">
        <v>30</v>
      </c>
      <c r="H3531">
        <v>8</v>
      </c>
    </row>
    <row r="3532" spans="1:8" x14ac:dyDescent="0.25">
      <c r="A3532" t="s">
        <v>1455</v>
      </c>
      <c r="B3532">
        <v>46</v>
      </c>
      <c r="C3532">
        <v>27621</v>
      </c>
      <c r="D3532" t="s">
        <v>7138</v>
      </c>
      <c r="E3532" t="s">
        <v>4020</v>
      </c>
      <c r="F3532" t="s">
        <v>4032</v>
      </c>
      <c r="G3532" t="s">
        <v>30</v>
      </c>
      <c r="H3532">
        <v>2</v>
      </c>
    </row>
    <row r="3533" spans="1:8" x14ac:dyDescent="0.25">
      <c r="A3533" t="s">
        <v>1527</v>
      </c>
      <c r="B3533">
        <v>58</v>
      </c>
      <c r="C3533">
        <v>78888</v>
      </c>
      <c r="D3533" t="s">
        <v>7139</v>
      </c>
      <c r="E3533" t="s">
        <v>4023</v>
      </c>
      <c r="F3533" t="s">
        <v>4032</v>
      </c>
      <c r="G3533" t="s">
        <v>30</v>
      </c>
      <c r="H3533">
        <v>10</v>
      </c>
    </row>
    <row r="3534" spans="1:8" x14ac:dyDescent="0.25">
      <c r="A3534" t="s">
        <v>1692</v>
      </c>
      <c r="B3534">
        <v>60</v>
      </c>
      <c r="C3534">
        <v>7784</v>
      </c>
      <c r="D3534" t="s">
        <v>7140</v>
      </c>
      <c r="E3534" t="s">
        <v>4020</v>
      </c>
      <c r="F3534" t="s">
        <v>4032</v>
      </c>
      <c r="G3534" t="s">
        <v>30</v>
      </c>
      <c r="H3534">
        <v>2</v>
      </c>
    </row>
    <row r="3535" spans="1:8" x14ac:dyDescent="0.25">
      <c r="A3535" t="s">
        <v>1717</v>
      </c>
      <c r="B3535">
        <v>69</v>
      </c>
      <c r="C3535">
        <v>99108</v>
      </c>
      <c r="D3535" t="s">
        <v>7141</v>
      </c>
      <c r="E3535" t="s">
        <v>4023</v>
      </c>
      <c r="F3535" t="s">
        <v>4032</v>
      </c>
      <c r="G3535" t="s">
        <v>30</v>
      </c>
      <c r="H3535">
        <v>7</v>
      </c>
    </row>
    <row r="3536" spans="1:8" x14ac:dyDescent="0.25">
      <c r="A3536" t="s">
        <v>1758</v>
      </c>
      <c r="B3536">
        <v>57</v>
      </c>
      <c r="C3536">
        <v>21</v>
      </c>
      <c r="D3536" t="s">
        <v>7142</v>
      </c>
      <c r="E3536" t="s">
        <v>4015</v>
      </c>
      <c r="F3536" t="s">
        <v>4018</v>
      </c>
      <c r="G3536" t="s">
        <v>30</v>
      </c>
      <c r="H3536">
        <v>7</v>
      </c>
    </row>
    <row r="3537" spans="1:8" x14ac:dyDescent="0.25">
      <c r="A3537" t="s">
        <v>1786</v>
      </c>
      <c r="B3537">
        <v>32</v>
      </c>
      <c r="C3537">
        <v>46418</v>
      </c>
      <c r="D3537" t="s">
        <v>7143</v>
      </c>
      <c r="E3537" t="s">
        <v>4015</v>
      </c>
      <c r="F3537" t="s">
        <v>4016</v>
      </c>
      <c r="G3537" t="s">
        <v>30</v>
      </c>
      <c r="H3537">
        <v>7</v>
      </c>
    </row>
    <row r="3538" spans="1:8" x14ac:dyDescent="0.25">
      <c r="A3538" t="s">
        <v>1974</v>
      </c>
      <c r="B3538">
        <v>23</v>
      </c>
      <c r="C3538">
        <v>63879</v>
      </c>
      <c r="D3538" t="s">
        <v>7144</v>
      </c>
      <c r="E3538" t="s">
        <v>4023</v>
      </c>
      <c r="F3538" t="s">
        <v>4018</v>
      </c>
      <c r="G3538" t="s">
        <v>30</v>
      </c>
      <c r="H3538">
        <v>2</v>
      </c>
    </row>
    <row r="3539" spans="1:8" x14ac:dyDescent="0.25">
      <c r="A3539" t="s">
        <v>1233</v>
      </c>
      <c r="B3539">
        <v>18</v>
      </c>
      <c r="C3539">
        <v>88938</v>
      </c>
      <c r="D3539" t="s">
        <v>7145</v>
      </c>
      <c r="E3539" t="s">
        <v>4020</v>
      </c>
      <c r="F3539" t="s">
        <v>4018</v>
      </c>
      <c r="G3539" t="s">
        <v>30</v>
      </c>
      <c r="H3539">
        <v>1</v>
      </c>
    </row>
    <row r="3540" spans="1:8" x14ac:dyDescent="0.25">
      <c r="A3540" t="s">
        <v>939</v>
      </c>
      <c r="B3540">
        <v>56</v>
      </c>
      <c r="C3540">
        <v>29917</v>
      </c>
      <c r="D3540" t="s">
        <v>7146</v>
      </c>
      <c r="E3540" t="s">
        <v>4015</v>
      </c>
      <c r="F3540" t="s">
        <v>4032</v>
      </c>
      <c r="G3540" t="s">
        <v>30</v>
      </c>
      <c r="H3540">
        <v>6</v>
      </c>
    </row>
    <row r="3541" spans="1:8" x14ac:dyDescent="0.25">
      <c r="A3541" t="s">
        <v>2066</v>
      </c>
      <c r="B3541">
        <v>62</v>
      </c>
      <c r="C3541">
        <v>10521</v>
      </c>
      <c r="D3541" t="s">
        <v>7147</v>
      </c>
      <c r="E3541" t="s">
        <v>4020</v>
      </c>
      <c r="F3541" t="s">
        <v>4032</v>
      </c>
      <c r="G3541" t="s">
        <v>30</v>
      </c>
      <c r="H3541">
        <v>9</v>
      </c>
    </row>
    <row r="3542" spans="1:8" x14ac:dyDescent="0.25">
      <c r="A3542" t="s">
        <v>1734</v>
      </c>
      <c r="B3542">
        <v>45</v>
      </c>
      <c r="C3542">
        <v>71221</v>
      </c>
      <c r="D3542" t="s">
        <v>7148</v>
      </c>
      <c r="E3542" t="s">
        <v>4023</v>
      </c>
      <c r="F3542" t="s">
        <v>4018</v>
      </c>
      <c r="G3542" t="s">
        <v>30</v>
      </c>
      <c r="H3542">
        <v>4</v>
      </c>
    </row>
    <row r="3543" spans="1:8" x14ac:dyDescent="0.25">
      <c r="A3543" t="s">
        <v>2166</v>
      </c>
      <c r="B3543">
        <v>65</v>
      </c>
      <c r="C3543">
        <v>66315</v>
      </c>
      <c r="D3543" t="s">
        <v>7149</v>
      </c>
      <c r="E3543" t="s">
        <v>4020</v>
      </c>
      <c r="F3543" t="s">
        <v>4021</v>
      </c>
      <c r="G3543" t="s">
        <v>30</v>
      </c>
      <c r="H3543">
        <v>10</v>
      </c>
    </row>
    <row r="3544" spans="1:8" x14ac:dyDescent="0.25">
      <c r="A3544" t="s">
        <v>2241</v>
      </c>
      <c r="B3544">
        <v>18</v>
      </c>
      <c r="C3544">
        <v>80363</v>
      </c>
      <c r="D3544" t="s">
        <v>7150</v>
      </c>
      <c r="E3544" t="s">
        <v>4023</v>
      </c>
      <c r="F3544" t="s">
        <v>4032</v>
      </c>
      <c r="G3544" t="s">
        <v>30</v>
      </c>
      <c r="H3544">
        <v>2</v>
      </c>
    </row>
    <row r="3545" spans="1:8" x14ac:dyDescent="0.25">
      <c r="A3545" t="s">
        <v>2387</v>
      </c>
      <c r="B3545">
        <v>40</v>
      </c>
      <c r="C3545">
        <v>71918</v>
      </c>
      <c r="D3545" t="s">
        <v>7151</v>
      </c>
      <c r="E3545" t="s">
        <v>4023</v>
      </c>
      <c r="F3545" t="s">
        <v>4018</v>
      </c>
      <c r="G3545" t="s">
        <v>30</v>
      </c>
      <c r="H3545">
        <v>3</v>
      </c>
    </row>
    <row r="3546" spans="1:8" x14ac:dyDescent="0.25">
      <c r="A3546" t="s">
        <v>2396</v>
      </c>
      <c r="B3546">
        <v>26</v>
      </c>
      <c r="C3546">
        <v>93925</v>
      </c>
      <c r="D3546" t="s">
        <v>7152</v>
      </c>
      <c r="E3546" t="s">
        <v>4015</v>
      </c>
      <c r="F3546" t="s">
        <v>4032</v>
      </c>
      <c r="G3546" t="s">
        <v>30</v>
      </c>
      <c r="H3546">
        <v>2</v>
      </c>
    </row>
    <row r="3547" spans="1:8" x14ac:dyDescent="0.25">
      <c r="A3547" t="s">
        <v>2570</v>
      </c>
      <c r="B3547">
        <v>29</v>
      </c>
      <c r="C3547">
        <v>76573</v>
      </c>
      <c r="D3547" t="s">
        <v>7153</v>
      </c>
      <c r="E3547" t="s">
        <v>4023</v>
      </c>
      <c r="F3547" t="s">
        <v>4016</v>
      </c>
      <c r="G3547" t="s">
        <v>30</v>
      </c>
      <c r="H3547">
        <v>5</v>
      </c>
    </row>
    <row r="3548" spans="1:8" x14ac:dyDescent="0.25">
      <c r="A3548" t="s">
        <v>2788</v>
      </c>
      <c r="B3548">
        <v>47</v>
      </c>
      <c r="C3548">
        <v>90455</v>
      </c>
      <c r="D3548" t="s">
        <v>7154</v>
      </c>
      <c r="E3548" t="s">
        <v>4020</v>
      </c>
      <c r="F3548" t="s">
        <v>4016</v>
      </c>
      <c r="G3548" t="s">
        <v>30</v>
      </c>
      <c r="H3548">
        <v>10</v>
      </c>
    </row>
    <row r="3549" spans="1:8" x14ac:dyDescent="0.25">
      <c r="A3549" t="s">
        <v>2862</v>
      </c>
      <c r="B3549">
        <v>21</v>
      </c>
      <c r="C3549">
        <v>13837</v>
      </c>
      <c r="D3549" t="s">
        <v>4937</v>
      </c>
      <c r="E3549" t="s">
        <v>4015</v>
      </c>
      <c r="F3549" t="s">
        <v>4021</v>
      </c>
      <c r="G3549" t="s">
        <v>30</v>
      </c>
      <c r="H3549">
        <v>6</v>
      </c>
    </row>
    <row r="3550" spans="1:8" x14ac:dyDescent="0.25">
      <c r="A3550" t="s">
        <v>2885</v>
      </c>
      <c r="B3550">
        <v>51</v>
      </c>
      <c r="C3550">
        <v>94759</v>
      </c>
      <c r="D3550" t="s">
        <v>7155</v>
      </c>
      <c r="E3550" t="s">
        <v>4020</v>
      </c>
      <c r="F3550" t="s">
        <v>4021</v>
      </c>
      <c r="G3550" t="s">
        <v>30</v>
      </c>
      <c r="H3550">
        <v>10</v>
      </c>
    </row>
    <row r="3551" spans="1:8" x14ac:dyDescent="0.25">
      <c r="A3551" t="s">
        <v>1898</v>
      </c>
      <c r="B3551">
        <v>46</v>
      </c>
      <c r="C3551">
        <v>88357</v>
      </c>
      <c r="D3551" t="s">
        <v>7156</v>
      </c>
      <c r="E3551" t="s">
        <v>4023</v>
      </c>
      <c r="F3551" t="s">
        <v>4032</v>
      </c>
      <c r="G3551" t="s">
        <v>30</v>
      </c>
      <c r="H3551">
        <v>10</v>
      </c>
    </row>
    <row r="3552" spans="1:8" x14ac:dyDescent="0.25">
      <c r="A3552" t="s">
        <v>1900</v>
      </c>
      <c r="B3552">
        <v>27</v>
      </c>
      <c r="C3552">
        <v>34149</v>
      </c>
      <c r="D3552" t="s">
        <v>4869</v>
      </c>
      <c r="E3552" t="s">
        <v>4020</v>
      </c>
      <c r="F3552" t="s">
        <v>4021</v>
      </c>
      <c r="G3552" t="s">
        <v>30</v>
      </c>
      <c r="H3552">
        <v>8</v>
      </c>
    </row>
    <row r="3553" spans="1:8" x14ac:dyDescent="0.25">
      <c r="A3553" t="s">
        <v>3143</v>
      </c>
      <c r="B3553">
        <v>69</v>
      </c>
      <c r="C3553">
        <v>20998</v>
      </c>
      <c r="D3553" t="s">
        <v>7157</v>
      </c>
      <c r="E3553" t="s">
        <v>4015</v>
      </c>
      <c r="F3553" t="s">
        <v>4021</v>
      </c>
      <c r="G3553" t="s">
        <v>30</v>
      </c>
      <c r="H3553">
        <v>8</v>
      </c>
    </row>
    <row r="3554" spans="1:8" x14ac:dyDescent="0.25">
      <c r="A3554" t="s">
        <v>3218</v>
      </c>
      <c r="B3554">
        <v>62</v>
      </c>
      <c r="C3554">
        <v>76169</v>
      </c>
      <c r="D3554" t="s">
        <v>7158</v>
      </c>
      <c r="E3554" t="s">
        <v>4020</v>
      </c>
      <c r="F3554" t="s">
        <v>4016</v>
      </c>
      <c r="G3554" t="s">
        <v>30</v>
      </c>
      <c r="H3554">
        <v>4</v>
      </c>
    </row>
    <row r="3555" spans="1:8" x14ac:dyDescent="0.25">
      <c r="A3555" t="s">
        <v>1670</v>
      </c>
      <c r="B3555">
        <v>58</v>
      </c>
      <c r="C3555">
        <v>63635</v>
      </c>
      <c r="D3555" t="s">
        <v>7159</v>
      </c>
      <c r="E3555" t="s">
        <v>4015</v>
      </c>
      <c r="F3555" t="s">
        <v>4016</v>
      </c>
      <c r="G3555" t="s">
        <v>30</v>
      </c>
      <c r="H3555">
        <v>3</v>
      </c>
    </row>
    <row r="3556" spans="1:8" x14ac:dyDescent="0.25">
      <c r="A3556" t="s">
        <v>3295</v>
      </c>
      <c r="B3556">
        <v>47</v>
      </c>
      <c r="C3556">
        <v>60053</v>
      </c>
      <c r="D3556" t="s">
        <v>7160</v>
      </c>
      <c r="E3556" t="s">
        <v>4020</v>
      </c>
      <c r="F3556" t="s">
        <v>4018</v>
      </c>
      <c r="G3556" t="s">
        <v>30</v>
      </c>
      <c r="H3556">
        <v>4</v>
      </c>
    </row>
    <row r="3557" spans="1:8" x14ac:dyDescent="0.25">
      <c r="A3557" t="s">
        <v>1389</v>
      </c>
      <c r="B3557">
        <v>60</v>
      </c>
      <c r="C3557">
        <v>53197</v>
      </c>
      <c r="D3557" t="s">
        <v>7161</v>
      </c>
      <c r="E3557" t="s">
        <v>4020</v>
      </c>
      <c r="F3557" t="s">
        <v>4016</v>
      </c>
      <c r="G3557" t="s">
        <v>30</v>
      </c>
      <c r="H3557">
        <v>7</v>
      </c>
    </row>
    <row r="3558" spans="1:8" x14ac:dyDescent="0.25">
      <c r="A3558" t="s">
        <v>3388</v>
      </c>
      <c r="B3558">
        <v>25</v>
      </c>
      <c r="C3558">
        <v>65948</v>
      </c>
      <c r="D3558" t="s">
        <v>5693</v>
      </c>
      <c r="E3558" t="s">
        <v>4023</v>
      </c>
      <c r="F3558" t="s">
        <v>4032</v>
      </c>
      <c r="G3558" t="s">
        <v>30</v>
      </c>
      <c r="H3558">
        <v>10</v>
      </c>
    </row>
    <row r="3559" spans="1:8" x14ac:dyDescent="0.25">
      <c r="A3559" t="s">
        <v>3397</v>
      </c>
      <c r="B3559">
        <v>34</v>
      </c>
      <c r="C3559">
        <v>38642</v>
      </c>
      <c r="D3559" t="s">
        <v>7162</v>
      </c>
      <c r="E3559" t="s">
        <v>4020</v>
      </c>
      <c r="F3559" t="s">
        <v>4032</v>
      </c>
      <c r="G3559" t="s">
        <v>30</v>
      </c>
      <c r="H3559">
        <v>4</v>
      </c>
    </row>
    <row r="3560" spans="1:8" x14ac:dyDescent="0.25">
      <c r="A3560" t="s">
        <v>3624</v>
      </c>
      <c r="B3560">
        <v>58</v>
      </c>
      <c r="C3560">
        <v>65748</v>
      </c>
      <c r="D3560" t="s">
        <v>7163</v>
      </c>
      <c r="E3560" t="s">
        <v>4015</v>
      </c>
      <c r="F3560" t="s">
        <v>4021</v>
      </c>
      <c r="G3560" t="s">
        <v>30</v>
      </c>
      <c r="H3560">
        <v>5</v>
      </c>
    </row>
    <row r="3561" spans="1:8" x14ac:dyDescent="0.25">
      <c r="A3561" t="s">
        <v>1697</v>
      </c>
      <c r="B3561">
        <v>41</v>
      </c>
      <c r="C3561">
        <v>20556</v>
      </c>
      <c r="D3561" t="s">
        <v>7164</v>
      </c>
      <c r="E3561" t="s">
        <v>4020</v>
      </c>
      <c r="F3561" t="s">
        <v>4018</v>
      </c>
      <c r="G3561" t="s">
        <v>30</v>
      </c>
      <c r="H3561">
        <v>2</v>
      </c>
    </row>
    <row r="3562" spans="1:8" x14ac:dyDescent="0.25">
      <c r="A3562" t="s">
        <v>3677</v>
      </c>
      <c r="B3562">
        <v>55</v>
      </c>
      <c r="C3562">
        <v>59885</v>
      </c>
      <c r="D3562" t="s">
        <v>7165</v>
      </c>
      <c r="E3562" t="s">
        <v>4023</v>
      </c>
      <c r="F3562" t="s">
        <v>4032</v>
      </c>
      <c r="G3562" t="s">
        <v>30</v>
      </c>
      <c r="H3562">
        <v>5</v>
      </c>
    </row>
    <row r="3563" spans="1:8" x14ac:dyDescent="0.25">
      <c r="A3563" t="s">
        <v>127</v>
      </c>
      <c r="B3563">
        <v>39</v>
      </c>
      <c r="C3563">
        <v>98307</v>
      </c>
      <c r="D3563" t="s">
        <v>7166</v>
      </c>
      <c r="E3563" t="s">
        <v>4015</v>
      </c>
      <c r="F3563" t="s">
        <v>4018</v>
      </c>
      <c r="G3563" t="s">
        <v>30</v>
      </c>
      <c r="H3563">
        <v>4</v>
      </c>
    </row>
    <row r="3564" spans="1:8" x14ac:dyDescent="0.25">
      <c r="A3564" t="s">
        <v>2458</v>
      </c>
      <c r="B3564">
        <v>58</v>
      </c>
      <c r="C3564">
        <v>5882</v>
      </c>
      <c r="D3564" t="s">
        <v>7167</v>
      </c>
      <c r="E3564" t="s">
        <v>4023</v>
      </c>
      <c r="F3564" t="s">
        <v>4016</v>
      </c>
      <c r="G3564" t="s">
        <v>30</v>
      </c>
      <c r="H3564">
        <v>5</v>
      </c>
    </row>
    <row r="3565" spans="1:8" x14ac:dyDescent="0.25">
      <c r="A3565" t="s">
        <v>3752</v>
      </c>
      <c r="B3565">
        <v>56</v>
      </c>
      <c r="C3565">
        <v>1772</v>
      </c>
      <c r="D3565" t="s">
        <v>7168</v>
      </c>
      <c r="E3565" t="s">
        <v>4023</v>
      </c>
      <c r="F3565" t="s">
        <v>4032</v>
      </c>
      <c r="G3565" t="s">
        <v>30</v>
      </c>
      <c r="H3565">
        <v>1</v>
      </c>
    </row>
    <row r="3566" spans="1:8" x14ac:dyDescent="0.25">
      <c r="A3566" t="s">
        <v>3494</v>
      </c>
      <c r="B3566">
        <v>65</v>
      </c>
      <c r="C3566">
        <v>32685</v>
      </c>
      <c r="D3566" t="s">
        <v>7169</v>
      </c>
      <c r="E3566" t="s">
        <v>4023</v>
      </c>
      <c r="F3566" t="s">
        <v>4018</v>
      </c>
      <c r="G3566" t="s">
        <v>30</v>
      </c>
      <c r="H3566">
        <v>9</v>
      </c>
    </row>
    <row r="3567" spans="1:8" x14ac:dyDescent="0.25">
      <c r="A3567" t="s">
        <v>82</v>
      </c>
      <c r="B3567">
        <v>55</v>
      </c>
      <c r="C3567">
        <v>15057</v>
      </c>
      <c r="D3567" t="s">
        <v>7170</v>
      </c>
      <c r="E3567" t="s">
        <v>4020</v>
      </c>
      <c r="F3567" t="s">
        <v>4032</v>
      </c>
      <c r="G3567" t="s">
        <v>30</v>
      </c>
      <c r="H3567">
        <v>9</v>
      </c>
    </row>
    <row r="3568" spans="1:8" x14ac:dyDescent="0.25">
      <c r="A3568" t="s">
        <v>1325</v>
      </c>
      <c r="B3568">
        <v>35</v>
      </c>
      <c r="C3568">
        <v>13057</v>
      </c>
      <c r="D3568" t="s">
        <v>7171</v>
      </c>
      <c r="E3568" t="s">
        <v>4020</v>
      </c>
      <c r="F3568" t="s">
        <v>4021</v>
      </c>
      <c r="G3568" t="s">
        <v>30</v>
      </c>
      <c r="H3568">
        <v>5</v>
      </c>
    </row>
    <row r="3569" spans="1:8" x14ac:dyDescent="0.25">
      <c r="A3569" t="s">
        <v>141</v>
      </c>
      <c r="B3569">
        <v>64</v>
      </c>
      <c r="C3569">
        <v>14941</v>
      </c>
      <c r="D3569" t="s">
        <v>4194</v>
      </c>
      <c r="E3569" t="s">
        <v>4020</v>
      </c>
      <c r="F3569" t="s">
        <v>4016</v>
      </c>
      <c r="G3569" t="s">
        <v>142</v>
      </c>
      <c r="H3569">
        <v>5</v>
      </c>
    </row>
    <row r="3570" spans="1:8" x14ac:dyDescent="0.25">
      <c r="A3570" t="s">
        <v>177</v>
      </c>
      <c r="B3570">
        <v>18</v>
      </c>
      <c r="C3570">
        <v>88783</v>
      </c>
      <c r="D3570" t="s">
        <v>4093</v>
      </c>
      <c r="E3570" t="s">
        <v>4020</v>
      </c>
      <c r="F3570" t="s">
        <v>4032</v>
      </c>
      <c r="G3570" t="s">
        <v>142</v>
      </c>
      <c r="H3570">
        <v>4</v>
      </c>
    </row>
    <row r="3571" spans="1:8" x14ac:dyDescent="0.25">
      <c r="A3571" t="s">
        <v>278</v>
      </c>
      <c r="B3571">
        <v>41</v>
      </c>
      <c r="C3571">
        <v>27463</v>
      </c>
      <c r="D3571" t="s">
        <v>7172</v>
      </c>
      <c r="E3571" t="s">
        <v>4020</v>
      </c>
      <c r="F3571" t="s">
        <v>4021</v>
      </c>
      <c r="G3571" t="s">
        <v>142</v>
      </c>
      <c r="H3571">
        <v>3</v>
      </c>
    </row>
    <row r="3572" spans="1:8" x14ac:dyDescent="0.25">
      <c r="A3572" t="s">
        <v>338</v>
      </c>
      <c r="B3572">
        <v>35</v>
      </c>
      <c r="C3572">
        <v>55032</v>
      </c>
      <c r="D3572" t="s">
        <v>7173</v>
      </c>
      <c r="E3572" t="s">
        <v>4023</v>
      </c>
      <c r="F3572" t="s">
        <v>4016</v>
      </c>
      <c r="G3572" t="s">
        <v>142</v>
      </c>
      <c r="H3572">
        <v>2</v>
      </c>
    </row>
    <row r="3573" spans="1:8" x14ac:dyDescent="0.25">
      <c r="A3573" t="s">
        <v>427</v>
      </c>
      <c r="B3573">
        <v>51</v>
      </c>
      <c r="C3573">
        <v>26148</v>
      </c>
      <c r="D3573" t="s">
        <v>4836</v>
      </c>
      <c r="E3573" t="s">
        <v>4023</v>
      </c>
      <c r="F3573" t="s">
        <v>4016</v>
      </c>
      <c r="G3573" t="s">
        <v>142</v>
      </c>
      <c r="H3573">
        <v>7</v>
      </c>
    </row>
    <row r="3574" spans="1:8" x14ac:dyDescent="0.25">
      <c r="A3574" t="s">
        <v>546</v>
      </c>
      <c r="B3574">
        <v>65</v>
      </c>
      <c r="C3574">
        <v>92413</v>
      </c>
      <c r="D3574" t="s">
        <v>7174</v>
      </c>
      <c r="E3574" t="s">
        <v>4015</v>
      </c>
      <c r="F3574" t="s">
        <v>4021</v>
      </c>
      <c r="G3574" t="s">
        <v>142</v>
      </c>
      <c r="H3574">
        <v>1</v>
      </c>
    </row>
    <row r="3575" spans="1:8" x14ac:dyDescent="0.25">
      <c r="A3575" t="s">
        <v>569</v>
      </c>
      <c r="B3575">
        <v>58</v>
      </c>
      <c r="C3575">
        <v>80064</v>
      </c>
      <c r="D3575" t="s">
        <v>7175</v>
      </c>
      <c r="E3575" t="s">
        <v>4023</v>
      </c>
      <c r="F3575" t="s">
        <v>4016</v>
      </c>
      <c r="G3575" t="s">
        <v>142</v>
      </c>
      <c r="H3575">
        <v>4</v>
      </c>
    </row>
    <row r="3576" spans="1:8" x14ac:dyDescent="0.25">
      <c r="A3576" t="s">
        <v>605</v>
      </c>
      <c r="B3576">
        <v>68</v>
      </c>
      <c r="C3576">
        <v>62099</v>
      </c>
      <c r="D3576" t="s">
        <v>7176</v>
      </c>
      <c r="E3576" t="s">
        <v>4015</v>
      </c>
      <c r="F3576" t="s">
        <v>4016</v>
      </c>
      <c r="G3576" t="s">
        <v>142</v>
      </c>
      <c r="H3576">
        <v>2</v>
      </c>
    </row>
    <row r="3577" spans="1:8" x14ac:dyDescent="0.25">
      <c r="A3577" t="s">
        <v>560</v>
      </c>
      <c r="B3577">
        <v>52</v>
      </c>
      <c r="C3577">
        <v>81279</v>
      </c>
      <c r="D3577" t="s">
        <v>7177</v>
      </c>
      <c r="E3577" t="s">
        <v>4020</v>
      </c>
      <c r="F3577" t="s">
        <v>4016</v>
      </c>
      <c r="G3577" t="s">
        <v>142</v>
      </c>
      <c r="H3577">
        <v>2</v>
      </c>
    </row>
    <row r="3578" spans="1:8" x14ac:dyDescent="0.25">
      <c r="A3578" t="s">
        <v>854</v>
      </c>
      <c r="B3578">
        <v>37</v>
      </c>
      <c r="C3578">
        <v>48499</v>
      </c>
      <c r="D3578" t="s">
        <v>7178</v>
      </c>
      <c r="E3578" t="s">
        <v>4015</v>
      </c>
      <c r="F3578" t="s">
        <v>4032</v>
      </c>
      <c r="G3578" t="s">
        <v>142</v>
      </c>
      <c r="H3578">
        <v>7</v>
      </c>
    </row>
    <row r="3579" spans="1:8" x14ac:dyDescent="0.25">
      <c r="A3579" t="s">
        <v>876</v>
      </c>
      <c r="B3579">
        <v>49</v>
      </c>
      <c r="C3579">
        <v>86693</v>
      </c>
      <c r="D3579" t="s">
        <v>7179</v>
      </c>
      <c r="E3579" t="s">
        <v>4023</v>
      </c>
      <c r="F3579" t="s">
        <v>4018</v>
      </c>
      <c r="G3579" t="s">
        <v>142</v>
      </c>
      <c r="H3579">
        <v>9</v>
      </c>
    </row>
    <row r="3580" spans="1:8" x14ac:dyDescent="0.25">
      <c r="A3580" t="s">
        <v>1008</v>
      </c>
      <c r="B3580">
        <v>58</v>
      </c>
      <c r="C3580">
        <v>79652</v>
      </c>
      <c r="D3580" t="s">
        <v>7180</v>
      </c>
      <c r="E3580" t="s">
        <v>4020</v>
      </c>
      <c r="F3580" t="s">
        <v>4032</v>
      </c>
      <c r="G3580" t="s">
        <v>142</v>
      </c>
      <c r="H3580">
        <v>1</v>
      </c>
    </row>
    <row r="3581" spans="1:8" x14ac:dyDescent="0.25">
      <c r="A3581" t="s">
        <v>1343</v>
      </c>
      <c r="B3581">
        <v>46</v>
      </c>
      <c r="C3581">
        <v>91628</v>
      </c>
      <c r="D3581" t="s">
        <v>7181</v>
      </c>
      <c r="E3581" t="s">
        <v>4020</v>
      </c>
      <c r="F3581" t="s">
        <v>4018</v>
      </c>
      <c r="G3581" t="s">
        <v>142</v>
      </c>
      <c r="H3581">
        <v>9</v>
      </c>
    </row>
    <row r="3582" spans="1:8" x14ac:dyDescent="0.25">
      <c r="A3582" t="s">
        <v>1372</v>
      </c>
      <c r="B3582">
        <v>61</v>
      </c>
      <c r="C3582">
        <v>85951</v>
      </c>
      <c r="D3582" t="s">
        <v>7182</v>
      </c>
      <c r="E3582" t="s">
        <v>4015</v>
      </c>
      <c r="F3582" t="s">
        <v>4018</v>
      </c>
      <c r="G3582" t="s">
        <v>142</v>
      </c>
      <c r="H3582">
        <v>9</v>
      </c>
    </row>
    <row r="3583" spans="1:8" x14ac:dyDescent="0.25">
      <c r="A3583" t="s">
        <v>1439</v>
      </c>
      <c r="B3583">
        <v>48</v>
      </c>
      <c r="C3583">
        <v>32278</v>
      </c>
      <c r="D3583" t="s">
        <v>7183</v>
      </c>
      <c r="E3583" t="s">
        <v>4023</v>
      </c>
      <c r="F3583" t="s">
        <v>4032</v>
      </c>
      <c r="G3583" t="s">
        <v>142</v>
      </c>
      <c r="H3583">
        <v>3</v>
      </c>
    </row>
    <row r="3584" spans="1:8" x14ac:dyDescent="0.25">
      <c r="A3584" t="s">
        <v>1595</v>
      </c>
      <c r="B3584">
        <v>62</v>
      </c>
      <c r="C3584">
        <v>61085</v>
      </c>
      <c r="D3584" t="s">
        <v>7184</v>
      </c>
      <c r="E3584" t="s">
        <v>4020</v>
      </c>
      <c r="F3584" t="s">
        <v>4016</v>
      </c>
      <c r="G3584" t="s">
        <v>142</v>
      </c>
      <c r="H3584">
        <v>2</v>
      </c>
    </row>
    <row r="3585" spans="1:8" x14ac:dyDescent="0.25">
      <c r="A3585" t="s">
        <v>1600</v>
      </c>
      <c r="B3585">
        <v>52</v>
      </c>
      <c r="C3585">
        <v>51500</v>
      </c>
      <c r="D3585" t="s">
        <v>7185</v>
      </c>
      <c r="E3585" t="s">
        <v>4023</v>
      </c>
      <c r="F3585" t="s">
        <v>4021</v>
      </c>
      <c r="G3585" t="s">
        <v>142</v>
      </c>
      <c r="H3585">
        <v>5</v>
      </c>
    </row>
    <row r="3586" spans="1:8" x14ac:dyDescent="0.25">
      <c r="A3586" t="s">
        <v>475</v>
      </c>
      <c r="B3586">
        <v>20</v>
      </c>
      <c r="C3586">
        <v>59698</v>
      </c>
      <c r="D3586" t="s">
        <v>7186</v>
      </c>
      <c r="E3586" t="s">
        <v>4023</v>
      </c>
      <c r="F3586" t="s">
        <v>4016</v>
      </c>
      <c r="G3586" t="s">
        <v>142</v>
      </c>
      <c r="H3586">
        <v>1</v>
      </c>
    </row>
    <row r="3587" spans="1:8" x14ac:dyDescent="0.25">
      <c r="A3587" t="s">
        <v>1648</v>
      </c>
      <c r="B3587">
        <v>19</v>
      </c>
      <c r="C3587">
        <v>94130</v>
      </c>
      <c r="D3587" t="s">
        <v>6116</v>
      </c>
      <c r="E3587" t="s">
        <v>4015</v>
      </c>
      <c r="F3587" t="s">
        <v>4016</v>
      </c>
      <c r="G3587" t="s">
        <v>142</v>
      </c>
      <c r="H3587">
        <v>2</v>
      </c>
    </row>
    <row r="3588" spans="1:8" x14ac:dyDescent="0.25">
      <c r="A3588" t="s">
        <v>1707</v>
      </c>
      <c r="B3588">
        <v>42</v>
      </c>
      <c r="C3588">
        <v>30889</v>
      </c>
      <c r="D3588" t="s">
        <v>7187</v>
      </c>
      <c r="E3588" t="s">
        <v>4020</v>
      </c>
      <c r="F3588" t="s">
        <v>4032</v>
      </c>
      <c r="G3588" t="s">
        <v>142</v>
      </c>
      <c r="H3588">
        <v>5</v>
      </c>
    </row>
    <row r="3589" spans="1:8" x14ac:dyDescent="0.25">
      <c r="A3589" t="s">
        <v>1766</v>
      </c>
      <c r="B3589">
        <v>70</v>
      </c>
      <c r="C3589">
        <v>12003</v>
      </c>
      <c r="D3589" t="s">
        <v>7188</v>
      </c>
      <c r="E3589" t="s">
        <v>4020</v>
      </c>
      <c r="F3589" t="s">
        <v>4021</v>
      </c>
      <c r="G3589" t="s">
        <v>142</v>
      </c>
      <c r="H3589">
        <v>2</v>
      </c>
    </row>
    <row r="3590" spans="1:8" x14ac:dyDescent="0.25">
      <c r="A3590" t="s">
        <v>1944</v>
      </c>
      <c r="B3590">
        <v>21</v>
      </c>
      <c r="C3590">
        <v>41843</v>
      </c>
      <c r="D3590" t="s">
        <v>7189</v>
      </c>
      <c r="E3590" t="s">
        <v>4023</v>
      </c>
      <c r="F3590" t="s">
        <v>4032</v>
      </c>
      <c r="G3590" t="s">
        <v>142</v>
      </c>
      <c r="H3590">
        <v>6</v>
      </c>
    </row>
    <row r="3591" spans="1:8" x14ac:dyDescent="0.25">
      <c r="A3591" t="s">
        <v>2010</v>
      </c>
      <c r="B3591">
        <v>18</v>
      </c>
      <c r="C3591">
        <v>71556</v>
      </c>
      <c r="D3591" t="s">
        <v>4257</v>
      </c>
      <c r="E3591" t="s">
        <v>4015</v>
      </c>
      <c r="F3591" t="s">
        <v>4016</v>
      </c>
      <c r="G3591" t="s">
        <v>142</v>
      </c>
      <c r="H3591">
        <v>5</v>
      </c>
    </row>
    <row r="3592" spans="1:8" x14ac:dyDescent="0.25">
      <c r="A3592" t="s">
        <v>696</v>
      </c>
      <c r="B3592">
        <v>47</v>
      </c>
      <c r="C3592">
        <v>53943</v>
      </c>
      <c r="D3592" t="s">
        <v>7190</v>
      </c>
      <c r="E3592" t="s">
        <v>4023</v>
      </c>
      <c r="F3592" t="s">
        <v>4032</v>
      </c>
      <c r="G3592" t="s">
        <v>142</v>
      </c>
      <c r="H3592">
        <v>3</v>
      </c>
    </row>
    <row r="3593" spans="1:8" x14ac:dyDescent="0.25">
      <c r="A3593" t="s">
        <v>2235</v>
      </c>
      <c r="B3593">
        <v>65</v>
      </c>
      <c r="C3593">
        <v>45648</v>
      </c>
      <c r="D3593" t="s">
        <v>7191</v>
      </c>
      <c r="E3593" t="s">
        <v>4023</v>
      </c>
      <c r="F3593" t="s">
        <v>4018</v>
      </c>
      <c r="G3593" t="s">
        <v>142</v>
      </c>
      <c r="H3593">
        <v>9</v>
      </c>
    </row>
    <row r="3594" spans="1:8" x14ac:dyDescent="0.25">
      <c r="A3594" t="s">
        <v>2328</v>
      </c>
      <c r="B3594">
        <v>59</v>
      </c>
      <c r="C3594">
        <v>4487</v>
      </c>
      <c r="D3594" t="s">
        <v>7192</v>
      </c>
      <c r="E3594" t="s">
        <v>4023</v>
      </c>
      <c r="F3594" t="s">
        <v>4016</v>
      </c>
      <c r="G3594" t="s">
        <v>142</v>
      </c>
      <c r="H3594">
        <v>3</v>
      </c>
    </row>
    <row r="3595" spans="1:8" x14ac:dyDescent="0.25">
      <c r="A3595" t="s">
        <v>1616</v>
      </c>
      <c r="B3595">
        <v>56</v>
      </c>
      <c r="C3595">
        <v>14387</v>
      </c>
      <c r="D3595" t="s">
        <v>7193</v>
      </c>
      <c r="E3595" t="s">
        <v>4020</v>
      </c>
      <c r="F3595" t="s">
        <v>4018</v>
      </c>
      <c r="G3595" t="s">
        <v>142</v>
      </c>
      <c r="H3595">
        <v>6</v>
      </c>
    </row>
    <row r="3596" spans="1:8" x14ac:dyDescent="0.25">
      <c r="A3596" t="s">
        <v>2467</v>
      </c>
      <c r="B3596">
        <v>54</v>
      </c>
      <c r="C3596">
        <v>44102</v>
      </c>
      <c r="D3596" t="s">
        <v>7194</v>
      </c>
      <c r="E3596" t="s">
        <v>4020</v>
      </c>
      <c r="F3596" t="s">
        <v>4032</v>
      </c>
      <c r="G3596" t="s">
        <v>142</v>
      </c>
      <c r="H3596">
        <v>2</v>
      </c>
    </row>
    <row r="3597" spans="1:8" x14ac:dyDescent="0.25">
      <c r="A3597" t="s">
        <v>2555</v>
      </c>
      <c r="B3597">
        <v>57</v>
      </c>
      <c r="C3597">
        <v>16297</v>
      </c>
      <c r="D3597" t="s">
        <v>7195</v>
      </c>
      <c r="E3597" t="s">
        <v>4020</v>
      </c>
      <c r="F3597" t="s">
        <v>4018</v>
      </c>
      <c r="G3597" t="s">
        <v>142</v>
      </c>
      <c r="H3597">
        <v>9</v>
      </c>
    </row>
    <row r="3598" spans="1:8" x14ac:dyDescent="0.25">
      <c r="A3598" t="s">
        <v>2651</v>
      </c>
      <c r="B3598">
        <v>39</v>
      </c>
      <c r="C3598">
        <v>12421</v>
      </c>
      <c r="D3598" t="s">
        <v>7196</v>
      </c>
      <c r="E3598" t="s">
        <v>4023</v>
      </c>
      <c r="F3598" t="s">
        <v>4016</v>
      </c>
      <c r="G3598" t="s">
        <v>142</v>
      </c>
      <c r="H3598">
        <v>10</v>
      </c>
    </row>
    <row r="3599" spans="1:8" x14ac:dyDescent="0.25">
      <c r="A3599" t="s">
        <v>2763</v>
      </c>
      <c r="B3599">
        <v>66</v>
      </c>
      <c r="C3599">
        <v>1797</v>
      </c>
      <c r="D3599" t="s">
        <v>5072</v>
      </c>
      <c r="E3599" t="s">
        <v>4023</v>
      </c>
      <c r="F3599" t="s">
        <v>4016</v>
      </c>
      <c r="G3599" t="s">
        <v>142</v>
      </c>
      <c r="H3599">
        <v>10</v>
      </c>
    </row>
    <row r="3600" spans="1:8" x14ac:dyDescent="0.25">
      <c r="A3600" t="s">
        <v>1079</v>
      </c>
      <c r="B3600">
        <v>28</v>
      </c>
      <c r="C3600">
        <v>59479</v>
      </c>
      <c r="D3600" t="s">
        <v>7197</v>
      </c>
      <c r="E3600" t="s">
        <v>4015</v>
      </c>
      <c r="F3600" t="s">
        <v>4018</v>
      </c>
      <c r="G3600" t="s">
        <v>142</v>
      </c>
      <c r="H3600">
        <v>1</v>
      </c>
    </row>
    <row r="3601" spans="1:8" x14ac:dyDescent="0.25">
      <c r="A3601" t="s">
        <v>2776</v>
      </c>
      <c r="B3601">
        <v>69</v>
      </c>
      <c r="C3601">
        <v>76479</v>
      </c>
      <c r="D3601" t="s">
        <v>7198</v>
      </c>
      <c r="E3601" t="s">
        <v>4020</v>
      </c>
      <c r="F3601" t="s">
        <v>4016</v>
      </c>
      <c r="G3601" t="s">
        <v>142</v>
      </c>
      <c r="H3601">
        <v>9</v>
      </c>
    </row>
    <row r="3602" spans="1:8" x14ac:dyDescent="0.25">
      <c r="A3602" t="s">
        <v>2918</v>
      </c>
      <c r="B3602">
        <v>46</v>
      </c>
      <c r="C3602">
        <v>50712</v>
      </c>
      <c r="D3602" t="s">
        <v>7199</v>
      </c>
      <c r="E3602" t="s">
        <v>4015</v>
      </c>
      <c r="F3602" t="s">
        <v>4016</v>
      </c>
      <c r="G3602" t="s">
        <v>142</v>
      </c>
      <c r="H3602">
        <v>6</v>
      </c>
    </row>
    <row r="3603" spans="1:8" x14ac:dyDescent="0.25">
      <c r="A3603" t="s">
        <v>2954</v>
      </c>
      <c r="B3603">
        <v>24</v>
      </c>
      <c r="C3603">
        <v>46279</v>
      </c>
      <c r="D3603" t="s">
        <v>7200</v>
      </c>
      <c r="E3603" t="s">
        <v>4020</v>
      </c>
      <c r="F3603" t="s">
        <v>4032</v>
      </c>
      <c r="G3603" t="s">
        <v>142</v>
      </c>
      <c r="H3603">
        <v>5</v>
      </c>
    </row>
    <row r="3604" spans="1:8" x14ac:dyDescent="0.25">
      <c r="A3604" t="s">
        <v>739</v>
      </c>
      <c r="B3604">
        <v>36</v>
      </c>
      <c r="C3604">
        <v>2899</v>
      </c>
      <c r="D3604" t="s">
        <v>7201</v>
      </c>
      <c r="E3604" t="s">
        <v>4023</v>
      </c>
      <c r="F3604" t="s">
        <v>4032</v>
      </c>
      <c r="G3604" t="s">
        <v>142</v>
      </c>
      <c r="H3604">
        <v>3</v>
      </c>
    </row>
    <row r="3605" spans="1:8" x14ac:dyDescent="0.25">
      <c r="A3605" t="s">
        <v>3049</v>
      </c>
      <c r="B3605">
        <v>32</v>
      </c>
      <c r="C3605">
        <v>32983</v>
      </c>
      <c r="D3605" t="s">
        <v>7202</v>
      </c>
      <c r="E3605" t="s">
        <v>4015</v>
      </c>
      <c r="F3605" t="s">
        <v>4016</v>
      </c>
      <c r="G3605" t="s">
        <v>142</v>
      </c>
      <c r="H3605">
        <v>10</v>
      </c>
    </row>
    <row r="3606" spans="1:8" x14ac:dyDescent="0.25">
      <c r="A3606" t="s">
        <v>3082</v>
      </c>
      <c r="B3606">
        <v>28</v>
      </c>
      <c r="C3606">
        <v>80664</v>
      </c>
      <c r="D3606" t="s">
        <v>7203</v>
      </c>
      <c r="E3606" t="s">
        <v>4023</v>
      </c>
      <c r="F3606" t="s">
        <v>4018</v>
      </c>
      <c r="G3606" t="s">
        <v>142</v>
      </c>
      <c r="H3606">
        <v>2</v>
      </c>
    </row>
    <row r="3607" spans="1:8" x14ac:dyDescent="0.25">
      <c r="A3607" t="s">
        <v>225</v>
      </c>
      <c r="B3607">
        <v>19</v>
      </c>
      <c r="C3607">
        <v>68597</v>
      </c>
      <c r="D3607" t="s">
        <v>7204</v>
      </c>
      <c r="E3607" t="s">
        <v>4015</v>
      </c>
      <c r="F3607" t="s">
        <v>4018</v>
      </c>
      <c r="G3607" t="s">
        <v>142</v>
      </c>
      <c r="H3607">
        <v>5</v>
      </c>
    </row>
    <row r="3608" spans="1:8" x14ac:dyDescent="0.25">
      <c r="A3608" t="s">
        <v>3542</v>
      </c>
      <c r="B3608">
        <v>70</v>
      </c>
      <c r="C3608">
        <v>64178</v>
      </c>
      <c r="D3608" t="s">
        <v>5078</v>
      </c>
      <c r="E3608" t="s">
        <v>4020</v>
      </c>
      <c r="F3608" t="s">
        <v>4018</v>
      </c>
      <c r="G3608" t="s">
        <v>142</v>
      </c>
      <c r="H3608">
        <v>10</v>
      </c>
    </row>
    <row r="3609" spans="1:8" x14ac:dyDescent="0.25">
      <c r="A3609" t="s">
        <v>3571</v>
      </c>
      <c r="B3609">
        <v>42</v>
      </c>
      <c r="C3609">
        <v>23984</v>
      </c>
      <c r="D3609" t="s">
        <v>7205</v>
      </c>
      <c r="E3609" t="s">
        <v>4015</v>
      </c>
      <c r="F3609" t="s">
        <v>4016</v>
      </c>
      <c r="G3609" t="s">
        <v>142</v>
      </c>
      <c r="H3609">
        <v>4</v>
      </c>
    </row>
    <row r="3610" spans="1:8" x14ac:dyDescent="0.25">
      <c r="A3610" t="s">
        <v>3587</v>
      </c>
      <c r="B3610">
        <v>56</v>
      </c>
      <c r="C3610">
        <v>93549</v>
      </c>
      <c r="D3610" t="s">
        <v>7206</v>
      </c>
      <c r="E3610" t="s">
        <v>4020</v>
      </c>
      <c r="F3610" t="s">
        <v>4021</v>
      </c>
      <c r="G3610" t="s">
        <v>142</v>
      </c>
      <c r="H3610">
        <v>1</v>
      </c>
    </row>
    <row r="3611" spans="1:8" x14ac:dyDescent="0.25">
      <c r="A3611" t="s">
        <v>3633</v>
      </c>
      <c r="B3611">
        <v>26</v>
      </c>
      <c r="C3611">
        <v>3117</v>
      </c>
      <c r="D3611" t="s">
        <v>7207</v>
      </c>
      <c r="E3611" t="s">
        <v>4020</v>
      </c>
      <c r="F3611" t="s">
        <v>4021</v>
      </c>
      <c r="G3611" t="s">
        <v>142</v>
      </c>
      <c r="H3611">
        <v>6</v>
      </c>
    </row>
    <row r="3612" spans="1:8" x14ac:dyDescent="0.25">
      <c r="A3612" t="s">
        <v>3647</v>
      </c>
      <c r="B3612">
        <v>44</v>
      </c>
      <c r="C3612">
        <v>94482</v>
      </c>
      <c r="D3612" t="s">
        <v>7208</v>
      </c>
      <c r="E3612" t="s">
        <v>4020</v>
      </c>
      <c r="F3612" t="s">
        <v>4018</v>
      </c>
      <c r="G3612" t="s">
        <v>142</v>
      </c>
      <c r="H3612">
        <v>1</v>
      </c>
    </row>
    <row r="3613" spans="1:8" x14ac:dyDescent="0.25">
      <c r="A3613" t="s">
        <v>3753</v>
      </c>
      <c r="B3613">
        <v>35</v>
      </c>
      <c r="C3613">
        <v>25688</v>
      </c>
      <c r="D3613" t="s">
        <v>7209</v>
      </c>
      <c r="E3613" t="s">
        <v>4020</v>
      </c>
      <c r="F3613" t="s">
        <v>4018</v>
      </c>
      <c r="G3613" t="s">
        <v>142</v>
      </c>
      <c r="H3613">
        <v>5</v>
      </c>
    </row>
    <row r="3614" spans="1:8" x14ac:dyDescent="0.25">
      <c r="A3614" t="s">
        <v>3783</v>
      </c>
      <c r="B3614">
        <v>63</v>
      </c>
      <c r="C3614">
        <v>79550</v>
      </c>
      <c r="D3614" t="s">
        <v>7210</v>
      </c>
      <c r="E3614" t="s">
        <v>4023</v>
      </c>
      <c r="F3614" t="s">
        <v>4021</v>
      </c>
      <c r="G3614" t="s">
        <v>142</v>
      </c>
      <c r="H3614">
        <v>9</v>
      </c>
    </row>
    <row r="3615" spans="1:8" x14ac:dyDescent="0.25">
      <c r="A3615" t="s">
        <v>3801</v>
      </c>
      <c r="B3615">
        <v>38</v>
      </c>
      <c r="C3615">
        <v>57682</v>
      </c>
      <c r="D3615" t="s">
        <v>7211</v>
      </c>
      <c r="E3615" t="s">
        <v>4020</v>
      </c>
      <c r="F3615" t="s">
        <v>4032</v>
      </c>
      <c r="G3615" t="s">
        <v>142</v>
      </c>
      <c r="H3615">
        <v>4</v>
      </c>
    </row>
    <row r="3616" spans="1:8" x14ac:dyDescent="0.25">
      <c r="A3616" t="s">
        <v>1571</v>
      </c>
      <c r="B3616">
        <v>29</v>
      </c>
      <c r="C3616">
        <v>5254</v>
      </c>
      <c r="D3616" t="s">
        <v>7212</v>
      </c>
      <c r="E3616" t="s">
        <v>4023</v>
      </c>
      <c r="F3616" t="s">
        <v>4016</v>
      </c>
      <c r="G3616" t="s">
        <v>142</v>
      </c>
      <c r="H3616">
        <v>8</v>
      </c>
    </row>
    <row r="3617" spans="1:8" x14ac:dyDescent="0.25">
      <c r="A3617" t="s">
        <v>1841</v>
      </c>
      <c r="B3617">
        <v>25</v>
      </c>
      <c r="C3617">
        <v>91856</v>
      </c>
      <c r="D3617" t="s">
        <v>7213</v>
      </c>
      <c r="E3617" t="s">
        <v>4023</v>
      </c>
      <c r="F3617" t="s">
        <v>4032</v>
      </c>
      <c r="G3617" t="s">
        <v>142</v>
      </c>
      <c r="H3617">
        <v>10</v>
      </c>
    </row>
    <row r="3618" spans="1:8" x14ac:dyDescent="0.25">
      <c r="A3618" t="s">
        <v>3851</v>
      </c>
      <c r="B3618">
        <v>57</v>
      </c>
      <c r="C3618">
        <v>36804</v>
      </c>
      <c r="D3618" t="s">
        <v>4047</v>
      </c>
      <c r="E3618" t="s">
        <v>4015</v>
      </c>
      <c r="F3618" t="s">
        <v>4032</v>
      </c>
      <c r="G3618" t="s">
        <v>142</v>
      </c>
      <c r="H3618">
        <v>9</v>
      </c>
    </row>
    <row r="3619" spans="1:8" x14ac:dyDescent="0.25">
      <c r="A3619" t="s">
        <v>2801</v>
      </c>
      <c r="B3619">
        <v>57</v>
      </c>
      <c r="C3619">
        <v>78853</v>
      </c>
      <c r="D3619" t="s">
        <v>7214</v>
      </c>
      <c r="E3619" t="s">
        <v>4023</v>
      </c>
      <c r="F3619" t="s">
        <v>4018</v>
      </c>
      <c r="G3619" t="s">
        <v>142</v>
      </c>
      <c r="H3619">
        <v>6</v>
      </c>
    </row>
    <row r="3620" spans="1:8" x14ac:dyDescent="0.25">
      <c r="A3620" t="s">
        <v>12</v>
      </c>
      <c r="B3620">
        <v>51</v>
      </c>
      <c r="C3620">
        <v>42317</v>
      </c>
      <c r="D3620" t="s">
        <v>4359</v>
      </c>
      <c r="E3620" t="s">
        <v>4023</v>
      </c>
      <c r="F3620" t="s">
        <v>4021</v>
      </c>
      <c r="G3620" t="s">
        <v>13</v>
      </c>
      <c r="H3620">
        <v>7</v>
      </c>
    </row>
    <row r="3621" spans="1:8" x14ac:dyDescent="0.25">
      <c r="A3621" t="s">
        <v>342</v>
      </c>
      <c r="B3621">
        <v>52</v>
      </c>
      <c r="C3621">
        <v>33193</v>
      </c>
      <c r="D3621" t="s">
        <v>7215</v>
      </c>
      <c r="E3621" t="s">
        <v>4020</v>
      </c>
      <c r="F3621" t="s">
        <v>4021</v>
      </c>
      <c r="G3621" t="s">
        <v>13</v>
      </c>
      <c r="H3621">
        <v>8</v>
      </c>
    </row>
    <row r="3622" spans="1:8" x14ac:dyDescent="0.25">
      <c r="A3622" t="s">
        <v>445</v>
      </c>
      <c r="B3622">
        <v>55</v>
      </c>
      <c r="C3622">
        <v>71273</v>
      </c>
      <c r="D3622" t="s">
        <v>7216</v>
      </c>
      <c r="E3622" t="s">
        <v>4020</v>
      </c>
      <c r="F3622" t="s">
        <v>4021</v>
      </c>
      <c r="G3622" t="s">
        <v>13</v>
      </c>
      <c r="H3622">
        <v>7</v>
      </c>
    </row>
    <row r="3623" spans="1:8" x14ac:dyDescent="0.25">
      <c r="A3623" t="s">
        <v>449</v>
      </c>
      <c r="B3623">
        <v>25</v>
      </c>
      <c r="C3623">
        <v>42349</v>
      </c>
      <c r="D3623" t="s">
        <v>7217</v>
      </c>
      <c r="E3623" t="s">
        <v>4020</v>
      </c>
      <c r="F3623" t="s">
        <v>4018</v>
      </c>
      <c r="G3623" t="s">
        <v>13</v>
      </c>
      <c r="H3623">
        <v>2</v>
      </c>
    </row>
    <row r="3624" spans="1:8" x14ac:dyDescent="0.25">
      <c r="A3624" t="s">
        <v>452</v>
      </c>
      <c r="B3624">
        <v>31</v>
      </c>
      <c r="C3624">
        <v>65670</v>
      </c>
      <c r="D3624" t="s">
        <v>7218</v>
      </c>
      <c r="E3624" t="s">
        <v>4023</v>
      </c>
      <c r="F3624" t="s">
        <v>4016</v>
      </c>
      <c r="G3624" t="s">
        <v>13</v>
      </c>
      <c r="H3624">
        <v>4</v>
      </c>
    </row>
    <row r="3625" spans="1:8" x14ac:dyDescent="0.25">
      <c r="A3625" t="s">
        <v>474</v>
      </c>
      <c r="B3625">
        <v>41</v>
      </c>
      <c r="C3625">
        <v>82560</v>
      </c>
      <c r="D3625" t="s">
        <v>5114</v>
      </c>
      <c r="E3625" t="s">
        <v>4023</v>
      </c>
      <c r="F3625" t="s">
        <v>4016</v>
      </c>
      <c r="G3625" t="s">
        <v>13</v>
      </c>
      <c r="H3625">
        <v>10</v>
      </c>
    </row>
    <row r="3626" spans="1:8" x14ac:dyDescent="0.25">
      <c r="A3626" t="s">
        <v>519</v>
      </c>
      <c r="B3626">
        <v>65</v>
      </c>
      <c r="C3626">
        <v>52242</v>
      </c>
      <c r="D3626" t="s">
        <v>7219</v>
      </c>
      <c r="E3626" t="s">
        <v>4023</v>
      </c>
      <c r="F3626" t="s">
        <v>4021</v>
      </c>
      <c r="G3626" t="s">
        <v>13</v>
      </c>
      <c r="H3626">
        <v>2</v>
      </c>
    </row>
    <row r="3627" spans="1:8" x14ac:dyDescent="0.25">
      <c r="A3627" t="s">
        <v>593</v>
      </c>
      <c r="B3627">
        <v>70</v>
      </c>
      <c r="C3627">
        <v>71856</v>
      </c>
      <c r="D3627" t="s">
        <v>7220</v>
      </c>
      <c r="E3627" t="s">
        <v>4020</v>
      </c>
      <c r="F3627" t="s">
        <v>4021</v>
      </c>
      <c r="G3627" t="s">
        <v>13</v>
      </c>
      <c r="H3627">
        <v>10</v>
      </c>
    </row>
    <row r="3628" spans="1:8" x14ac:dyDescent="0.25">
      <c r="A3628" t="s">
        <v>708</v>
      </c>
      <c r="B3628">
        <v>39</v>
      </c>
      <c r="C3628">
        <v>14118</v>
      </c>
      <c r="D3628" t="s">
        <v>7221</v>
      </c>
      <c r="E3628" t="s">
        <v>4023</v>
      </c>
      <c r="F3628" t="s">
        <v>4032</v>
      </c>
      <c r="G3628" t="s">
        <v>13</v>
      </c>
      <c r="H3628">
        <v>6</v>
      </c>
    </row>
    <row r="3629" spans="1:8" x14ac:dyDescent="0.25">
      <c r="A3629" t="s">
        <v>836</v>
      </c>
      <c r="B3629">
        <v>27</v>
      </c>
      <c r="C3629">
        <v>95490</v>
      </c>
      <c r="D3629" t="s">
        <v>7222</v>
      </c>
      <c r="E3629" t="s">
        <v>4015</v>
      </c>
      <c r="F3629" t="s">
        <v>4018</v>
      </c>
      <c r="G3629" t="s">
        <v>13</v>
      </c>
      <c r="H3629">
        <v>3</v>
      </c>
    </row>
    <row r="3630" spans="1:8" x14ac:dyDescent="0.25">
      <c r="A3630" t="s">
        <v>850</v>
      </c>
      <c r="B3630">
        <v>36</v>
      </c>
      <c r="C3630">
        <v>57242</v>
      </c>
      <c r="D3630" t="s">
        <v>7223</v>
      </c>
      <c r="E3630" t="s">
        <v>4015</v>
      </c>
      <c r="F3630" t="s">
        <v>4032</v>
      </c>
      <c r="G3630" t="s">
        <v>13</v>
      </c>
      <c r="H3630">
        <v>7</v>
      </c>
    </row>
    <row r="3631" spans="1:8" x14ac:dyDescent="0.25">
      <c r="A3631" t="s">
        <v>889</v>
      </c>
      <c r="B3631">
        <v>65</v>
      </c>
      <c r="C3631">
        <v>94942</v>
      </c>
      <c r="D3631" t="s">
        <v>7224</v>
      </c>
      <c r="E3631" t="s">
        <v>4023</v>
      </c>
      <c r="F3631" t="s">
        <v>4021</v>
      </c>
      <c r="G3631" t="s">
        <v>13</v>
      </c>
      <c r="H3631">
        <v>1</v>
      </c>
    </row>
    <row r="3632" spans="1:8" x14ac:dyDescent="0.25">
      <c r="A3632" t="s">
        <v>916</v>
      </c>
      <c r="B3632">
        <v>47</v>
      </c>
      <c r="C3632">
        <v>9385</v>
      </c>
      <c r="D3632" t="s">
        <v>7225</v>
      </c>
      <c r="E3632" t="s">
        <v>4023</v>
      </c>
      <c r="F3632" t="s">
        <v>4018</v>
      </c>
      <c r="G3632" t="s">
        <v>13</v>
      </c>
      <c r="H3632">
        <v>3</v>
      </c>
    </row>
    <row r="3633" spans="1:8" x14ac:dyDescent="0.25">
      <c r="A3633" t="s">
        <v>964</v>
      </c>
      <c r="B3633">
        <v>33</v>
      </c>
      <c r="C3633">
        <v>35642</v>
      </c>
      <c r="D3633" t="s">
        <v>7226</v>
      </c>
      <c r="E3633" t="s">
        <v>4020</v>
      </c>
      <c r="F3633" t="s">
        <v>4016</v>
      </c>
      <c r="G3633" t="s">
        <v>13</v>
      </c>
      <c r="H3633">
        <v>5</v>
      </c>
    </row>
    <row r="3634" spans="1:8" x14ac:dyDescent="0.25">
      <c r="A3634" t="s">
        <v>970</v>
      </c>
      <c r="B3634">
        <v>48</v>
      </c>
      <c r="C3634">
        <v>20230</v>
      </c>
      <c r="D3634" t="s">
        <v>7227</v>
      </c>
      <c r="E3634" t="s">
        <v>4015</v>
      </c>
      <c r="F3634" t="s">
        <v>4021</v>
      </c>
      <c r="G3634" t="s">
        <v>13</v>
      </c>
      <c r="H3634">
        <v>2</v>
      </c>
    </row>
    <row r="3635" spans="1:8" x14ac:dyDescent="0.25">
      <c r="A3635" t="s">
        <v>980</v>
      </c>
      <c r="B3635">
        <v>44</v>
      </c>
      <c r="C3635">
        <v>27816</v>
      </c>
      <c r="D3635" t="s">
        <v>7228</v>
      </c>
      <c r="E3635" t="s">
        <v>4023</v>
      </c>
      <c r="F3635" t="s">
        <v>4032</v>
      </c>
      <c r="G3635" t="s">
        <v>13</v>
      </c>
      <c r="H3635">
        <v>5</v>
      </c>
    </row>
    <row r="3636" spans="1:8" x14ac:dyDescent="0.25">
      <c r="A3636" t="s">
        <v>995</v>
      </c>
      <c r="B3636">
        <v>25</v>
      </c>
      <c r="C3636">
        <v>7196</v>
      </c>
      <c r="D3636" t="s">
        <v>4997</v>
      </c>
      <c r="E3636" t="s">
        <v>4020</v>
      </c>
      <c r="F3636" t="s">
        <v>4016</v>
      </c>
      <c r="G3636" t="s">
        <v>13</v>
      </c>
      <c r="H3636">
        <v>5</v>
      </c>
    </row>
    <row r="3637" spans="1:8" x14ac:dyDescent="0.25">
      <c r="A3637" t="s">
        <v>935</v>
      </c>
      <c r="B3637">
        <v>68</v>
      </c>
      <c r="C3637">
        <v>89283</v>
      </c>
      <c r="D3637" t="s">
        <v>7229</v>
      </c>
      <c r="E3637" t="s">
        <v>4023</v>
      </c>
      <c r="F3637" t="s">
        <v>4016</v>
      </c>
      <c r="G3637" t="s">
        <v>13</v>
      </c>
      <c r="H3637">
        <v>1</v>
      </c>
    </row>
    <row r="3638" spans="1:8" x14ac:dyDescent="0.25">
      <c r="A3638" t="s">
        <v>1118</v>
      </c>
      <c r="B3638">
        <v>65</v>
      </c>
      <c r="C3638">
        <v>54587</v>
      </c>
      <c r="D3638" t="s">
        <v>7230</v>
      </c>
      <c r="E3638" t="s">
        <v>4023</v>
      </c>
      <c r="F3638" t="s">
        <v>4032</v>
      </c>
      <c r="G3638" t="s">
        <v>13</v>
      </c>
      <c r="H3638">
        <v>4</v>
      </c>
    </row>
    <row r="3639" spans="1:8" x14ac:dyDescent="0.25">
      <c r="A3639" t="s">
        <v>1256</v>
      </c>
      <c r="B3639">
        <v>35</v>
      </c>
      <c r="C3639">
        <v>21786</v>
      </c>
      <c r="D3639" t="s">
        <v>7231</v>
      </c>
      <c r="E3639" t="s">
        <v>4023</v>
      </c>
      <c r="F3639" t="s">
        <v>4021</v>
      </c>
      <c r="G3639" t="s">
        <v>13</v>
      </c>
      <c r="H3639">
        <v>7</v>
      </c>
    </row>
    <row r="3640" spans="1:8" x14ac:dyDescent="0.25">
      <c r="A3640" t="s">
        <v>1307</v>
      </c>
      <c r="B3640">
        <v>33</v>
      </c>
      <c r="C3640">
        <v>46737</v>
      </c>
      <c r="D3640" t="s">
        <v>4985</v>
      </c>
      <c r="E3640" t="s">
        <v>4020</v>
      </c>
      <c r="F3640" t="s">
        <v>4032</v>
      </c>
      <c r="G3640" t="s">
        <v>13</v>
      </c>
      <c r="H3640">
        <v>2</v>
      </c>
    </row>
    <row r="3641" spans="1:8" x14ac:dyDescent="0.25">
      <c r="A3641" t="s">
        <v>1336</v>
      </c>
      <c r="B3641">
        <v>50</v>
      </c>
      <c r="C3641">
        <v>16481</v>
      </c>
      <c r="D3641" t="s">
        <v>7232</v>
      </c>
      <c r="E3641" t="s">
        <v>4023</v>
      </c>
      <c r="F3641" t="s">
        <v>4032</v>
      </c>
      <c r="G3641" t="s">
        <v>13</v>
      </c>
      <c r="H3641">
        <v>10</v>
      </c>
    </row>
    <row r="3642" spans="1:8" x14ac:dyDescent="0.25">
      <c r="A3642" t="s">
        <v>1409</v>
      </c>
      <c r="B3642">
        <v>47</v>
      </c>
      <c r="C3642">
        <v>38055</v>
      </c>
      <c r="D3642" t="s">
        <v>7233</v>
      </c>
      <c r="E3642" t="s">
        <v>4020</v>
      </c>
      <c r="F3642" t="s">
        <v>4021</v>
      </c>
      <c r="G3642" t="s">
        <v>13</v>
      </c>
      <c r="H3642">
        <v>10</v>
      </c>
    </row>
    <row r="3643" spans="1:8" x14ac:dyDescent="0.25">
      <c r="A3643" t="s">
        <v>1480</v>
      </c>
      <c r="B3643">
        <v>57</v>
      </c>
      <c r="C3643">
        <v>19225</v>
      </c>
      <c r="D3643" t="s">
        <v>7234</v>
      </c>
      <c r="E3643" t="s">
        <v>4020</v>
      </c>
      <c r="F3643" t="s">
        <v>4018</v>
      </c>
      <c r="G3643" t="s">
        <v>13</v>
      </c>
      <c r="H3643">
        <v>10</v>
      </c>
    </row>
    <row r="3644" spans="1:8" x14ac:dyDescent="0.25">
      <c r="A3644" t="s">
        <v>1593</v>
      </c>
      <c r="B3644">
        <v>44</v>
      </c>
      <c r="C3644">
        <v>1186</v>
      </c>
      <c r="D3644" t="s">
        <v>7235</v>
      </c>
      <c r="E3644" t="s">
        <v>4023</v>
      </c>
      <c r="F3644" t="s">
        <v>4018</v>
      </c>
      <c r="G3644" t="s">
        <v>13</v>
      </c>
      <c r="H3644">
        <v>5</v>
      </c>
    </row>
    <row r="3645" spans="1:8" x14ac:dyDescent="0.25">
      <c r="A3645" t="s">
        <v>1646</v>
      </c>
      <c r="B3645">
        <v>29</v>
      </c>
      <c r="C3645">
        <v>44175</v>
      </c>
      <c r="D3645" t="s">
        <v>7236</v>
      </c>
      <c r="E3645" t="s">
        <v>4015</v>
      </c>
      <c r="F3645" t="s">
        <v>4021</v>
      </c>
      <c r="G3645" t="s">
        <v>13</v>
      </c>
      <c r="H3645">
        <v>8</v>
      </c>
    </row>
    <row r="3646" spans="1:8" x14ac:dyDescent="0.25">
      <c r="A3646" t="s">
        <v>1657</v>
      </c>
      <c r="B3646">
        <v>64</v>
      </c>
      <c r="C3646">
        <v>77808</v>
      </c>
      <c r="D3646" t="s">
        <v>7237</v>
      </c>
      <c r="E3646" t="s">
        <v>4015</v>
      </c>
      <c r="F3646" t="s">
        <v>4018</v>
      </c>
      <c r="G3646" t="s">
        <v>13</v>
      </c>
      <c r="H3646">
        <v>1</v>
      </c>
    </row>
    <row r="3647" spans="1:8" x14ac:dyDescent="0.25">
      <c r="A3647" t="s">
        <v>1676</v>
      </c>
      <c r="B3647">
        <v>32</v>
      </c>
      <c r="C3647">
        <v>29894</v>
      </c>
      <c r="D3647" t="s">
        <v>7238</v>
      </c>
      <c r="E3647" t="s">
        <v>4020</v>
      </c>
      <c r="F3647" t="s">
        <v>4018</v>
      </c>
      <c r="G3647" t="s">
        <v>13</v>
      </c>
      <c r="H3647">
        <v>5</v>
      </c>
    </row>
    <row r="3648" spans="1:8" x14ac:dyDescent="0.25">
      <c r="A3648" t="s">
        <v>1837</v>
      </c>
      <c r="B3648">
        <v>64</v>
      </c>
      <c r="C3648">
        <v>67603</v>
      </c>
      <c r="D3648" t="s">
        <v>7239</v>
      </c>
      <c r="E3648" t="s">
        <v>4015</v>
      </c>
      <c r="F3648" t="s">
        <v>4016</v>
      </c>
      <c r="G3648" t="s">
        <v>13</v>
      </c>
      <c r="H3648">
        <v>1</v>
      </c>
    </row>
    <row r="3649" spans="1:8" x14ac:dyDescent="0.25">
      <c r="A3649" t="s">
        <v>1972</v>
      </c>
      <c r="B3649">
        <v>64</v>
      </c>
      <c r="C3649">
        <v>18916</v>
      </c>
      <c r="D3649" t="s">
        <v>7240</v>
      </c>
      <c r="E3649" t="s">
        <v>4015</v>
      </c>
      <c r="F3649" t="s">
        <v>4016</v>
      </c>
      <c r="G3649" t="s">
        <v>13</v>
      </c>
      <c r="H3649">
        <v>8</v>
      </c>
    </row>
    <row r="3650" spans="1:8" x14ac:dyDescent="0.25">
      <c r="A3650" t="s">
        <v>1989</v>
      </c>
      <c r="B3650">
        <v>62</v>
      </c>
      <c r="C3650">
        <v>88246</v>
      </c>
      <c r="D3650" t="s">
        <v>7241</v>
      </c>
      <c r="E3650" t="s">
        <v>4020</v>
      </c>
      <c r="F3650" t="s">
        <v>4021</v>
      </c>
      <c r="G3650" t="s">
        <v>13</v>
      </c>
      <c r="H3650">
        <v>4</v>
      </c>
    </row>
    <row r="3651" spans="1:8" x14ac:dyDescent="0.25">
      <c r="A3651" t="s">
        <v>1995</v>
      </c>
      <c r="B3651">
        <v>69</v>
      </c>
      <c r="C3651">
        <v>83026</v>
      </c>
      <c r="D3651" t="s">
        <v>6603</v>
      </c>
      <c r="E3651" t="s">
        <v>4023</v>
      </c>
      <c r="F3651" t="s">
        <v>4018</v>
      </c>
      <c r="G3651" t="s">
        <v>13</v>
      </c>
      <c r="H3651">
        <v>6</v>
      </c>
    </row>
    <row r="3652" spans="1:8" x14ac:dyDescent="0.25">
      <c r="A3652" t="s">
        <v>67</v>
      </c>
      <c r="B3652">
        <v>54</v>
      </c>
      <c r="C3652">
        <v>92854</v>
      </c>
      <c r="D3652" t="s">
        <v>7242</v>
      </c>
      <c r="E3652" t="s">
        <v>4023</v>
      </c>
      <c r="F3652" t="s">
        <v>4016</v>
      </c>
      <c r="G3652" t="s">
        <v>13</v>
      </c>
      <c r="H3652">
        <v>9</v>
      </c>
    </row>
    <row r="3653" spans="1:8" x14ac:dyDescent="0.25">
      <c r="A3653" t="s">
        <v>2321</v>
      </c>
      <c r="B3653">
        <v>56</v>
      </c>
      <c r="C3653">
        <v>88096</v>
      </c>
      <c r="D3653" t="s">
        <v>4337</v>
      </c>
      <c r="E3653" t="s">
        <v>4023</v>
      </c>
      <c r="F3653" t="s">
        <v>4032</v>
      </c>
      <c r="G3653" t="s">
        <v>13</v>
      </c>
      <c r="H3653">
        <v>9</v>
      </c>
    </row>
    <row r="3654" spans="1:8" x14ac:dyDescent="0.25">
      <c r="A3654" t="s">
        <v>2347</v>
      </c>
      <c r="B3654">
        <v>55</v>
      </c>
      <c r="C3654">
        <v>70342</v>
      </c>
      <c r="D3654" t="s">
        <v>5863</v>
      </c>
      <c r="E3654" t="s">
        <v>4015</v>
      </c>
      <c r="F3654" t="s">
        <v>4016</v>
      </c>
      <c r="G3654" t="s">
        <v>13</v>
      </c>
      <c r="H3654">
        <v>7</v>
      </c>
    </row>
    <row r="3655" spans="1:8" x14ac:dyDescent="0.25">
      <c r="A3655" t="s">
        <v>2561</v>
      </c>
      <c r="B3655">
        <v>18</v>
      </c>
      <c r="C3655">
        <v>65798</v>
      </c>
      <c r="D3655" t="s">
        <v>7243</v>
      </c>
      <c r="E3655" t="s">
        <v>4020</v>
      </c>
      <c r="F3655" t="s">
        <v>4021</v>
      </c>
      <c r="G3655" t="s">
        <v>13</v>
      </c>
      <c r="H3655">
        <v>7</v>
      </c>
    </row>
    <row r="3656" spans="1:8" x14ac:dyDescent="0.25">
      <c r="A3656" t="s">
        <v>408</v>
      </c>
      <c r="B3656">
        <v>69</v>
      </c>
      <c r="C3656">
        <v>43927</v>
      </c>
      <c r="D3656" t="s">
        <v>7244</v>
      </c>
      <c r="E3656" t="s">
        <v>4020</v>
      </c>
      <c r="F3656" t="s">
        <v>4018</v>
      </c>
      <c r="G3656" t="s">
        <v>13</v>
      </c>
      <c r="H3656">
        <v>5</v>
      </c>
    </row>
    <row r="3657" spans="1:8" x14ac:dyDescent="0.25">
      <c r="A3657" t="s">
        <v>2733</v>
      </c>
      <c r="B3657">
        <v>60</v>
      </c>
      <c r="C3657">
        <v>87379</v>
      </c>
      <c r="D3657" t="s">
        <v>7245</v>
      </c>
      <c r="E3657" t="s">
        <v>4020</v>
      </c>
      <c r="F3657" t="s">
        <v>4032</v>
      </c>
      <c r="G3657" t="s">
        <v>13</v>
      </c>
      <c r="H3657">
        <v>8</v>
      </c>
    </row>
    <row r="3658" spans="1:8" x14ac:dyDescent="0.25">
      <c r="A3658" t="s">
        <v>2747</v>
      </c>
      <c r="B3658">
        <v>50</v>
      </c>
      <c r="C3658">
        <v>93813</v>
      </c>
      <c r="D3658" t="s">
        <v>7246</v>
      </c>
      <c r="E3658" t="s">
        <v>4023</v>
      </c>
      <c r="F3658" t="s">
        <v>4016</v>
      </c>
      <c r="G3658" t="s">
        <v>13</v>
      </c>
      <c r="H3658">
        <v>5</v>
      </c>
    </row>
    <row r="3659" spans="1:8" x14ac:dyDescent="0.25">
      <c r="A3659" t="s">
        <v>2748</v>
      </c>
      <c r="B3659">
        <v>65</v>
      </c>
      <c r="C3659">
        <v>36978</v>
      </c>
      <c r="D3659" t="s">
        <v>7247</v>
      </c>
      <c r="E3659" t="s">
        <v>4023</v>
      </c>
      <c r="F3659" t="s">
        <v>4016</v>
      </c>
      <c r="G3659" t="s">
        <v>13</v>
      </c>
      <c r="H3659">
        <v>7</v>
      </c>
    </row>
    <row r="3660" spans="1:8" x14ac:dyDescent="0.25">
      <c r="A3660" t="s">
        <v>273</v>
      </c>
      <c r="B3660">
        <v>33</v>
      </c>
      <c r="C3660">
        <v>45730</v>
      </c>
      <c r="D3660" t="s">
        <v>7248</v>
      </c>
      <c r="E3660" t="s">
        <v>4015</v>
      </c>
      <c r="F3660" t="s">
        <v>4021</v>
      </c>
      <c r="G3660" t="s">
        <v>13</v>
      </c>
      <c r="H3660">
        <v>10</v>
      </c>
    </row>
    <row r="3661" spans="1:8" x14ac:dyDescent="0.25">
      <c r="A3661" t="s">
        <v>2835</v>
      </c>
      <c r="B3661">
        <v>41</v>
      </c>
      <c r="C3661">
        <v>12034</v>
      </c>
      <c r="D3661" t="s">
        <v>7249</v>
      </c>
      <c r="E3661" t="s">
        <v>4023</v>
      </c>
      <c r="F3661" t="s">
        <v>4018</v>
      </c>
      <c r="G3661" t="s">
        <v>13</v>
      </c>
      <c r="H3661">
        <v>10</v>
      </c>
    </row>
    <row r="3662" spans="1:8" x14ac:dyDescent="0.25">
      <c r="A3662" t="s">
        <v>138</v>
      </c>
      <c r="B3662">
        <v>66</v>
      </c>
      <c r="C3662">
        <v>64131</v>
      </c>
      <c r="D3662" t="s">
        <v>7250</v>
      </c>
      <c r="E3662" t="s">
        <v>4023</v>
      </c>
      <c r="F3662" t="s">
        <v>4032</v>
      </c>
      <c r="G3662" t="s">
        <v>13</v>
      </c>
      <c r="H3662">
        <v>6</v>
      </c>
    </row>
    <row r="3663" spans="1:8" x14ac:dyDescent="0.25">
      <c r="A3663" t="s">
        <v>2820</v>
      </c>
      <c r="B3663">
        <v>60</v>
      </c>
      <c r="C3663">
        <v>15565</v>
      </c>
      <c r="D3663" t="s">
        <v>7251</v>
      </c>
      <c r="E3663" t="s">
        <v>4015</v>
      </c>
      <c r="F3663" t="s">
        <v>4021</v>
      </c>
      <c r="G3663" t="s">
        <v>13</v>
      </c>
      <c r="H3663">
        <v>7</v>
      </c>
    </row>
    <row r="3664" spans="1:8" x14ac:dyDescent="0.25">
      <c r="A3664" t="s">
        <v>3158</v>
      </c>
      <c r="B3664">
        <v>22</v>
      </c>
      <c r="C3664">
        <v>38921</v>
      </c>
      <c r="D3664" t="s">
        <v>7252</v>
      </c>
      <c r="E3664" t="s">
        <v>4020</v>
      </c>
      <c r="F3664" t="s">
        <v>4032</v>
      </c>
      <c r="G3664" t="s">
        <v>13</v>
      </c>
      <c r="H3664">
        <v>3</v>
      </c>
    </row>
    <row r="3665" spans="1:8" x14ac:dyDescent="0.25">
      <c r="A3665" t="s">
        <v>2795</v>
      </c>
      <c r="B3665">
        <v>62</v>
      </c>
      <c r="C3665">
        <v>57812</v>
      </c>
      <c r="D3665" t="s">
        <v>7253</v>
      </c>
      <c r="E3665" t="s">
        <v>4020</v>
      </c>
      <c r="F3665" t="s">
        <v>4016</v>
      </c>
      <c r="G3665" t="s">
        <v>13</v>
      </c>
      <c r="H3665">
        <v>2</v>
      </c>
    </row>
    <row r="3666" spans="1:8" x14ac:dyDescent="0.25">
      <c r="A3666" t="s">
        <v>3360</v>
      </c>
      <c r="B3666">
        <v>38</v>
      </c>
      <c r="C3666">
        <v>6656</v>
      </c>
      <c r="D3666" t="s">
        <v>7254</v>
      </c>
      <c r="E3666" t="s">
        <v>4020</v>
      </c>
      <c r="F3666" t="s">
        <v>4018</v>
      </c>
      <c r="G3666" t="s">
        <v>13</v>
      </c>
      <c r="H3666">
        <v>3</v>
      </c>
    </row>
    <row r="3667" spans="1:8" x14ac:dyDescent="0.25">
      <c r="A3667" t="s">
        <v>2045</v>
      </c>
      <c r="B3667">
        <v>27</v>
      </c>
      <c r="C3667">
        <v>41205</v>
      </c>
      <c r="D3667" t="s">
        <v>7255</v>
      </c>
      <c r="E3667" t="s">
        <v>4015</v>
      </c>
      <c r="F3667" t="s">
        <v>4018</v>
      </c>
      <c r="G3667" t="s">
        <v>13</v>
      </c>
      <c r="H3667">
        <v>6</v>
      </c>
    </row>
    <row r="3668" spans="1:8" x14ac:dyDescent="0.25">
      <c r="A3668" t="s">
        <v>3492</v>
      </c>
      <c r="B3668">
        <v>36</v>
      </c>
      <c r="C3668">
        <v>72867</v>
      </c>
      <c r="D3668" t="s">
        <v>7256</v>
      </c>
      <c r="E3668" t="s">
        <v>4015</v>
      </c>
      <c r="F3668" t="s">
        <v>4021</v>
      </c>
      <c r="G3668" t="s">
        <v>13</v>
      </c>
      <c r="H3668">
        <v>6</v>
      </c>
    </row>
    <row r="3669" spans="1:8" x14ac:dyDescent="0.25">
      <c r="A3669" t="s">
        <v>3525</v>
      </c>
      <c r="B3669">
        <v>60</v>
      </c>
      <c r="C3669">
        <v>57109</v>
      </c>
      <c r="D3669" t="s">
        <v>4050</v>
      </c>
      <c r="E3669" t="s">
        <v>4023</v>
      </c>
      <c r="F3669" t="s">
        <v>4018</v>
      </c>
      <c r="G3669" t="s">
        <v>13</v>
      </c>
      <c r="H3669">
        <v>3</v>
      </c>
    </row>
    <row r="3670" spans="1:8" x14ac:dyDescent="0.25">
      <c r="A3670" t="s">
        <v>1830</v>
      </c>
      <c r="B3670">
        <v>63</v>
      </c>
      <c r="C3670">
        <v>41966</v>
      </c>
      <c r="D3670" t="s">
        <v>5251</v>
      </c>
      <c r="E3670" t="s">
        <v>4015</v>
      </c>
      <c r="F3670" t="s">
        <v>4032</v>
      </c>
      <c r="G3670" t="s">
        <v>13</v>
      </c>
      <c r="H3670">
        <v>8</v>
      </c>
    </row>
    <row r="3671" spans="1:8" x14ac:dyDescent="0.25">
      <c r="A3671" t="s">
        <v>3550</v>
      </c>
      <c r="B3671">
        <v>61</v>
      </c>
      <c r="C3671">
        <v>49647</v>
      </c>
      <c r="D3671" t="s">
        <v>7257</v>
      </c>
      <c r="E3671" t="s">
        <v>4020</v>
      </c>
      <c r="F3671" t="s">
        <v>4032</v>
      </c>
      <c r="G3671" t="s">
        <v>13</v>
      </c>
      <c r="H3671">
        <v>7</v>
      </c>
    </row>
    <row r="3672" spans="1:8" x14ac:dyDescent="0.25">
      <c r="A3672" t="s">
        <v>3924</v>
      </c>
      <c r="B3672">
        <v>56</v>
      </c>
      <c r="C3672">
        <v>5647</v>
      </c>
      <c r="D3672" t="s">
        <v>7258</v>
      </c>
      <c r="E3672" t="s">
        <v>4023</v>
      </c>
      <c r="F3672" t="s">
        <v>4021</v>
      </c>
      <c r="G3672" t="s">
        <v>13</v>
      </c>
      <c r="H3672">
        <v>3</v>
      </c>
    </row>
    <row r="3673" spans="1:8" x14ac:dyDescent="0.25">
      <c r="A3673" t="s">
        <v>1003</v>
      </c>
      <c r="B3673">
        <v>21</v>
      </c>
      <c r="C3673">
        <v>41971</v>
      </c>
      <c r="D3673" t="s">
        <v>5627</v>
      </c>
      <c r="E3673" t="s">
        <v>4023</v>
      </c>
      <c r="F3673" t="s">
        <v>4021</v>
      </c>
      <c r="G3673" t="s">
        <v>13</v>
      </c>
      <c r="H3673">
        <v>4</v>
      </c>
    </row>
    <row r="3674" spans="1:8" x14ac:dyDescent="0.25">
      <c r="A3674" t="s">
        <v>3941</v>
      </c>
      <c r="B3674">
        <v>53</v>
      </c>
      <c r="C3674">
        <v>11132</v>
      </c>
      <c r="D3674" t="s">
        <v>7259</v>
      </c>
      <c r="E3674" t="s">
        <v>4015</v>
      </c>
      <c r="F3674" t="s">
        <v>4021</v>
      </c>
      <c r="G3674" t="s">
        <v>13</v>
      </c>
      <c r="H3674">
        <v>2</v>
      </c>
    </row>
    <row r="3675" spans="1:8" x14ac:dyDescent="0.25">
      <c r="A3675" t="s">
        <v>94</v>
      </c>
      <c r="B3675">
        <v>39</v>
      </c>
      <c r="C3675">
        <v>6634</v>
      </c>
      <c r="D3675" t="s">
        <v>5982</v>
      </c>
      <c r="E3675" t="s">
        <v>4023</v>
      </c>
      <c r="F3675" t="s">
        <v>4018</v>
      </c>
      <c r="G3675" t="s">
        <v>95</v>
      </c>
      <c r="H3675">
        <v>4</v>
      </c>
    </row>
    <row r="3676" spans="1:8" x14ac:dyDescent="0.25">
      <c r="A3676" t="s">
        <v>308</v>
      </c>
      <c r="B3676">
        <v>53</v>
      </c>
      <c r="C3676">
        <v>48415</v>
      </c>
      <c r="D3676" t="s">
        <v>7260</v>
      </c>
      <c r="E3676" t="s">
        <v>4020</v>
      </c>
      <c r="F3676" t="s">
        <v>4021</v>
      </c>
      <c r="G3676" t="s">
        <v>95</v>
      </c>
      <c r="H3676">
        <v>6</v>
      </c>
    </row>
    <row r="3677" spans="1:8" x14ac:dyDescent="0.25">
      <c r="A3677" t="s">
        <v>522</v>
      </c>
      <c r="B3677">
        <v>40</v>
      </c>
      <c r="C3677">
        <v>44020</v>
      </c>
      <c r="D3677" t="s">
        <v>7261</v>
      </c>
      <c r="E3677" t="s">
        <v>4020</v>
      </c>
      <c r="F3677" t="s">
        <v>4018</v>
      </c>
      <c r="G3677" t="s">
        <v>95</v>
      </c>
      <c r="H3677">
        <v>2</v>
      </c>
    </row>
    <row r="3678" spans="1:8" x14ac:dyDescent="0.25">
      <c r="A3678" t="s">
        <v>599</v>
      </c>
      <c r="B3678">
        <v>19</v>
      </c>
      <c r="C3678">
        <v>85191</v>
      </c>
      <c r="D3678" t="s">
        <v>7262</v>
      </c>
      <c r="E3678" t="s">
        <v>4015</v>
      </c>
      <c r="F3678" t="s">
        <v>4018</v>
      </c>
      <c r="G3678" t="s">
        <v>95</v>
      </c>
      <c r="H3678">
        <v>10</v>
      </c>
    </row>
    <row r="3679" spans="1:8" x14ac:dyDescent="0.25">
      <c r="A3679" t="s">
        <v>685</v>
      </c>
      <c r="B3679">
        <v>61</v>
      </c>
      <c r="C3679">
        <v>41806</v>
      </c>
      <c r="D3679" t="s">
        <v>7263</v>
      </c>
      <c r="E3679" t="s">
        <v>4015</v>
      </c>
      <c r="F3679" t="s">
        <v>4032</v>
      </c>
      <c r="G3679" t="s">
        <v>95</v>
      </c>
      <c r="H3679">
        <v>5</v>
      </c>
    </row>
    <row r="3680" spans="1:8" x14ac:dyDescent="0.25">
      <c r="A3680" t="s">
        <v>793</v>
      </c>
      <c r="B3680">
        <v>29</v>
      </c>
      <c r="C3680">
        <v>54394</v>
      </c>
      <c r="D3680" t="s">
        <v>6116</v>
      </c>
      <c r="E3680" t="s">
        <v>4020</v>
      </c>
      <c r="F3680" t="s">
        <v>4021</v>
      </c>
      <c r="G3680" t="s">
        <v>95</v>
      </c>
      <c r="H3680">
        <v>9</v>
      </c>
    </row>
    <row r="3681" spans="1:8" x14ac:dyDescent="0.25">
      <c r="A3681" t="s">
        <v>799</v>
      </c>
      <c r="B3681">
        <v>36</v>
      </c>
      <c r="C3681">
        <v>48785</v>
      </c>
      <c r="D3681" t="s">
        <v>4363</v>
      </c>
      <c r="E3681" t="s">
        <v>4015</v>
      </c>
      <c r="F3681" t="s">
        <v>4021</v>
      </c>
      <c r="G3681" t="s">
        <v>95</v>
      </c>
      <c r="H3681">
        <v>5</v>
      </c>
    </row>
    <row r="3682" spans="1:8" x14ac:dyDescent="0.25">
      <c r="A3682" t="s">
        <v>878</v>
      </c>
      <c r="B3682">
        <v>47</v>
      </c>
      <c r="C3682">
        <v>7407</v>
      </c>
      <c r="D3682" t="s">
        <v>7264</v>
      </c>
      <c r="E3682" t="s">
        <v>4023</v>
      </c>
      <c r="F3682" t="s">
        <v>4032</v>
      </c>
      <c r="G3682" t="s">
        <v>95</v>
      </c>
      <c r="H3682">
        <v>1</v>
      </c>
    </row>
    <row r="3683" spans="1:8" x14ac:dyDescent="0.25">
      <c r="A3683" t="s">
        <v>968</v>
      </c>
      <c r="B3683">
        <v>32</v>
      </c>
      <c r="C3683">
        <v>7812</v>
      </c>
      <c r="D3683" t="s">
        <v>7265</v>
      </c>
      <c r="E3683" t="s">
        <v>4015</v>
      </c>
      <c r="F3683" t="s">
        <v>4032</v>
      </c>
      <c r="G3683" t="s">
        <v>95</v>
      </c>
      <c r="H3683">
        <v>3</v>
      </c>
    </row>
    <row r="3684" spans="1:8" x14ac:dyDescent="0.25">
      <c r="A3684" t="s">
        <v>969</v>
      </c>
      <c r="B3684">
        <v>63</v>
      </c>
      <c r="C3684">
        <v>69153</v>
      </c>
      <c r="D3684" t="s">
        <v>7266</v>
      </c>
      <c r="E3684" t="s">
        <v>4020</v>
      </c>
      <c r="F3684" t="s">
        <v>4021</v>
      </c>
      <c r="G3684" t="s">
        <v>95</v>
      </c>
      <c r="H3684">
        <v>2</v>
      </c>
    </row>
    <row r="3685" spans="1:8" x14ac:dyDescent="0.25">
      <c r="A3685" t="s">
        <v>992</v>
      </c>
      <c r="B3685">
        <v>37</v>
      </c>
      <c r="C3685">
        <v>97068</v>
      </c>
      <c r="D3685" t="s">
        <v>7267</v>
      </c>
      <c r="E3685" t="s">
        <v>4023</v>
      </c>
      <c r="F3685" t="s">
        <v>4021</v>
      </c>
      <c r="G3685" t="s">
        <v>95</v>
      </c>
      <c r="H3685">
        <v>10</v>
      </c>
    </row>
    <row r="3686" spans="1:8" x14ac:dyDescent="0.25">
      <c r="A3686" t="s">
        <v>167</v>
      </c>
      <c r="B3686">
        <v>45</v>
      </c>
      <c r="C3686">
        <v>24970</v>
      </c>
      <c r="D3686" t="s">
        <v>7187</v>
      </c>
      <c r="E3686" t="s">
        <v>4015</v>
      </c>
      <c r="F3686" t="s">
        <v>4016</v>
      </c>
      <c r="G3686" t="s">
        <v>95</v>
      </c>
      <c r="H3686">
        <v>9</v>
      </c>
    </row>
    <row r="3687" spans="1:8" x14ac:dyDescent="0.25">
      <c r="A3687" t="s">
        <v>1207</v>
      </c>
      <c r="B3687">
        <v>41</v>
      </c>
      <c r="C3687">
        <v>41903</v>
      </c>
      <c r="D3687" t="s">
        <v>5429</v>
      </c>
      <c r="E3687" t="s">
        <v>4015</v>
      </c>
      <c r="F3687" t="s">
        <v>4032</v>
      </c>
      <c r="G3687" t="s">
        <v>95</v>
      </c>
      <c r="H3687">
        <v>10</v>
      </c>
    </row>
    <row r="3688" spans="1:8" x14ac:dyDescent="0.25">
      <c r="A3688" t="s">
        <v>1258</v>
      </c>
      <c r="B3688">
        <v>25</v>
      </c>
      <c r="C3688">
        <v>74134</v>
      </c>
      <c r="D3688" t="s">
        <v>7268</v>
      </c>
      <c r="E3688" t="s">
        <v>4020</v>
      </c>
      <c r="F3688" t="s">
        <v>4021</v>
      </c>
      <c r="G3688" t="s">
        <v>95</v>
      </c>
      <c r="H3688">
        <v>6</v>
      </c>
    </row>
    <row r="3689" spans="1:8" x14ac:dyDescent="0.25">
      <c r="A3689" t="s">
        <v>335</v>
      </c>
      <c r="B3689">
        <v>20</v>
      </c>
      <c r="C3689">
        <v>2588</v>
      </c>
      <c r="D3689" t="s">
        <v>7269</v>
      </c>
      <c r="E3689" t="s">
        <v>4023</v>
      </c>
      <c r="F3689" t="s">
        <v>4032</v>
      </c>
      <c r="G3689" t="s">
        <v>95</v>
      </c>
      <c r="H3689">
        <v>5</v>
      </c>
    </row>
    <row r="3690" spans="1:8" x14ac:dyDescent="0.25">
      <c r="A3690" t="s">
        <v>1429</v>
      </c>
      <c r="B3690">
        <v>25</v>
      </c>
      <c r="C3690">
        <v>71911</v>
      </c>
      <c r="D3690" t="s">
        <v>7270</v>
      </c>
      <c r="E3690" t="s">
        <v>4020</v>
      </c>
      <c r="F3690" t="s">
        <v>4016</v>
      </c>
      <c r="G3690" t="s">
        <v>95</v>
      </c>
      <c r="H3690">
        <v>4</v>
      </c>
    </row>
    <row r="3691" spans="1:8" x14ac:dyDescent="0.25">
      <c r="A3691" t="s">
        <v>1656</v>
      </c>
      <c r="B3691">
        <v>39</v>
      </c>
      <c r="C3691">
        <v>36034</v>
      </c>
      <c r="D3691" t="s">
        <v>7271</v>
      </c>
      <c r="E3691" t="s">
        <v>4015</v>
      </c>
      <c r="F3691" t="s">
        <v>4021</v>
      </c>
      <c r="G3691" t="s">
        <v>95</v>
      </c>
      <c r="H3691">
        <v>6</v>
      </c>
    </row>
    <row r="3692" spans="1:8" x14ac:dyDescent="0.25">
      <c r="A3692" t="s">
        <v>1807</v>
      </c>
      <c r="B3692">
        <v>33</v>
      </c>
      <c r="C3692">
        <v>40078</v>
      </c>
      <c r="D3692" t="s">
        <v>5589</v>
      </c>
      <c r="E3692" t="s">
        <v>4020</v>
      </c>
      <c r="F3692" t="s">
        <v>4032</v>
      </c>
      <c r="G3692" t="s">
        <v>95</v>
      </c>
      <c r="H3692">
        <v>6</v>
      </c>
    </row>
    <row r="3693" spans="1:8" x14ac:dyDescent="0.25">
      <c r="A3693" t="s">
        <v>1937</v>
      </c>
      <c r="B3693">
        <v>23</v>
      </c>
      <c r="C3693">
        <v>4305</v>
      </c>
      <c r="D3693" t="s">
        <v>7272</v>
      </c>
      <c r="E3693" t="s">
        <v>4023</v>
      </c>
      <c r="F3693" t="s">
        <v>4032</v>
      </c>
      <c r="G3693" t="s">
        <v>95</v>
      </c>
      <c r="H3693">
        <v>2</v>
      </c>
    </row>
    <row r="3694" spans="1:8" x14ac:dyDescent="0.25">
      <c r="A3694" t="s">
        <v>1939</v>
      </c>
      <c r="B3694">
        <v>46</v>
      </c>
      <c r="C3694">
        <v>85503</v>
      </c>
      <c r="D3694" t="s">
        <v>7273</v>
      </c>
      <c r="E3694" t="s">
        <v>4020</v>
      </c>
      <c r="F3694" t="s">
        <v>4032</v>
      </c>
      <c r="G3694" t="s">
        <v>95</v>
      </c>
      <c r="H3694">
        <v>8</v>
      </c>
    </row>
    <row r="3695" spans="1:8" x14ac:dyDescent="0.25">
      <c r="A3695" t="s">
        <v>1941</v>
      </c>
      <c r="B3695">
        <v>47</v>
      </c>
      <c r="C3695">
        <v>17885</v>
      </c>
      <c r="D3695" t="s">
        <v>7274</v>
      </c>
      <c r="E3695" t="s">
        <v>4015</v>
      </c>
      <c r="F3695" t="s">
        <v>4016</v>
      </c>
      <c r="G3695" t="s">
        <v>95</v>
      </c>
      <c r="H3695">
        <v>3</v>
      </c>
    </row>
    <row r="3696" spans="1:8" x14ac:dyDescent="0.25">
      <c r="A3696" t="s">
        <v>1971</v>
      </c>
      <c r="B3696">
        <v>64</v>
      </c>
      <c r="C3696">
        <v>76838</v>
      </c>
      <c r="D3696" t="s">
        <v>7275</v>
      </c>
      <c r="E3696" t="s">
        <v>4023</v>
      </c>
      <c r="F3696" t="s">
        <v>4018</v>
      </c>
      <c r="G3696" t="s">
        <v>95</v>
      </c>
      <c r="H3696">
        <v>7</v>
      </c>
    </row>
    <row r="3697" spans="1:8" x14ac:dyDescent="0.25">
      <c r="A3697" t="s">
        <v>1595</v>
      </c>
      <c r="B3697">
        <v>38</v>
      </c>
      <c r="C3697">
        <v>68467</v>
      </c>
      <c r="D3697" t="s">
        <v>7276</v>
      </c>
      <c r="E3697" t="s">
        <v>4020</v>
      </c>
      <c r="F3697" t="s">
        <v>4021</v>
      </c>
      <c r="G3697" t="s">
        <v>95</v>
      </c>
      <c r="H3697">
        <v>2</v>
      </c>
    </row>
    <row r="3698" spans="1:8" x14ac:dyDescent="0.25">
      <c r="A3698" t="s">
        <v>2076</v>
      </c>
      <c r="B3698">
        <v>55</v>
      </c>
      <c r="C3698">
        <v>18622</v>
      </c>
      <c r="D3698" t="s">
        <v>7277</v>
      </c>
      <c r="E3698" t="s">
        <v>4023</v>
      </c>
      <c r="F3698" t="s">
        <v>4018</v>
      </c>
      <c r="G3698" t="s">
        <v>95</v>
      </c>
      <c r="H3698">
        <v>1</v>
      </c>
    </row>
    <row r="3699" spans="1:8" x14ac:dyDescent="0.25">
      <c r="A3699" t="s">
        <v>2091</v>
      </c>
      <c r="B3699">
        <v>68</v>
      </c>
      <c r="C3699">
        <v>60727</v>
      </c>
      <c r="D3699" t="s">
        <v>5982</v>
      </c>
      <c r="E3699" t="s">
        <v>4020</v>
      </c>
      <c r="F3699" t="s">
        <v>4021</v>
      </c>
      <c r="G3699" t="s">
        <v>95</v>
      </c>
      <c r="H3699">
        <v>2</v>
      </c>
    </row>
    <row r="3700" spans="1:8" x14ac:dyDescent="0.25">
      <c r="A3700" t="s">
        <v>10</v>
      </c>
      <c r="B3700">
        <v>47</v>
      </c>
      <c r="C3700">
        <v>15762</v>
      </c>
      <c r="D3700" t="s">
        <v>7278</v>
      </c>
      <c r="E3700" t="s">
        <v>4015</v>
      </c>
      <c r="F3700" t="s">
        <v>4021</v>
      </c>
      <c r="G3700" t="s">
        <v>95</v>
      </c>
      <c r="H3700">
        <v>1</v>
      </c>
    </row>
    <row r="3701" spans="1:8" x14ac:dyDescent="0.25">
      <c r="A3701" t="s">
        <v>2155</v>
      </c>
      <c r="B3701">
        <v>29</v>
      </c>
      <c r="C3701">
        <v>43345</v>
      </c>
      <c r="D3701" t="s">
        <v>7279</v>
      </c>
      <c r="E3701" t="s">
        <v>4023</v>
      </c>
      <c r="F3701" t="s">
        <v>4032</v>
      </c>
      <c r="G3701" t="s">
        <v>95</v>
      </c>
      <c r="H3701">
        <v>10</v>
      </c>
    </row>
    <row r="3702" spans="1:8" x14ac:dyDescent="0.25">
      <c r="A3702" t="s">
        <v>1400</v>
      </c>
      <c r="B3702">
        <v>31</v>
      </c>
      <c r="C3702">
        <v>73763</v>
      </c>
      <c r="D3702" t="s">
        <v>7280</v>
      </c>
      <c r="E3702" t="s">
        <v>4023</v>
      </c>
      <c r="F3702" t="s">
        <v>4018</v>
      </c>
      <c r="G3702" t="s">
        <v>95</v>
      </c>
      <c r="H3702">
        <v>7</v>
      </c>
    </row>
    <row r="3703" spans="1:8" x14ac:dyDescent="0.25">
      <c r="A3703" t="s">
        <v>2218</v>
      </c>
      <c r="B3703">
        <v>41</v>
      </c>
      <c r="C3703">
        <v>97519</v>
      </c>
      <c r="D3703" t="s">
        <v>7281</v>
      </c>
      <c r="E3703" t="s">
        <v>4020</v>
      </c>
      <c r="F3703" t="s">
        <v>4018</v>
      </c>
      <c r="G3703" t="s">
        <v>95</v>
      </c>
      <c r="H3703">
        <v>2</v>
      </c>
    </row>
    <row r="3704" spans="1:8" x14ac:dyDescent="0.25">
      <c r="A3704" t="s">
        <v>2239</v>
      </c>
      <c r="B3704">
        <v>51</v>
      </c>
      <c r="C3704">
        <v>94240</v>
      </c>
      <c r="D3704" t="s">
        <v>7282</v>
      </c>
      <c r="E3704" t="s">
        <v>4023</v>
      </c>
      <c r="F3704" t="s">
        <v>4032</v>
      </c>
      <c r="G3704" t="s">
        <v>95</v>
      </c>
      <c r="H3704">
        <v>3</v>
      </c>
    </row>
    <row r="3705" spans="1:8" x14ac:dyDescent="0.25">
      <c r="A3705" t="s">
        <v>2268</v>
      </c>
      <c r="B3705">
        <v>55</v>
      </c>
      <c r="C3705">
        <v>47580</v>
      </c>
      <c r="D3705" t="s">
        <v>7283</v>
      </c>
      <c r="E3705" t="s">
        <v>4023</v>
      </c>
      <c r="F3705" t="s">
        <v>4032</v>
      </c>
      <c r="G3705" t="s">
        <v>95</v>
      </c>
      <c r="H3705">
        <v>10</v>
      </c>
    </row>
    <row r="3706" spans="1:8" x14ac:dyDescent="0.25">
      <c r="A3706" t="s">
        <v>2315</v>
      </c>
      <c r="B3706">
        <v>56</v>
      </c>
      <c r="C3706">
        <v>9588</v>
      </c>
      <c r="D3706" t="s">
        <v>6339</v>
      </c>
      <c r="E3706" t="s">
        <v>4015</v>
      </c>
      <c r="F3706" t="s">
        <v>4032</v>
      </c>
      <c r="G3706" t="s">
        <v>95</v>
      </c>
      <c r="H3706">
        <v>2</v>
      </c>
    </row>
    <row r="3707" spans="1:8" x14ac:dyDescent="0.25">
      <c r="A3707" t="s">
        <v>306</v>
      </c>
      <c r="B3707">
        <v>21</v>
      </c>
      <c r="C3707">
        <v>21702</v>
      </c>
      <c r="D3707" t="s">
        <v>4463</v>
      </c>
      <c r="E3707" t="s">
        <v>4015</v>
      </c>
      <c r="F3707" t="s">
        <v>4021</v>
      </c>
      <c r="G3707" t="s">
        <v>95</v>
      </c>
      <c r="H3707">
        <v>10</v>
      </c>
    </row>
    <row r="3708" spans="1:8" x14ac:dyDescent="0.25">
      <c r="A3708" t="s">
        <v>2391</v>
      </c>
      <c r="B3708">
        <v>50</v>
      </c>
      <c r="C3708">
        <v>38982</v>
      </c>
      <c r="D3708" t="s">
        <v>7284</v>
      </c>
      <c r="E3708" t="s">
        <v>4015</v>
      </c>
      <c r="F3708" t="s">
        <v>4021</v>
      </c>
      <c r="G3708" t="s">
        <v>95</v>
      </c>
      <c r="H3708">
        <v>6</v>
      </c>
    </row>
    <row r="3709" spans="1:8" x14ac:dyDescent="0.25">
      <c r="A3709" t="s">
        <v>2456</v>
      </c>
      <c r="B3709">
        <v>59</v>
      </c>
      <c r="C3709">
        <v>65805</v>
      </c>
      <c r="D3709" t="s">
        <v>7285</v>
      </c>
      <c r="E3709" t="s">
        <v>4015</v>
      </c>
      <c r="F3709" t="s">
        <v>4018</v>
      </c>
      <c r="G3709" t="s">
        <v>95</v>
      </c>
      <c r="H3709">
        <v>1</v>
      </c>
    </row>
    <row r="3710" spans="1:8" x14ac:dyDescent="0.25">
      <c r="A3710" t="s">
        <v>2486</v>
      </c>
      <c r="B3710">
        <v>57</v>
      </c>
      <c r="C3710">
        <v>74699</v>
      </c>
      <c r="D3710" t="s">
        <v>7286</v>
      </c>
      <c r="E3710" t="s">
        <v>4015</v>
      </c>
      <c r="F3710" t="s">
        <v>4018</v>
      </c>
      <c r="G3710" t="s">
        <v>95</v>
      </c>
      <c r="H3710">
        <v>4</v>
      </c>
    </row>
    <row r="3711" spans="1:8" x14ac:dyDescent="0.25">
      <c r="A3711" t="s">
        <v>2510</v>
      </c>
      <c r="B3711">
        <v>21</v>
      </c>
      <c r="C3711">
        <v>86122</v>
      </c>
      <c r="D3711" t="s">
        <v>7287</v>
      </c>
      <c r="E3711" t="s">
        <v>4023</v>
      </c>
      <c r="F3711" t="s">
        <v>4021</v>
      </c>
      <c r="G3711" t="s">
        <v>95</v>
      </c>
      <c r="H3711">
        <v>6</v>
      </c>
    </row>
    <row r="3712" spans="1:8" x14ac:dyDescent="0.25">
      <c r="A3712" t="s">
        <v>1380</v>
      </c>
      <c r="B3712">
        <v>64</v>
      </c>
      <c r="C3712">
        <v>72996</v>
      </c>
      <c r="D3712" t="s">
        <v>7288</v>
      </c>
      <c r="E3712" t="s">
        <v>4015</v>
      </c>
      <c r="F3712" t="s">
        <v>4032</v>
      </c>
      <c r="G3712" t="s">
        <v>95</v>
      </c>
      <c r="H3712">
        <v>2</v>
      </c>
    </row>
    <row r="3713" spans="1:8" x14ac:dyDescent="0.25">
      <c r="A3713" t="s">
        <v>828</v>
      </c>
      <c r="B3713">
        <v>56</v>
      </c>
      <c r="C3713">
        <v>90483</v>
      </c>
      <c r="D3713" t="s">
        <v>7289</v>
      </c>
      <c r="E3713" t="s">
        <v>4023</v>
      </c>
      <c r="F3713" t="s">
        <v>4032</v>
      </c>
      <c r="G3713" t="s">
        <v>95</v>
      </c>
      <c r="H3713">
        <v>8</v>
      </c>
    </row>
    <row r="3714" spans="1:8" x14ac:dyDescent="0.25">
      <c r="A3714" t="s">
        <v>1458</v>
      </c>
      <c r="B3714">
        <v>56</v>
      </c>
      <c r="C3714">
        <v>1105</v>
      </c>
      <c r="D3714" t="s">
        <v>7290</v>
      </c>
      <c r="E3714" t="s">
        <v>4015</v>
      </c>
      <c r="F3714" t="s">
        <v>4032</v>
      </c>
      <c r="G3714" t="s">
        <v>95</v>
      </c>
      <c r="H3714">
        <v>6</v>
      </c>
    </row>
    <row r="3715" spans="1:8" x14ac:dyDescent="0.25">
      <c r="A3715" t="s">
        <v>281</v>
      </c>
      <c r="B3715">
        <v>20</v>
      </c>
      <c r="C3715">
        <v>74681</v>
      </c>
      <c r="D3715" t="s">
        <v>7291</v>
      </c>
      <c r="E3715" t="s">
        <v>4020</v>
      </c>
      <c r="F3715" t="s">
        <v>4021</v>
      </c>
      <c r="G3715" t="s">
        <v>95</v>
      </c>
      <c r="H3715">
        <v>6</v>
      </c>
    </row>
    <row r="3716" spans="1:8" x14ac:dyDescent="0.25">
      <c r="A3716" t="s">
        <v>2812</v>
      </c>
      <c r="B3716">
        <v>50</v>
      </c>
      <c r="C3716">
        <v>56516</v>
      </c>
      <c r="D3716" t="s">
        <v>7292</v>
      </c>
      <c r="E3716" t="s">
        <v>4015</v>
      </c>
      <c r="F3716" t="s">
        <v>4018</v>
      </c>
      <c r="G3716" t="s">
        <v>95</v>
      </c>
      <c r="H3716">
        <v>5</v>
      </c>
    </row>
    <row r="3717" spans="1:8" x14ac:dyDescent="0.25">
      <c r="A3717" t="s">
        <v>2969</v>
      </c>
      <c r="B3717">
        <v>49</v>
      </c>
      <c r="C3717">
        <v>19770</v>
      </c>
      <c r="D3717" t="s">
        <v>7293</v>
      </c>
      <c r="E3717" t="s">
        <v>4015</v>
      </c>
      <c r="F3717" t="s">
        <v>4021</v>
      </c>
      <c r="G3717" t="s">
        <v>95</v>
      </c>
      <c r="H3717">
        <v>9</v>
      </c>
    </row>
    <row r="3718" spans="1:8" x14ac:dyDescent="0.25">
      <c r="A3718" t="s">
        <v>3005</v>
      </c>
      <c r="B3718">
        <v>19</v>
      </c>
      <c r="C3718">
        <v>7859</v>
      </c>
      <c r="D3718" t="s">
        <v>7294</v>
      </c>
      <c r="E3718" t="s">
        <v>4023</v>
      </c>
      <c r="F3718" t="s">
        <v>4018</v>
      </c>
      <c r="G3718" t="s">
        <v>95</v>
      </c>
      <c r="H3718">
        <v>7</v>
      </c>
    </row>
    <row r="3719" spans="1:8" x14ac:dyDescent="0.25">
      <c r="A3719" t="s">
        <v>3019</v>
      </c>
      <c r="B3719">
        <v>23</v>
      </c>
      <c r="C3719">
        <v>26535</v>
      </c>
      <c r="D3719" t="s">
        <v>7295</v>
      </c>
      <c r="E3719" t="s">
        <v>4020</v>
      </c>
      <c r="F3719" t="s">
        <v>4016</v>
      </c>
      <c r="G3719" t="s">
        <v>95</v>
      </c>
      <c r="H3719">
        <v>10</v>
      </c>
    </row>
    <row r="3720" spans="1:8" x14ac:dyDescent="0.25">
      <c r="A3720" t="s">
        <v>3301</v>
      </c>
      <c r="B3720">
        <v>57</v>
      </c>
      <c r="C3720">
        <v>35147</v>
      </c>
      <c r="D3720" t="s">
        <v>5966</v>
      </c>
      <c r="E3720" t="s">
        <v>4015</v>
      </c>
      <c r="F3720" t="s">
        <v>4032</v>
      </c>
      <c r="G3720" t="s">
        <v>95</v>
      </c>
      <c r="H3720">
        <v>8</v>
      </c>
    </row>
    <row r="3721" spans="1:8" x14ac:dyDescent="0.25">
      <c r="A3721" t="s">
        <v>3326</v>
      </c>
      <c r="B3721">
        <v>30</v>
      </c>
      <c r="C3721">
        <v>73485</v>
      </c>
      <c r="D3721" t="s">
        <v>7296</v>
      </c>
      <c r="E3721" t="s">
        <v>4023</v>
      </c>
      <c r="F3721" t="s">
        <v>4032</v>
      </c>
      <c r="G3721" t="s">
        <v>95</v>
      </c>
      <c r="H3721">
        <v>4</v>
      </c>
    </row>
    <row r="3722" spans="1:8" x14ac:dyDescent="0.25">
      <c r="A3722" t="s">
        <v>3340</v>
      </c>
      <c r="B3722">
        <v>53</v>
      </c>
      <c r="C3722">
        <v>96130</v>
      </c>
      <c r="D3722" t="s">
        <v>4576</v>
      </c>
      <c r="E3722" t="s">
        <v>4015</v>
      </c>
      <c r="F3722" t="s">
        <v>4032</v>
      </c>
      <c r="G3722" t="s">
        <v>95</v>
      </c>
      <c r="H3722">
        <v>1</v>
      </c>
    </row>
    <row r="3723" spans="1:8" x14ac:dyDescent="0.25">
      <c r="A3723" t="s">
        <v>3406</v>
      </c>
      <c r="B3723">
        <v>57</v>
      </c>
      <c r="C3723">
        <v>30096</v>
      </c>
      <c r="D3723" t="s">
        <v>7297</v>
      </c>
      <c r="E3723" t="s">
        <v>4023</v>
      </c>
      <c r="F3723" t="s">
        <v>4021</v>
      </c>
      <c r="G3723" t="s">
        <v>95</v>
      </c>
      <c r="H3723">
        <v>2</v>
      </c>
    </row>
    <row r="3724" spans="1:8" x14ac:dyDescent="0.25">
      <c r="A3724" t="s">
        <v>3452</v>
      </c>
      <c r="B3724">
        <v>26</v>
      </c>
      <c r="C3724">
        <v>22245</v>
      </c>
      <c r="D3724" t="s">
        <v>7298</v>
      </c>
      <c r="E3724" t="s">
        <v>4023</v>
      </c>
      <c r="F3724" t="s">
        <v>4021</v>
      </c>
      <c r="G3724" t="s">
        <v>95</v>
      </c>
      <c r="H3724">
        <v>4</v>
      </c>
    </row>
    <row r="3725" spans="1:8" x14ac:dyDescent="0.25">
      <c r="A3725" t="s">
        <v>896</v>
      </c>
      <c r="B3725">
        <v>60</v>
      </c>
      <c r="C3725">
        <v>76386</v>
      </c>
      <c r="D3725" t="s">
        <v>7299</v>
      </c>
      <c r="E3725" t="s">
        <v>4023</v>
      </c>
      <c r="F3725" t="s">
        <v>4018</v>
      </c>
      <c r="G3725" t="s">
        <v>95</v>
      </c>
      <c r="H3725">
        <v>5</v>
      </c>
    </row>
    <row r="3726" spans="1:8" x14ac:dyDescent="0.25">
      <c r="A3726" t="s">
        <v>3476</v>
      </c>
      <c r="B3726">
        <v>50</v>
      </c>
      <c r="C3726">
        <v>14923</v>
      </c>
      <c r="D3726" t="s">
        <v>6039</v>
      </c>
      <c r="E3726" t="s">
        <v>4020</v>
      </c>
      <c r="F3726" t="s">
        <v>4021</v>
      </c>
      <c r="G3726" t="s">
        <v>95</v>
      </c>
      <c r="H3726">
        <v>4</v>
      </c>
    </row>
    <row r="3727" spans="1:8" x14ac:dyDescent="0.25">
      <c r="A3727" t="s">
        <v>3368</v>
      </c>
      <c r="B3727">
        <v>39</v>
      </c>
      <c r="C3727">
        <v>78778</v>
      </c>
      <c r="D3727" t="s">
        <v>7300</v>
      </c>
      <c r="E3727" t="s">
        <v>4020</v>
      </c>
      <c r="F3727" t="s">
        <v>4016</v>
      </c>
      <c r="G3727" t="s">
        <v>95</v>
      </c>
      <c r="H3727">
        <v>7</v>
      </c>
    </row>
    <row r="3728" spans="1:8" x14ac:dyDescent="0.25">
      <c r="A3728" t="s">
        <v>3610</v>
      </c>
      <c r="B3728">
        <v>46</v>
      </c>
      <c r="C3728">
        <v>99072</v>
      </c>
      <c r="D3728" t="s">
        <v>7301</v>
      </c>
      <c r="E3728" t="s">
        <v>4020</v>
      </c>
      <c r="F3728" t="s">
        <v>4016</v>
      </c>
      <c r="G3728" t="s">
        <v>95</v>
      </c>
      <c r="H3728">
        <v>8</v>
      </c>
    </row>
    <row r="3729" spans="1:8" x14ac:dyDescent="0.25">
      <c r="A3729" t="s">
        <v>3621</v>
      </c>
      <c r="B3729">
        <v>52</v>
      </c>
      <c r="C3729">
        <v>34140</v>
      </c>
      <c r="D3729" t="s">
        <v>7302</v>
      </c>
      <c r="E3729" t="s">
        <v>4015</v>
      </c>
      <c r="F3729" t="s">
        <v>4032</v>
      </c>
      <c r="G3729" t="s">
        <v>95</v>
      </c>
      <c r="H3729">
        <v>8</v>
      </c>
    </row>
    <row r="3730" spans="1:8" x14ac:dyDescent="0.25">
      <c r="A3730" t="s">
        <v>3701</v>
      </c>
      <c r="B3730">
        <v>37</v>
      </c>
      <c r="C3730">
        <v>83438</v>
      </c>
      <c r="D3730" t="s">
        <v>7154</v>
      </c>
      <c r="E3730" t="s">
        <v>4020</v>
      </c>
      <c r="F3730" t="s">
        <v>4016</v>
      </c>
      <c r="G3730" t="s">
        <v>95</v>
      </c>
      <c r="H3730">
        <v>7</v>
      </c>
    </row>
    <row r="3731" spans="1:8" x14ac:dyDescent="0.25">
      <c r="A3731" t="s">
        <v>3754</v>
      </c>
      <c r="B3731">
        <v>26</v>
      </c>
      <c r="C3731">
        <v>25846</v>
      </c>
      <c r="D3731" t="s">
        <v>7303</v>
      </c>
      <c r="E3731" t="s">
        <v>4023</v>
      </c>
      <c r="F3731" t="s">
        <v>4016</v>
      </c>
      <c r="G3731" t="s">
        <v>95</v>
      </c>
      <c r="H3731">
        <v>4</v>
      </c>
    </row>
    <row r="3732" spans="1:8" x14ac:dyDescent="0.25">
      <c r="A3732" t="s">
        <v>3848</v>
      </c>
      <c r="B3732">
        <v>65</v>
      </c>
      <c r="C3732">
        <v>74123</v>
      </c>
      <c r="D3732" t="s">
        <v>7304</v>
      </c>
      <c r="E3732" t="s">
        <v>4023</v>
      </c>
      <c r="F3732" t="s">
        <v>4032</v>
      </c>
      <c r="G3732" t="s">
        <v>95</v>
      </c>
      <c r="H3732">
        <v>8</v>
      </c>
    </row>
    <row r="3733" spans="1:8" x14ac:dyDescent="0.25">
      <c r="A3733" t="s">
        <v>3907</v>
      </c>
      <c r="B3733">
        <v>32</v>
      </c>
      <c r="C3733">
        <v>49787</v>
      </c>
      <c r="D3733" t="s">
        <v>5520</v>
      </c>
      <c r="E3733" t="s">
        <v>4023</v>
      </c>
      <c r="F3733" t="s">
        <v>4032</v>
      </c>
      <c r="G3733" t="s">
        <v>95</v>
      </c>
      <c r="H3733">
        <v>5</v>
      </c>
    </row>
    <row r="3734" spans="1:8" x14ac:dyDescent="0.25">
      <c r="A3734" t="s">
        <v>3917</v>
      </c>
      <c r="B3734">
        <v>47</v>
      </c>
      <c r="C3734">
        <v>39395</v>
      </c>
      <c r="D3734" t="s">
        <v>7305</v>
      </c>
      <c r="E3734" t="s">
        <v>4023</v>
      </c>
      <c r="F3734" t="s">
        <v>4021</v>
      </c>
      <c r="G3734" t="s">
        <v>95</v>
      </c>
      <c r="H3734">
        <v>3</v>
      </c>
    </row>
    <row r="3735" spans="1:8" x14ac:dyDescent="0.25">
      <c r="A3735" t="s">
        <v>3923</v>
      </c>
      <c r="B3735">
        <v>21</v>
      </c>
      <c r="C3735">
        <v>81416</v>
      </c>
      <c r="D3735" t="s">
        <v>7306</v>
      </c>
      <c r="E3735" t="s">
        <v>4015</v>
      </c>
      <c r="F3735" t="s">
        <v>4018</v>
      </c>
      <c r="G3735" t="s">
        <v>95</v>
      </c>
      <c r="H3735">
        <v>4</v>
      </c>
    </row>
    <row r="3736" spans="1:8" x14ac:dyDescent="0.25">
      <c r="A3736" t="s">
        <v>3960</v>
      </c>
      <c r="B3736">
        <v>48</v>
      </c>
      <c r="C3736">
        <v>87612</v>
      </c>
      <c r="D3736" t="s">
        <v>5611</v>
      </c>
      <c r="E3736" t="s">
        <v>4023</v>
      </c>
      <c r="F3736" t="s">
        <v>4016</v>
      </c>
      <c r="G3736" t="s">
        <v>95</v>
      </c>
      <c r="H3736">
        <v>10</v>
      </c>
    </row>
    <row r="3737" spans="1:8" x14ac:dyDescent="0.25">
      <c r="A3737" t="s">
        <v>4006</v>
      </c>
      <c r="B3737">
        <v>68</v>
      </c>
      <c r="C3737">
        <v>32720</v>
      </c>
      <c r="D3737" t="s">
        <v>4632</v>
      </c>
      <c r="E3737" t="s">
        <v>4020</v>
      </c>
      <c r="F3737" t="s">
        <v>4016</v>
      </c>
      <c r="G3737" t="s">
        <v>95</v>
      </c>
      <c r="H3737">
        <v>3</v>
      </c>
    </row>
    <row r="3738" spans="1:8" x14ac:dyDescent="0.25">
      <c r="A3738" t="s">
        <v>190</v>
      </c>
      <c r="B3738">
        <v>41</v>
      </c>
      <c r="C3738">
        <v>63907</v>
      </c>
      <c r="D3738" t="s">
        <v>7307</v>
      </c>
      <c r="E3738" t="s">
        <v>4015</v>
      </c>
      <c r="F3738" t="s">
        <v>4021</v>
      </c>
      <c r="G3738" t="s">
        <v>191</v>
      </c>
      <c r="H3738">
        <v>1</v>
      </c>
    </row>
    <row r="3739" spans="1:8" x14ac:dyDescent="0.25">
      <c r="A3739" t="s">
        <v>206</v>
      </c>
      <c r="B3739">
        <v>44</v>
      </c>
      <c r="C3739">
        <v>19737</v>
      </c>
      <c r="D3739" t="s">
        <v>7308</v>
      </c>
      <c r="E3739" t="s">
        <v>4015</v>
      </c>
      <c r="F3739" t="s">
        <v>4021</v>
      </c>
      <c r="G3739" t="s">
        <v>191</v>
      </c>
      <c r="H3739">
        <v>9</v>
      </c>
    </row>
    <row r="3740" spans="1:8" x14ac:dyDescent="0.25">
      <c r="A3740" t="s">
        <v>267</v>
      </c>
      <c r="B3740">
        <v>42</v>
      </c>
      <c r="C3740">
        <v>77490</v>
      </c>
      <c r="D3740" t="s">
        <v>6412</v>
      </c>
      <c r="E3740" t="s">
        <v>4023</v>
      </c>
      <c r="F3740" t="s">
        <v>4032</v>
      </c>
      <c r="G3740" t="s">
        <v>191</v>
      </c>
      <c r="H3740">
        <v>7</v>
      </c>
    </row>
    <row r="3741" spans="1:8" x14ac:dyDescent="0.25">
      <c r="A3741" t="s">
        <v>526</v>
      </c>
      <c r="B3741">
        <v>69</v>
      </c>
      <c r="C3741">
        <v>87916</v>
      </c>
      <c r="D3741" t="s">
        <v>5614</v>
      </c>
      <c r="E3741" t="s">
        <v>4023</v>
      </c>
      <c r="F3741" t="s">
        <v>4021</v>
      </c>
      <c r="G3741" t="s">
        <v>191</v>
      </c>
      <c r="H3741">
        <v>7</v>
      </c>
    </row>
    <row r="3742" spans="1:8" x14ac:dyDescent="0.25">
      <c r="A3742" t="s">
        <v>637</v>
      </c>
      <c r="B3742">
        <v>21</v>
      </c>
      <c r="C3742">
        <v>73290</v>
      </c>
      <c r="D3742" t="s">
        <v>7309</v>
      </c>
      <c r="E3742" t="s">
        <v>4020</v>
      </c>
      <c r="F3742" t="s">
        <v>4018</v>
      </c>
      <c r="G3742" t="s">
        <v>191</v>
      </c>
      <c r="H3742">
        <v>6</v>
      </c>
    </row>
    <row r="3743" spans="1:8" x14ac:dyDescent="0.25">
      <c r="A3743" t="s">
        <v>1154</v>
      </c>
      <c r="B3743">
        <v>29</v>
      </c>
      <c r="C3743">
        <v>53712</v>
      </c>
      <c r="D3743" t="s">
        <v>7134</v>
      </c>
      <c r="E3743" t="s">
        <v>4015</v>
      </c>
      <c r="F3743" t="s">
        <v>4021</v>
      </c>
      <c r="G3743" t="s">
        <v>191</v>
      </c>
      <c r="H3743">
        <v>6</v>
      </c>
    </row>
    <row r="3744" spans="1:8" x14ac:dyDescent="0.25">
      <c r="A3744" t="s">
        <v>1294</v>
      </c>
      <c r="B3744">
        <v>44</v>
      </c>
      <c r="C3744">
        <v>10836</v>
      </c>
      <c r="D3744" t="s">
        <v>7310</v>
      </c>
      <c r="E3744" t="s">
        <v>4023</v>
      </c>
      <c r="F3744" t="s">
        <v>4021</v>
      </c>
      <c r="G3744" t="s">
        <v>191</v>
      </c>
      <c r="H3744">
        <v>2</v>
      </c>
    </row>
    <row r="3745" spans="1:8" x14ac:dyDescent="0.25">
      <c r="A3745" t="s">
        <v>1604</v>
      </c>
      <c r="B3745">
        <v>33</v>
      </c>
      <c r="C3745">
        <v>3987</v>
      </c>
      <c r="D3745" t="s">
        <v>7311</v>
      </c>
      <c r="E3745" t="s">
        <v>4020</v>
      </c>
      <c r="F3745" t="s">
        <v>4021</v>
      </c>
      <c r="G3745" t="s">
        <v>191</v>
      </c>
      <c r="H3745">
        <v>5</v>
      </c>
    </row>
    <row r="3746" spans="1:8" x14ac:dyDescent="0.25">
      <c r="A3746" t="s">
        <v>1614</v>
      </c>
      <c r="B3746">
        <v>34</v>
      </c>
      <c r="C3746">
        <v>53306</v>
      </c>
      <c r="D3746" t="s">
        <v>7312</v>
      </c>
      <c r="E3746" t="s">
        <v>4020</v>
      </c>
      <c r="F3746" t="s">
        <v>4021</v>
      </c>
      <c r="G3746" t="s">
        <v>191</v>
      </c>
      <c r="H3746">
        <v>6</v>
      </c>
    </row>
    <row r="3747" spans="1:8" x14ac:dyDescent="0.25">
      <c r="A3747" t="s">
        <v>1665</v>
      </c>
      <c r="B3747">
        <v>65</v>
      </c>
      <c r="C3747">
        <v>79271</v>
      </c>
      <c r="D3747" t="s">
        <v>7313</v>
      </c>
      <c r="E3747" t="s">
        <v>4023</v>
      </c>
      <c r="F3747" t="s">
        <v>4018</v>
      </c>
      <c r="G3747" t="s">
        <v>191</v>
      </c>
      <c r="H3747">
        <v>5</v>
      </c>
    </row>
    <row r="3748" spans="1:8" x14ac:dyDescent="0.25">
      <c r="A3748" t="s">
        <v>1852</v>
      </c>
      <c r="B3748">
        <v>31</v>
      </c>
      <c r="C3748">
        <v>59460</v>
      </c>
      <c r="D3748" t="s">
        <v>5454</v>
      </c>
      <c r="E3748" t="s">
        <v>4020</v>
      </c>
      <c r="F3748" t="s">
        <v>4016</v>
      </c>
      <c r="G3748" t="s">
        <v>191</v>
      </c>
      <c r="H3748">
        <v>9</v>
      </c>
    </row>
    <row r="3749" spans="1:8" x14ac:dyDescent="0.25">
      <c r="A3749" t="s">
        <v>823</v>
      </c>
      <c r="B3749">
        <v>69</v>
      </c>
      <c r="C3749">
        <v>14094</v>
      </c>
      <c r="D3749" t="s">
        <v>7314</v>
      </c>
      <c r="E3749" t="s">
        <v>4015</v>
      </c>
      <c r="F3749" t="s">
        <v>4021</v>
      </c>
      <c r="G3749" t="s">
        <v>191</v>
      </c>
      <c r="H3749">
        <v>10</v>
      </c>
    </row>
    <row r="3750" spans="1:8" x14ac:dyDescent="0.25">
      <c r="A3750" t="s">
        <v>1958</v>
      </c>
      <c r="B3750">
        <v>30</v>
      </c>
      <c r="C3750">
        <v>81428</v>
      </c>
      <c r="D3750" t="s">
        <v>7315</v>
      </c>
      <c r="E3750" t="s">
        <v>4023</v>
      </c>
      <c r="F3750" t="s">
        <v>4021</v>
      </c>
      <c r="G3750" t="s">
        <v>191</v>
      </c>
      <c r="H3750">
        <v>3</v>
      </c>
    </row>
    <row r="3751" spans="1:8" x14ac:dyDescent="0.25">
      <c r="A3751" t="s">
        <v>1965</v>
      </c>
      <c r="B3751">
        <v>48</v>
      </c>
      <c r="C3751">
        <v>98012</v>
      </c>
      <c r="D3751" t="s">
        <v>7316</v>
      </c>
      <c r="E3751" t="s">
        <v>4015</v>
      </c>
      <c r="F3751" t="s">
        <v>4018</v>
      </c>
      <c r="G3751" t="s">
        <v>191</v>
      </c>
      <c r="H3751">
        <v>9</v>
      </c>
    </row>
    <row r="3752" spans="1:8" x14ac:dyDescent="0.25">
      <c r="A3752" t="s">
        <v>2074</v>
      </c>
      <c r="B3752">
        <v>57</v>
      </c>
      <c r="C3752">
        <v>30510</v>
      </c>
      <c r="D3752" t="s">
        <v>7317</v>
      </c>
      <c r="E3752" t="s">
        <v>4020</v>
      </c>
      <c r="F3752" t="s">
        <v>4021</v>
      </c>
      <c r="G3752" t="s">
        <v>191</v>
      </c>
      <c r="H3752">
        <v>1</v>
      </c>
    </row>
    <row r="3753" spans="1:8" x14ac:dyDescent="0.25">
      <c r="A3753" t="s">
        <v>2143</v>
      </c>
      <c r="B3753">
        <v>58</v>
      </c>
      <c r="C3753">
        <v>8556</v>
      </c>
      <c r="D3753" t="s">
        <v>7318</v>
      </c>
      <c r="E3753" t="s">
        <v>4015</v>
      </c>
      <c r="F3753" t="s">
        <v>4021</v>
      </c>
      <c r="G3753" t="s">
        <v>191</v>
      </c>
      <c r="H3753">
        <v>3</v>
      </c>
    </row>
    <row r="3754" spans="1:8" x14ac:dyDescent="0.25">
      <c r="A3754" t="s">
        <v>1748</v>
      </c>
      <c r="B3754">
        <v>60</v>
      </c>
      <c r="C3754">
        <v>56979</v>
      </c>
      <c r="D3754" t="s">
        <v>7319</v>
      </c>
      <c r="E3754" t="s">
        <v>4020</v>
      </c>
      <c r="F3754" t="s">
        <v>4032</v>
      </c>
      <c r="G3754" t="s">
        <v>191</v>
      </c>
      <c r="H3754">
        <v>7</v>
      </c>
    </row>
    <row r="3755" spans="1:8" x14ac:dyDescent="0.25">
      <c r="A3755" t="s">
        <v>717</v>
      </c>
      <c r="B3755">
        <v>62</v>
      </c>
      <c r="C3755">
        <v>24586</v>
      </c>
      <c r="D3755" t="s">
        <v>4429</v>
      </c>
      <c r="E3755" t="s">
        <v>4020</v>
      </c>
      <c r="F3755" t="s">
        <v>4016</v>
      </c>
      <c r="G3755" t="s">
        <v>191</v>
      </c>
      <c r="H3755">
        <v>10</v>
      </c>
    </row>
    <row r="3756" spans="1:8" x14ac:dyDescent="0.25">
      <c r="A3756" t="s">
        <v>2290</v>
      </c>
      <c r="B3756">
        <v>63</v>
      </c>
      <c r="C3756">
        <v>48847</v>
      </c>
      <c r="D3756" t="s">
        <v>7320</v>
      </c>
      <c r="E3756" t="s">
        <v>4023</v>
      </c>
      <c r="F3756" t="s">
        <v>4016</v>
      </c>
      <c r="G3756" t="s">
        <v>191</v>
      </c>
      <c r="H3756">
        <v>4</v>
      </c>
    </row>
    <row r="3757" spans="1:8" x14ac:dyDescent="0.25">
      <c r="A3757" t="s">
        <v>2301</v>
      </c>
      <c r="B3757">
        <v>22</v>
      </c>
      <c r="C3757">
        <v>58938</v>
      </c>
      <c r="D3757" t="s">
        <v>7321</v>
      </c>
      <c r="E3757" t="s">
        <v>4020</v>
      </c>
      <c r="F3757" t="s">
        <v>4018</v>
      </c>
      <c r="G3757" t="s">
        <v>191</v>
      </c>
      <c r="H3757">
        <v>8</v>
      </c>
    </row>
    <row r="3758" spans="1:8" x14ac:dyDescent="0.25">
      <c r="A3758" t="s">
        <v>2379</v>
      </c>
      <c r="B3758">
        <v>39</v>
      </c>
      <c r="C3758">
        <v>57152</v>
      </c>
      <c r="D3758" t="s">
        <v>7322</v>
      </c>
      <c r="E3758" t="s">
        <v>4020</v>
      </c>
      <c r="F3758" t="s">
        <v>4021</v>
      </c>
      <c r="G3758" t="s">
        <v>191</v>
      </c>
      <c r="H3758">
        <v>6</v>
      </c>
    </row>
    <row r="3759" spans="1:8" x14ac:dyDescent="0.25">
      <c r="A3759" t="s">
        <v>2507</v>
      </c>
      <c r="B3759">
        <v>56</v>
      </c>
      <c r="C3759">
        <v>14739</v>
      </c>
      <c r="D3759" t="s">
        <v>7323</v>
      </c>
      <c r="E3759" t="s">
        <v>4020</v>
      </c>
      <c r="F3759" t="s">
        <v>4021</v>
      </c>
      <c r="G3759" t="s">
        <v>191</v>
      </c>
      <c r="H3759">
        <v>8</v>
      </c>
    </row>
    <row r="3760" spans="1:8" x14ac:dyDescent="0.25">
      <c r="A3760" t="s">
        <v>2539</v>
      </c>
      <c r="B3760">
        <v>35</v>
      </c>
      <c r="C3760">
        <v>90020</v>
      </c>
      <c r="D3760" t="s">
        <v>7324</v>
      </c>
      <c r="E3760" t="s">
        <v>4020</v>
      </c>
      <c r="F3760" t="s">
        <v>4032</v>
      </c>
      <c r="G3760" t="s">
        <v>191</v>
      </c>
      <c r="H3760">
        <v>1</v>
      </c>
    </row>
    <row r="3761" spans="1:8" x14ac:dyDescent="0.25">
      <c r="A3761" t="s">
        <v>2816</v>
      </c>
      <c r="B3761">
        <v>33</v>
      </c>
      <c r="C3761">
        <v>13351</v>
      </c>
      <c r="D3761" t="s">
        <v>7325</v>
      </c>
      <c r="E3761" t="s">
        <v>4015</v>
      </c>
      <c r="F3761" t="s">
        <v>4016</v>
      </c>
      <c r="G3761" t="s">
        <v>191</v>
      </c>
      <c r="H3761">
        <v>9</v>
      </c>
    </row>
    <row r="3762" spans="1:8" x14ac:dyDescent="0.25">
      <c r="A3762" t="s">
        <v>2817</v>
      </c>
      <c r="B3762">
        <v>39</v>
      </c>
      <c r="C3762">
        <v>41465</v>
      </c>
      <c r="D3762" t="s">
        <v>7326</v>
      </c>
      <c r="E3762" t="s">
        <v>4023</v>
      </c>
      <c r="F3762" t="s">
        <v>4018</v>
      </c>
      <c r="G3762" t="s">
        <v>191</v>
      </c>
      <c r="H3762">
        <v>5</v>
      </c>
    </row>
    <row r="3763" spans="1:8" x14ac:dyDescent="0.25">
      <c r="A3763" t="s">
        <v>2149</v>
      </c>
      <c r="B3763">
        <v>68</v>
      </c>
      <c r="C3763">
        <v>76155</v>
      </c>
      <c r="D3763" t="s">
        <v>7327</v>
      </c>
      <c r="E3763" t="s">
        <v>4023</v>
      </c>
      <c r="F3763" t="s">
        <v>4021</v>
      </c>
      <c r="G3763" t="s">
        <v>191</v>
      </c>
      <c r="H3763">
        <v>5</v>
      </c>
    </row>
    <row r="3764" spans="1:8" x14ac:dyDescent="0.25">
      <c r="A3764" t="s">
        <v>2842</v>
      </c>
      <c r="B3764">
        <v>38</v>
      </c>
      <c r="C3764">
        <v>30453</v>
      </c>
      <c r="D3764" t="s">
        <v>7328</v>
      </c>
      <c r="E3764" t="s">
        <v>4020</v>
      </c>
      <c r="F3764" t="s">
        <v>4016</v>
      </c>
      <c r="G3764" t="s">
        <v>191</v>
      </c>
      <c r="H3764">
        <v>3</v>
      </c>
    </row>
    <row r="3765" spans="1:8" x14ac:dyDescent="0.25">
      <c r="A3765" t="s">
        <v>2907</v>
      </c>
      <c r="B3765">
        <v>39</v>
      </c>
      <c r="C3765">
        <v>95379</v>
      </c>
      <c r="D3765" t="s">
        <v>7329</v>
      </c>
      <c r="E3765" t="s">
        <v>4020</v>
      </c>
      <c r="F3765" t="s">
        <v>4021</v>
      </c>
      <c r="G3765" t="s">
        <v>191</v>
      </c>
      <c r="H3765">
        <v>10</v>
      </c>
    </row>
    <row r="3766" spans="1:8" x14ac:dyDescent="0.25">
      <c r="A3766" t="s">
        <v>2943</v>
      </c>
      <c r="B3766">
        <v>60</v>
      </c>
      <c r="C3766">
        <v>22032</v>
      </c>
      <c r="D3766" t="s">
        <v>7330</v>
      </c>
      <c r="E3766" t="s">
        <v>4023</v>
      </c>
      <c r="F3766" t="s">
        <v>4032</v>
      </c>
      <c r="G3766" t="s">
        <v>191</v>
      </c>
      <c r="H3766">
        <v>1</v>
      </c>
    </row>
    <row r="3767" spans="1:8" x14ac:dyDescent="0.25">
      <c r="A3767" t="s">
        <v>2826</v>
      </c>
      <c r="B3767">
        <v>30</v>
      </c>
      <c r="C3767">
        <v>32664</v>
      </c>
      <c r="D3767" t="s">
        <v>4418</v>
      </c>
      <c r="E3767" t="s">
        <v>4020</v>
      </c>
      <c r="F3767" t="s">
        <v>4016</v>
      </c>
      <c r="G3767" t="s">
        <v>191</v>
      </c>
      <c r="H3767">
        <v>8</v>
      </c>
    </row>
    <row r="3768" spans="1:8" x14ac:dyDescent="0.25">
      <c r="A3768" t="s">
        <v>2370</v>
      </c>
      <c r="B3768">
        <v>24</v>
      </c>
      <c r="C3768">
        <v>67766</v>
      </c>
      <c r="D3768" t="s">
        <v>6974</v>
      </c>
      <c r="E3768" t="s">
        <v>4023</v>
      </c>
      <c r="F3768" t="s">
        <v>4018</v>
      </c>
      <c r="G3768" t="s">
        <v>191</v>
      </c>
      <c r="H3768">
        <v>3</v>
      </c>
    </row>
    <row r="3769" spans="1:8" x14ac:dyDescent="0.25">
      <c r="A3769" t="s">
        <v>3195</v>
      </c>
      <c r="B3769">
        <v>38</v>
      </c>
      <c r="C3769">
        <v>3043</v>
      </c>
      <c r="D3769" t="s">
        <v>7331</v>
      </c>
      <c r="E3769" t="s">
        <v>4023</v>
      </c>
      <c r="F3769" t="s">
        <v>4016</v>
      </c>
      <c r="G3769" t="s">
        <v>191</v>
      </c>
      <c r="H3769">
        <v>6</v>
      </c>
    </row>
    <row r="3770" spans="1:8" x14ac:dyDescent="0.25">
      <c r="A3770" t="s">
        <v>777</v>
      </c>
      <c r="B3770">
        <v>45</v>
      </c>
      <c r="C3770">
        <v>39914</v>
      </c>
      <c r="D3770" t="s">
        <v>7332</v>
      </c>
      <c r="E3770" t="s">
        <v>4015</v>
      </c>
      <c r="F3770" t="s">
        <v>4016</v>
      </c>
      <c r="G3770" t="s">
        <v>191</v>
      </c>
      <c r="H3770">
        <v>5</v>
      </c>
    </row>
    <row r="3771" spans="1:8" x14ac:dyDescent="0.25">
      <c r="A3771" t="s">
        <v>3407</v>
      </c>
      <c r="B3771">
        <v>34</v>
      </c>
      <c r="C3771">
        <v>57297</v>
      </c>
      <c r="D3771" t="s">
        <v>7333</v>
      </c>
      <c r="E3771" t="s">
        <v>4023</v>
      </c>
      <c r="F3771" t="s">
        <v>4021</v>
      </c>
      <c r="G3771" t="s">
        <v>191</v>
      </c>
      <c r="H3771">
        <v>7</v>
      </c>
    </row>
    <row r="3772" spans="1:8" x14ac:dyDescent="0.25">
      <c r="A3772" t="s">
        <v>3512</v>
      </c>
      <c r="B3772">
        <v>67</v>
      </c>
      <c r="C3772">
        <v>72531</v>
      </c>
      <c r="D3772" t="s">
        <v>5585</v>
      </c>
      <c r="E3772" t="s">
        <v>4020</v>
      </c>
      <c r="F3772" t="s">
        <v>4018</v>
      </c>
      <c r="G3772" t="s">
        <v>191</v>
      </c>
      <c r="H3772">
        <v>2</v>
      </c>
    </row>
    <row r="3773" spans="1:8" x14ac:dyDescent="0.25">
      <c r="A3773" t="s">
        <v>1169</v>
      </c>
      <c r="B3773">
        <v>65</v>
      </c>
      <c r="C3773">
        <v>80326</v>
      </c>
      <c r="D3773" t="s">
        <v>6504</v>
      </c>
      <c r="E3773" t="s">
        <v>4020</v>
      </c>
      <c r="F3773" t="s">
        <v>4021</v>
      </c>
      <c r="G3773" t="s">
        <v>191</v>
      </c>
      <c r="H3773">
        <v>5</v>
      </c>
    </row>
    <row r="3774" spans="1:8" x14ac:dyDescent="0.25">
      <c r="A3774" t="s">
        <v>3747</v>
      </c>
      <c r="B3774">
        <v>47</v>
      </c>
      <c r="C3774">
        <v>36708</v>
      </c>
      <c r="D3774" t="s">
        <v>7334</v>
      </c>
      <c r="E3774" t="s">
        <v>4015</v>
      </c>
      <c r="F3774" t="s">
        <v>4016</v>
      </c>
      <c r="G3774" t="s">
        <v>191</v>
      </c>
      <c r="H3774">
        <v>9</v>
      </c>
    </row>
    <row r="3775" spans="1:8" x14ac:dyDescent="0.25">
      <c r="A3775" t="s">
        <v>3826</v>
      </c>
      <c r="B3775">
        <v>66</v>
      </c>
      <c r="C3775">
        <v>40815</v>
      </c>
      <c r="D3775" t="s">
        <v>7335</v>
      </c>
      <c r="E3775" t="s">
        <v>4015</v>
      </c>
      <c r="F3775" t="s">
        <v>4021</v>
      </c>
      <c r="G3775" t="s">
        <v>191</v>
      </c>
      <c r="H3775">
        <v>10</v>
      </c>
    </row>
    <row r="3776" spans="1:8" x14ac:dyDescent="0.25">
      <c r="A3776" t="s">
        <v>295</v>
      </c>
      <c r="B3776">
        <v>54</v>
      </c>
      <c r="C3776">
        <v>23210</v>
      </c>
      <c r="D3776" t="s">
        <v>7336</v>
      </c>
      <c r="E3776" t="s">
        <v>4020</v>
      </c>
      <c r="F3776" t="s">
        <v>4021</v>
      </c>
      <c r="G3776" t="s">
        <v>191</v>
      </c>
      <c r="H3776">
        <v>3</v>
      </c>
    </row>
    <row r="3777" spans="1:8" x14ac:dyDescent="0.25">
      <c r="A3777" t="s">
        <v>3853</v>
      </c>
      <c r="B3777">
        <v>47</v>
      </c>
      <c r="C3777">
        <v>58930</v>
      </c>
      <c r="D3777" t="s">
        <v>6983</v>
      </c>
      <c r="E3777" t="s">
        <v>4023</v>
      </c>
      <c r="F3777" t="s">
        <v>4021</v>
      </c>
      <c r="G3777" t="s">
        <v>191</v>
      </c>
      <c r="H3777">
        <v>3</v>
      </c>
    </row>
    <row r="3778" spans="1:8" x14ac:dyDescent="0.25">
      <c r="A3778" t="s">
        <v>299</v>
      </c>
      <c r="B3778">
        <v>40</v>
      </c>
      <c r="C3778">
        <v>54018</v>
      </c>
      <c r="D3778" t="s">
        <v>5010</v>
      </c>
      <c r="E3778" t="s">
        <v>4015</v>
      </c>
      <c r="F3778" t="s">
        <v>4021</v>
      </c>
      <c r="G3778" t="s">
        <v>300</v>
      </c>
      <c r="H3778">
        <v>5</v>
      </c>
    </row>
    <row r="3779" spans="1:8" x14ac:dyDescent="0.25">
      <c r="A3779" t="s">
        <v>318</v>
      </c>
      <c r="B3779">
        <v>54</v>
      </c>
      <c r="C3779">
        <v>50169</v>
      </c>
      <c r="D3779" t="s">
        <v>7337</v>
      </c>
      <c r="E3779" t="s">
        <v>4020</v>
      </c>
      <c r="F3779" t="s">
        <v>4016</v>
      </c>
      <c r="G3779" t="s">
        <v>300</v>
      </c>
      <c r="H3779">
        <v>7</v>
      </c>
    </row>
    <row r="3780" spans="1:8" x14ac:dyDescent="0.25">
      <c r="A3780" t="s">
        <v>386</v>
      </c>
      <c r="B3780">
        <v>66</v>
      </c>
      <c r="C3780">
        <v>2358</v>
      </c>
      <c r="D3780" t="s">
        <v>7338</v>
      </c>
      <c r="E3780" t="s">
        <v>4020</v>
      </c>
      <c r="F3780" t="s">
        <v>4032</v>
      </c>
      <c r="G3780" t="s">
        <v>300</v>
      </c>
      <c r="H3780">
        <v>9</v>
      </c>
    </row>
    <row r="3781" spans="1:8" x14ac:dyDescent="0.25">
      <c r="A3781" t="s">
        <v>454</v>
      </c>
      <c r="B3781">
        <v>45</v>
      </c>
      <c r="C3781">
        <v>98927</v>
      </c>
      <c r="D3781" t="s">
        <v>7339</v>
      </c>
      <c r="E3781" t="s">
        <v>4023</v>
      </c>
      <c r="F3781" t="s">
        <v>4032</v>
      </c>
      <c r="G3781" t="s">
        <v>300</v>
      </c>
      <c r="H3781">
        <v>10</v>
      </c>
    </row>
    <row r="3782" spans="1:8" x14ac:dyDescent="0.25">
      <c r="A3782" t="s">
        <v>461</v>
      </c>
      <c r="B3782">
        <v>25</v>
      </c>
      <c r="C3782">
        <v>96808</v>
      </c>
      <c r="D3782" t="s">
        <v>7340</v>
      </c>
      <c r="E3782" t="s">
        <v>4015</v>
      </c>
      <c r="F3782" t="s">
        <v>4021</v>
      </c>
      <c r="G3782" t="s">
        <v>300</v>
      </c>
      <c r="H3782">
        <v>9</v>
      </c>
    </row>
    <row r="3783" spans="1:8" x14ac:dyDescent="0.25">
      <c r="A3783" t="s">
        <v>564</v>
      </c>
      <c r="B3783">
        <v>37</v>
      </c>
      <c r="C3783">
        <v>28723</v>
      </c>
      <c r="D3783" t="s">
        <v>7341</v>
      </c>
      <c r="E3783" t="s">
        <v>4023</v>
      </c>
      <c r="F3783" t="s">
        <v>4032</v>
      </c>
      <c r="G3783" t="s">
        <v>300</v>
      </c>
      <c r="H3783">
        <v>1</v>
      </c>
    </row>
    <row r="3784" spans="1:8" x14ac:dyDescent="0.25">
      <c r="A3784" t="s">
        <v>700</v>
      </c>
      <c r="B3784">
        <v>58</v>
      </c>
      <c r="C3784">
        <v>61808</v>
      </c>
      <c r="D3784" t="s">
        <v>7342</v>
      </c>
      <c r="E3784" t="s">
        <v>4015</v>
      </c>
      <c r="F3784" t="s">
        <v>4018</v>
      </c>
      <c r="G3784" t="s">
        <v>300</v>
      </c>
      <c r="H3784">
        <v>1</v>
      </c>
    </row>
    <row r="3785" spans="1:8" x14ac:dyDescent="0.25">
      <c r="A3785" t="s">
        <v>722</v>
      </c>
      <c r="B3785">
        <v>41</v>
      </c>
      <c r="C3785">
        <v>23708</v>
      </c>
      <c r="D3785" t="s">
        <v>7343</v>
      </c>
      <c r="E3785" t="s">
        <v>4020</v>
      </c>
      <c r="F3785" t="s">
        <v>4018</v>
      </c>
      <c r="G3785" t="s">
        <v>300</v>
      </c>
      <c r="H3785">
        <v>9</v>
      </c>
    </row>
    <row r="3786" spans="1:8" x14ac:dyDescent="0.25">
      <c r="A3786" t="s">
        <v>867</v>
      </c>
      <c r="B3786">
        <v>69</v>
      </c>
      <c r="C3786">
        <v>25324</v>
      </c>
      <c r="D3786" t="s">
        <v>7344</v>
      </c>
      <c r="E3786" t="s">
        <v>4020</v>
      </c>
      <c r="F3786" t="s">
        <v>4016</v>
      </c>
      <c r="G3786" t="s">
        <v>300</v>
      </c>
      <c r="H3786">
        <v>10</v>
      </c>
    </row>
    <row r="3787" spans="1:8" x14ac:dyDescent="0.25">
      <c r="A3787" t="s">
        <v>883</v>
      </c>
      <c r="B3787">
        <v>64</v>
      </c>
      <c r="C3787">
        <v>46628</v>
      </c>
      <c r="D3787" t="s">
        <v>7345</v>
      </c>
      <c r="E3787" t="s">
        <v>4020</v>
      </c>
      <c r="F3787" t="s">
        <v>4032</v>
      </c>
      <c r="G3787" t="s">
        <v>300</v>
      </c>
      <c r="H3787">
        <v>1</v>
      </c>
    </row>
    <row r="3788" spans="1:8" x14ac:dyDescent="0.25">
      <c r="A3788" t="s">
        <v>986</v>
      </c>
      <c r="B3788">
        <v>39</v>
      </c>
      <c r="C3788">
        <v>14678</v>
      </c>
      <c r="D3788" t="s">
        <v>4743</v>
      </c>
      <c r="E3788" t="s">
        <v>4015</v>
      </c>
      <c r="F3788" t="s">
        <v>4016</v>
      </c>
      <c r="G3788" t="s">
        <v>300</v>
      </c>
      <c r="H3788">
        <v>10</v>
      </c>
    </row>
    <row r="3789" spans="1:8" x14ac:dyDescent="0.25">
      <c r="A3789" t="s">
        <v>1028</v>
      </c>
      <c r="B3789">
        <v>37</v>
      </c>
      <c r="C3789">
        <v>11813</v>
      </c>
      <c r="D3789" t="s">
        <v>6445</v>
      </c>
      <c r="E3789" t="s">
        <v>4020</v>
      </c>
      <c r="F3789" t="s">
        <v>4032</v>
      </c>
      <c r="G3789" t="s">
        <v>300</v>
      </c>
      <c r="H3789">
        <v>7</v>
      </c>
    </row>
    <row r="3790" spans="1:8" x14ac:dyDescent="0.25">
      <c r="A3790" t="s">
        <v>1073</v>
      </c>
      <c r="B3790">
        <v>39</v>
      </c>
      <c r="C3790">
        <v>34196</v>
      </c>
      <c r="D3790" t="s">
        <v>5934</v>
      </c>
      <c r="E3790" t="s">
        <v>4015</v>
      </c>
      <c r="F3790" t="s">
        <v>4021</v>
      </c>
      <c r="G3790" t="s">
        <v>300</v>
      </c>
      <c r="H3790">
        <v>7</v>
      </c>
    </row>
    <row r="3791" spans="1:8" x14ac:dyDescent="0.25">
      <c r="A3791" t="s">
        <v>1107</v>
      </c>
      <c r="B3791">
        <v>68</v>
      </c>
      <c r="C3791">
        <v>22301</v>
      </c>
      <c r="D3791" t="s">
        <v>7346</v>
      </c>
      <c r="E3791" t="s">
        <v>4015</v>
      </c>
      <c r="F3791" t="s">
        <v>4021</v>
      </c>
      <c r="G3791" t="s">
        <v>300</v>
      </c>
      <c r="H3791">
        <v>9</v>
      </c>
    </row>
    <row r="3792" spans="1:8" x14ac:dyDescent="0.25">
      <c r="A3792" t="s">
        <v>328</v>
      </c>
      <c r="B3792">
        <v>50</v>
      </c>
      <c r="C3792">
        <v>56683</v>
      </c>
      <c r="D3792" t="s">
        <v>7347</v>
      </c>
      <c r="E3792" t="s">
        <v>4020</v>
      </c>
      <c r="F3792" t="s">
        <v>4018</v>
      </c>
      <c r="G3792" t="s">
        <v>300</v>
      </c>
      <c r="H3792">
        <v>8</v>
      </c>
    </row>
    <row r="3793" spans="1:8" x14ac:dyDescent="0.25">
      <c r="A3793" t="s">
        <v>1262</v>
      </c>
      <c r="B3793">
        <v>26</v>
      </c>
      <c r="C3793">
        <v>22251</v>
      </c>
      <c r="D3793" t="s">
        <v>7348</v>
      </c>
      <c r="E3793" t="s">
        <v>4023</v>
      </c>
      <c r="F3793" t="s">
        <v>4016</v>
      </c>
      <c r="G3793" t="s">
        <v>300</v>
      </c>
      <c r="H3793">
        <v>8</v>
      </c>
    </row>
    <row r="3794" spans="1:8" x14ac:dyDescent="0.25">
      <c r="A3794" t="s">
        <v>1268</v>
      </c>
      <c r="B3794">
        <v>41</v>
      </c>
      <c r="C3794">
        <v>23434</v>
      </c>
      <c r="D3794" t="s">
        <v>7349</v>
      </c>
      <c r="E3794" t="s">
        <v>4015</v>
      </c>
      <c r="F3794" t="s">
        <v>4021</v>
      </c>
      <c r="G3794" t="s">
        <v>300</v>
      </c>
      <c r="H3794">
        <v>10</v>
      </c>
    </row>
    <row r="3795" spans="1:8" x14ac:dyDescent="0.25">
      <c r="A3795" t="s">
        <v>1288</v>
      </c>
      <c r="B3795">
        <v>53</v>
      </c>
      <c r="C3795">
        <v>11220</v>
      </c>
      <c r="D3795" t="s">
        <v>6215</v>
      </c>
      <c r="E3795" t="s">
        <v>4023</v>
      </c>
      <c r="F3795" t="s">
        <v>4021</v>
      </c>
      <c r="G3795" t="s">
        <v>300</v>
      </c>
      <c r="H3795">
        <v>6</v>
      </c>
    </row>
    <row r="3796" spans="1:8" x14ac:dyDescent="0.25">
      <c r="A3796" t="s">
        <v>1378</v>
      </c>
      <c r="B3796">
        <v>64</v>
      </c>
      <c r="C3796">
        <v>85667</v>
      </c>
      <c r="D3796" t="s">
        <v>7350</v>
      </c>
      <c r="E3796" t="s">
        <v>4020</v>
      </c>
      <c r="F3796" t="s">
        <v>4018</v>
      </c>
      <c r="G3796" t="s">
        <v>300</v>
      </c>
      <c r="H3796">
        <v>5</v>
      </c>
    </row>
    <row r="3797" spans="1:8" x14ac:dyDescent="0.25">
      <c r="A3797" t="s">
        <v>1379</v>
      </c>
      <c r="B3797">
        <v>50</v>
      </c>
      <c r="C3797">
        <v>95170</v>
      </c>
      <c r="D3797" t="s">
        <v>6271</v>
      </c>
      <c r="E3797" t="s">
        <v>4015</v>
      </c>
      <c r="F3797" t="s">
        <v>4016</v>
      </c>
      <c r="G3797" t="s">
        <v>300</v>
      </c>
      <c r="H3797">
        <v>2</v>
      </c>
    </row>
    <row r="3798" spans="1:8" x14ac:dyDescent="0.25">
      <c r="A3798" t="s">
        <v>1489</v>
      </c>
      <c r="B3798">
        <v>43</v>
      </c>
      <c r="C3798">
        <v>49289</v>
      </c>
      <c r="D3798" t="s">
        <v>7351</v>
      </c>
      <c r="E3798" t="s">
        <v>4020</v>
      </c>
      <c r="F3798" t="s">
        <v>4016</v>
      </c>
      <c r="G3798" t="s">
        <v>300</v>
      </c>
      <c r="H3798">
        <v>8</v>
      </c>
    </row>
    <row r="3799" spans="1:8" x14ac:dyDescent="0.25">
      <c r="A3799" t="s">
        <v>1671</v>
      </c>
      <c r="B3799">
        <v>42</v>
      </c>
      <c r="C3799">
        <v>63999</v>
      </c>
      <c r="D3799" t="s">
        <v>7352</v>
      </c>
      <c r="E3799" t="s">
        <v>4023</v>
      </c>
      <c r="F3799" t="s">
        <v>4016</v>
      </c>
      <c r="G3799" t="s">
        <v>300</v>
      </c>
      <c r="H3799">
        <v>10</v>
      </c>
    </row>
    <row r="3800" spans="1:8" x14ac:dyDescent="0.25">
      <c r="A3800" t="s">
        <v>687</v>
      </c>
      <c r="B3800">
        <v>49</v>
      </c>
      <c r="C3800">
        <v>82394</v>
      </c>
      <c r="D3800" t="s">
        <v>7353</v>
      </c>
      <c r="E3800" t="s">
        <v>4023</v>
      </c>
      <c r="F3800" t="s">
        <v>4018</v>
      </c>
      <c r="G3800" t="s">
        <v>300</v>
      </c>
      <c r="H3800">
        <v>1</v>
      </c>
    </row>
    <row r="3801" spans="1:8" x14ac:dyDescent="0.25">
      <c r="A3801" t="s">
        <v>667</v>
      </c>
      <c r="B3801">
        <v>55</v>
      </c>
      <c r="C3801">
        <v>62314</v>
      </c>
      <c r="D3801" t="s">
        <v>7354</v>
      </c>
      <c r="E3801" t="s">
        <v>4020</v>
      </c>
      <c r="F3801" t="s">
        <v>4018</v>
      </c>
      <c r="G3801" t="s">
        <v>300</v>
      </c>
      <c r="H3801">
        <v>2</v>
      </c>
    </row>
    <row r="3802" spans="1:8" x14ac:dyDescent="0.25">
      <c r="A3802" t="s">
        <v>1761</v>
      </c>
      <c r="B3802">
        <v>61</v>
      </c>
      <c r="C3802">
        <v>69907</v>
      </c>
      <c r="D3802" t="s">
        <v>7355</v>
      </c>
      <c r="E3802" t="s">
        <v>4020</v>
      </c>
      <c r="F3802" t="s">
        <v>4021</v>
      </c>
      <c r="G3802" t="s">
        <v>300</v>
      </c>
      <c r="H3802">
        <v>6</v>
      </c>
    </row>
    <row r="3803" spans="1:8" x14ac:dyDescent="0.25">
      <c r="A3803" t="s">
        <v>1806</v>
      </c>
      <c r="B3803">
        <v>44</v>
      </c>
      <c r="C3803">
        <v>17542</v>
      </c>
      <c r="D3803" t="s">
        <v>7356</v>
      </c>
      <c r="E3803" t="s">
        <v>4015</v>
      </c>
      <c r="F3803" t="s">
        <v>4018</v>
      </c>
      <c r="G3803" t="s">
        <v>300</v>
      </c>
      <c r="H3803">
        <v>10</v>
      </c>
    </row>
    <row r="3804" spans="1:8" x14ac:dyDescent="0.25">
      <c r="A3804" t="s">
        <v>1818</v>
      </c>
      <c r="B3804">
        <v>46</v>
      </c>
      <c r="C3804">
        <v>52881</v>
      </c>
      <c r="D3804" t="s">
        <v>7357</v>
      </c>
      <c r="E3804" t="s">
        <v>4023</v>
      </c>
      <c r="F3804" t="s">
        <v>4032</v>
      </c>
      <c r="G3804" t="s">
        <v>300</v>
      </c>
      <c r="H3804">
        <v>3</v>
      </c>
    </row>
    <row r="3805" spans="1:8" x14ac:dyDescent="0.25">
      <c r="A3805" t="s">
        <v>1994</v>
      </c>
      <c r="B3805">
        <v>61</v>
      </c>
      <c r="C3805">
        <v>38172</v>
      </c>
      <c r="D3805" t="s">
        <v>7358</v>
      </c>
      <c r="E3805" t="s">
        <v>4015</v>
      </c>
      <c r="F3805" t="s">
        <v>4021</v>
      </c>
      <c r="G3805" t="s">
        <v>300</v>
      </c>
      <c r="H3805">
        <v>7</v>
      </c>
    </row>
    <row r="3806" spans="1:8" x14ac:dyDescent="0.25">
      <c r="A3806" t="s">
        <v>2005</v>
      </c>
      <c r="B3806">
        <v>43</v>
      </c>
      <c r="C3806">
        <v>31870</v>
      </c>
      <c r="D3806" t="s">
        <v>7359</v>
      </c>
      <c r="E3806" t="s">
        <v>4023</v>
      </c>
      <c r="F3806" t="s">
        <v>4016</v>
      </c>
      <c r="G3806" t="s">
        <v>300</v>
      </c>
      <c r="H3806">
        <v>5</v>
      </c>
    </row>
    <row r="3807" spans="1:8" x14ac:dyDescent="0.25">
      <c r="A3807" t="s">
        <v>1921</v>
      </c>
      <c r="B3807">
        <v>36</v>
      </c>
      <c r="C3807">
        <v>70553</v>
      </c>
      <c r="D3807" t="s">
        <v>7360</v>
      </c>
      <c r="E3807" t="s">
        <v>4023</v>
      </c>
      <c r="F3807" t="s">
        <v>4021</v>
      </c>
      <c r="G3807" t="s">
        <v>300</v>
      </c>
      <c r="H3807">
        <v>7</v>
      </c>
    </row>
    <row r="3808" spans="1:8" x14ac:dyDescent="0.25">
      <c r="A3808" t="s">
        <v>2030</v>
      </c>
      <c r="B3808">
        <v>46</v>
      </c>
      <c r="C3808">
        <v>76063</v>
      </c>
      <c r="D3808" t="s">
        <v>7361</v>
      </c>
      <c r="E3808" t="s">
        <v>4020</v>
      </c>
      <c r="F3808" t="s">
        <v>4021</v>
      </c>
      <c r="G3808" t="s">
        <v>300</v>
      </c>
      <c r="H3808">
        <v>6</v>
      </c>
    </row>
    <row r="3809" spans="1:8" x14ac:dyDescent="0.25">
      <c r="A3809" t="s">
        <v>2154</v>
      </c>
      <c r="B3809">
        <v>33</v>
      </c>
      <c r="C3809">
        <v>71535</v>
      </c>
      <c r="D3809" t="s">
        <v>7328</v>
      </c>
      <c r="E3809" t="s">
        <v>4023</v>
      </c>
      <c r="F3809" t="s">
        <v>4018</v>
      </c>
      <c r="G3809" t="s">
        <v>300</v>
      </c>
      <c r="H3809">
        <v>8</v>
      </c>
    </row>
    <row r="3810" spans="1:8" x14ac:dyDescent="0.25">
      <c r="A3810" t="s">
        <v>2245</v>
      </c>
      <c r="B3810">
        <v>51</v>
      </c>
      <c r="C3810">
        <v>66904</v>
      </c>
      <c r="D3810" t="s">
        <v>7362</v>
      </c>
      <c r="E3810" t="s">
        <v>4023</v>
      </c>
      <c r="F3810" t="s">
        <v>4018</v>
      </c>
      <c r="G3810" t="s">
        <v>300</v>
      </c>
      <c r="H3810">
        <v>6</v>
      </c>
    </row>
    <row r="3811" spans="1:8" x14ac:dyDescent="0.25">
      <c r="A3811" t="s">
        <v>1923</v>
      </c>
      <c r="B3811">
        <v>33</v>
      </c>
      <c r="C3811">
        <v>53829</v>
      </c>
      <c r="D3811" t="s">
        <v>6807</v>
      </c>
      <c r="E3811" t="s">
        <v>4023</v>
      </c>
      <c r="F3811" t="s">
        <v>4018</v>
      </c>
      <c r="G3811" t="s">
        <v>300</v>
      </c>
      <c r="H3811">
        <v>4</v>
      </c>
    </row>
    <row r="3812" spans="1:8" x14ac:dyDescent="0.25">
      <c r="A3812" t="s">
        <v>2261</v>
      </c>
      <c r="B3812">
        <v>27</v>
      </c>
      <c r="C3812">
        <v>91601</v>
      </c>
      <c r="D3812" t="s">
        <v>7363</v>
      </c>
      <c r="E3812" t="s">
        <v>4020</v>
      </c>
      <c r="F3812" t="s">
        <v>4018</v>
      </c>
      <c r="G3812" t="s">
        <v>300</v>
      </c>
      <c r="H3812">
        <v>6</v>
      </c>
    </row>
    <row r="3813" spans="1:8" x14ac:dyDescent="0.25">
      <c r="A3813" t="s">
        <v>2440</v>
      </c>
      <c r="B3813">
        <v>32</v>
      </c>
      <c r="C3813">
        <v>85761</v>
      </c>
      <c r="D3813" t="s">
        <v>7364</v>
      </c>
      <c r="E3813" t="s">
        <v>4015</v>
      </c>
      <c r="F3813" t="s">
        <v>4018</v>
      </c>
      <c r="G3813" t="s">
        <v>300</v>
      </c>
      <c r="H3813">
        <v>9</v>
      </c>
    </row>
    <row r="3814" spans="1:8" x14ac:dyDescent="0.25">
      <c r="A3814" t="s">
        <v>2505</v>
      </c>
      <c r="B3814">
        <v>69</v>
      </c>
      <c r="C3814">
        <v>20256</v>
      </c>
      <c r="D3814" t="s">
        <v>7365</v>
      </c>
      <c r="E3814" t="s">
        <v>4020</v>
      </c>
      <c r="F3814" t="s">
        <v>4018</v>
      </c>
      <c r="G3814" t="s">
        <v>300</v>
      </c>
      <c r="H3814">
        <v>8</v>
      </c>
    </row>
    <row r="3815" spans="1:8" x14ac:dyDescent="0.25">
      <c r="A3815" t="s">
        <v>2547</v>
      </c>
      <c r="B3815">
        <v>45</v>
      </c>
      <c r="C3815">
        <v>98308</v>
      </c>
      <c r="D3815" t="s">
        <v>7366</v>
      </c>
      <c r="E3815" t="s">
        <v>4020</v>
      </c>
      <c r="F3815" t="s">
        <v>4032</v>
      </c>
      <c r="G3815" t="s">
        <v>300</v>
      </c>
      <c r="H3815">
        <v>4</v>
      </c>
    </row>
    <row r="3816" spans="1:8" x14ac:dyDescent="0.25">
      <c r="A3816" t="s">
        <v>2583</v>
      </c>
      <c r="B3816">
        <v>64</v>
      </c>
      <c r="C3816">
        <v>31174</v>
      </c>
      <c r="D3816" t="s">
        <v>7367</v>
      </c>
      <c r="E3816" t="s">
        <v>4015</v>
      </c>
      <c r="F3816" t="s">
        <v>4016</v>
      </c>
      <c r="G3816" t="s">
        <v>300</v>
      </c>
      <c r="H3816">
        <v>6</v>
      </c>
    </row>
    <row r="3817" spans="1:8" x14ac:dyDescent="0.25">
      <c r="A3817" t="s">
        <v>2803</v>
      </c>
      <c r="B3817">
        <v>49</v>
      </c>
      <c r="C3817">
        <v>36026</v>
      </c>
      <c r="D3817" t="s">
        <v>7368</v>
      </c>
      <c r="E3817" t="s">
        <v>4020</v>
      </c>
      <c r="F3817" t="s">
        <v>4032</v>
      </c>
      <c r="G3817" t="s">
        <v>300</v>
      </c>
      <c r="H3817">
        <v>4</v>
      </c>
    </row>
    <row r="3818" spans="1:8" x14ac:dyDescent="0.25">
      <c r="A3818" t="s">
        <v>2810</v>
      </c>
      <c r="B3818">
        <v>62</v>
      </c>
      <c r="C3818">
        <v>83987</v>
      </c>
      <c r="D3818" t="s">
        <v>7369</v>
      </c>
      <c r="E3818" t="s">
        <v>4023</v>
      </c>
      <c r="F3818" t="s">
        <v>4021</v>
      </c>
      <c r="G3818" t="s">
        <v>300</v>
      </c>
      <c r="H3818">
        <v>6</v>
      </c>
    </row>
    <row r="3819" spans="1:8" x14ac:dyDescent="0.25">
      <c r="A3819" t="s">
        <v>2994</v>
      </c>
      <c r="B3819">
        <v>21</v>
      </c>
      <c r="C3819">
        <v>54017</v>
      </c>
      <c r="D3819" t="s">
        <v>7370</v>
      </c>
      <c r="E3819" t="s">
        <v>4023</v>
      </c>
      <c r="F3819" t="s">
        <v>4032</v>
      </c>
      <c r="G3819" t="s">
        <v>300</v>
      </c>
      <c r="H3819">
        <v>5</v>
      </c>
    </row>
    <row r="3820" spans="1:8" x14ac:dyDescent="0.25">
      <c r="A3820" t="s">
        <v>3274</v>
      </c>
      <c r="B3820">
        <v>18</v>
      </c>
      <c r="C3820">
        <v>64378</v>
      </c>
      <c r="D3820" t="s">
        <v>7371</v>
      </c>
      <c r="E3820" t="s">
        <v>4023</v>
      </c>
      <c r="F3820" t="s">
        <v>4021</v>
      </c>
      <c r="G3820" t="s">
        <v>300</v>
      </c>
      <c r="H3820">
        <v>5</v>
      </c>
    </row>
    <row r="3821" spans="1:8" x14ac:dyDescent="0.25">
      <c r="A3821" t="s">
        <v>3329</v>
      </c>
      <c r="B3821">
        <v>39</v>
      </c>
      <c r="C3821">
        <v>36292</v>
      </c>
      <c r="D3821" t="s">
        <v>7372</v>
      </c>
      <c r="E3821" t="s">
        <v>4023</v>
      </c>
      <c r="F3821" t="s">
        <v>4018</v>
      </c>
      <c r="G3821" t="s">
        <v>300</v>
      </c>
      <c r="H3821">
        <v>1</v>
      </c>
    </row>
    <row r="3822" spans="1:8" x14ac:dyDescent="0.25">
      <c r="A3822" t="s">
        <v>3338</v>
      </c>
      <c r="B3822">
        <v>28</v>
      </c>
      <c r="C3822">
        <v>58179</v>
      </c>
      <c r="D3822" t="s">
        <v>7373</v>
      </c>
      <c r="E3822" t="s">
        <v>4023</v>
      </c>
      <c r="F3822" t="s">
        <v>4032</v>
      </c>
      <c r="G3822" t="s">
        <v>300</v>
      </c>
      <c r="H3822">
        <v>10</v>
      </c>
    </row>
    <row r="3823" spans="1:8" x14ac:dyDescent="0.25">
      <c r="A3823" t="s">
        <v>3617</v>
      </c>
      <c r="B3823">
        <v>45</v>
      </c>
      <c r="C3823">
        <v>44657</v>
      </c>
      <c r="D3823" t="s">
        <v>7374</v>
      </c>
      <c r="E3823" t="s">
        <v>4015</v>
      </c>
      <c r="F3823" t="s">
        <v>4021</v>
      </c>
      <c r="G3823" t="s">
        <v>300</v>
      </c>
      <c r="H3823">
        <v>1</v>
      </c>
    </row>
    <row r="3824" spans="1:8" x14ac:dyDescent="0.25">
      <c r="A3824" t="s">
        <v>1469</v>
      </c>
      <c r="B3824">
        <v>47</v>
      </c>
      <c r="C3824">
        <v>59966</v>
      </c>
      <c r="D3824" t="s">
        <v>7375</v>
      </c>
      <c r="E3824" t="s">
        <v>4015</v>
      </c>
      <c r="F3824" t="s">
        <v>4018</v>
      </c>
      <c r="G3824" t="s">
        <v>300</v>
      </c>
      <c r="H3824">
        <v>2</v>
      </c>
    </row>
    <row r="3825" spans="1:8" x14ac:dyDescent="0.25">
      <c r="A3825" t="s">
        <v>3662</v>
      </c>
      <c r="B3825">
        <v>65</v>
      </c>
      <c r="C3825">
        <v>72004</v>
      </c>
      <c r="D3825" t="s">
        <v>7376</v>
      </c>
      <c r="E3825" t="s">
        <v>4023</v>
      </c>
      <c r="F3825" t="s">
        <v>4021</v>
      </c>
      <c r="G3825" t="s">
        <v>300</v>
      </c>
      <c r="H3825">
        <v>2</v>
      </c>
    </row>
    <row r="3826" spans="1:8" x14ac:dyDescent="0.25">
      <c r="A3826" t="s">
        <v>3678</v>
      </c>
      <c r="B3826">
        <v>51</v>
      </c>
      <c r="C3826">
        <v>68089</v>
      </c>
      <c r="D3826" t="s">
        <v>7377</v>
      </c>
      <c r="E3826" t="s">
        <v>4015</v>
      </c>
      <c r="F3826" t="s">
        <v>4018</v>
      </c>
      <c r="G3826" t="s">
        <v>300</v>
      </c>
      <c r="H3826">
        <v>4</v>
      </c>
    </row>
    <row r="3827" spans="1:8" x14ac:dyDescent="0.25">
      <c r="A3827" t="s">
        <v>3741</v>
      </c>
      <c r="B3827">
        <v>36</v>
      </c>
      <c r="C3827">
        <v>60638</v>
      </c>
      <c r="D3827" t="s">
        <v>5478</v>
      </c>
      <c r="E3827" t="s">
        <v>4015</v>
      </c>
      <c r="F3827" t="s">
        <v>4032</v>
      </c>
      <c r="G3827" t="s">
        <v>300</v>
      </c>
      <c r="H3827">
        <v>6</v>
      </c>
    </row>
    <row r="3828" spans="1:8" x14ac:dyDescent="0.25">
      <c r="A3828" t="s">
        <v>3884</v>
      </c>
      <c r="B3828">
        <v>34</v>
      </c>
      <c r="C3828">
        <v>13659</v>
      </c>
      <c r="D3828" t="s">
        <v>7378</v>
      </c>
      <c r="E3828" t="s">
        <v>4023</v>
      </c>
      <c r="F3828" t="s">
        <v>4032</v>
      </c>
      <c r="G3828" t="s">
        <v>300</v>
      </c>
      <c r="H3828">
        <v>2</v>
      </c>
    </row>
    <row r="3829" spans="1:8" x14ac:dyDescent="0.25">
      <c r="A3829" t="s">
        <v>37</v>
      </c>
      <c r="B3829">
        <v>47</v>
      </c>
      <c r="C3829">
        <v>74213</v>
      </c>
      <c r="D3829" t="s">
        <v>7379</v>
      </c>
      <c r="E3829" t="s">
        <v>4015</v>
      </c>
      <c r="F3829" t="s">
        <v>4016</v>
      </c>
      <c r="G3829" t="s">
        <v>300</v>
      </c>
      <c r="H3829">
        <v>5</v>
      </c>
    </row>
    <row r="3830" spans="1:8" x14ac:dyDescent="0.25">
      <c r="A3830" t="s">
        <v>3828</v>
      </c>
      <c r="B3830">
        <v>67</v>
      </c>
      <c r="C3830">
        <v>53815</v>
      </c>
      <c r="D3830" t="s">
        <v>7380</v>
      </c>
      <c r="E3830" t="s">
        <v>4023</v>
      </c>
      <c r="F3830" t="s">
        <v>4021</v>
      </c>
      <c r="G3830" t="s">
        <v>300</v>
      </c>
      <c r="H3830">
        <v>5</v>
      </c>
    </row>
    <row r="3831" spans="1:8" x14ac:dyDescent="0.25">
      <c r="A3831" t="s">
        <v>3955</v>
      </c>
      <c r="B3831">
        <v>62</v>
      </c>
      <c r="C3831">
        <v>89525</v>
      </c>
      <c r="D3831" t="s">
        <v>6788</v>
      </c>
      <c r="E3831" t="s">
        <v>4015</v>
      </c>
      <c r="F3831" t="s">
        <v>4016</v>
      </c>
      <c r="G3831" t="s">
        <v>300</v>
      </c>
      <c r="H3831">
        <v>3</v>
      </c>
    </row>
    <row r="3832" spans="1:8" x14ac:dyDescent="0.25">
      <c r="A3832" t="s">
        <v>3998</v>
      </c>
      <c r="B3832">
        <v>64</v>
      </c>
      <c r="C3832">
        <v>7479</v>
      </c>
      <c r="D3832" t="s">
        <v>7381</v>
      </c>
      <c r="E3832" t="s">
        <v>4020</v>
      </c>
      <c r="F3832" t="s">
        <v>4016</v>
      </c>
      <c r="G3832" t="s">
        <v>300</v>
      </c>
      <c r="H3832">
        <v>7</v>
      </c>
    </row>
    <row r="3833" spans="1:8" x14ac:dyDescent="0.25">
      <c r="A3833" t="s">
        <v>2724</v>
      </c>
      <c r="B3833">
        <v>34</v>
      </c>
      <c r="C3833">
        <v>68211</v>
      </c>
      <c r="D3833" t="s">
        <v>7382</v>
      </c>
      <c r="E3833" t="s">
        <v>4023</v>
      </c>
      <c r="F3833" t="s">
        <v>4016</v>
      </c>
      <c r="G3833" t="s">
        <v>300</v>
      </c>
      <c r="H3833">
        <v>8</v>
      </c>
    </row>
    <row r="3834" spans="1:8" x14ac:dyDescent="0.25">
      <c r="A3834" t="s">
        <v>62</v>
      </c>
      <c r="B3834">
        <v>55</v>
      </c>
      <c r="C3834">
        <v>61248</v>
      </c>
      <c r="D3834" t="s">
        <v>7383</v>
      </c>
      <c r="E3834" t="s">
        <v>4015</v>
      </c>
      <c r="F3834" t="s">
        <v>4016</v>
      </c>
      <c r="G3834" t="s">
        <v>63</v>
      </c>
      <c r="H3834">
        <v>4</v>
      </c>
    </row>
    <row r="3835" spans="1:8" x14ac:dyDescent="0.25">
      <c r="A3835" t="s">
        <v>79</v>
      </c>
      <c r="B3835">
        <v>28</v>
      </c>
      <c r="C3835">
        <v>52667</v>
      </c>
      <c r="D3835" t="s">
        <v>7384</v>
      </c>
      <c r="E3835" t="s">
        <v>4015</v>
      </c>
      <c r="F3835" t="s">
        <v>4016</v>
      </c>
      <c r="G3835" t="s">
        <v>63</v>
      </c>
      <c r="H3835">
        <v>6</v>
      </c>
    </row>
    <row r="3836" spans="1:8" x14ac:dyDescent="0.25">
      <c r="A3836" t="s">
        <v>90</v>
      </c>
      <c r="B3836">
        <v>19</v>
      </c>
      <c r="C3836">
        <v>79224</v>
      </c>
      <c r="D3836" t="s">
        <v>5182</v>
      </c>
      <c r="E3836" t="s">
        <v>4020</v>
      </c>
      <c r="F3836" t="s">
        <v>4032</v>
      </c>
      <c r="G3836" t="s">
        <v>63</v>
      </c>
      <c r="H3836">
        <v>5</v>
      </c>
    </row>
    <row r="3837" spans="1:8" x14ac:dyDescent="0.25">
      <c r="A3837" t="s">
        <v>333</v>
      </c>
      <c r="B3837">
        <v>32</v>
      </c>
      <c r="C3837">
        <v>47494</v>
      </c>
      <c r="D3837" t="s">
        <v>5457</v>
      </c>
      <c r="E3837" t="s">
        <v>4015</v>
      </c>
      <c r="F3837" t="s">
        <v>4032</v>
      </c>
      <c r="G3837" t="s">
        <v>63</v>
      </c>
      <c r="H3837">
        <v>1</v>
      </c>
    </row>
    <row r="3838" spans="1:8" x14ac:dyDescent="0.25">
      <c r="A3838" t="s">
        <v>572</v>
      </c>
      <c r="B3838">
        <v>40</v>
      </c>
      <c r="C3838">
        <v>24785</v>
      </c>
      <c r="D3838" t="s">
        <v>7385</v>
      </c>
      <c r="E3838" t="s">
        <v>4023</v>
      </c>
      <c r="F3838" t="s">
        <v>4032</v>
      </c>
      <c r="G3838" t="s">
        <v>63</v>
      </c>
      <c r="H3838">
        <v>8</v>
      </c>
    </row>
    <row r="3839" spans="1:8" x14ac:dyDescent="0.25">
      <c r="A3839" t="s">
        <v>578</v>
      </c>
      <c r="B3839">
        <v>39</v>
      </c>
      <c r="C3839">
        <v>78487</v>
      </c>
      <c r="D3839" t="s">
        <v>7386</v>
      </c>
      <c r="E3839" t="s">
        <v>4023</v>
      </c>
      <c r="F3839" t="s">
        <v>4032</v>
      </c>
      <c r="G3839" t="s">
        <v>63</v>
      </c>
      <c r="H3839">
        <v>10</v>
      </c>
    </row>
    <row r="3840" spans="1:8" x14ac:dyDescent="0.25">
      <c r="A3840" t="s">
        <v>865</v>
      </c>
      <c r="B3840">
        <v>34</v>
      </c>
      <c r="C3840">
        <v>45951</v>
      </c>
      <c r="D3840" t="s">
        <v>7387</v>
      </c>
      <c r="E3840" t="s">
        <v>4020</v>
      </c>
      <c r="F3840" t="s">
        <v>4021</v>
      </c>
      <c r="G3840" t="s">
        <v>63</v>
      </c>
      <c r="H3840">
        <v>7</v>
      </c>
    </row>
    <row r="3841" spans="1:8" x14ac:dyDescent="0.25">
      <c r="A3841" t="s">
        <v>940</v>
      </c>
      <c r="B3841">
        <v>59</v>
      </c>
      <c r="C3841">
        <v>12504</v>
      </c>
      <c r="D3841" t="s">
        <v>7388</v>
      </c>
      <c r="E3841" t="s">
        <v>4023</v>
      </c>
      <c r="F3841" t="s">
        <v>4016</v>
      </c>
      <c r="G3841" t="s">
        <v>63</v>
      </c>
      <c r="H3841">
        <v>10</v>
      </c>
    </row>
    <row r="3842" spans="1:8" x14ac:dyDescent="0.25">
      <c r="A3842" t="s">
        <v>1059</v>
      </c>
      <c r="B3842">
        <v>48</v>
      </c>
      <c r="C3842">
        <v>49351</v>
      </c>
      <c r="D3842" t="s">
        <v>6627</v>
      </c>
      <c r="E3842" t="s">
        <v>4020</v>
      </c>
      <c r="F3842" t="s">
        <v>4018</v>
      </c>
      <c r="G3842" t="s">
        <v>63</v>
      </c>
      <c r="H3842">
        <v>1</v>
      </c>
    </row>
    <row r="3843" spans="1:8" x14ac:dyDescent="0.25">
      <c r="A3843" t="s">
        <v>1074</v>
      </c>
      <c r="B3843">
        <v>31</v>
      </c>
      <c r="C3843">
        <v>77059</v>
      </c>
      <c r="D3843" t="s">
        <v>7389</v>
      </c>
      <c r="E3843" t="s">
        <v>4023</v>
      </c>
      <c r="F3843" t="s">
        <v>4018</v>
      </c>
      <c r="G3843" t="s">
        <v>63</v>
      </c>
      <c r="H3843">
        <v>1</v>
      </c>
    </row>
    <row r="3844" spans="1:8" x14ac:dyDescent="0.25">
      <c r="A3844" t="s">
        <v>1180</v>
      </c>
      <c r="B3844">
        <v>35</v>
      </c>
      <c r="C3844">
        <v>91155</v>
      </c>
      <c r="D3844" t="s">
        <v>4567</v>
      </c>
      <c r="E3844" t="s">
        <v>4015</v>
      </c>
      <c r="F3844" t="s">
        <v>4021</v>
      </c>
      <c r="G3844" t="s">
        <v>63</v>
      </c>
      <c r="H3844">
        <v>8</v>
      </c>
    </row>
    <row r="3845" spans="1:8" x14ac:dyDescent="0.25">
      <c r="A3845" t="s">
        <v>1190</v>
      </c>
      <c r="B3845">
        <v>33</v>
      </c>
      <c r="C3845">
        <v>71804</v>
      </c>
      <c r="D3845" t="s">
        <v>7390</v>
      </c>
      <c r="E3845" t="s">
        <v>4020</v>
      </c>
      <c r="F3845" t="s">
        <v>4021</v>
      </c>
      <c r="G3845" t="s">
        <v>63</v>
      </c>
      <c r="H3845">
        <v>3</v>
      </c>
    </row>
    <row r="3846" spans="1:8" x14ac:dyDescent="0.25">
      <c r="A3846" t="s">
        <v>1335</v>
      </c>
      <c r="B3846">
        <v>26</v>
      </c>
      <c r="C3846">
        <v>62787</v>
      </c>
      <c r="D3846" t="s">
        <v>7391</v>
      </c>
      <c r="E3846" t="s">
        <v>4020</v>
      </c>
      <c r="F3846" t="s">
        <v>4021</v>
      </c>
      <c r="G3846" t="s">
        <v>63</v>
      </c>
      <c r="H3846">
        <v>9</v>
      </c>
    </row>
    <row r="3847" spans="1:8" x14ac:dyDescent="0.25">
      <c r="A3847" t="s">
        <v>1404</v>
      </c>
      <c r="B3847">
        <v>26</v>
      </c>
      <c r="C3847">
        <v>37291</v>
      </c>
      <c r="D3847" t="s">
        <v>7392</v>
      </c>
      <c r="E3847" t="s">
        <v>4015</v>
      </c>
      <c r="F3847" t="s">
        <v>4021</v>
      </c>
      <c r="G3847" t="s">
        <v>63</v>
      </c>
      <c r="H3847">
        <v>10</v>
      </c>
    </row>
    <row r="3848" spans="1:8" x14ac:dyDescent="0.25">
      <c r="A3848" t="s">
        <v>1945</v>
      </c>
      <c r="B3848">
        <v>59</v>
      </c>
      <c r="C3848">
        <v>72011</v>
      </c>
      <c r="D3848" t="s">
        <v>5648</v>
      </c>
      <c r="E3848" t="s">
        <v>4020</v>
      </c>
      <c r="F3848" t="s">
        <v>4016</v>
      </c>
      <c r="G3848" t="s">
        <v>63</v>
      </c>
      <c r="H3848">
        <v>8</v>
      </c>
    </row>
    <row r="3849" spans="1:8" x14ac:dyDescent="0.25">
      <c r="A3849" t="s">
        <v>2088</v>
      </c>
      <c r="B3849">
        <v>34</v>
      </c>
      <c r="C3849">
        <v>61900</v>
      </c>
      <c r="D3849" t="s">
        <v>7393</v>
      </c>
      <c r="E3849" t="s">
        <v>4020</v>
      </c>
      <c r="F3849" t="s">
        <v>4016</v>
      </c>
      <c r="G3849" t="s">
        <v>63</v>
      </c>
      <c r="H3849">
        <v>7</v>
      </c>
    </row>
    <row r="3850" spans="1:8" x14ac:dyDescent="0.25">
      <c r="A3850" t="s">
        <v>1198</v>
      </c>
      <c r="B3850">
        <v>22</v>
      </c>
      <c r="C3850">
        <v>2135</v>
      </c>
      <c r="D3850" t="s">
        <v>7394</v>
      </c>
      <c r="E3850" t="s">
        <v>4020</v>
      </c>
      <c r="F3850" t="s">
        <v>4018</v>
      </c>
      <c r="G3850" t="s">
        <v>63</v>
      </c>
      <c r="H3850">
        <v>8</v>
      </c>
    </row>
    <row r="3851" spans="1:8" x14ac:dyDescent="0.25">
      <c r="A3851" t="s">
        <v>2311</v>
      </c>
      <c r="B3851">
        <v>38</v>
      </c>
      <c r="C3851">
        <v>80345</v>
      </c>
      <c r="D3851" t="s">
        <v>7395</v>
      </c>
      <c r="E3851" t="s">
        <v>4020</v>
      </c>
      <c r="F3851" t="s">
        <v>4032</v>
      </c>
      <c r="G3851" t="s">
        <v>63</v>
      </c>
      <c r="H3851">
        <v>3</v>
      </c>
    </row>
    <row r="3852" spans="1:8" x14ac:dyDescent="0.25">
      <c r="A3852" t="s">
        <v>2516</v>
      </c>
      <c r="B3852">
        <v>42</v>
      </c>
      <c r="C3852">
        <v>18683</v>
      </c>
      <c r="D3852" t="s">
        <v>7396</v>
      </c>
      <c r="E3852" t="s">
        <v>4015</v>
      </c>
      <c r="F3852" t="s">
        <v>4016</v>
      </c>
      <c r="G3852" t="s">
        <v>63</v>
      </c>
      <c r="H3852">
        <v>5</v>
      </c>
    </row>
    <row r="3853" spans="1:8" x14ac:dyDescent="0.25">
      <c r="A3853" t="s">
        <v>2734</v>
      </c>
      <c r="B3853">
        <v>61</v>
      </c>
      <c r="C3853">
        <v>42795</v>
      </c>
      <c r="D3853" t="s">
        <v>7397</v>
      </c>
      <c r="E3853" t="s">
        <v>4020</v>
      </c>
      <c r="F3853" t="s">
        <v>4016</v>
      </c>
      <c r="G3853" t="s">
        <v>63</v>
      </c>
      <c r="H3853">
        <v>7</v>
      </c>
    </row>
    <row r="3854" spans="1:8" x14ac:dyDescent="0.25">
      <c r="A3854" t="s">
        <v>2960</v>
      </c>
      <c r="B3854">
        <v>37</v>
      </c>
      <c r="C3854">
        <v>47341</v>
      </c>
      <c r="D3854" t="s">
        <v>7398</v>
      </c>
      <c r="E3854" t="s">
        <v>4020</v>
      </c>
      <c r="F3854" t="s">
        <v>4018</v>
      </c>
      <c r="G3854" t="s">
        <v>63</v>
      </c>
      <c r="H3854">
        <v>9</v>
      </c>
    </row>
    <row r="3855" spans="1:8" x14ac:dyDescent="0.25">
      <c r="A3855" t="s">
        <v>2976</v>
      </c>
      <c r="B3855">
        <v>56</v>
      </c>
      <c r="C3855">
        <v>71362</v>
      </c>
      <c r="D3855" t="s">
        <v>4056</v>
      </c>
      <c r="E3855" t="s">
        <v>4020</v>
      </c>
      <c r="F3855" t="s">
        <v>4032</v>
      </c>
      <c r="G3855" t="s">
        <v>63</v>
      </c>
      <c r="H3855">
        <v>10</v>
      </c>
    </row>
    <row r="3856" spans="1:8" x14ac:dyDescent="0.25">
      <c r="A3856" t="s">
        <v>1829</v>
      </c>
      <c r="B3856">
        <v>59</v>
      </c>
      <c r="C3856">
        <v>64394</v>
      </c>
      <c r="D3856" t="s">
        <v>5114</v>
      </c>
      <c r="E3856" t="s">
        <v>4023</v>
      </c>
      <c r="F3856" t="s">
        <v>4032</v>
      </c>
      <c r="G3856" t="s">
        <v>63</v>
      </c>
      <c r="H3856">
        <v>9</v>
      </c>
    </row>
    <row r="3857" spans="1:8" x14ac:dyDescent="0.25">
      <c r="A3857" t="s">
        <v>627</v>
      </c>
      <c r="B3857">
        <v>21</v>
      </c>
      <c r="C3857">
        <v>96215</v>
      </c>
      <c r="D3857" t="s">
        <v>7399</v>
      </c>
      <c r="E3857" t="s">
        <v>4015</v>
      </c>
      <c r="F3857" t="s">
        <v>4021</v>
      </c>
      <c r="G3857" t="s">
        <v>63</v>
      </c>
      <c r="H3857">
        <v>8</v>
      </c>
    </row>
    <row r="3858" spans="1:8" x14ac:dyDescent="0.25">
      <c r="A3858" t="s">
        <v>2054</v>
      </c>
      <c r="B3858">
        <v>40</v>
      </c>
      <c r="C3858">
        <v>19950</v>
      </c>
      <c r="D3858" t="s">
        <v>7400</v>
      </c>
      <c r="E3858" t="s">
        <v>4020</v>
      </c>
      <c r="F3858" t="s">
        <v>4021</v>
      </c>
      <c r="G3858" t="s">
        <v>63</v>
      </c>
      <c r="H3858">
        <v>10</v>
      </c>
    </row>
    <row r="3859" spans="1:8" x14ac:dyDescent="0.25">
      <c r="A3859" t="s">
        <v>3164</v>
      </c>
      <c r="B3859">
        <v>26</v>
      </c>
      <c r="C3859">
        <v>82701</v>
      </c>
      <c r="D3859" t="s">
        <v>7401</v>
      </c>
      <c r="E3859" t="s">
        <v>4015</v>
      </c>
      <c r="F3859" t="s">
        <v>4016</v>
      </c>
      <c r="G3859" t="s">
        <v>63</v>
      </c>
      <c r="H3859">
        <v>1</v>
      </c>
    </row>
    <row r="3860" spans="1:8" x14ac:dyDescent="0.25">
      <c r="A3860" t="s">
        <v>3156</v>
      </c>
      <c r="B3860">
        <v>25</v>
      </c>
      <c r="C3860">
        <v>64000</v>
      </c>
      <c r="D3860" t="s">
        <v>7402</v>
      </c>
      <c r="E3860" t="s">
        <v>4015</v>
      </c>
      <c r="F3860" t="s">
        <v>4016</v>
      </c>
      <c r="G3860" t="s">
        <v>63</v>
      </c>
      <c r="H3860">
        <v>3</v>
      </c>
    </row>
    <row r="3861" spans="1:8" x14ac:dyDescent="0.25">
      <c r="A3861" t="s">
        <v>3230</v>
      </c>
      <c r="B3861">
        <v>61</v>
      </c>
      <c r="C3861">
        <v>44988</v>
      </c>
      <c r="D3861" t="s">
        <v>7403</v>
      </c>
      <c r="E3861" t="s">
        <v>4015</v>
      </c>
      <c r="F3861" t="s">
        <v>4021</v>
      </c>
      <c r="G3861" t="s">
        <v>63</v>
      </c>
      <c r="H3861">
        <v>5</v>
      </c>
    </row>
    <row r="3862" spans="1:8" x14ac:dyDescent="0.25">
      <c r="A3862" t="s">
        <v>1523</v>
      </c>
      <c r="B3862">
        <v>52</v>
      </c>
      <c r="C3862">
        <v>11710</v>
      </c>
      <c r="D3862" t="s">
        <v>7404</v>
      </c>
      <c r="E3862" t="s">
        <v>4023</v>
      </c>
      <c r="F3862" t="s">
        <v>4016</v>
      </c>
      <c r="G3862" t="s">
        <v>63</v>
      </c>
      <c r="H3862">
        <v>10</v>
      </c>
    </row>
    <row r="3863" spans="1:8" x14ac:dyDescent="0.25">
      <c r="A3863" t="s">
        <v>71</v>
      </c>
      <c r="B3863">
        <v>43</v>
      </c>
      <c r="C3863">
        <v>91581</v>
      </c>
      <c r="D3863" t="s">
        <v>7405</v>
      </c>
      <c r="E3863" t="s">
        <v>4015</v>
      </c>
      <c r="F3863" t="s">
        <v>4021</v>
      </c>
      <c r="G3863" t="s">
        <v>63</v>
      </c>
      <c r="H3863">
        <v>2</v>
      </c>
    </row>
    <row r="3864" spans="1:8" x14ac:dyDescent="0.25">
      <c r="A3864" t="s">
        <v>3513</v>
      </c>
      <c r="B3864">
        <v>39</v>
      </c>
      <c r="C3864">
        <v>25593</v>
      </c>
      <c r="D3864" t="s">
        <v>7406</v>
      </c>
      <c r="E3864" t="s">
        <v>4015</v>
      </c>
      <c r="F3864" t="s">
        <v>4021</v>
      </c>
      <c r="G3864" t="s">
        <v>63</v>
      </c>
      <c r="H3864">
        <v>10</v>
      </c>
    </row>
    <row r="3865" spans="1:8" x14ac:dyDescent="0.25">
      <c r="A3865" t="s">
        <v>3554</v>
      </c>
      <c r="B3865">
        <v>58</v>
      </c>
      <c r="C3865">
        <v>86163</v>
      </c>
      <c r="D3865" t="s">
        <v>7407</v>
      </c>
      <c r="E3865" t="s">
        <v>4015</v>
      </c>
      <c r="F3865" t="s">
        <v>4032</v>
      </c>
      <c r="G3865" t="s">
        <v>63</v>
      </c>
      <c r="H3865">
        <v>6</v>
      </c>
    </row>
    <row r="3866" spans="1:8" x14ac:dyDescent="0.25">
      <c r="A3866" t="s">
        <v>3109</v>
      </c>
      <c r="B3866">
        <v>55</v>
      </c>
      <c r="C3866">
        <v>75275</v>
      </c>
      <c r="D3866" t="s">
        <v>5591</v>
      </c>
      <c r="E3866" t="s">
        <v>4015</v>
      </c>
      <c r="F3866" t="s">
        <v>4021</v>
      </c>
      <c r="G3866" t="s">
        <v>63</v>
      </c>
      <c r="H3866">
        <v>3</v>
      </c>
    </row>
    <row r="3867" spans="1:8" x14ac:dyDescent="0.25">
      <c r="A3867" t="s">
        <v>3605</v>
      </c>
      <c r="B3867">
        <v>47</v>
      </c>
      <c r="C3867">
        <v>24593</v>
      </c>
      <c r="D3867" t="s">
        <v>7408</v>
      </c>
      <c r="E3867" t="s">
        <v>4020</v>
      </c>
      <c r="F3867" t="s">
        <v>4021</v>
      </c>
      <c r="G3867" t="s">
        <v>63</v>
      </c>
      <c r="H3867">
        <v>8</v>
      </c>
    </row>
    <row r="3868" spans="1:8" x14ac:dyDescent="0.25">
      <c r="A3868" t="s">
        <v>733</v>
      </c>
      <c r="B3868">
        <v>33</v>
      </c>
      <c r="C3868">
        <v>92087</v>
      </c>
      <c r="D3868" t="s">
        <v>7409</v>
      </c>
      <c r="E3868" t="s">
        <v>4015</v>
      </c>
      <c r="F3868" t="s">
        <v>4016</v>
      </c>
      <c r="G3868" t="s">
        <v>63</v>
      </c>
      <c r="H3868">
        <v>9</v>
      </c>
    </row>
    <row r="3869" spans="1:8" x14ac:dyDescent="0.25">
      <c r="A3869" t="s">
        <v>1909</v>
      </c>
      <c r="B3869">
        <v>48</v>
      </c>
      <c r="C3869">
        <v>47248</v>
      </c>
      <c r="D3869" t="s">
        <v>7410</v>
      </c>
      <c r="E3869" t="s">
        <v>4023</v>
      </c>
      <c r="F3869" t="s">
        <v>4016</v>
      </c>
      <c r="G3869" t="s">
        <v>63</v>
      </c>
      <c r="H3869">
        <v>10</v>
      </c>
    </row>
    <row r="3870" spans="1:8" x14ac:dyDescent="0.25">
      <c r="A3870" t="s">
        <v>3816</v>
      </c>
      <c r="B3870">
        <v>33</v>
      </c>
      <c r="C3870">
        <v>13218</v>
      </c>
      <c r="D3870" t="s">
        <v>7411</v>
      </c>
      <c r="E3870" t="s">
        <v>4023</v>
      </c>
      <c r="F3870" t="s">
        <v>4018</v>
      </c>
      <c r="G3870" t="s">
        <v>63</v>
      </c>
      <c r="H3870">
        <v>5</v>
      </c>
    </row>
    <row r="3871" spans="1:8" x14ac:dyDescent="0.25">
      <c r="A3871" t="s">
        <v>3840</v>
      </c>
      <c r="B3871">
        <v>26</v>
      </c>
      <c r="C3871">
        <v>63085</v>
      </c>
      <c r="D3871" t="s">
        <v>7412</v>
      </c>
      <c r="E3871" t="s">
        <v>4015</v>
      </c>
      <c r="F3871" t="s">
        <v>4016</v>
      </c>
      <c r="G3871" t="s">
        <v>63</v>
      </c>
      <c r="H3871">
        <v>6</v>
      </c>
    </row>
    <row r="3872" spans="1:8" x14ac:dyDescent="0.25">
      <c r="A3872" t="s">
        <v>3858</v>
      </c>
      <c r="B3872">
        <v>31</v>
      </c>
      <c r="C3872">
        <v>60213</v>
      </c>
      <c r="D3872" t="s">
        <v>7215</v>
      </c>
      <c r="E3872" t="s">
        <v>4023</v>
      </c>
      <c r="F3872" t="s">
        <v>4018</v>
      </c>
      <c r="G3872" t="s">
        <v>63</v>
      </c>
      <c r="H3872">
        <v>9</v>
      </c>
    </row>
    <row r="3873" spans="1:8" x14ac:dyDescent="0.25">
      <c r="A3873" t="s">
        <v>3946</v>
      </c>
      <c r="B3873">
        <v>48</v>
      </c>
      <c r="C3873">
        <v>8905</v>
      </c>
      <c r="D3873" t="s">
        <v>7413</v>
      </c>
      <c r="E3873" t="s">
        <v>4015</v>
      </c>
      <c r="F3873" t="s">
        <v>4032</v>
      </c>
      <c r="G3873" t="s">
        <v>63</v>
      </c>
      <c r="H3873">
        <v>3</v>
      </c>
    </row>
    <row r="3874" spans="1:8" x14ac:dyDescent="0.25">
      <c r="A3874" t="s">
        <v>3976</v>
      </c>
      <c r="B3874">
        <v>51</v>
      </c>
      <c r="C3874">
        <v>12166</v>
      </c>
      <c r="D3874" t="s">
        <v>7414</v>
      </c>
      <c r="E3874" t="s">
        <v>4023</v>
      </c>
      <c r="F3874" t="s">
        <v>4016</v>
      </c>
      <c r="G3874" t="s">
        <v>63</v>
      </c>
      <c r="H3874">
        <v>10</v>
      </c>
    </row>
    <row r="3875" spans="1:8" x14ac:dyDescent="0.25">
      <c r="A3875" t="s">
        <v>3987</v>
      </c>
      <c r="B3875">
        <v>57</v>
      </c>
      <c r="C3875">
        <v>69510</v>
      </c>
      <c r="D3875" t="s">
        <v>5223</v>
      </c>
      <c r="E3875" t="s">
        <v>4023</v>
      </c>
      <c r="F3875" t="s">
        <v>4021</v>
      </c>
      <c r="G3875" t="s">
        <v>63</v>
      </c>
      <c r="H3875">
        <v>1</v>
      </c>
    </row>
    <row r="3876" spans="1:8" x14ac:dyDescent="0.25">
      <c r="A3876" t="s">
        <v>253</v>
      </c>
      <c r="B3876">
        <v>40</v>
      </c>
      <c r="C3876">
        <v>37587</v>
      </c>
      <c r="D3876" t="s">
        <v>7415</v>
      </c>
      <c r="E3876" t="s">
        <v>4015</v>
      </c>
      <c r="F3876" t="s">
        <v>4032</v>
      </c>
      <c r="G3876" t="s">
        <v>254</v>
      </c>
      <c r="H3876">
        <v>2</v>
      </c>
    </row>
    <row r="3877" spans="1:8" x14ac:dyDescent="0.25">
      <c r="A3877" t="s">
        <v>365</v>
      </c>
      <c r="B3877">
        <v>57</v>
      </c>
      <c r="C3877">
        <v>29587</v>
      </c>
      <c r="D3877" t="s">
        <v>7416</v>
      </c>
      <c r="E3877" t="s">
        <v>4023</v>
      </c>
      <c r="F3877" t="s">
        <v>4018</v>
      </c>
      <c r="G3877" t="s">
        <v>254</v>
      </c>
      <c r="H3877">
        <v>7</v>
      </c>
    </row>
    <row r="3878" spans="1:8" x14ac:dyDescent="0.25">
      <c r="A3878" t="s">
        <v>397</v>
      </c>
      <c r="B3878">
        <v>28</v>
      </c>
      <c r="C3878">
        <v>55836</v>
      </c>
      <c r="D3878" t="s">
        <v>5693</v>
      </c>
      <c r="E3878" t="s">
        <v>4015</v>
      </c>
      <c r="F3878" t="s">
        <v>4021</v>
      </c>
      <c r="G3878" t="s">
        <v>254</v>
      </c>
      <c r="H3878">
        <v>3</v>
      </c>
    </row>
    <row r="3879" spans="1:8" x14ac:dyDescent="0.25">
      <c r="A3879" t="s">
        <v>665</v>
      </c>
      <c r="B3879">
        <v>63</v>
      </c>
      <c r="C3879">
        <v>48509</v>
      </c>
      <c r="D3879" t="s">
        <v>7417</v>
      </c>
      <c r="E3879" t="s">
        <v>4015</v>
      </c>
      <c r="F3879" t="s">
        <v>4021</v>
      </c>
      <c r="G3879" t="s">
        <v>254</v>
      </c>
      <c r="H3879">
        <v>7</v>
      </c>
    </row>
    <row r="3880" spans="1:8" x14ac:dyDescent="0.25">
      <c r="A3880" t="s">
        <v>684</v>
      </c>
      <c r="B3880">
        <v>70</v>
      </c>
      <c r="C3880">
        <v>21607</v>
      </c>
      <c r="D3880" t="s">
        <v>7418</v>
      </c>
      <c r="E3880" t="s">
        <v>4015</v>
      </c>
      <c r="F3880" t="s">
        <v>4016</v>
      </c>
      <c r="G3880" t="s">
        <v>254</v>
      </c>
      <c r="H3880">
        <v>10</v>
      </c>
    </row>
    <row r="3881" spans="1:8" x14ac:dyDescent="0.25">
      <c r="A3881" t="s">
        <v>911</v>
      </c>
      <c r="B3881">
        <v>69</v>
      </c>
      <c r="C3881">
        <v>37317</v>
      </c>
      <c r="D3881" t="s">
        <v>7419</v>
      </c>
      <c r="E3881" t="s">
        <v>4023</v>
      </c>
      <c r="F3881" t="s">
        <v>4032</v>
      </c>
      <c r="G3881" t="s">
        <v>254</v>
      </c>
      <c r="H3881">
        <v>1</v>
      </c>
    </row>
    <row r="3882" spans="1:8" x14ac:dyDescent="0.25">
      <c r="A3882" t="s">
        <v>1017</v>
      </c>
      <c r="B3882">
        <v>18</v>
      </c>
      <c r="C3882">
        <v>64318</v>
      </c>
      <c r="D3882" t="s">
        <v>5556</v>
      </c>
      <c r="E3882" t="s">
        <v>4020</v>
      </c>
      <c r="F3882" t="s">
        <v>4021</v>
      </c>
      <c r="G3882" t="s">
        <v>254</v>
      </c>
      <c r="H3882">
        <v>4</v>
      </c>
    </row>
    <row r="3883" spans="1:8" x14ac:dyDescent="0.25">
      <c r="A3883" t="s">
        <v>1055</v>
      </c>
      <c r="B3883">
        <v>43</v>
      </c>
      <c r="C3883">
        <v>78490</v>
      </c>
      <c r="D3883" t="s">
        <v>4375</v>
      </c>
      <c r="E3883" t="s">
        <v>4015</v>
      </c>
      <c r="F3883" t="s">
        <v>4016</v>
      </c>
      <c r="G3883" t="s">
        <v>254</v>
      </c>
      <c r="H3883">
        <v>6</v>
      </c>
    </row>
    <row r="3884" spans="1:8" x14ac:dyDescent="0.25">
      <c r="A3884" t="s">
        <v>1076</v>
      </c>
      <c r="B3884">
        <v>32</v>
      </c>
      <c r="C3884">
        <v>17244</v>
      </c>
      <c r="D3884" t="s">
        <v>4391</v>
      </c>
      <c r="E3884" t="s">
        <v>4023</v>
      </c>
      <c r="F3884" t="s">
        <v>4016</v>
      </c>
      <c r="G3884" t="s">
        <v>254</v>
      </c>
      <c r="H3884">
        <v>2</v>
      </c>
    </row>
    <row r="3885" spans="1:8" x14ac:dyDescent="0.25">
      <c r="A3885" t="s">
        <v>1092</v>
      </c>
      <c r="B3885">
        <v>47</v>
      </c>
      <c r="C3885">
        <v>84045</v>
      </c>
      <c r="D3885" t="s">
        <v>7420</v>
      </c>
      <c r="E3885" t="s">
        <v>4015</v>
      </c>
      <c r="F3885" t="s">
        <v>4018</v>
      </c>
      <c r="G3885" t="s">
        <v>254</v>
      </c>
      <c r="H3885">
        <v>8</v>
      </c>
    </row>
    <row r="3886" spans="1:8" x14ac:dyDescent="0.25">
      <c r="A3886" t="s">
        <v>1124</v>
      </c>
      <c r="B3886">
        <v>26</v>
      </c>
      <c r="C3886">
        <v>15393</v>
      </c>
      <c r="D3886" t="s">
        <v>7421</v>
      </c>
      <c r="E3886" t="s">
        <v>4023</v>
      </c>
      <c r="F3886" t="s">
        <v>4021</v>
      </c>
      <c r="G3886" t="s">
        <v>254</v>
      </c>
      <c r="H3886">
        <v>9</v>
      </c>
    </row>
    <row r="3887" spans="1:8" x14ac:dyDescent="0.25">
      <c r="A3887" t="s">
        <v>1215</v>
      </c>
      <c r="B3887">
        <v>51</v>
      </c>
      <c r="C3887">
        <v>45563</v>
      </c>
      <c r="D3887" t="s">
        <v>4289</v>
      </c>
      <c r="E3887" t="s">
        <v>4023</v>
      </c>
      <c r="F3887" t="s">
        <v>4016</v>
      </c>
      <c r="G3887" t="s">
        <v>254</v>
      </c>
      <c r="H3887">
        <v>7</v>
      </c>
    </row>
    <row r="3888" spans="1:8" x14ac:dyDescent="0.25">
      <c r="A3888" t="s">
        <v>1217</v>
      </c>
      <c r="B3888">
        <v>48</v>
      </c>
      <c r="C3888">
        <v>11805</v>
      </c>
      <c r="D3888" t="s">
        <v>7422</v>
      </c>
      <c r="E3888" t="s">
        <v>4023</v>
      </c>
      <c r="F3888" t="s">
        <v>4016</v>
      </c>
      <c r="G3888" t="s">
        <v>254</v>
      </c>
      <c r="H3888">
        <v>9</v>
      </c>
    </row>
    <row r="3889" spans="1:8" x14ac:dyDescent="0.25">
      <c r="A3889" t="s">
        <v>1370</v>
      </c>
      <c r="B3889">
        <v>53</v>
      </c>
      <c r="C3889">
        <v>78499</v>
      </c>
      <c r="D3889" t="s">
        <v>4359</v>
      </c>
      <c r="E3889" t="s">
        <v>4020</v>
      </c>
      <c r="F3889" t="s">
        <v>4016</v>
      </c>
      <c r="G3889" t="s">
        <v>254</v>
      </c>
      <c r="H3889">
        <v>8</v>
      </c>
    </row>
    <row r="3890" spans="1:8" x14ac:dyDescent="0.25">
      <c r="A3890" t="s">
        <v>1376</v>
      </c>
      <c r="B3890">
        <v>65</v>
      </c>
      <c r="C3890">
        <v>90738</v>
      </c>
      <c r="D3890" t="s">
        <v>7423</v>
      </c>
      <c r="E3890" t="s">
        <v>4023</v>
      </c>
      <c r="F3890" t="s">
        <v>4016</v>
      </c>
      <c r="G3890" t="s">
        <v>254</v>
      </c>
      <c r="H3890">
        <v>7</v>
      </c>
    </row>
    <row r="3891" spans="1:8" x14ac:dyDescent="0.25">
      <c r="A3891" t="s">
        <v>1410</v>
      </c>
      <c r="B3891">
        <v>62</v>
      </c>
      <c r="C3891">
        <v>61771</v>
      </c>
      <c r="D3891" t="s">
        <v>6131</v>
      </c>
      <c r="E3891" t="s">
        <v>4023</v>
      </c>
      <c r="F3891" t="s">
        <v>4021</v>
      </c>
      <c r="G3891" t="s">
        <v>254</v>
      </c>
      <c r="H3891">
        <v>4</v>
      </c>
    </row>
    <row r="3892" spans="1:8" x14ac:dyDescent="0.25">
      <c r="A3892" t="s">
        <v>1414</v>
      </c>
      <c r="B3892">
        <v>57</v>
      </c>
      <c r="C3892">
        <v>26381</v>
      </c>
      <c r="D3892" t="s">
        <v>6300</v>
      </c>
      <c r="E3892" t="s">
        <v>4020</v>
      </c>
      <c r="F3892" t="s">
        <v>4016</v>
      </c>
      <c r="G3892" t="s">
        <v>254</v>
      </c>
      <c r="H3892">
        <v>1</v>
      </c>
    </row>
    <row r="3893" spans="1:8" x14ac:dyDescent="0.25">
      <c r="A3893" t="s">
        <v>669</v>
      </c>
      <c r="B3893">
        <v>44</v>
      </c>
      <c r="C3893">
        <v>93879</v>
      </c>
      <c r="D3893" t="s">
        <v>7424</v>
      </c>
      <c r="E3893" t="s">
        <v>4020</v>
      </c>
      <c r="F3893" t="s">
        <v>4032</v>
      </c>
      <c r="G3893" t="s">
        <v>254</v>
      </c>
      <c r="H3893">
        <v>5</v>
      </c>
    </row>
    <row r="3894" spans="1:8" x14ac:dyDescent="0.25">
      <c r="A3894" t="s">
        <v>1494</v>
      </c>
      <c r="B3894">
        <v>68</v>
      </c>
      <c r="C3894">
        <v>26338</v>
      </c>
      <c r="D3894" t="s">
        <v>7425</v>
      </c>
      <c r="E3894" t="s">
        <v>4015</v>
      </c>
      <c r="F3894" t="s">
        <v>4021</v>
      </c>
      <c r="G3894" t="s">
        <v>254</v>
      </c>
      <c r="H3894">
        <v>6</v>
      </c>
    </row>
    <row r="3895" spans="1:8" x14ac:dyDescent="0.25">
      <c r="A3895" t="s">
        <v>1702</v>
      </c>
      <c r="B3895">
        <v>42</v>
      </c>
      <c r="C3895">
        <v>69682</v>
      </c>
      <c r="D3895" t="s">
        <v>4878</v>
      </c>
      <c r="E3895" t="s">
        <v>4023</v>
      </c>
      <c r="F3895" t="s">
        <v>4032</v>
      </c>
      <c r="G3895" t="s">
        <v>254</v>
      </c>
      <c r="H3895">
        <v>8</v>
      </c>
    </row>
    <row r="3896" spans="1:8" x14ac:dyDescent="0.25">
      <c r="A3896" t="s">
        <v>1732</v>
      </c>
      <c r="B3896">
        <v>19</v>
      </c>
      <c r="C3896">
        <v>6512</v>
      </c>
      <c r="D3896" t="s">
        <v>7426</v>
      </c>
      <c r="E3896" t="s">
        <v>4015</v>
      </c>
      <c r="F3896" t="s">
        <v>4018</v>
      </c>
      <c r="G3896" t="s">
        <v>254</v>
      </c>
      <c r="H3896">
        <v>8</v>
      </c>
    </row>
    <row r="3897" spans="1:8" x14ac:dyDescent="0.25">
      <c r="A3897" t="s">
        <v>1836</v>
      </c>
      <c r="B3897">
        <v>25</v>
      </c>
      <c r="C3897">
        <v>10960</v>
      </c>
      <c r="D3897" t="s">
        <v>7427</v>
      </c>
      <c r="E3897" t="s">
        <v>4023</v>
      </c>
      <c r="F3897" t="s">
        <v>4032</v>
      </c>
      <c r="G3897" t="s">
        <v>254</v>
      </c>
      <c r="H3897">
        <v>5</v>
      </c>
    </row>
    <row r="3898" spans="1:8" x14ac:dyDescent="0.25">
      <c r="A3898" t="s">
        <v>1966</v>
      </c>
      <c r="B3898">
        <v>19</v>
      </c>
      <c r="C3898">
        <v>956</v>
      </c>
      <c r="D3898" t="s">
        <v>7428</v>
      </c>
      <c r="E3898" t="s">
        <v>4020</v>
      </c>
      <c r="F3898" t="s">
        <v>4016</v>
      </c>
      <c r="G3898" t="s">
        <v>254</v>
      </c>
      <c r="H3898">
        <v>3</v>
      </c>
    </row>
    <row r="3899" spans="1:8" x14ac:dyDescent="0.25">
      <c r="A3899" t="s">
        <v>2011</v>
      </c>
      <c r="B3899">
        <v>36</v>
      </c>
      <c r="C3899">
        <v>61865</v>
      </c>
      <c r="D3899" t="s">
        <v>7429</v>
      </c>
      <c r="E3899" t="s">
        <v>4023</v>
      </c>
      <c r="F3899" t="s">
        <v>4016</v>
      </c>
      <c r="G3899" t="s">
        <v>254</v>
      </c>
      <c r="H3899">
        <v>1</v>
      </c>
    </row>
    <row r="3900" spans="1:8" x14ac:dyDescent="0.25">
      <c r="A3900" t="s">
        <v>2046</v>
      </c>
      <c r="B3900">
        <v>21</v>
      </c>
      <c r="C3900">
        <v>80915</v>
      </c>
      <c r="D3900" t="s">
        <v>7430</v>
      </c>
      <c r="E3900" t="s">
        <v>4020</v>
      </c>
      <c r="F3900" t="s">
        <v>4016</v>
      </c>
      <c r="G3900" t="s">
        <v>254</v>
      </c>
      <c r="H3900">
        <v>10</v>
      </c>
    </row>
    <row r="3901" spans="1:8" x14ac:dyDescent="0.25">
      <c r="A3901" t="s">
        <v>2156</v>
      </c>
      <c r="B3901">
        <v>54</v>
      </c>
      <c r="C3901">
        <v>16189</v>
      </c>
      <c r="D3901" t="s">
        <v>7431</v>
      </c>
      <c r="E3901" t="s">
        <v>4020</v>
      </c>
      <c r="F3901" t="s">
        <v>4016</v>
      </c>
      <c r="G3901" t="s">
        <v>254</v>
      </c>
      <c r="H3901">
        <v>8</v>
      </c>
    </row>
    <row r="3902" spans="1:8" x14ac:dyDescent="0.25">
      <c r="A3902" t="s">
        <v>710</v>
      </c>
      <c r="B3902">
        <v>18</v>
      </c>
      <c r="C3902">
        <v>26071</v>
      </c>
      <c r="D3902" t="s">
        <v>7432</v>
      </c>
      <c r="E3902" t="s">
        <v>4020</v>
      </c>
      <c r="F3902" t="s">
        <v>4016</v>
      </c>
      <c r="G3902" t="s">
        <v>254</v>
      </c>
      <c r="H3902">
        <v>2</v>
      </c>
    </row>
    <row r="3903" spans="1:8" x14ac:dyDescent="0.25">
      <c r="A3903" t="s">
        <v>2242</v>
      </c>
      <c r="B3903">
        <v>19</v>
      </c>
      <c r="C3903">
        <v>11527</v>
      </c>
      <c r="D3903" t="s">
        <v>7433</v>
      </c>
      <c r="E3903" t="s">
        <v>4015</v>
      </c>
      <c r="F3903" t="s">
        <v>4018</v>
      </c>
      <c r="G3903" t="s">
        <v>254</v>
      </c>
      <c r="H3903">
        <v>5</v>
      </c>
    </row>
    <row r="3904" spans="1:8" x14ac:dyDescent="0.25">
      <c r="A3904" t="s">
        <v>2305</v>
      </c>
      <c r="B3904">
        <v>56</v>
      </c>
      <c r="C3904">
        <v>98581</v>
      </c>
      <c r="D3904" t="s">
        <v>7434</v>
      </c>
      <c r="E3904" t="s">
        <v>4020</v>
      </c>
      <c r="F3904" t="s">
        <v>4021</v>
      </c>
      <c r="G3904" t="s">
        <v>254</v>
      </c>
      <c r="H3904">
        <v>9</v>
      </c>
    </row>
    <row r="3905" spans="1:8" x14ac:dyDescent="0.25">
      <c r="A3905" t="s">
        <v>2522</v>
      </c>
      <c r="B3905">
        <v>68</v>
      </c>
      <c r="C3905">
        <v>81129</v>
      </c>
      <c r="D3905" t="s">
        <v>4301</v>
      </c>
      <c r="E3905" t="s">
        <v>4023</v>
      </c>
      <c r="F3905" t="s">
        <v>4016</v>
      </c>
      <c r="G3905" t="s">
        <v>254</v>
      </c>
      <c r="H3905">
        <v>9</v>
      </c>
    </row>
    <row r="3906" spans="1:8" x14ac:dyDescent="0.25">
      <c r="A3906" t="s">
        <v>2560</v>
      </c>
      <c r="B3906">
        <v>52</v>
      </c>
      <c r="C3906">
        <v>91074</v>
      </c>
      <c r="D3906" t="s">
        <v>7435</v>
      </c>
      <c r="E3906" t="s">
        <v>4020</v>
      </c>
      <c r="F3906" t="s">
        <v>4018</v>
      </c>
      <c r="G3906" t="s">
        <v>254</v>
      </c>
      <c r="H3906">
        <v>3</v>
      </c>
    </row>
    <row r="3907" spans="1:8" x14ac:dyDescent="0.25">
      <c r="A3907" t="s">
        <v>2604</v>
      </c>
      <c r="B3907">
        <v>33</v>
      </c>
      <c r="C3907">
        <v>51851</v>
      </c>
      <c r="D3907" t="s">
        <v>7436</v>
      </c>
      <c r="E3907" t="s">
        <v>4023</v>
      </c>
      <c r="F3907" t="s">
        <v>4018</v>
      </c>
      <c r="G3907" t="s">
        <v>254</v>
      </c>
      <c r="H3907">
        <v>3</v>
      </c>
    </row>
    <row r="3908" spans="1:8" x14ac:dyDescent="0.25">
      <c r="A3908" t="s">
        <v>2732</v>
      </c>
      <c r="B3908">
        <v>41</v>
      </c>
      <c r="C3908">
        <v>9810</v>
      </c>
      <c r="D3908" t="s">
        <v>7437</v>
      </c>
      <c r="E3908" t="s">
        <v>4015</v>
      </c>
      <c r="F3908" t="s">
        <v>4018</v>
      </c>
      <c r="G3908" t="s">
        <v>254</v>
      </c>
      <c r="H3908">
        <v>8</v>
      </c>
    </row>
    <row r="3909" spans="1:8" x14ac:dyDescent="0.25">
      <c r="A3909" t="s">
        <v>3111</v>
      </c>
      <c r="B3909">
        <v>37</v>
      </c>
      <c r="C3909">
        <v>38289</v>
      </c>
      <c r="D3909" t="s">
        <v>7438</v>
      </c>
      <c r="E3909" t="s">
        <v>4015</v>
      </c>
      <c r="F3909" t="s">
        <v>4021</v>
      </c>
      <c r="G3909" t="s">
        <v>254</v>
      </c>
      <c r="H3909">
        <v>4</v>
      </c>
    </row>
    <row r="3910" spans="1:8" x14ac:dyDescent="0.25">
      <c r="A3910" t="s">
        <v>3119</v>
      </c>
      <c r="B3910">
        <v>20</v>
      </c>
      <c r="C3910">
        <v>60998</v>
      </c>
      <c r="D3910" t="s">
        <v>7439</v>
      </c>
      <c r="E3910" t="s">
        <v>4023</v>
      </c>
      <c r="F3910" t="s">
        <v>4016</v>
      </c>
      <c r="G3910" t="s">
        <v>254</v>
      </c>
      <c r="H3910">
        <v>5</v>
      </c>
    </row>
    <row r="3911" spans="1:8" x14ac:dyDescent="0.25">
      <c r="A3911" t="s">
        <v>3142</v>
      </c>
      <c r="B3911">
        <v>63</v>
      </c>
      <c r="C3911">
        <v>2677</v>
      </c>
      <c r="D3911" t="s">
        <v>7440</v>
      </c>
      <c r="E3911" t="s">
        <v>4015</v>
      </c>
      <c r="F3911" t="s">
        <v>4018</v>
      </c>
      <c r="G3911" t="s">
        <v>254</v>
      </c>
      <c r="H3911">
        <v>4</v>
      </c>
    </row>
    <row r="3912" spans="1:8" x14ac:dyDescent="0.25">
      <c r="A3912" t="s">
        <v>2855</v>
      </c>
      <c r="B3912">
        <v>60</v>
      </c>
      <c r="C3912">
        <v>50420</v>
      </c>
      <c r="D3912" t="s">
        <v>5030</v>
      </c>
      <c r="E3912" t="s">
        <v>4015</v>
      </c>
      <c r="F3912" t="s">
        <v>4016</v>
      </c>
      <c r="G3912" t="s">
        <v>254</v>
      </c>
      <c r="H3912">
        <v>10</v>
      </c>
    </row>
    <row r="3913" spans="1:8" x14ac:dyDescent="0.25">
      <c r="A3913" t="s">
        <v>3299</v>
      </c>
      <c r="B3913">
        <v>54</v>
      </c>
      <c r="C3913">
        <v>37840</v>
      </c>
      <c r="D3913" t="s">
        <v>7441</v>
      </c>
      <c r="E3913" t="s">
        <v>4023</v>
      </c>
      <c r="F3913" t="s">
        <v>4016</v>
      </c>
      <c r="G3913" t="s">
        <v>254</v>
      </c>
      <c r="H3913">
        <v>5</v>
      </c>
    </row>
    <row r="3914" spans="1:8" x14ac:dyDescent="0.25">
      <c r="A3914" t="s">
        <v>3311</v>
      </c>
      <c r="B3914">
        <v>27</v>
      </c>
      <c r="C3914">
        <v>43676</v>
      </c>
      <c r="D3914" t="s">
        <v>7135</v>
      </c>
      <c r="E3914" t="s">
        <v>4023</v>
      </c>
      <c r="F3914" t="s">
        <v>4016</v>
      </c>
      <c r="G3914" t="s">
        <v>254</v>
      </c>
      <c r="H3914">
        <v>2</v>
      </c>
    </row>
    <row r="3915" spans="1:8" x14ac:dyDescent="0.25">
      <c r="A3915" t="s">
        <v>3302</v>
      </c>
      <c r="B3915">
        <v>27</v>
      </c>
      <c r="C3915">
        <v>44473</v>
      </c>
      <c r="D3915" t="s">
        <v>6659</v>
      </c>
      <c r="E3915" t="s">
        <v>4023</v>
      </c>
      <c r="F3915" t="s">
        <v>4018</v>
      </c>
      <c r="G3915" t="s">
        <v>254</v>
      </c>
      <c r="H3915">
        <v>3</v>
      </c>
    </row>
    <row r="3916" spans="1:8" x14ac:dyDescent="0.25">
      <c r="A3916" t="s">
        <v>3537</v>
      </c>
      <c r="B3916">
        <v>38</v>
      </c>
      <c r="C3916">
        <v>89370</v>
      </c>
      <c r="D3916" t="s">
        <v>7442</v>
      </c>
      <c r="E3916" t="s">
        <v>4023</v>
      </c>
      <c r="F3916" t="s">
        <v>4018</v>
      </c>
      <c r="G3916" t="s">
        <v>254</v>
      </c>
      <c r="H3916">
        <v>7</v>
      </c>
    </row>
    <row r="3917" spans="1:8" x14ac:dyDescent="0.25">
      <c r="A3917" t="s">
        <v>3547</v>
      </c>
      <c r="B3917">
        <v>36</v>
      </c>
      <c r="C3917">
        <v>29638</v>
      </c>
      <c r="D3917" t="s">
        <v>7443</v>
      </c>
      <c r="E3917" t="s">
        <v>4015</v>
      </c>
      <c r="F3917" t="s">
        <v>4018</v>
      </c>
      <c r="G3917" t="s">
        <v>254</v>
      </c>
      <c r="H3917">
        <v>8</v>
      </c>
    </row>
    <row r="3918" spans="1:8" x14ac:dyDescent="0.25">
      <c r="A3918" t="s">
        <v>1665</v>
      </c>
      <c r="B3918">
        <v>32</v>
      </c>
      <c r="C3918">
        <v>76552</v>
      </c>
      <c r="D3918" t="s">
        <v>7444</v>
      </c>
      <c r="E3918" t="s">
        <v>4020</v>
      </c>
      <c r="F3918" t="s">
        <v>4016</v>
      </c>
      <c r="G3918" t="s">
        <v>254</v>
      </c>
      <c r="H3918">
        <v>6</v>
      </c>
    </row>
    <row r="3919" spans="1:8" x14ac:dyDescent="0.25">
      <c r="A3919" t="s">
        <v>3682</v>
      </c>
      <c r="B3919">
        <v>25</v>
      </c>
      <c r="C3919">
        <v>18733</v>
      </c>
      <c r="D3919" t="s">
        <v>7445</v>
      </c>
      <c r="E3919" t="s">
        <v>4020</v>
      </c>
      <c r="F3919" t="s">
        <v>4032</v>
      </c>
      <c r="G3919" t="s">
        <v>254</v>
      </c>
      <c r="H3919">
        <v>9</v>
      </c>
    </row>
    <row r="3920" spans="1:8" x14ac:dyDescent="0.25">
      <c r="A3920" t="s">
        <v>3690</v>
      </c>
      <c r="B3920">
        <v>50</v>
      </c>
      <c r="C3920">
        <v>13278</v>
      </c>
      <c r="D3920" t="s">
        <v>6593</v>
      </c>
      <c r="E3920" t="s">
        <v>4015</v>
      </c>
      <c r="F3920" t="s">
        <v>4016</v>
      </c>
      <c r="G3920" t="s">
        <v>254</v>
      </c>
      <c r="H3920">
        <v>3</v>
      </c>
    </row>
    <row r="3921" spans="1:8" x14ac:dyDescent="0.25">
      <c r="A3921" t="s">
        <v>3743</v>
      </c>
      <c r="B3921">
        <v>66</v>
      </c>
      <c r="C3921">
        <v>94092</v>
      </c>
      <c r="D3921" t="s">
        <v>7446</v>
      </c>
      <c r="E3921" t="s">
        <v>4020</v>
      </c>
      <c r="F3921" t="s">
        <v>4021</v>
      </c>
      <c r="G3921" t="s">
        <v>254</v>
      </c>
      <c r="H3921">
        <v>1</v>
      </c>
    </row>
    <row r="3922" spans="1:8" x14ac:dyDescent="0.25">
      <c r="A3922" t="s">
        <v>3750</v>
      </c>
      <c r="B3922">
        <v>36</v>
      </c>
      <c r="C3922">
        <v>80148</v>
      </c>
      <c r="D3922" t="s">
        <v>7447</v>
      </c>
      <c r="E3922" t="s">
        <v>4023</v>
      </c>
      <c r="F3922" t="s">
        <v>4032</v>
      </c>
      <c r="G3922" t="s">
        <v>254</v>
      </c>
      <c r="H3922">
        <v>5</v>
      </c>
    </row>
    <row r="3923" spans="1:8" x14ac:dyDescent="0.25">
      <c r="A3923" t="s">
        <v>3889</v>
      </c>
      <c r="B3923">
        <v>67</v>
      </c>
      <c r="C3923">
        <v>43214</v>
      </c>
      <c r="D3923" t="s">
        <v>7448</v>
      </c>
      <c r="E3923" t="s">
        <v>4023</v>
      </c>
      <c r="F3923" t="s">
        <v>4032</v>
      </c>
      <c r="G3923" t="s">
        <v>254</v>
      </c>
      <c r="H3923">
        <v>1</v>
      </c>
    </row>
    <row r="3924" spans="1:8" x14ac:dyDescent="0.25">
      <c r="A3924" t="s">
        <v>3898</v>
      </c>
      <c r="B3924">
        <v>23</v>
      </c>
      <c r="C3924">
        <v>71350</v>
      </c>
      <c r="D3924" t="s">
        <v>7449</v>
      </c>
      <c r="E3924" t="s">
        <v>4015</v>
      </c>
      <c r="F3924" t="s">
        <v>4018</v>
      </c>
      <c r="G3924" t="s">
        <v>254</v>
      </c>
      <c r="H3924">
        <v>1</v>
      </c>
    </row>
    <row r="3925" spans="1:8" x14ac:dyDescent="0.25">
      <c r="A3925" t="s">
        <v>1240</v>
      </c>
      <c r="B3925">
        <v>28</v>
      </c>
      <c r="C3925">
        <v>33269</v>
      </c>
      <c r="D3925" t="s">
        <v>7450</v>
      </c>
      <c r="E3925" t="s">
        <v>4015</v>
      </c>
      <c r="F3925" t="s">
        <v>4018</v>
      </c>
      <c r="G3925" t="s">
        <v>254</v>
      </c>
      <c r="H3925">
        <v>8</v>
      </c>
    </row>
    <row r="3926" spans="1:8" x14ac:dyDescent="0.25">
      <c r="A3926" t="s">
        <v>18</v>
      </c>
      <c r="B3926">
        <v>48</v>
      </c>
      <c r="C3926">
        <v>58302</v>
      </c>
      <c r="D3926" t="s">
        <v>7451</v>
      </c>
      <c r="E3926" t="s">
        <v>4015</v>
      </c>
      <c r="F3926" t="s">
        <v>4018</v>
      </c>
      <c r="G3926" t="s">
        <v>19</v>
      </c>
      <c r="H3926">
        <v>6</v>
      </c>
    </row>
    <row r="3927" spans="1:8" x14ac:dyDescent="0.25">
      <c r="A3927" t="s">
        <v>20</v>
      </c>
      <c r="B3927">
        <v>36</v>
      </c>
      <c r="C3927">
        <v>25198</v>
      </c>
      <c r="D3927" t="s">
        <v>7452</v>
      </c>
      <c r="E3927" t="s">
        <v>4020</v>
      </c>
      <c r="F3927" t="s">
        <v>4021</v>
      </c>
      <c r="G3927" t="s">
        <v>19</v>
      </c>
      <c r="H3927">
        <v>2</v>
      </c>
    </row>
    <row r="3928" spans="1:8" x14ac:dyDescent="0.25">
      <c r="A3928" t="s">
        <v>57</v>
      </c>
      <c r="B3928">
        <v>60</v>
      </c>
      <c r="C3928">
        <v>48271</v>
      </c>
      <c r="D3928" t="s">
        <v>7453</v>
      </c>
      <c r="E3928" t="s">
        <v>4020</v>
      </c>
      <c r="F3928" t="s">
        <v>4016</v>
      </c>
      <c r="G3928" t="s">
        <v>19</v>
      </c>
      <c r="H3928">
        <v>6</v>
      </c>
    </row>
    <row r="3929" spans="1:8" x14ac:dyDescent="0.25">
      <c r="A3929" t="s">
        <v>183</v>
      </c>
      <c r="B3929">
        <v>19</v>
      </c>
      <c r="C3929">
        <v>82501</v>
      </c>
      <c r="D3929" t="s">
        <v>7454</v>
      </c>
      <c r="E3929" t="s">
        <v>4023</v>
      </c>
      <c r="F3929" t="s">
        <v>4021</v>
      </c>
      <c r="G3929" t="s">
        <v>19</v>
      </c>
      <c r="H3929">
        <v>10</v>
      </c>
    </row>
    <row r="3930" spans="1:8" x14ac:dyDescent="0.25">
      <c r="A3930" t="s">
        <v>364</v>
      </c>
      <c r="B3930">
        <v>31</v>
      </c>
      <c r="C3930">
        <v>31754</v>
      </c>
      <c r="D3930" t="s">
        <v>7455</v>
      </c>
      <c r="E3930" t="s">
        <v>4023</v>
      </c>
      <c r="F3930" t="s">
        <v>4032</v>
      </c>
      <c r="G3930" t="s">
        <v>19</v>
      </c>
      <c r="H3930">
        <v>5</v>
      </c>
    </row>
    <row r="3931" spans="1:8" x14ac:dyDescent="0.25">
      <c r="A3931" t="s">
        <v>425</v>
      </c>
      <c r="B3931">
        <v>44</v>
      </c>
      <c r="C3931">
        <v>55535</v>
      </c>
      <c r="D3931" t="s">
        <v>7456</v>
      </c>
      <c r="E3931" t="s">
        <v>4023</v>
      </c>
      <c r="F3931" t="s">
        <v>4018</v>
      </c>
      <c r="G3931" t="s">
        <v>19</v>
      </c>
      <c r="H3931">
        <v>7</v>
      </c>
    </row>
    <row r="3932" spans="1:8" x14ac:dyDescent="0.25">
      <c r="A3932" t="s">
        <v>755</v>
      </c>
      <c r="B3932">
        <v>18</v>
      </c>
      <c r="C3932">
        <v>39125</v>
      </c>
      <c r="D3932" t="s">
        <v>7457</v>
      </c>
      <c r="E3932" t="s">
        <v>4023</v>
      </c>
      <c r="F3932" t="s">
        <v>4016</v>
      </c>
      <c r="G3932" t="s">
        <v>19</v>
      </c>
      <c r="H3932">
        <v>10</v>
      </c>
    </row>
    <row r="3933" spans="1:8" x14ac:dyDescent="0.25">
      <c r="A3933" t="s">
        <v>897</v>
      </c>
      <c r="B3933">
        <v>24</v>
      </c>
      <c r="C3933">
        <v>7730</v>
      </c>
      <c r="D3933" t="s">
        <v>7458</v>
      </c>
      <c r="E3933" t="s">
        <v>4015</v>
      </c>
      <c r="F3933" t="s">
        <v>4018</v>
      </c>
      <c r="G3933" t="s">
        <v>19</v>
      </c>
      <c r="H3933">
        <v>2</v>
      </c>
    </row>
    <row r="3934" spans="1:8" x14ac:dyDescent="0.25">
      <c r="A3934" t="s">
        <v>966</v>
      </c>
      <c r="B3934">
        <v>70</v>
      </c>
      <c r="C3934">
        <v>50705</v>
      </c>
      <c r="D3934" t="s">
        <v>4479</v>
      </c>
      <c r="E3934" t="s">
        <v>4023</v>
      </c>
      <c r="F3934" t="s">
        <v>4018</v>
      </c>
      <c r="G3934" t="s">
        <v>19</v>
      </c>
      <c r="H3934">
        <v>10</v>
      </c>
    </row>
    <row r="3935" spans="1:8" x14ac:dyDescent="0.25">
      <c r="A3935" t="s">
        <v>902</v>
      </c>
      <c r="B3935">
        <v>65</v>
      </c>
      <c r="C3935">
        <v>69831</v>
      </c>
      <c r="D3935" t="s">
        <v>4553</v>
      </c>
      <c r="E3935" t="s">
        <v>4020</v>
      </c>
      <c r="F3935" t="s">
        <v>4021</v>
      </c>
      <c r="G3935" t="s">
        <v>19</v>
      </c>
      <c r="H3935">
        <v>3</v>
      </c>
    </row>
    <row r="3936" spans="1:8" x14ac:dyDescent="0.25">
      <c r="A3936" t="s">
        <v>1470</v>
      </c>
      <c r="B3936">
        <v>44</v>
      </c>
      <c r="C3936">
        <v>98980</v>
      </c>
      <c r="D3936" t="s">
        <v>7459</v>
      </c>
      <c r="E3936" t="s">
        <v>4015</v>
      </c>
      <c r="F3936" t="s">
        <v>4016</v>
      </c>
      <c r="G3936" t="s">
        <v>19</v>
      </c>
      <c r="H3936">
        <v>3</v>
      </c>
    </row>
    <row r="3937" spans="1:8" x14ac:dyDescent="0.25">
      <c r="A3937" t="s">
        <v>1560</v>
      </c>
      <c r="B3937">
        <v>55</v>
      </c>
      <c r="C3937">
        <v>78355</v>
      </c>
      <c r="D3937" t="s">
        <v>7460</v>
      </c>
      <c r="E3937" t="s">
        <v>4015</v>
      </c>
      <c r="F3937" t="s">
        <v>4032</v>
      </c>
      <c r="G3937" t="s">
        <v>19</v>
      </c>
      <c r="H3937">
        <v>6</v>
      </c>
    </row>
    <row r="3938" spans="1:8" x14ac:dyDescent="0.25">
      <c r="A3938" t="s">
        <v>1579</v>
      </c>
      <c r="B3938">
        <v>67</v>
      </c>
      <c r="C3938">
        <v>87420</v>
      </c>
      <c r="D3938" t="s">
        <v>7461</v>
      </c>
      <c r="E3938" t="s">
        <v>4015</v>
      </c>
      <c r="F3938" t="s">
        <v>4018</v>
      </c>
      <c r="G3938" t="s">
        <v>19</v>
      </c>
      <c r="H3938">
        <v>4</v>
      </c>
    </row>
    <row r="3939" spans="1:8" x14ac:dyDescent="0.25">
      <c r="A3939" t="s">
        <v>1610</v>
      </c>
      <c r="B3939">
        <v>21</v>
      </c>
      <c r="C3939">
        <v>30367</v>
      </c>
      <c r="D3939" t="s">
        <v>7462</v>
      </c>
      <c r="E3939" t="s">
        <v>4020</v>
      </c>
      <c r="F3939" t="s">
        <v>4032</v>
      </c>
      <c r="G3939" t="s">
        <v>19</v>
      </c>
      <c r="H3939">
        <v>10</v>
      </c>
    </row>
    <row r="3940" spans="1:8" x14ac:dyDescent="0.25">
      <c r="A3940" t="s">
        <v>1481</v>
      </c>
      <c r="B3940">
        <v>45</v>
      </c>
      <c r="C3940">
        <v>92733</v>
      </c>
      <c r="D3940" t="s">
        <v>7463</v>
      </c>
      <c r="E3940" t="s">
        <v>4020</v>
      </c>
      <c r="F3940" t="s">
        <v>4021</v>
      </c>
      <c r="G3940" t="s">
        <v>19</v>
      </c>
      <c r="H3940">
        <v>2</v>
      </c>
    </row>
    <row r="3941" spans="1:8" x14ac:dyDescent="0.25">
      <c r="A3941" t="s">
        <v>1817</v>
      </c>
      <c r="B3941">
        <v>60</v>
      </c>
      <c r="C3941">
        <v>39344</v>
      </c>
      <c r="D3941" t="s">
        <v>5695</v>
      </c>
      <c r="E3941" t="s">
        <v>4015</v>
      </c>
      <c r="F3941" t="s">
        <v>4032</v>
      </c>
      <c r="G3941" t="s">
        <v>19</v>
      </c>
      <c r="H3941">
        <v>5</v>
      </c>
    </row>
    <row r="3942" spans="1:8" x14ac:dyDescent="0.25">
      <c r="A3942" t="s">
        <v>1885</v>
      </c>
      <c r="B3942">
        <v>25</v>
      </c>
      <c r="C3942">
        <v>77180</v>
      </c>
      <c r="D3942" t="s">
        <v>7464</v>
      </c>
      <c r="E3942" t="s">
        <v>4020</v>
      </c>
      <c r="F3942" t="s">
        <v>4032</v>
      </c>
      <c r="G3942" t="s">
        <v>19</v>
      </c>
      <c r="H3942">
        <v>1</v>
      </c>
    </row>
    <row r="3943" spans="1:8" x14ac:dyDescent="0.25">
      <c r="A3943" t="s">
        <v>1976</v>
      </c>
      <c r="B3943">
        <v>60</v>
      </c>
      <c r="C3943">
        <v>64342</v>
      </c>
      <c r="D3943" t="s">
        <v>7465</v>
      </c>
      <c r="E3943" t="s">
        <v>4023</v>
      </c>
      <c r="F3943" t="s">
        <v>4032</v>
      </c>
      <c r="G3943" t="s">
        <v>19</v>
      </c>
      <c r="H3943">
        <v>4</v>
      </c>
    </row>
    <row r="3944" spans="1:8" x14ac:dyDescent="0.25">
      <c r="A3944" t="s">
        <v>2049</v>
      </c>
      <c r="B3944">
        <v>36</v>
      </c>
      <c r="C3944">
        <v>13421</v>
      </c>
      <c r="D3944" t="s">
        <v>7466</v>
      </c>
      <c r="E3944" t="s">
        <v>4015</v>
      </c>
      <c r="F3944" t="s">
        <v>4032</v>
      </c>
      <c r="G3944" t="s">
        <v>19</v>
      </c>
      <c r="H3944">
        <v>10</v>
      </c>
    </row>
    <row r="3945" spans="1:8" x14ac:dyDescent="0.25">
      <c r="A3945" t="s">
        <v>2060</v>
      </c>
      <c r="B3945">
        <v>68</v>
      </c>
      <c r="C3945">
        <v>90441</v>
      </c>
      <c r="D3945" t="s">
        <v>7467</v>
      </c>
      <c r="E3945" t="s">
        <v>4015</v>
      </c>
      <c r="F3945" t="s">
        <v>4016</v>
      </c>
      <c r="G3945" t="s">
        <v>19</v>
      </c>
      <c r="H3945">
        <v>7</v>
      </c>
    </row>
    <row r="3946" spans="1:8" x14ac:dyDescent="0.25">
      <c r="A3946" t="s">
        <v>103</v>
      </c>
      <c r="B3946">
        <v>32</v>
      </c>
      <c r="C3946">
        <v>20168</v>
      </c>
      <c r="D3946" t="s">
        <v>7468</v>
      </c>
      <c r="E3946" t="s">
        <v>4023</v>
      </c>
      <c r="F3946" t="s">
        <v>4016</v>
      </c>
      <c r="G3946" t="s">
        <v>19</v>
      </c>
      <c r="H3946">
        <v>1</v>
      </c>
    </row>
    <row r="3947" spans="1:8" x14ac:dyDescent="0.25">
      <c r="A3947" t="s">
        <v>2192</v>
      </c>
      <c r="B3947">
        <v>48</v>
      </c>
      <c r="C3947">
        <v>71695</v>
      </c>
      <c r="D3947" t="s">
        <v>7469</v>
      </c>
      <c r="E3947" t="s">
        <v>4023</v>
      </c>
      <c r="F3947" t="s">
        <v>4021</v>
      </c>
      <c r="G3947" t="s">
        <v>19</v>
      </c>
      <c r="H3947">
        <v>10</v>
      </c>
    </row>
    <row r="3948" spans="1:8" x14ac:dyDescent="0.25">
      <c r="A3948" t="s">
        <v>2383</v>
      </c>
      <c r="B3948">
        <v>37</v>
      </c>
      <c r="C3948">
        <v>4403</v>
      </c>
      <c r="D3948" t="s">
        <v>7470</v>
      </c>
      <c r="E3948" t="s">
        <v>4020</v>
      </c>
      <c r="F3948" t="s">
        <v>4018</v>
      </c>
      <c r="G3948" t="s">
        <v>19</v>
      </c>
      <c r="H3948">
        <v>2</v>
      </c>
    </row>
    <row r="3949" spans="1:8" x14ac:dyDescent="0.25">
      <c r="A3949" t="s">
        <v>2347</v>
      </c>
      <c r="B3949">
        <v>57</v>
      </c>
      <c r="C3949">
        <v>61208</v>
      </c>
      <c r="D3949" t="s">
        <v>7471</v>
      </c>
      <c r="E3949" t="s">
        <v>4015</v>
      </c>
      <c r="F3949" t="s">
        <v>4018</v>
      </c>
      <c r="G3949" t="s">
        <v>19</v>
      </c>
      <c r="H3949">
        <v>1</v>
      </c>
    </row>
    <row r="3950" spans="1:8" x14ac:dyDescent="0.25">
      <c r="A3950" t="s">
        <v>2536</v>
      </c>
      <c r="B3950">
        <v>56</v>
      </c>
      <c r="C3950">
        <v>96945</v>
      </c>
      <c r="D3950" t="s">
        <v>6731</v>
      </c>
      <c r="E3950" t="s">
        <v>4023</v>
      </c>
      <c r="F3950" t="s">
        <v>4032</v>
      </c>
      <c r="G3950" t="s">
        <v>19</v>
      </c>
      <c r="H3950">
        <v>3</v>
      </c>
    </row>
    <row r="3951" spans="1:8" x14ac:dyDescent="0.25">
      <c r="A3951" t="s">
        <v>2550</v>
      </c>
      <c r="B3951">
        <v>22</v>
      </c>
      <c r="C3951">
        <v>47184</v>
      </c>
      <c r="D3951" t="s">
        <v>7472</v>
      </c>
      <c r="E3951" t="s">
        <v>4020</v>
      </c>
      <c r="F3951" t="s">
        <v>4032</v>
      </c>
      <c r="G3951" t="s">
        <v>19</v>
      </c>
      <c r="H3951">
        <v>10</v>
      </c>
    </row>
    <row r="3952" spans="1:8" x14ac:dyDescent="0.25">
      <c r="A3952" t="s">
        <v>2554</v>
      </c>
      <c r="B3952">
        <v>43</v>
      </c>
      <c r="C3952">
        <v>59081</v>
      </c>
      <c r="D3952" t="s">
        <v>4649</v>
      </c>
      <c r="E3952" t="s">
        <v>4023</v>
      </c>
      <c r="F3952" t="s">
        <v>4018</v>
      </c>
      <c r="G3952" t="s">
        <v>19</v>
      </c>
      <c r="H3952">
        <v>1</v>
      </c>
    </row>
    <row r="3953" spans="1:8" x14ac:dyDescent="0.25">
      <c r="A3953" t="s">
        <v>2576</v>
      </c>
      <c r="B3953">
        <v>65</v>
      </c>
      <c r="C3953">
        <v>90821</v>
      </c>
      <c r="D3953" t="s">
        <v>7473</v>
      </c>
      <c r="E3953" t="s">
        <v>4015</v>
      </c>
      <c r="F3953" t="s">
        <v>4016</v>
      </c>
      <c r="G3953" t="s">
        <v>19</v>
      </c>
      <c r="H3953">
        <v>3</v>
      </c>
    </row>
    <row r="3954" spans="1:8" x14ac:dyDescent="0.25">
      <c r="A3954" t="s">
        <v>2588</v>
      </c>
      <c r="B3954">
        <v>36</v>
      </c>
      <c r="C3954">
        <v>55797</v>
      </c>
      <c r="D3954" t="s">
        <v>7474</v>
      </c>
      <c r="E3954" t="s">
        <v>4023</v>
      </c>
      <c r="F3954" t="s">
        <v>4032</v>
      </c>
      <c r="G3954" t="s">
        <v>19</v>
      </c>
      <c r="H3954">
        <v>6</v>
      </c>
    </row>
    <row r="3955" spans="1:8" x14ac:dyDescent="0.25">
      <c r="A3955" t="s">
        <v>526</v>
      </c>
      <c r="B3955">
        <v>47</v>
      </c>
      <c r="C3955">
        <v>96958</v>
      </c>
      <c r="D3955" t="s">
        <v>7475</v>
      </c>
      <c r="E3955" t="s">
        <v>4023</v>
      </c>
      <c r="F3955" t="s">
        <v>4018</v>
      </c>
      <c r="G3955" t="s">
        <v>19</v>
      </c>
      <c r="H3955">
        <v>1</v>
      </c>
    </row>
    <row r="3956" spans="1:8" x14ac:dyDescent="0.25">
      <c r="A3956" t="s">
        <v>2667</v>
      </c>
      <c r="B3956">
        <v>58</v>
      </c>
      <c r="C3956">
        <v>67633</v>
      </c>
      <c r="D3956" t="s">
        <v>7476</v>
      </c>
      <c r="E3956" t="s">
        <v>4020</v>
      </c>
      <c r="F3956" t="s">
        <v>4032</v>
      </c>
      <c r="G3956" t="s">
        <v>19</v>
      </c>
      <c r="H3956">
        <v>1</v>
      </c>
    </row>
    <row r="3957" spans="1:8" x14ac:dyDescent="0.25">
      <c r="A3957" t="s">
        <v>2684</v>
      </c>
      <c r="B3957">
        <v>58</v>
      </c>
      <c r="C3957">
        <v>26465</v>
      </c>
      <c r="D3957" t="s">
        <v>7477</v>
      </c>
      <c r="E3957" t="s">
        <v>4015</v>
      </c>
      <c r="F3957" t="s">
        <v>4016</v>
      </c>
      <c r="G3957" t="s">
        <v>19</v>
      </c>
      <c r="H3957">
        <v>6</v>
      </c>
    </row>
    <row r="3958" spans="1:8" x14ac:dyDescent="0.25">
      <c r="A3958" t="s">
        <v>2930</v>
      </c>
      <c r="B3958">
        <v>18</v>
      </c>
      <c r="C3958">
        <v>24657</v>
      </c>
      <c r="D3958" t="s">
        <v>7478</v>
      </c>
      <c r="E3958" t="s">
        <v>4015</v>
      </c>
      <c r="F3958" t="s">
        <v>4032</v>
      </c>
      <c r="G3958" t="s">
        <v>19</v>
      </c>
      <c r="H3958">
        <v>7</v>
      </c>
    </row>
    <row r="3959" spans="1:8" x14ac:dyDescent="0.25">
      <c r="A3959" t="s">
        <v>2963</v>
      </c>
      <c r="B3959">
        <v>50</v>
      </c>
      <c r="C3959">
        <v>79435</v>
      </c>
      <c r="D3959" t="s">
        <v>7479</v>
      </c>
      <c r="E3959" t="s">
        <v>4020</v>
      </c>
      <c r="F3959" t="s">
        <v>4021</v>
      </c>
      <c r="G3959" t="s">
        <v>19</v>
      </c>
      <c r="H3959">
        <v>3</v>
      </c>
    </row>
    <row r="3960" spans="1:8" x14ac:dyDescent="0.25">
      <c r="A3960" t="s">
        <v>3011</v>
      </c>
      <c r="B3960">
        <v>21</v>
      </c>
      <c r="C3960">
        <v>82686</v>
      </c>
      <c r="D3960" t="s">
        <v>7480</v>
      </c>
      <c r="E3960" t="s">
        <v>4015</v>
      </c>
      <c r="F3960" t="s">
        <v>4021</v>
      </c>
      <c r="G3960" t="s">
        <v>19</v>
      </c>
      <c r="H3960">
        <v>2</v>
      </c>
    </row>
    <row r="3961" spans="1:8" x14ac:dyDescent="0.25">
      <c r="A3961" t="s">
        <v>1218</v>
      </c>
      <c r="B3961">
        <v>31</v>
      </c>
      <c r="C3961">
        <v>50878</v>
      </c>
      <c r="D3961" t="s">
        <v>7481</v>
      </c>
      <c r="E3961" t="s">
        <v>4023</v>
      </c>
      <c r="F3961" t="s">
        <v>4021</v>
      </c>
      <c r="G3961" t="s">
        <v>19</v>
      </c>
      <c r="H3961">
        <v>2</v>
      </c>
    </row>
    <row r="3962" spans="1:8" x14ac:dyDescent="0.25">
      <c r="A3962" t="s">
        <v>3291</v>
      </c>
      <c r="B3962">
        <v>34</v>
      </c>
      <c r="C3962">
        <v>81076</v>
      </c>
      <c r="D3962" t="s">
        <v>7482</v>
      </c>
      <c r="E3962" t="s">
        <v>4020</v>
      </c>
      <c r="F3962" t="s">
        <v>4016</v>
      </c>
      <c r="G3962" t="s">
        <v>19</v>
      </c>
      <c r="H3962">
        <v>1</v>
      </c>
    </row>
    <row r="3963" spans="1:8" x14ac:dyDescent="0.25">
      <c r="A3963" t="s">
        <v>3377</v>
      </c>
      <c r="B3963">
        <v>62</v>
      </c>
      <c r="C3963">
        <v>87787</v>
      </c>
      <c r="D3963" t="s">
        <v>7483</v>
      </c>
      <c r="E3963" t="s">
        <v>4020</v>
      </c>
      <c r="F3963" t="s">
        <v>4018</v>
      </c>
      <c r="G3963" t="s">
        <v>19</v>
      </c>
      <c r="H3963">
        <v>10</v>
      </c>
    </row>
    <row r="3964" spans="1:8" x14ac:dyDescent="0.25">
      <c r="A3964" t="s">
        <v>3395</v>
      </c>
      <c r="B3964">
        <v>42</v>
      </c>
      <c r="C3964">
        <v>74130</v>
      </c>
      <c r="D3964" t="s">
        <v>7484</v>
      </c>
      <c r="E3964" t="s">
        <v>4020</v>
      </c>
      <c r="F3964" t="s">
        <v>4016</v>
      </c>
      <c r="G3964" t="s">
        <v>19</v>
      </c>
      <c r="H3964">
        <v>2</v>
      </c>
    </row>
    <row r="3965" spans="1:8" x14ac:dyDescent="0.25">
      <c r="A3965" t="s">
        <v>3488</v>
      </c>
      <c r="B3965">
        <v>53</v>
      </c>
      <c r="C3965">
        <v>76136</v>
      </c>
      <c r="D3965" t="s">
        <v>7485</v>
      </c>
      <c r="E3965" t="s">
        <v>4023</v>
      </c>
      <c r="F3965" t="s">
        <v>4032</v>
      </c>
      <c r="G3965" t="s">
        <v>19</v>
      </c>
      <c r="H3965">
        <v>8</v>
      </c>
    </row>
    <row r="3966" spans="1:8" x14ac:dyDescent="0.25">
      <c r="A3966" t="s">
        <v>3663</v>
      </c>
      <c r="B3966">
        <v>35</v>
      </c>
      <c r="C3966">
        <v>6827</v>
      </c>
      <c r="D3966" t="s">
        <v>6381</v>
      </c>
      <c r="E3966" t="s">
        <v>4020</v>
      </c>
      <c r="F3966" t="s">
        <v>4018</v>
      </c>
      <c r="G3966" t="s">
        <v>19</v>
      </c>
      <c r="H3966">
        <v>4</v>
      </c>
    </row>
    <row r="3967" spans="1:8" x14ac:dyDescent="0.25">
      <c r="A3967" t="s">
        <v>3668</v>
      </c>
      <c r="B3967">
        <v>22</v>
      </c>
      <c r="C3967">
        <v>32915</v>
      </c>
      <c r="D3967" t="s">
        <v>7486</v>
      </c>
      <c r="E3967" t="s">
        <v>4020</v>
      </c>
      <c r="F3967" t="s">
        <v>4021</v>
      </c>
      <c r="G3967" t="s">
        <v>19</v>
      </c>
      <c r="H3967">
        <v>3</v>
      </c>
    </row>
    <row r="3968" spans="1:8" x14ac:dyDescent="0.25">
      <c r="A3968" t="s">
        <v>3327</v>
      </c>
      <c r="B3968">
        <v>57</v>
      </c>
      <c r="C3968">
        <v>93014</v>
      </c>
      <c r="D3968" t="s">
        <v>7487</v>
      </c>
      <c r="E3968" t="s">
        <v>4015</v>
      </c>
      <c r="F3968" t="s">
        <v>4016</v>
      </c>
      <c r="G3968" t="s">
        <v>19</v>
      </c>
      <c r="H3968">
        <v>10</v>
      </c>
    </row>
    <row r="3969" spans="1:8" x14ac:dyDescent="0.25">
      <c r="A3969" t="s">
        <v>3788</v>
      </c>
      <c r="B3969">
        <v>33</v>
      </c>
      <c r="C3969">
        <v>99291</v>
      </c>
      <c r="D3969" t="s">
        <v>7488</v>
      </c>
      <c r="E3969" t="s">
        <v>4023</v>
      </c>
      <c r="F3969" t="s">
        <v>4018</v>
      </c>
      <c r="G3969" t="s">
        <v>19</v>
      </c>
      <c r="H3969">
        <v>1</v>
      </c>
    </row>
    <row r="3970" spans="1:8" x14ac:dyDescent="0.25">
      <c r="A3970" t="s">
        <v>3919</v>
      </c>
      <c r="B3970">
        <v>57</v>
      </c>
      <c r="C3970">
        <v>6689</v>
      </c>
      <c r="D3970" t="s">
        <v>7489</v>
      </c>
      <c r="E3970" t="s">
        <v>4023</v>
      </c>
      <c r="F3970" t="s">
        <v>4016</v>
      </c>
      <c r="G3970" t="s">
        <v>19</v>
      </c>
      <c r="H3970">
        <v>9</v>
      </c>
    </row>
    <row r="3971" spans="1:8" x14ac:dyDescent="0.25">
      <c r="A3971" t="s">
        <v>3933</v>
      </c>
      <c r="B3971">
        <v>33</v>
      </c>
      <c r="C3971">
        <v>22858</v>
      </c>
      <c r="D3971" t="s">
        <v>5111</v>
      </c>
      <c r="E3971" t="s">
        <v>4023</v>
      </c>
      <c r="F3971" t="s">
        <v>4018</v>
      </c>
      <c r="G3971" t="s">
        <v>19</v>
      </c>
      <c r="H3971">
        <v>7</v>
      </c>
    </row>
    <row r="3972" spans="1:8" x14ac:dyDescent="0.25">
      <c r="A3972" t="s">
        <v>3981</v>
      </c>
      <c r="B3972">
        <v>34</v>
      </c>
      <c r="C3972">
        <v>30419</v>
      </c>
      <c r="D3972" t="s">
        <v>7490</v>
      </c>
      <c r="E3972" t="s">
        <v>4015</v>
      </c>
      <c r="F3972" t="s">
        <v>4021</v>
      </c>
      <c r="G3972" t="s">
        <v>19</v>
      </c>
      <c r="H3972">
        <v>4</v>
      </c>
    </row>
    <row r="3973" spans="1:8" x14ac:dyDescent="0.25">
      <c r="A3973" t="s">
        <v>3994</v>
      </c>
      <c r="B3973">
        <v>28</v>
      </c>
      <c r="C3973">
        <v>80318</v>
      </c>
      <c r="D3973" t="s">
        <v>7491</v>
      </c>
      <c r="E3973" t="s">
        <v>4023</v>
      </c>
      <c r="F3973" t="s">
        <v>4016</v>
      </c>
      <c r="G3973" t="s">
        <v>19</v>
      </c>
      <c r="H3973">
        <v>9</v>
      </c>
    </row>
    <row r="3974" spans="1:8" x14ac:dyDescent="0.25">
      <c r="A3974" t="s">
        <v>4008</v>
      </c>
      <c r="B3974">
        <v>26</v>
      </c>
      <c r="C3974">
        <v>4750</v>
      </c>
      <c r="D3974" t="s">
        <v>7492</v>
      </c>
      <c r="E3974" t="s">
        <v>4023</v>
      </c>
      <c r="F3974" t="s">
        <v>4032</v>
      </c>
      <c r="G3974" t="s">
        <v>19</v>
      </c>
      <c r="H3974">
        <v>8</v>
      </c>
    </row>
    <row r="3975" spans="1:8" x14ac:dyDescent="0.25">
      <c r="A3975" t="s">
        <v>211</v>
      </c>
      <c r="B3975">
        <v>49</v>
      </c>
      <c r="C3975">
        <v>12309</v>
      </c>
      <c r="D3975" t="s">
        <v>7493</v>
      </c>
      <c r="E3975" t="s">
        <v>4015</v>
      </c>
      <c r="F3975" t="s">
        <v>4016</v>
      </c>
      <c r="G3975" t="s">
        <v>212</v>
      </c>
      <c r="H3975">
        <v>7</v>
      </c>
    </row>
    <row r="3976" spans="1:8" x14ac:dyDescent="0.25">
      <c r="A3976" t="s">
        <v>339</v>
      </c>
      <c r="B3976">
        <v>67</v>
      </c>
      <c r="C3976">
        <v>27081</v>
      </c>
      <c r="D3976" t="s">
        <v>7494</v>
      </c>
      <c r="E3976" t="s">
        <v>4015</v>
      </c>
      <c r="F3976" t="s">
        <v>4032</v>
      </c>
      <c r="G3976" t="s">
        <v>212</v>
      </c>
      <c r="H3976">
        <v>3</v>
      </c>
    </row>
    <row r="3977" spans="1:8" x14ac:dyDescent="0.25">
      <c r="A3977" t="s">
        <v>358</v>
      </c>
      <c r="B3977">
        <v>61</v>
      </c>
      <c r="C3977">
        <v>96413</v>
      </c>
      <c r="D3977" t="s">
        <v>7495</v>
      </c>
      <c r="E3977" t="s">
        <v>4020</v>
      </c>
      <c r="F3977" t="s">
        <v>4021</v>
      </c>
      <c r="G3977" t="s">
        <v>212</v>
      </c>
      <c r="H3977">
        <v>1</v>
      </c>
    </row>
    <row r="3978" spans="1:8" x14ac:dyDescent="0.25">
      <c r="A3978" t="s">
        <v>375</v>
      </c>
      <c r="B3978">
        <v>41</v>
      </c>
      <c r="C3978">
        <v>86856</v>
      </c>
      <c r="D3978" t="s">
        <v>7496</v>
      </c>
      <c r="E3978" t="s">
        <v>4023</v>
      </c>
      <c r="F3978" t="s">
        <v>4016</v>
      </c>
      <c r="G3978" t="s">
        <v>212</v>
      </c>
      <c r="H3978">
        <v>10</v>
      </c>
    </row>
    <row r="3979" spans="1:8" x14ac:dyDescent="0.25">
      <c r="A3979" t="s">
        <v>565</v>
      </c>
      <c r="B3979">
        <v>61</v>
      </c>
      <c r="C3979">
        <v>54746</v>
      </c>
      <c r="D3979" t="s">
        <v>7497</v>
      </c>
      <c r="E3979" t="s">
        <v>4015</v>
      </c>
      <c r="F3979" t="s">
        <v>4016</v>
      </c>
      <c r="G3979" t="s">
        <v>212</v>
      </c>
      <c r="H3979">
        <v>6</v>
      </c>
    </row>
    <row r="3980" spans="1:8" x14ac:dyDescent="0.25">
      <c r="A3980" t="s">
        <v>622</v>
      </c>
      <c r="B3980">
        <v>41</v>
      </c>
      <c r="C3980">
        <v>44841</v>
      </c>
      <c r="D3980" t="s">
        <v>5668</v>
      </c>
      <c r="E3980" t="s">
        <v>4023</v>
      </c>
      <c r="F3980" t="s">
        <v>4018</v>
      </c>
      <c r="G3980" t="s">
        <v>212</v>
      </c>
      <c r="H3980">
        <v>6</v>
      </c>
    </row>
    <row r="3981" spans="1:8" x14ac:dyDescent="0.25">
      <c r="A3981" t="s">
        <v>733</v>
      </c>
      <c r="B3981">
        <v>46</v>
      </c>
      <c r="C3981">
        <v>90098</v>
      </c>
      <c r="D3981" t="s">
        <v>7498</v>
      </c>
      <c r="E3981" t="s">
        <v>4020</v>
      </c>
      <c r="F3981" t="s">
        <v>4018</v>
      </c>
      <c r="G3981" t="s">
        <v>212</v>
      </c>
      <c r="H3981">
        <v>5</v>
      </c>
    </row>
    <row r="3982" spans="1:8" x14ac:dyDescent="0.25">
      <c r="A3982" t="s">
        <v>757</v>
      </c>
      <c r="B3982">
        <v>61</v>
      </c>
      <c r="C3982">
        <v>1386</v>
      </c>
      <c r="D3982" t="s">
        <v>7499</v>
      </c>
      <c r="E3982" t="s">
        <v>4015</v>
      </c>
      <c r="F3982" t="s">
        <v>4021</v>
      </c>
      <c r="G3982" t="s">
        <v>212</v>
      </c>
      <c r="H3982">
        <v>8</v>
      </c>
    </row>
    <row r="3983" spans="1:8" x14ac:dyDescent="0.25">
      <c r="A3983" t="s">
        <v>817</v>
      </c>
      <c r="B3983">
        <v>49</v>
      </c>
      <c r="C3983">
        <v>47331</v>
      </c>
      <c r="D3983" t="s">
        <v>7500</v>
      </c>
      <c r="E3983" t="s">
        <v>4015</v>
      </c>
      <c r="F3983" t="s">
        <v>4032</v>
      </c>
      <c r="G3983" t="s">
        <v>212</v>
      </c>
      <c r="H3983">
        <v>10</v>
      </c>
    </row>
    <row r="3984" spans="1:8" x14ac:dyDescent="0.25">
      <c r="A3984" t="s">
        <v>848</v>
      </c>
      <c r="B3984">
        <v>46</v>
      </c>
      <c r="C3984">
        <v>3145</v>
      </c>
      <c r="D3984" t="s">
        <v>7501</v>
      </c>
      <c r="E3984" t="s">
        <v>4020</v>
      </c>
      <c r="F3984" t="s">
        <v>4018</v>
      </c>
      <c r="G3984" t="s">
        <v>212</v>
      </c>
      <c r="H3984">
        <v>9</v>
      </c>
    </row>
    <row r="3985" spans="1:8" x14ac:dyDescent="0.25">
      <c r="A3985" t="s">
        <v>920</v>
      </c>
      <c r="B3985">
        <v>48</v>
      </c>
      <c r="C3985">
        <v>62545</v>
      </c>
      <c r="D3985" t="s">
        <v>7502</v>
      </c>
      <c r="E3985" t="s">
        <v>4015</v>
      </c>
      <c r="F3985" t="s">
        <v>4018</v>
      </c>
      <c r="G3985" t="s">
        <v>212</v>
      </c>
      <c r="H3985">
        <v>9</v>
      </c>
    </row>
    <row r="3986" spans="1:8" x14ac:dyDescent="0.25">
      <c r="A3986" t="s">
        <v>311</v>
      </c>
      <c r="B3986">
        <v>69</v>
      </c>
      <c r="C3986">
        <v>26092</v>
      </c>
      <c r="D3986" t="s">
        <v>5699</v>
      </c>
      <c r="E3986" t="s">
        <v>4015</v>
      </c>
      <c r="F3986" t="s">
        <v>4018</v>
      </c>
      <c r="G3986" t="s">
        <v>212</v>
      </c>
      <c r="H3986">
        <v>8</v>
      </c>
    </row>
    <row r="3987" spans="1:8" x14ac:dyDescent="0.25">
      <c r="A3987" t="s">
        <v>994</v>
      </c>
      <c r="B3987">
        <v>46</v>
      </c>
      <c r="C3987">
        <v>65997</v>
      </c>
      <c r="D3987" t="s">
        <v>7503</v>
      </c>
      <c r="E3987" t="s">
        <v>4015</v>
      </c>
      <c r="F3987" t="s">
        <v>4021</v>
      </c>
      <c r="G3987" t="s">
        <v>212</v>
      </c>
      <c r="H3987">
        <v>6</v>
      </c>
    </row>
    <row r="3988" spans="1:8" x14ac:dyDescent="0.25">
      <c r="A3988" t="s">
        <v>1102</v>
      </c>
      <c r="B3988">
        <v>56</v>
      </c>
      <c r="C3988">
        <v>53478</v>
      </c>
      <c r="D3988" t="s">
        <v>7504</v>
      </c>
      <c r="E3988" t="s">
        <v>4020</v>
      </c>
      <c r="F3988" t="s">
        <v>4018</v>
      </c>
      <c r="G3988" t="s">
        <v>212</v>
      </c>
      <c r="H3988">
        <v>10</v>
      </c>
    </row>
    <row r="3989" spans="1:8" x14ac:dyDescent="0.25">
      <c r="A3989" t="s">
        <v>1143</v>
      </c>
      <c r="B3989">
        <v>24</v>
      </c>
      <c r="C3989">
        <v>43896</v>
      </c>
      <c r="D3989" t="s">
        <v>7505</v>
      </c>
      <c r="E3989" t="s">
        <v>4020</v>
      </c>
      <c r="F3989" t="s">
        <v>4016</v>
      </c>
      <c r="G3989" t="s">
        <v>212</v>
      </c>
      <c r="H3989">
        <v>6</v>
      </c>
    </row>
    <row r="3990" spans="1:8" x14ac:dyDescent="0.25">
      <c r="A3990" t="s">
        <v>1163</v>
      </c>
      <c r="B3990">
        <v>29</v>
      </c>
      <c r="C3990">
        <v>25195</v>
      </c>
      <c r="D3990" t="s">
        <v>7506</v>
      </c>
      <c r="E3990" t="s">
        <v>4015</v>
      </c>
      <c r="F3990" t="s">
        <v>4021</v>
      </c>
      <c r="G3990" t="s">
        <v>212</v>
      </c>
      <c r="H3990">
        <v>4</v>
      </c>
    </row>
    <row r="3991" spans="1:8" x14ac:dyDescent="0.25">
      <c r="A3991" t="s">
        <v>1357</v>
      </c>
      <c r="B3991">
        <v>70</v>
      </c>
      <c r="C3991">
        <v>84857</v>
      </c>
      <c r="D3991" t="s">
        <v>6409</v>
      </c>
      <c r="E3991" t="s">
        <v>4020</v>
      </c>
      <c r="F3991" t="s">
        <v>4016</v>
      </c>
      <c r="G3991" t="s">
        <v>212</v>
      </c>
      <c r="H3991">
        <v>1</v>
      </c>
    </row>
    <row r="3992" spans="1:8" x14ac:dyDescent="0.25">
      <c r="A3992" t="s">
        <v>1395</v>
      </c>
      <c r="B3992">
        <v>64</v>
      </c>
      <c r="C3992">
        <v>22621</v>
      </c>
      <c r="D3992" t="s">
        <v>7507</v>
      </c>
      <c r="E3992" t="s">
        <v>4023</v>
      </c>
      <c r="F3992" t="s">
        <v>4021</v>
      </c>
      <c r="G3992" t="s">
        <v>212</v>
      </c>
      <c r="H3992">
        <v>7</v>
      </c>
    </row>
    <row r="3993" spans="1:8" x14ac:dyDescent="0.25">
      <c r="A3993" t="s">
        <v>1457</v>
      </c>
      <c r="B3993">
        <v>30</v>
      </c>
      <c r="C3993">
        <v>52028</v>
      </c>
      <c r="D3993" t="s">
        <v>4210</v>
      </c>
      <c r="E3993" t="s">
        <v>4023</v>
      </c>
      <c r="F3993" t="s">
        <v>4016</v>
      </c>
      <c r="G3993" t="s">
        <v>212</v>
      </c>
      <c r="H3993">
        <v>2</v>
      </c>
    </row>
    <row r="3994" spans="1:8" x14ac:dyDescent="0.25">
      <c r="A3994" t="s">
        <v>1756</v>
      </c>
      <c r="B3994">
        <v>25</v>
      </c>
      <c r="C3994">
        <v>93101</v>
      </c>
      <c r="D3994" t="s">
        <v>7503</v>
      </c>
      <c r="E3994" t="s">
        <v>4023</v>
      </c>
      <c r="F3994" t="s">
        <v>4018</v>
      </c>
      <c r="G3994" t="s">
        <v>212</v>
      </c>
      <c r="H3994">
        <v>1</v>
      </c>
    </row>
    <row r="3995" spans="1:8" x14ac:dyDescent="0.25">
      <c r="A3995" t="s">
        <v>1802</v>
      </c>
      <c r="B3995">
        <v>25</v>
      </c>
      <c r="C3995">
        <v>65560</v>
      </c>
      <c r="D3995" t="s">
        <v>7508</v>
      </c>
      <c r="E3995" t="s">
        <v>4023</v>
      </c>
      <c r="F3995" t="s">
        <v>4016</v>
      </c>
      <c r="G3995" t="s">
        <v>212</v>
      </c>
      <c r="H3995">
        <v>1</v>
      </c>
    </row>
    <row r="3996" spans="1:8" x14ac:dyDescent="0.25">
      <c r="A3996" t="s">
        <v>1900</v>
      </c>
      <c r="B3996">
        <v>30</v>
      </c>
      <c r="C3996">
        <v>72508</v>
      </c>
      <c r="D3996" t="s">
        <v>7509</v>
      </c>
      <c r="E3996" t="s">
        <v>4023</v>
      </c>
      <c r="F3996" t="s">
        <v>4016</v>
      </c>
      <c r="G3996" t="s">
        <v>212</v>
      </c>
      <c r="H3996">
        <v>5</v>
      </c>
    </row>
    <row r="3997" spans="1:8" x14ac:dyDescent="0.25">
      <c r="A3997" t="s">
        <v>619</v>
      </c>
      <c r="B3997">
        <v>33</v>
      </c>
      <c r="C3997">
        <v>70978</v>
      </c>
      <c r="D3997" t="s">
        <v>7510</v>
      </c>
      <c r="E3997" t="s">
        <v>4015</v>
      </c>
      <c r="F3997" t="s">
        <v>4016</v>
      </c>
      <c r="G3997" t="s">
        <v>212</v>
      </c>
      <c r="H3997">
        <v>6</v>
      </c>
    </row>
    <row r="3998" spans="1:8" x14ac:dyDescent="0.25">
      <c r="A3998" t="s">
        <v>2259</v>
      </c>
      <c r="B3998">
        <v>69</v>
      </c>
      <c r="C3998">
        <v>82686</v>
      </c>
      <c r="D3998" t="s">
        <v>7511</v>
      </c>
      <c r="E3998" t="s">
        <v>4023</v>
      </c>
      <c r="F3998" t="s">
        <v>4016</v>
      </c>
      <c r="G3998" t="s">
        <v>212</v>
      </c>
      <c r="H3998">
        <v>10</v>
      </c>
    </row>
    <row r="3999" spans="1:8" x14ac:dyDescent="0.25">
      <c r="A3999" t="s">
        <v>2272</v>
      </c>
      <c r="B3999">
        <v>67</v>
      </c>
      <c r="C3999">
        <v>21598</v>
      </c>
      <c r="D3999" t="s">
        <v>7191</v>
      </c>
      <c r="E3999" t="s">
        <v>4020</v>
      </c>
      <c r="F3999" t="s">
        <v>4032</v>
      </c>
      <c r="G3999" t="s">
        <v>212</v>
      </c>
      <c r="H3999">
        <v>8</v>
      </c>
    </row>
    <row r="4000" spans="1:8" x14ac:dyDescent="0.25">
      <c r="A4000" t="s">
        <v>2370</v>
      </c>
      <c r="B4000">
        <v>56</v>
      </c>
      <c r="C4000">
        <v>99797</v>
      </c>
      <c r="D4000" t="s">
        <v>5303</v>
      </c>
      <c r="E4000" t="s">
        <v>4020</v>
      </c>
      <c r="F4000" t="s">
        <v>4018</v>
      </c>
      <c r="G4000" t="s">
        <v>212</v>
      </c>
      <c r="H4000">
        <v>4</v>
      </c>
    </row>
    <row r="4001" spans="1:8" x14ac:dyDescent="0.25">
      <c r="A4001" t="s">
        <v>2407</v>
      </c>
      <c r="B4001">
        <v>45</v>
      </c>
      <c r="C4001">
        <v>28166</v>
      </c>
      <c r="D4001" t="s">
        <v>7512</v>
      </c>
      <c r="E4001" t="s">
        <v>4023</v>
      </c>
      <c r="F4001" t="s">
        <v>4018</v>
      </c>
      <c r="G4001" t="s">
        <v>212</v>
      </c>
      <c r="H4001">
        <v>4</v>
      </c>
    </row>
    <row r="4002" spans="1:8" x14ac:dyDescent="0.25">
      <c r="A4002" t="s">
        <v>2461</v>
      </c>
      <c r="B4002">
        <v>67</v>
      </c>
      <c r="C4002">
        <v>6551</v>
      </c>
      <c r="D4002" t="s">
        <v>6730</v>
      </c>
      <c r="E4002" t="s">
        <v>4020</v>
      </c>
      <c r="F4002" t="s">
        <v>4032</v>
      </c>
      <c r="G4002" t="s">
        <v>212</v>
      </c>
      <c r="H4002">
        <v>6</v>
      </c>
    </row>
    <row r="4003" spans="1:8" x14ac:dyDescent="0.25">
      <c r="A4003" t="s">
        <v>2565</v>
      </c>
      <c r="B4003">
        <v>45</v>
      </c>
      <c r="C4003">
        <v>53937</v>
      </c>
      <c r="D4003" t="s">
        <v>4393</v>
      </c>
      <c r="E4003" t="s">
        <v>4015</v>
      </c>
      <c r="F4003" t="s">
        <v>4021</v>
      </c>
      <c r="G4003" t="s">
        <v>212</v>
      </c>
      <c r="H4003">
        <v>3</v>
      </c>
    </row>
    <row r="4004" spans="1:8" x14ac:dyDescent="0.25">
      <c r="A4004" t="s">
        <v>2831</v>
      </c>
      <c r="B4004">
        <v>54</v>
      </c>
      <c r="C4004">
        <v>23846</v>
      </c>
      <c r="D4004" t="s">
        <v>7513</v>
      </c>
      <c r="E4004" t="s">
        <v>4023</v>
      </c>
      <c r="F4004" t="s">
        <v>4021</v>
      </c>
      <c r="G4004" t="s">
        <v>212</v>
      </c>
      <c r="H4004">
        <v>4</v>
      </c>
    </row>
    <row r="4005" spans="1:8" x14ac:dyDescent="0.25">
      <c r="A4005" t="s">
        <v>3047</v>
      </c>
      <c r="B4005">
        <v>22</v>
      </c>
      <c r="C4005">
        <v>57773</v>
      </c>
      <c r="D4005" t="s">
        <v>7514</v>
      </c>
      <c r="E4005" t="s">
        <v>4020</v>
      </c>
      <c r="F4005" t="s">
        <v>4016</v>
      </c>
      <c r="G4005" t="s">
        <v>212</v>
      </c>
      <c r="H4005">
        <v>9</v>
      </c>
    </row>
    <row r="4006" spans="1:8" x14ac:dyDescent="0.25">
      <c r="A4006" t="s">
        <v>3231</v>
      </c>
      <c r="B4006">
        <v>66</v>
      </c>
      <c r="C4006">
        <v>66052</v>
      </c>
      <c r="D4006" t="s">
        <v>7515</v>
      </c>
      <c r="E4006" t="s">
        <v>4023</v>
      </c>
      <c r="F4006" t="s">
        <v>4018</v>
      </c>
      <c r="G4006" t="s">
        <v>212</v>
      </c>
      <c r="H4006">
        <v>8</v>
      </c>
    </row>
    <row r="4007" spans="1:8" x14ac:dyDescent="0.25">
      <c r="A4007" t="s">
        <v>3240</v>
      </c>
      <c r="B4007">
        <v>42</v>
      </c>
      <c r="C4007">
        <v>87919</v>
      </c>
      <c r="D4007" t="s">
        <v>7516</v>
      </c>
      <c r="E4007" t="s">
        <v>4015</v>
      </c>
      <c r="F4007" t="s">
        <v>4018</v>
      </c>
      <c r="G4007" t="s">
        <v>212</v>
      </c>
      <c r="H4007">
        <v>8</v>
      </c>
    </row>
    <row r="4008" spans="1:8" x14ac:dyDescent="0.25">
      <c r="A4008" t="s">
        <v>3300</v>
      </c>
      <c r="B4008">
        <v>35</v>
      </c>
      <c r="C4008">
        <v>35708</v>
      </c>
      <c r="D4008" t="s">
        <v>7517</v>
      </c>
      <c r="E4008" t="s">
        <v>4015</v>
      </c>
      <c r="F4008" t="s">
        <v>4016</v>
      </c>
      <c r="G4008" t="s">
        <v>212</v>
      </c>
      <c r="H4008">
        <v>5</v>
      </c>
    </row>
    <row r="4009" spans="1:8" x14ac:dyDescent="0.25">
      <c r="A4009" t="s">
        <v>90</v>
      </c>
      <c r="B4009">
        <v>61</v>
      </c>
      <c r="C4009">
        <v>78853</v>
      </c>
      <c r="D4009" t="s">
        <v>7518</v>
      </c>
      <c r="E4009" t="s">
        <v>4023</v>
      </c>
      <c r="F4009" t="s">
        <v>4018</v>
      </c>
      <c r="G4009" t="s">
        <v>212</v>
      </c>
      <c r="H4009">
        <v>10</v>
      </c>
    </row>
    <row r="4010" spans="1:8" x14ac:dyDescent="0.25">
      <c r="A4010" t="s">
        <v>3491</v>
      </c>
      <c r="B4010">
        <v>29</v>
      </c>
      <c r="C4010">
        <v>62722</v>
      </c>
      <c r="D4010" t="s">
        <v>7519</v>
      </c>
      <c r="E4010" t="s">
        <v>4020</v>
      </c>
      <c r="F4010" t="s">
        <v>4032</v>
      </c>
      <c r="G4010" t="s">
        <v>212</v>
      </c>
      <c r="H4010">
        <v>8</v>
      </c>
    </row>
    <row r="4011" spans="1:8" x14ac:dyDescent="0.25">
      <c r="A4011" t="s">
        <v>3706</v>
      </c>
      <c r="B4011">
        <v>43</v>
      </c>
      <c r="C4011">
        <v>21365</v>
      </c>
      <c r="D4011" t="s">
        <v>6055</v>
      </c>
      <c r="E4011" t="s">
        <v>4015</v>
      </c>
      <c r="F4011" t="s">
        <v>4018</v>
      </c>
      <c r="G4011" t="s">
        <v>212</v>
      </c>
      <c r="H4011">
        <v>10</v>
      </c>
    </row>
    <row r="4012" spans="1:8" x14ac:dyDescent="0.25">
      <c r="A4012" t="s">
        <v>3732</v>
      </c>
      <c r="B4012">
        <v>62</v>
      </c>
      <c r="C4012">
        <v>35089</v>
      </c>
      <c r="D4012" t="s">
        <v>7520</v>
      </c>
      <c r="E4012" t="s">
        <v>4015</v>
      </c>
      <c r="F4012" t="s">
        <v>4032</v>
      </c>
      <c r="G4012" t="s">
        <v>212</v>
      </c>
      <c r="H4012">
        <v>1</v>
      </c>
    </row>
    <row r="4013" spans="1:8" x14ac:dyDescent="0.25">
      <c r="A4013" t="s">
        <v>244</v>
      </c>
      <c r="B4013">
        <v>45</v>
      </c>
      <c r="C4013">
        <v>81232</v>
      </c>
      <c r="D4013" t="s">
        <v>6320</v>
      </c>
      <c r="E4013" t="s">
        <v>4023</v>
      </c>
      <c r="F4013" t="s">
        <v>4021</v>
      </c>
      <c r="G4013" t="s">
        <v>212</v>
      </c>
      <c r="H4013">
        <v>7</v>
      </c>
    </row>
    <row r="4014" spans="1:8" x14ac:dyDescent="0.25">
      <c r="A4014" t="s">
        <v>2247</v>
      </c>
      <c r="B4014">
        <v>25</v>
      </c>
      <c r="C4014">
        <v>46722</v>
      </c>
      <c r="D4014" t="s">
        <v>7521</v>
      </c>
      <c r="E4014" t="s">
        <v>4020</v>
      </c>
      <c r="F4014" t="s">
        <v>4032</v>
      </c>
      <c r="G4014" t="s">
        <v>212</v>
      </c>
      <c r="H4014">
        <v>9</v>
      </c>
    </row>
    <row r="4015" spans="1:8" x14ac:dyDescent="0.25">
      <c r="A4015" t="s">
        <v>3983</v>
      </c>
      <c r="B4015">
        <v>60</v>
      </c>
      <c r="C4015">
        <v>78099</v>
      </c>
      <c r="D4015" t="s">
        <v>7522</v>
      </c>
      <c r="E4015" t="s">
        <v>4023</v>
      </c>
      <c r="F4015" t="s">
        <v>4016</v>
      </c>
      <c r="G4015" t="s">
        <v>212</v>
      </c>
      <c r="H4015">
        <v>6</v>
      </c>
    </row>
    <row r="4016" spans="1:8" x14ac:dyDescent="0.25">
      <c r="A4016" t="s">
        <v>220</v>
      </c>
      <c r="B4016">
        <v>21</v>
      </c>
      <c r="C4016">
        <v>31166</v>
      </c>
      <c r="D4016" t="s">
        <v>7523</v>
      </c>
      <c r="E4016" t="s">
        <v>4015</v>
      </c>
      <c r="F4016" t="s">
        <v>4032</v>
      </c>
      <c r="G4016" t="s">
        <v>221</v>
      </c>
      <c r="H4016">
        <v>3</v>
      </c>
    </row>
    <row r="4017" spans="1:8" x14ac:dyDescent="0.25">
      <c r="A4017" t="s">
        <v>692</v>
      </c>
      <c r="B4017">
        <v>25</v>
      </c>
      <c r="C4017">
        <v>19486</v>
      </c>
      <c r="D4017" t="s">
        <v>7524</v>
      </c>
      <c r="E4017" t="s">
        <v>4023</v>
      </c>
      <c r="F4017" t="s">
        <v>4018</v>
      </c>
      <c r="G4017" t="s">
        <v>221</v>
      </c>
      <c r="H4017">
        <v>2</v>
      </c>
    </row>
    <row r="4018" spans="1:8" x14ac:dyDescent="0.25">
      <c r="A4018" t="s">
        <v>963</v>
      </c>
      <c r="B4018">
        <v>47</v>
      </c>
      <c r="C4018">
        <v>51487</v>
      </c>
      <c r="D4018" t="s">
        <v>6755</v>
      </c>
      <c r="E4018" t="s">
        <v>4020</v>
      </c>
      <c r="F4018" t="s">
        <v>4018</v>
      </c>
      <c r="G4018" t="s">
        <v>221</v>
      </c>
      <c r="H4018">
        <v>2</v>
      </c>
    </row>
    <row r="4019" spans="1:8" x14ac:dyDescent="0.25">
      <c r="A4019" t="s">
        <v>971</v>
      </c>
      <c r="B4019">
        <v>35</v>
      </c>
      <c r="C4019">
        <v>64018</v>
      </c>
      <c r="D4019" t="s">
        <v>7159</v>
      </c>
      <c r="E4019" t="s">
        <v>4015</v>
      </c>
      <c r="F4019" t="s">
        <v>4018</v>
      </c>
      <c r="G4019" t="s">
        <v>221</v>
      </c>
      <c r="H4019">
        <v>9</v>
      </c>
    </row>
    <row r="4020" spans="1:8" x14ac:dyDescent="0.25">
      <c r="A4020" t="s">
        <v>1064</v>
      </c>
      <c r="B4020">
        <v>57</v>
      </c>
      <c r="C4020">
        <v>89752</v>
      </c>
      <c r="D4020" t="s">
        <v>7525</v>
      </c>
      <c r="E4020" t="s">
        <v>4023</v>
      </c>
      <c r="F4020" t="s">
        <v>4021</v>
      </c>
      <c r="G4020" t="s">
        <v>221</v>
      </c>
      <c r="H4020">
        <v>3</v>
      </c>
    </row>
    <row r="4021" spans="1:8" x14ac:dyDescent="0.25">
      <c r="A4021" t="s">
        <v>1123</v>
      </c>
      <c r="B4021">
        <v>20</v>
      </c>
      <c r="C4021">
        <v>76157</v>
      </c>
      <c r="D4021" t="s">
        <v>7526</v>
      </c>
      <c r="E4021" t="s">
        <v>4020</v>
      </c>
      <c r="F4021" t="s">
        <v>4016</v>
      </c>
      <c r="G4021" t="s">
        <v>221</v>
      </c>
      <c r="H4021">
        <v>3</v>
      </c>
    </row>
    <row r="4022" spans="1:8" x14ac:dyDescent="0.25">
      <c r="A4022" t="s">
        <v>1178</v>
      </c>
      <c r="B4022">
        <v>23</v>
      </c>
      <c r="C4022">
        <v>80353</v>
      </c>
      <c r="D4022" t="s">
        <v>4739</v>
      </c>
      <c r="E4022" t="s">
        <v>4023</v>
      </c>
      <c r="F4022" t="s">
        <v>4018</v>
      </c>
      <c r="G4022" t="s">
        <v>221</v>
      </c>
      <c r="H4022">
        <v>9</v>
      </c>
    </row>
    <row r="4023" spans="1:8" x14ac:dyDescent="0.25">
      <c r="A4023" t="s">
        <v>815</v>
      </c>
      <c r="B4023">
        <v>38</v>
      </c>
      <c r="C4023">
        <v>31624</v>
      </c>
      <c r="D4023" t="s">
        <v>7527</v>
      </c>
      <c r="E4023" t="s">
        <v>4020</v>
      </c>
      <c r="F4023" t="s">
        <v>4032</v>
      </c>
      <c r="G4023" t="s">
        <v>221</v>
      </c>
      <c r="H4023">
        <v>10</v>
      </c>
    </row>
    <row r="4024" spans="1:8" x14ac:dyDescent="0.25">
      <c r="A4024" t="s">
        <v>1223</v>
      </c>
      <c r="B4024">
        <v>41</v>
      </c>
      <c r="C4024">
        <v>97857</v>
      </c>
      <c r="D4024" t="s">
        <v>7528</v>
      </c>
      <c r="E4024" t="s">
        <v>4023</v>
      </c>
      <c r="F4024" t="s">
        <v>4021</v>
      </c>
      <c r="G4024" t="s">
        <v>221</v>
      </c>
      <c r="H4024">
        <v>3</v>
      </c>
    </row>
    <row r="4025" spans="1:8" x14ac:dyDescent="0.25">
      <c r="A4025" t="s">
        <v>58</v>
      </c>
      <c r="B4025">
        <v>70</v>
      </c>
      <c r="C4025">
        <v>69316</v>
      </c>
      <c r="D4025" t="s">
        <v>7529</v>
      </c>
      <c r="E4025" t="s">
        <v>4015</v>
      </c>
      <c r="F4025" t="s">
        <v>4021</v>
      </c>
      <c r="G4025" t="s">
        <v>221</v>
      </c>
      <c r="H4025">
        <v>2</v>
      </c>
    </row>
    <row r="4026" spans="1:8" x14ac:dyDescent="0.25">
      <c r="A4026" t="s">
        <v>423</v>
      </c>
      <c r="B4026">
        <v>57</v>
      </c>
      <c r="C4026">
        <v>97632</v>
      </c>
      <c r="D4026" t="s">
        <v>7530</v>
      </c>
      <c r="E4026" t="s">
        <v>4020</v>
      </c>
      <c r="F4026" t="s">
        <v>4021</v>
      </c>
      <c r="G4026" t="s">
        <v>221</v>
      </c>
      <c r="H4026">
        <v>8</v>
      </c>
    </row>
    <row r="4027" spans="1:8" x14ac:dyDescent="0.25">
      <c r="A4027" t="s">
        <v>801</v>
      </c>
      <c r="B4027">
        <v>69</v>
      </c>
      <c r="C4027">
        <v>93209</v>
      </c>
      <c r="D4027" t="s">
        <v>4746</v>
      </c>
      <c r="E4027" t="s">
        <v>4020</v>
      </c>
      <c r="F4027" t="s">
        <v>4016</v>
      </c>
      <c r="G4027" t="s">
        <v>221</v>
      </c>
      <c r="H4027">
        <v>2</v>
      </c>
    </row>
    <row r="4028" spans="1:8" x14ac:dyDescent="0.25">
      <c r="A4028" t="s">
        <v>611</v>
      </c>
      <c r="B4028">
        <v>29</v>
      </c>
      <c r="C4028">
        <v>27764</v>
      </c>
      <c r="D4028" t="s">
        <v>5314</v>
      </c>
      <c r="E4028" t="s">
        <v>4023</v>
      </c>
      <c r="F4028" t="s">
        <v>4021</v>
      </c>
      <c r="G4028" t="s">
        <v>221</v>
      </c>
      <c r="H4028">
        <v>3</v>
      </c>
    </row>
    <row r="4029" spans="1:8" x14ac:dyDescent="0.25">
      <c r="A4029" t="s">
        <v>2062</v>
      </c>
      <c r="B4029">
        <v>66</v>
      </c>
      <c r="C4029">
        <v>23514</v>
      </c>
      <c r="D4029" t="s">
        <v>7531</v>
      </c>
      <c r="E4029" t="s">
        <v>4015</v>
      </c>
      <c r="F4029" t="s">
        <v>4021</v>
      </c>
      <c r="G4029" t="s">
        <v>221</v>
      </c>
      <c r="H4029">
        <v>10</v>
      </c>
    </row>
    <row r="4030" spans="1:8" x14ac:dyDescent="0.25">
      <c r="A4030" t="s">
        <v>1711</v>
      </c>
      <c r="B4030">
        <v>54</v>
      </c>
      <c r="C4030">
        <v>14353</v>
      </c>
      <c r="D4030" t="s">
        <v>7532</v>
      </c>
      <c r="E4030" t="s">
        <v>4020</v>
      </c>
      <c r="F4030" t="s">
        <v>4032</v>
      </c>
      <c r="G4030" t="s">
        <v>221</v>
      </c>
      <c r="H4030">
        <v>5</v>
      </c>
    </row>
    <row r="4031" spans="1:8" x14ac:dyDescent="0.25">
      <c r="A4031" t="s">
        <v>2094</v>
      </c>
      <c r="B4031">
        <v>66</v>
      </c>
      <c r="C4031">
        <v>7851</v>
      </c>
      <c r="D4031" t="s">
        <v>7095</v>
      </c>
      <c r="E4031" t="s">
        <v>4015</v>
      </c>
      <c r="F4031" t="s">
        <v>4016</v>
      </c>
      <c r="G4031" t="s">
        <v>221</v>
      </c>
      <c r="H4031">
        <v>8</v>
      </c>
    </row>
    <row r="4032" spans="1:8" x14ac:dyDescent="0.25">
      <c r="A4032" t="s">
        <v>2106</v>
      </c>
      <c r="B4032">
        <v>46</v>
      </c>
      <c r="C4032">
        <v>65792</v>
      </c>
      <c r="D4032" t="s">
        <v>7533</v>
      </c>
      <c r="E4032" t="s">
        <v>4023</v>
      </c>
      <c r="F4032" t="s">
        <v>4018</v>
      </c>
      <c r="G4032" t="s">
        <v>221</v>
      </c>
      <c r="H4032">
        <v>10</v>
      </c>
    </row>
    <row r="4033" spans="1:8" x14ac:dyDescent="0.25">
      <c r="A4033" t="s">
        <v>733</v>
      </c>
      <c r="B4033">
        <v>34</v>
      </c>
      <c r="C4033">
        <v>64895</v>
      </c>
      <c r="D4033" t="s">
        <v>7534</v>
      </c>
      <c r="E4033" t="s">
        <v>4023</v>
      </c>
      <c r="F4033" t="s">
        <v>4032</v>
      </c>
      <c r="G4033" t="s">
        <v>221</v>
      </c>
      <c r="H4033">
        <v>10</v>
      </c>
    </row>
    <row r="4034" spans="1:8" x14ac:dyDescent="0.25">
      <c r="A4034" t="s">
        <v>8</v>
      </c>
      <c r="B4034">
        <v>53</v>
      </c>
      <c r="C4034">
        <v>74874</v>
      </c>
      <c r="D4034" t="s">
        <v>6103</v>
      </c>
      <c r="E4034" t="s">
        <v>4015</v>
      </c>
      <c r="F4034" t="s">
        <v>4021</v>
      </c>
      <c r="G4034" t="s">
        <v>221</v>
      </c>
      <c r="H4034">
        <v>6</v>
      </c>
    </row>
    <row r="4035" spans="1:8" x14ac:dyDescent="0.25">
      <c r="A4035" t="s">
        <v>2304</v>
      </c>
      <c r="B4035">
        <v>57</v>
      </c>
      <c r="C4035">
        <v>6118</v>
      </c>
      <c r="D4035" t="s">
        <v>4517</v>
      </c>
      <c r="E4035" t="s">
        <v>4015</v>
      </c>
      <c r="F4035" t="s">
        <v>4016</v>
      </c>
      <c r="G4035" t="s">
        <v>221</v>
      </c>
      <c r="H4035">
        <v>9</v>
      </c>
    </row>
    <row r="4036" spans="1:8" x14ac:dyDescent="0.25">
      <c r="A4036" t="s">
        <v>241</v>
      </c>
      <c r="B4036">
        <v>61</v>
      </c>
      <c r="C4036">
        <v>58897</v>
      </c>
      <c r="D4036" t="s">
        <v>4473</v>
      </c>
      <c r="E4036" t="s">
        <v>4020</v>
      </c>
      <c r="F4036" t="s">
        <v>4018</v>
      </c>
      <c r="G4036" t="s">
        <v>221</v>
      </c>
      <c r="H4036">
        <v>10</v>
      </c>
    </row>
    <row r="4037" spans="1:8" x14ac:dyDescent="0.25">
      <c r="A4037" t="s">
        <v>2355</v>
      </c>
      <c r="B4037">
        <v>44</v>
      </c>
      <c r="C4037">
        <v>76049</v>
      </c>
      <c r="D4037" t="s">
        <v>7535</v>
      </c>
      <c r="E4037" t="s">
        <v>4020</v>
      </c>
      <c r="F4037" t="s">
        <v>4021</v>
      </c>
      <c r="G4037" t="s">
        <v>221</v>
      </c>
      <c r="H4037">
        <v>1</v>
      </c>
    </row>
    <row r="4038" spans="1:8" x14ac:dyDescent="0.25">
      <c r="A4038" t="s">
        <v>568</v>
      </c>
      <c r="B4038">
        <v>47</v>
      </c>
      <c r="C4038">
        <v>14130</v>
      </c>
      <c r="D4038" t="s">
        <v>7536</v>
      </c>
      <c r="E4038" t="s">
        <v>4020</v>
      </c>
      <c r="F4038" t="s">
        <v>4018</v>
      </c>
      <c r="G4038" t="s">
        <v>221</v>
      </c>
      <c r="H4038">
        <v>2</v>
      </c>
    </row>
    <row r="4039" spans="1:8" x14ac:dyDescent="0.25">
      <c r="A4039" t="s">
        <v>2405</v>
      </c>
      <c r="B4039">
        <v>57</v>
      </c>
      <c r="C4039">
        <v>16902</v>
      </c>
      <c r="D4039" t="s">
        <v>7537</v>
      </c>
      <c r="E4039" t="s">
        <v>4020</v>
      </c>
      <c r="F4039" t="s">
        <v>4018</v>
      </c>
      <c r="G4039" t="s">
        <v>221</v>
      </c>
      <c r="H4039">
        <v>5</v>
      </c>
    </row>
    <row r="4040" spans="1:8" x14ac:dyDescent="0.25">
      <c r="A4040" t="s">
        <v>2414</v>
      </c>
      <c r="B4040">
        <v>52</v>
      </c>
      <c r="C4040">
        <v>68890</v>
      </c>
      <c r="D4040" t="s">
        <v>5598</v>
      </c>
      <c r="E4040" t="s">
        <v>4023</v>
      </c>
      <c r="F4040" t="s">
        <v>4016</v>
      </c>
      <c r="G4040" t="s">
        <v>221</v>
      </c>
      <c r="H4040">
        <v>7</v>
      </c>
    </row>
    <row r="4041" spans="1:8" x14ac:dyDescent="0.25">
      <c r="A4041" t="s">
        <v>2535</v>
      </c>
      <c r="B4041">
        <v>58</v>
      </c>
      <c r="C4041">
        <v>21092</v>
      </c>
      <c r="D4041" t="s">
        <v>7538</v>
      </c>
      <c r="E4041" t="s">
        <v>4015</v>
      </c>
      <c r="F4041" t="s">
        <v>4018</v>
      </c>
      <c r="G4041" t="s">
        <v>221</v>
      </c>
      <c r="H4041">
        <v>4</v>
      </c>
    </row>
    <row r="4042" spans="1:8" x14ac:dyDescent="0.25">
      <c r="A4042" t="s">
        <v>2549</v>
      </c>
      <c r="B4042">
        <v>30</v>
      </c>
      <c r="C4042">
        <v>89900</v>
      </c>
      <c r="D4042" t="s">
        <v>7539</v>
      </c>
      <c r="E4042" t="s">
        <v>4020</v>
      </c>
      <c r="F4042" t="s">
        <v>4032</v>
      </c>
      <c r="G4042" t="s">
        <v>221</v>
      </c>
      <c r="H4042">
        <v>5</v>
      </c>
    </row>
    <row r="4043" spans="1:8" x14ac:dyDescent="0.25">
      <c r="A4043" t="s">
        <v>2657</v>
      </c>
      <c r="B4043">
        <v>19</v>
      </c>
      <c r="C4043">
        <v>76110</v>
      </c>
      <c r="D4043" t="s">
        <v>7540</v>
      </c>
      <c r="E4043" t="s">
        <v>4023</v>
      </c>
      <c r="F4043" t="s">
        <v>4018</v>
      </c>
      <c r="G4043" t="s">
        <v>221</v>
      </c>
      <c r="H4043">
        <v>10</v>
      </c>
    </row>
    <row r="4044" spans="1:8" x14ac:dyDescent="0.25">
      <c r="A4044" t="s">
        <v>2767</v>
      </c>
      <c r="B4044">
        <v>36</v>
      </c>
      <c r="C4044">
        <v>2098</v>
      </c>
      <c r="D4044" t="s">
        <v>4040</v>
      </c>
      <c r="E4044" t="s">
        <v>4023</v>
      </c>
      <c r="F4044" t="s">
        <v>4021</v>
      </c>
      <c r="G4044" t="s">
        <v>221</v>
      </c>
      <c r="H4044">
        <v>5</v>
      </c>
    </row>
    <row r="4045" spans="1:8" x14ac:dyDescent="0.25">
      <c r="A4045" t="s">
        <v>1729</v>
      </c>
      <c r="B4045">
        <v>30</v>
      </c>
      <c r="C4045">
        <v>46139</v>
      </c>
      <c r="D4045" t="s">
        <v>7541</v>
      </c>
      <c r="E4045" t="s">
        <v>4015</v>
      </c>
      <c r="F4045" t="s">
        <v>4018</v>
      </c>
      <c r="G4045" t="s">
        <v>221</v>
      </c>
      <c r="H4045">
        <v>10</v>
      </c>
    </row>
    <row r="4046" spans="1:8" x14ac:dyDescent="0.25">
      <c r="A4046" t="s">
        <v>2782</v>
      </c>
      <c r="B4046">
        <v>40</v>
      </c>
      <c r="C4046">
        <v>97502</v>
      </c>
      <c r="D4046" t="s">
        <v>7542</v>
      </c>
      <c r="E4046" t="s">
        <v>4023</v>
      </c>
      <c r="F4046" t="s">
        <v>4032</v>
      </c>
      <c r="G4046" t="s">
        <v>221</v>
      </c>
      <c r="H4046">
        <v>6</v>
      </c>
    </row>
    <row r="4047" spans="1:8" x14ac:dyDescent="0.25">
      <c r="A4047" t="s">
        <v>558</v>
      </c>
      <c r="B4047">
        <v>39</v>
      </c>
      <c r="C4047">
        <v>98391</v>
      </c>
      <c r="D4047" t="s">
        <v>7543</v>
      </c>
      <c r="E4047" t="s">
        <v>4020</v>
      </c>
      <c r="F4047" t="s">
        <v>4018</v>
      </c>
      <c r="G4047" t="s">
        <v>221</v>
      </c>
      <c r="H4047">
        <v>2</v>
      </c>
    </row>
    <row r="4048" spans="1:8" x14ac:dyDescent="0.25">
      <c r="A4048" t="s">
        <v>2857</v>
      </c>
      <c r="B4048">
        <v>22</v>
      </c>
      <c r="C4048">
        <v>64607</v>
      </c>
      <c r="D4048" t="s">
        <v>7544</v>
      </c>
      <c r="E4048" t="s">
        <v>4023</v>
      </c>
      <c r="F4048" t="s">
        <v>4032</v>
      </c>
      <c r="G4048" t="s">
        <v>221</v>
      </c>
      <c r="H4048">
        <v>4</v>
      </c>
    </row>
    <row r="4049" spans="1:8" x14ac:dyDescent="0.25">
      <c r="A4049" t="s">
        <v>2551</v>
      </c>
      <c r="B4049">
        <v>30</v>
      </c>
      <c r="C4049">
        <v>16502</v>
      </c>
      <c r="D4049" t="s">
        <v>6618</v>
      </c>
      <c r="E4049" t="s">
        <v>4015</v>
      </c>
      <c r="F4049" t="s">
        <v>4018</v>
      </c>
      <c r="G4049" t="s">
        <v>221</v>
      </c>
      <c r="H4049">
        <v>9</v>
      </c>
    </row>
    <row r="4050" spans="1:8" x14ac:dyDescent="0.25">
      <c r="A4050" t="s">
        <v>3108</v>
      </c>
      <c r="B4050">
        <v>34</v>
      </c>
      <c r="C4050">
        <v>44492</v>
      </c>
      <c r="D4050" t="s">
        <v>7522</v>
      </c>
      <c r="E4050" t="s">
        <v>4015</v>
      </c>
      <c r="F4050" t="s">
        <v>4016</v>
      </c>
      <c r="G4050" t="s">
        <v>221</v>
      </c>
      <c r="H4050">
        <v>7</v>
      </c>
    </row>
    <row r="4051" spans="1:8" x14ac:dyDescent="0.25">
      <c r="A4051" t="s">
        <v>3144</v>
      </c>
      <c r="B4051">
        <v>62</v>
      </c>
      <c r="C4051">
        <v>19171</v>
      </c>
      <c r="D4051" t="s">
        <v>7545</v>
      </c>
      <c r="E4051" t="s">
        <v>4023</v>
      </c>
      <c r="F4051" t="s">
        <v>4021</v>
      </c>
      <c r="G4051" t="s">
        <v>221</v>
      </c>
      <c r="H4051">
        <v>4</v>
      </c>
    </row>
    <row r="4052" spans="1:8" x14ac:dyDescent="0.25">
      <c r="A4052" t="s">
        <v>3163</v>
      </c>
      <c r="B4052">
        <v>41</v>
      </c>
      <c r="C4052">
        <v>99540</v>
      </c>
      <c r="D4052" t="s">
        <v>7546</v>
      </c>
      <c r="E4052" t="s">
        <v>4015</v>
      </c>
      <c r="F4052" t="s">
        <v>4018</v>
      </c>
      <c r="G4052" t="s">
        <v>221</v>
      </c>
      <c r="H4052">
        <v>8</v>
      </c>
    </row>
    <row r="4053" spans="1:8" x14ac:dyDescent="0.25">
      <c r="A4053" t="s">
        <v>3314</v>
      </c>
      <c r="B4053">
        <v>20</v>
      </c>
      <c r="C4053">
        <v>15501</v>
      </c>
      <c r="D4053" t="s">
        <v>7547</v>
      </c>
      <c r="E4053" t="s">
        <v>4015</v>
      </c>
      <c r="F4053" t="s">
        <v>4018</v>
      </c>
      <c r="G4053" t="s">
        <v>221</v>
      </c>
      <c r="H4053">
        <v>10</v>
      </c>
    </row>
    <row r="4054" spans="1:8" x14ac:dyDescent="0.25">
      <c r="A4054" t="s">
        <v>3362</v>
      </c>
      <c r="B4054">
        <v>68</v>
      </c>
      <c r="C4054">
        <v>67099</v>
      </c>
      <c r="D4054" t="s">
        <v>7548</v>
      </c>
      <c r="E4054" t="s">
        <v>4023</v>
      </c>
      <c r="F4054" t="s">
        <v>4021</v>
      </c>
      <c r="G4054" t="s">
        <v>221</v>
      </c>
      <c r="H4054">
        <v>5</v>
      </c>
    </row>
    <row r="4055" spans="1:8" x14ac:dyDescent="0.25">
      <c r="A4055" t="s">
        <v>3399</v>
      </c>
      <c r="B4055">
        <v>25</v>
      </c>
      <c r="C4055">
        <v>68451</v>
      </c>
      <c r="D4055" t="s">
        <v>7549</v>
      </c>
      <c r="E4055" t="s">
        <v>4023</v>
      </c>
      <c r="F4055" t="s">
        <v>4021</v>
      </c>
      <c r="G4055" t="s">
        <v>221</v>
      </c>
      <c r="H4055">
        <v>2</v>
      </c>
    </row>
    <row r="4056" spans="1:8" x14ac:dyDescent="0.25">
      <c r="A4056" t="s">
        <v>3413</v>
      </c>
      <c r="B4056">
        <v>67</v>
      </c>
      <c r="C4056">
        <v>28477</v>
      </c>
      <c r="D4056" t="s">
        <v>7550</v>
      </c>
      <c r="E4056" t="s">
        <v>4015</v>
      </c>
      <c r="F4056" t="s">
        <v>4032</v>
      </c>
      <c r="G4056" t="s">
        <v>221</v>
      </c>
      <c r="H4056">
        <v>5</v>
      </c>
    </row>
    <row r="4057" spans="1:8" x14ac:dyDescent="0.25">
      <c r="A4057" t="s">
        <v>3806</v>
      </c>
      <c r="B4057">
        <v>38</v>
      </c>
      <c r="C4057">
        <v>11818</v>
      </c>
      <c r="D4057" t="s">
        <v>6193</v>
      </c>
      <c r="E4057" t="s">
        <v>4020</v>
      </c>
      <c r="F4057" t="s">
        <v>4016</v>
      </c>
      <c r="G4057" t="s">
        <v>221</v>
      </c>
      <c r="H4057">
        <v>6</v>
      </c>
    </row>
    <row r="4058" spans="1:8" x14ac:dyDescent="0.25">
      <c r="A4058" t="s">
        <v>3825</v>
      </c>
      <c r="B4058">
        <v>37</v>
      </c>
      <c r="C4058">
        <v>25984</v>
      </c>
      <c r="D4058" t="s">
        <v>7551</v>
      </c>
      <c r="E4058" t="s">
        <v>4023</v>
      </c>
      <c r="F4058" t="s">
        <v>4018</v>
      </c>
      <c r="G4058" t="s">
        <v>221</v>
      </c>
      <c r="H4058">
        <v>9</v>
      </c>
    </row>
    <row r="4059" spans="1:8" x14ac:dyDescent="0.25">
      <c r="A4059" t="s">
        <v>1123</v>
      </c>
      <c r="B4059">
        <v>49</v>
      </c>
      <c r="C4059">
        <v>13861</v>
      </c>
      <c r="D4059" t="s">
        <v>7552</v>
      </c>
      <c r="E4059" t="s">
        <v>4023</v>
      </c>
      <c r="F4059" t="s">
        <v>4018</v>
      </c>
      <c r="G4059" t="s">
        <v>221</v>
      </c>
      <c r="H4059">
        <v>3</v>
      </c>
    </row>
    <row r="4060" spans="1:8" x14ac:dyDescent="0.25">
      <c r="A4060" t="s">
        <v>3855</v>
      </c>
      <c r="B4060">
        <v>55</v>
      </c>
      <c r="C4060">
        <v>42070</v>
      </c>
      <c r="D4060" t="s">
        <v>7553</v>
      </c>
      <c r="E4060" t="s">
        <v>4020</v>
      </c>
      <c r="F4060" t="s">
        <v>4018</v>
      </c>
      <c r="G4060" t="s">
        <v>221</v>
      </c>
      <c r="H4060">
        <v>4</v>
      </c>
    </row>
    <row r="4061" spans="1:8" x14ac:dyDescent="0.25">
      <c r="A4061" t="s">
        <v>3916</v>
      </c>
      <c r="B4061">
        <v>67</v>
      </c>
      <c r="C4061">
        <v>24855</v>
      </c>
      <c r="D4061" t="s">
        <v>7554</v>
      </c>
      <c r="E4061" t="s">
        <v>4020</v>
      </c>
      <c r="F4061" t="s">
        <v>4032</v>
      </c>
      <c r="G4061" t="s">
        <v>221</v>
      </c>
      <c r="H4061">
        <v>4</v>
      </c>
    </row>
    <row r="4062" spans="1:8" x14ac:dyDescent="0.25">
      <c r="A4062" t="s">
        <v>3939</v>
      </c>
      <c r="B4062">
        <v>35</v>
      </c>
      <c r="C4062">
        <v>30230</v>
      </c>
      <c r="D4062" t="s">
        <v>7555</v>
      </c>
      <c r="E4062" t="s">
        <v>4023</v>
      </c>
      <c r="F4062" t="s">
        <v>4021</v>
      </c>
      <c r="G4062" t="s">
        <v>221</v>
      </c>
      <c r="H4062">
        <v>5</v>
      </c>
    </row>
    <row r="4063" spans="1:8" x14ac:dyDescent="0.25">
      <c r="A4063" t="s">
        <v>3969</v>
      </c>
      <c r="B4063">
        <v>69</v>
      </c>
      <c r="C4063">
        <v>15057</v>
      </c>
      <c r="D4063" t="s">
        <v>4736</v>
      </c>
      <c r="E4063" t="s">
        <v>4023</v>
      </c>
      <c r="F4063" t="s">
        <v>4021</v>
      </c>
      <c r="G4063" t="s">
        <v>221</v>
      </c>
      <c r="H4063">
        <v>8</v>
      </c>
    </row>
    <row r="4064" spans="1:8" x14ac:dyDescent="0.25">
      <c r="A4064" t="s">
        <v>67</v>
      </c>
      <c r="B4064">
        <v>57</v>
      </c>
      <c r="C4064">
        <v>59687</v>
      </c>
      <c r="D4064" t="s">
        <v>7556</v>
      </c>
      <c r="E4064" t="s">
        <v>4015</v>
      </c>
      <c r="F4064" t="s">
        <v>4018</v>
      </c>
      <c r="G4064" t="s">
        <v>68</v>
      </c>
      <c r="H4064">
        <v>2</v>
      </c>
    </row>
    <row r="4065" spans="1:8" x14ac:dyDescent="0.25">
      <c r="A4065" t="s">
        <v>107</v>
      </c>
      <c r="B4065">
        <v>68</v>
      </c>
      <c r="C4065">
        <v>68670</v>
      </c>
      <c r="D4065" t="s">
        <v>7557</v>
      </c>
      <c r="E4065" t="s">
        <v>4020</v>
      </c>
      <c r="F4065" t="s">
        <v>4018</v>
      </c>
      <c r="G4065" t="s">
        <v>68</v>
      </c>
      <c r="H4065">
        <v>6</v>
      </c>
    </row>
    <row r="4066" spans="1:8" x14ac:dyDescent="0.25">
      <c r="A4066" t="s">
        <v>160</v>
      </c>
      <c r="B4066">
        <v>56</v>
      </c>
      <c r="C4066">
        <v>66804</v>
      </c>
      <c r="D4066" t="s">
        <v>7558</v>
      </c>
      <c r="E4066" t="s">
        <v>4023</v>
      </c>
      <c r="F4066" t="s">
        <v>4021</v>
      </c>
      <c r="G4066" t="s">
        <v>68</v>
      </c>
      <c r="H4066">
        <v>4</v>
      </c>
    </row>
    <row r="4067" spans="1:8" x14ac:dyDescent="0.25">
      <c r="A4067" t="s">
        <v>287</v>
      </c>
      <c r="B4067">
        <v>26</v>
      </c>
      <c r="C4067">
        <v>71685</v>
      </c>
      <c r="D4067" t="s">
        <v>7559</v>
      </c>
      <c r="E4067" t="s">
        <v>4023</v>
      </c>
      <c r="F4067" t="s">
        <v>4016</v>
      </c>
      <c r="G4067" t="s">
        <v>68</v>
      </c>
      <c r="H4067">
        <v>3</v>
      </c>
    </row>
    <row r="4068" spans="1:8" x14ac:dyDescent="0.25">
      <c r="A4068" t="s">
        <v>531</v>
      </c>
      <c r="B4068">
        <v>39</v>
      </c>
      <c r="C4068">
        <v>97365</v>
      </c>
      <c r="D4068" t="s">
        <v>7560</v>
      </c>
      <c r="E4068" t="s">
        <v>4020</v>
      </c>
      <c r="F4068" t="s">
        <v>4018</v>
      </c>
      <c r="G4068" t="s">
        <v>68</v>
      </c>
      <c r="H4068">
        <v>7</v>
      </c>
    </row>
    <row r="4069" spans="1:8" x14ac:dyDescent="0.25">
      <c r="A4069" t="s">
        <v>547</v>
      </c>
      <c r="B4069">
        <v>62</v>
      </c>
      <c r="C4069">
        <v>87929</v>
      </c>
      <c r="D4069" t="s">
        <v>7561</v>
      </c>
      <c r="E4069" t="s">
        <v>4015</v>
      </c>
      <c r="F4069" t="s">
        <v>4016</v>
      </c>
      <c r="G4069" t="s">
        <v>68</v>
      </c>
      <c r="H4069">
        <v>5</v>
      </c>
    </row>
    <row r="4070" spans="1:8" x14ac:dyDescent="0.25">
      <c r="A4070" t="s">
        <v>609</v>
      </c>
      <c r="B4070">
        <v>47</v>
      </c>
      <c r="C4070">
        <v>25392</v>
      </c>
      <c r="D4070" t="s">
        <v>5140</v>
      </c>
      <c r="E4070" t="s">
        <v>4015</v>
      </c>
      <c r="F4070" t="s">
        <v>4016</v>
      </c>
      <c r="G4070" t="s">
        <v>68</v>
      </c>
      <c r="H4070">
        <v>5</v>
      </c>
    </row>
    <row r="4071" spans="1:8" x14ac:dyDescent="0.25">
      <c r="A4071" t="s">
        <v>1080</v>
      </c>
      <c r="B4071">
        <v>43</v>
      </c>
      <c r="C4071">
        <v>6829</v>
      </c>
      <c r="D4071" t="s">
        <v>4313</v>
      </c>
      <c r="E4071" t="s">
        <v>4023</v>
      </c>
      <c r="F4071" t="s">
        <v>4021</v>
      </c>
      <c r="G4071" t="s">
        <v>68</v>
      </c>
      <c r="H4071">
        <v>2</v>
      </c>
    </row>
    <row r="4072" spans="1:8" x14ac:dyDescent="0.25">
      <c r="A4072" t="s">
        <v>1098</v>
      </c>
      <c r="B4072">
        <v>21</v>
      </c>
      <c r="C4072">
        <v>54098</v>
      </c>
      <c r="D4072" t="s">
        <v>7562</v>
      </c>
      <c r="E4072" t="s">
        <v>4020</v>
      </c>
      <c r="F4072" t="s">
        <v>4018</v>
      </c>
      <c r="G4072" t="s">
        <v>68</v>
      </c>
      <c r="H4072">
        <v>1</v>
      </c>
    </row>
    <row r="4073" spans="1:8" x14ac:dyDescent="0.25">
      <c r="A4073" t="s">
        <v>1227</v>
      </c>
      <c r="B4073">
        <v>22</v>
      </c>
      <c r="C4073">
        <v>30537</v>
      </c>
      <c r="D4073" t="s">
        <v>7563</v>
      </c>
      <c r="E4073" t="s">
        <v>4023</v>
      </c>
      <c r="F4073" t="s">
        <v>4021</v>
      </c>
      <c r="G4073" t="s">
        <v>68</v>
      </c>
      <c r="H4073">
        <v>5</v>
      </c>
    </row>
    <row r="4074" spans="1:8" x14ac:dyDescent="0.25">
      <c r="A4074" t="s">
        <v>1019</v>
      </c>
      <c r="B4074">
        <v>49</v>
      </c>
      <c r="C4074">
        <v>52302</v>
      </c>
      <c r="D4074" t="s">
        <v>7564</v>
      </c>
      <c r="E4074" t="s">
        <v>4015</v>
      </c>
      <c r="F4074" t="s">
        <v>4032</v>
      </c>
      <c r="G4074" t="s">
        <v>68</v>
      </c>
      <c r="H4074">
        <v>9</v>
      </c>
    </row>
    <row r="4075" spans="1:8" x14ac:dyDescent="0.25">
      <c r="A4075" t="s">
        <v>1346</v>
      </c>
      <c r="B4075">
        <v>68</v>
      </c>
      <c r="C4075">
        <v>71120</v>
      </c>
      <c r="D4075" t="s">
        <v>7565</v>
      </c>
      <c r="E4075" t="s">
        <v>4015</v>
      </c>
      <c r="F4075" t="s">
        <v>4032</v>
      </c>
      <c r="G4075" t="s">
        <v>68</v>
      </c>
      <c r="H4075">
        <v>2</v>
      </c>
    </row>
    <row r="4076" spans="1:8" x14ac:dyDescent="0.25">
      <c r="A4076" t="s">
        <v>1358</v>
      </c>
      <c r="B4076">
        <v>18</v>
      </c>
      <c r="C4076">
        <v>57787</v>
      </c>
      <c r="D4076" t="s">
        <v>7566</v>
      </c>
      <c r="E4076" t="s">
        <v>4023</v>
      </c>
      <c r="F4076" t="s">
        <v>4018</v>
      </c>
      <c r="G4076" t="s">
        <v>68</v>
      </c>
      <c r="H4076">
        <v>6</v>
      </c>
    </row>
    <row r="4077" spans="1:8" x14ac:dyDescent="0.25">
      <c r="A4077" t="s">
        <v>1373</v>
      </c>
      <c r="B4077">
        <v>70</v>
      </c>
      <c r="C4077">
        <v>29127</v>
      </c>
      <c r="D4077" t="s">
        <v>6363</v>
      </c>
      <c r="E4077" t="s">
        <v>4020</v>
      </c>
      <c r="F4077" t="s">
        <v>4018</v>
      </c>
      <c r="G4077" t="s">
        <v>68</v>
      </c>
      <c r="H4077">
        <v>8</v>
      </c>
    </row>
    <row r="4078" spans="1:8" x14ac:dyDescent="0.25">
      <c r="A4078" t="s">
        <v>1607</v>
      </c>
      <c r="B4078">
        <v>51</v>
      </c>
      <c r="C4078">
        <v>90173</v>
      </c>
      <c r="D4078" t="s">
        <v>7567</v>
      </c>
      <c r="E4078" t="s">
        <v>4015</v>
      </c>
      <c r="F4078" t="s">
        <v>4021</v>
      </c>
      <c r="G4078" t="s">
        <v>68</v>
      </c>
      <c r="H4078">
        <v>1</v>
      </c>
    </row>
    <row r="4079" spans="1:8" x14ac:dyDescent="0.25">
      <c r="A4079" t="s">
        <v>1642</v>
      </c>
      <c r="B4079">
        <v>27</v>
      </c>
      <c r="C4079">
        <v>31383</v>
      </c>
      <c r="D4079" t="s">
        <v>7568</v>
      </c>
      <c r="E4079" t="s">
        <v>4015</v>
      </c>
      <c r="F4079" t="s">
        <v>4021</v>
      </c>
      <c r="G4079" t="s">
        <v>68</v>
      </c>
      <c r="H4079">
        <v>9</v>
      </c>
    </row>
    <row r="4080" spans="1:8" x14ac:dyDescent="0.25">
      <c r="A4080" t="s">
        <v>1726</v>
      </c>
      <c r="B4080">
        <v>45</v>
      </c>
      <c r="C4080">
        <v>30457</v>
      </c>
      <c r="D4080" t="s">
        <v>7569</v>
      </c>
      <c r="E4080" t="s">
        <v>4023</v>
      </c>
      <c r="F4080" t="s">
        <v>4021</v>
      </c>
      <c r="G4080" t="s">
        <v>68</v>
      </c>
      <c r="H4080">
        <v>10</v>
      </c>
    </row>
    <row r="4081" spans="1:8" x14ac:dyDescent="0.25">
      <c r="A4081" t="s">
        <v>591</v>
      </c>
      <c r="B4081">
        <v>54</v>
      </c>
      <c r="C4081">
        <v>58268</v>
      </c>
      <c r="D4081" t="s">
        <v>7570</v>
      </c>
      <c r="E4081" t="s">
        <v>4023</v>
      </c>
      <c r="F4081" t="s">
        <v>4016</v>
      </c>
      <c r="G4081" t="s">
        <v>68</v>
      </c>
      <c r="H4081">
        <v>10</v>
      </c>
    </row>
    <row r="4082" spans="1:8" x14ac:dyDescent="0.25">
      <c r="A4082" t="s">
        <v>1762</v>
      </c>
      <c r="B4082">
        <v>26</v>
      </c>
      <c r="C4082">
        <v>24444</v>
      </c>
      <c r="D4082" t="s">
        <v>7571</v>
      </c>
      <c r="E4082" t="s">
        <v>4023</v>
      </c>
      <c r="F4082" t="s">
        <v>4032</v>
      </c>
      <c r="G4082" t="s">
        <v>68</v>
      </c>
      <c r="H4082">
        <v>1</v>
      </c>
    </row>
    <row r="4083" spans="1:8" x14ac:dyDescent="0.25">
      <c r="A4083" t="s">
        <v>1908</v>
      </c>
      <c r="B4083">
        <v>28</v>
      </c>
      <c r="C4083">
        <v>18750</v>
      </c>
      <c r="D4083" t="s">
        <v>7572</v>
      </c>
      <c r="E4083" t="s">
        <v>4020</v>
      </c>
      <c r="F4083" t="s">
        <v>4018</v>
      </c>
      <c r="G4083" t="s">
        <v>68</v>
      </c>
      <c r="H4083">
        <v>6</v>
      </c>
    </row>
    <row r="4084" spans="1:8" x14ac:dyDescent="0.25">
      <c r="A4084" t="s">
        <v>2105</v>
      </c>
      <c r="B4084">
        <v>62</v>
      </c>
      <c r="C4084">
        <v>76014</v>
      </c>
      <c r="D4084" t="s">
        <v>5489</v>
      </c>
      <c r="E4084" t="s">
        <v>4023</v>
      </c>
      <c r="F4084" t="s">
        <v>4021</v>
      </c>
      <c r="G4084" t="s">
        <v>68</v>
      </c>
      <c r="H4084">
        <v>4</v>
      </c>
    </row>
    <row r="4085" spans="1:8" x14ac:dyDescent="0.25">
      <c r="A4085" t="s">
        <v>2138</v>
      </c>
      <c r="B4085">
        <v>60</v>
      </c>
      <c r="C4085">
        <v>65297</v>
      </c>
      <c r="D4085" t="s">
        <v>7573</v>
      </c>
      <c r="E4085" t="s">
        <v>4015</v>
      </c>
      <c r="F4085" t="s">
        <v>4018</v>
      </c>
      <c r="G4085" t="s">
        <v>68</v>
      </c>
      <c r="H4085">
        <v>6</v>
      </c>
    </row>
    <row r="4086" spans="1:8" x14ac:dyDescent="0.25">
      <c r="A4086" t="s">
        <v>2194</v>
      </c>
      <c r="B4086">
        <v>25</v>
      </c>
      <c r="C4086">
        <v>90328</v>
      </c>
      <c r="D4086" t="s">
        <v>5106</v>
      </c>
      <c r="E4086" t="s">
        <v>4015</v>
      </c>
      <c r="F4086" t="s">
        <v>4018</v>
      </c>
      <c r="G4086" t="s">
        <v>68</v>
      </c>
      <c r="H4086">
        <v>1</v>
      </c>
    </row>
    <row r="4087" spans="1:8" x14ac:dyDescent="0.25">
      <c r="A4087" t="s">
        <v>2265</v>
      </c>
      <c r="B4087">
        <v>35</v>
      </c>
      <c r="C4087">
        <v>63203</v>
      </c>
      <c r="D4087" t="s">
        <v>7574</v>
      </c>
      <c r="E4087" t="s">
        <v>4023</v>
      </c>
      <c r="F4087" t="s">
        <v>4021</v>
      </c>
      <c r="G4087" t="s">
        <v>68</v>
      </c>
      <c r="H4087">
        <v>5</v>
      </c>
    </row>
    <row r="4088" spans="1:8" x14ac:dyDescent="0.25">
      <c r="A4088" t="s">
        <v>2457</v>
      </c>
      <c r="B4088">
        <v>58</v>
      </c>
      <c r="C4088">
        <v>86600</v>
      </c>
      <c r="D4088" t="s">
        <v>7575</v>
      </c>
      <c r="E4088" t="s">
        <v>4020</v>
      </c>
      <c r="F4088" t="s">
        <v>4032</v>
      </c>
      <c r="G4088" t="s">
        <v>68</v>
      </c>
      <c r="H4088">
        <v>7</v>
      </c>
    </row>
    <row r="4089" spans="1:8" x14ac:dyDescent="0.25">
      <c r="A4089" t="s">
        <v>1791</v>
      </c>
      <c r="B4089">
        <v>31</v>
      </c>
      <c r="C4089">
        <v>94226</v>
      </c>
      <c r="D4089" t="s">
        <v>7576</v>
      </c>
      <c r="E4089" t="s">
        <v>4023</v>
      </c>
      <c r="F4089" t="s">
        <v>4018</v>
      </c>
      <c r="G4089" t="s">
        <v>68</v>
      </c>
      <c r="H4089">
        <v>5</v>
      </c>
    </row>
    <row r="4090" spans="1:8" x14ac:dyDescent="0.25">
      <c r="A4090" t="s">
        <v>2740</v>
      </c>
      <c r="B4090">
        <v>39</v>
      </c>
      <c r="C4090">
        <v>33147</v>
      </c>
      <c r="D4090" t="s">
        <v>7577</v>
      </c>
      <c r="E4090" t="s">
        <v>4020</v>
      </c>
      <c r="F4090" t="s">
        <v>4032</v>
      </c>
      <c r="G4090" t="s">
        <v>68</v>
      </c>
      <c r="H4090">
        <v>3</v>
      </c>
    </row>
    <row r="4091" spans="1:8" x14ac:dyDescent="0.25">
      <c r="A4091" t="s">
        <v>2825</v>
      </c>
      <c r="B4091">
        <v>58</v>
      </c>
      <c r="C4091">
        <v>87940</v>
      </c>
      <c r="D4091" t="s">
        <v>7578</v>
      </c>
      <c r="E4091" t="s">
        <v>4020</v>
      </c>
      <c r="F4091" t="s">
        <v>4032</v>
      </c>
      <c r="G4091" t="s">
        <v>68</v>
      </c>
      <c r="H4091">
        <v>2</v>
      </c>
    </row>
    <row r="4092" spans="1:8" x14ac:dyDescent="0.25">
      <c r="A4092" t="s">
        <v>2855</v>
      </c>
      <c r="B4092">
        <v>21</v>
      </c>
      <c r="C4092">
        <v>87737</v>
      </c>
      <c r="D4092" t="s">
        <v>7579</v>
      </c>
      <c r="E4092" t="s">
        <v>4020</v>
      </c>
      <c r="F4092" t="s">
        <v>4018</v>
      </c>
      <c r="G4092" t="s">
        <v>68</v>
      </c>
      <c r="H4092">
        <v>7</v>
      </c>
    </row>
    <row r="4093" spans="1:8" x14ac:dyDescent="0.25">
      <c r="A4093" t="s">
        <v>2889</v>
      </c>
      <c r="B4093">
        <v>52</v>
      </c>
      <c r="C4093">
        <v>59259</v>
      </c>
      <c r="D4093" t="s">
        <v>7580</v>
      </c>
      <c r="E4093" t="s">
        <v>4020</v>
      </c>
      <c r="F4093" t="s">
        <v>4032</v>
      </c>
      <c r="G4093" t="s">
        <v>68</v>
      </c>
      <c r="H4093">
        <v>4</v>
      </c>
    </row>
    <row r="4094" spans="1:8" x14ac:dyDescent="0.25">
      <c r="A4094" t="s">
        <v>2672</v>
      </c>
      <c r="B4094">
        <v>37</v>
      </c>
      <c r="C4094">
        <v>3033</v>
      </c>
      <c r="D4094" t="s">
        <v>7581</v>
      </c>
      <c r="E4094" t="s">
        <v>4023</v>
      </c>
      <c r="F4094" t="s">
        <v>4018</v>
      </c>
      <c r="G4094" t="s">
        <v>68</v>
      </c>
      <c r="H4094">
        <v>4</v>
      </c>
    </row>
    <row r="4095" spans="1:8" x14ac:dyDescent="0.25">
      <c r="A4095" t="s">
        <v>2917</v>
      </c>
      <c r="B4095">
        <v>27</v>
      </c>
      <c r="C4095">
        <v>57995</v>
      </c>
      <c r="D4095" t="s">
        <v>6153</v>
      </c>
      <c r="E4095" t="s">
        <v>4023</v>
      </c>
      <c r="F4095" t="s">
        <v>4018</v>
      </c>
      <c r="G4095" t="s">
        <v>68</v>
      </c>
      <c r="H4095">
        <v>9</v>
      </c>
    </row>
    <row r="4096" spans="1:8" x14ac:dyDescent="0.25">
      <c r="A4096" t="s">
        <v>3059</v>
      </c>
      <c r="B4096">
        <v>43</v>
      </c>
      <c r="C4096">
        <v>13778</v>
      </c>
      <c r="D4096" t="s">
        <v>7582</v>
      </c>
      <c r="E4096" t="s">
        <v>4015</v>
      </c>
      <c r="F4096" t="s">
        <v>4021</v>
      </c>
      <c r="G4096" t="s">
        <v>68</v>
      </c>
      <c r="H4096">
        <v>3</v>
      </c>
    </row>
    <row r="4097" spans="1:8" x14ac:dyDescent="0.25">
      <c r="A4097" t="s">
        <v>3103</v>
      </c>
      <c r="B4097">
        <v>59</v>
      </c>
      <c r="C4097">
        <v>22395</v>
      </c>
      <c r="D4097" t="s">
        <v>7583</v>
      </c>
      <c r="E4097" t="s">
        <v>4020</v>
      </c>
      <c r="F4097" t="s">
        <v>4032</v>
      </c>
      <c r="G4097" t="s">
        <v>68</v>
      </c>
      <c r="H4097">
        <v>7</v>
      </c>
    </row>
    <row r="4098" spans="1:8" x14ac:dyDescent="0.25">
      <c r="A4098" t="s">
        <v>451</v>
      </c>
      <c r="B4098">
        <v>68</v>
      </c>
      <c r="C4098">
        <v>18689</v>
      </c>
      <c r="D4098" t="s">
        <v>5061</v>
      </c>
      <c r="E4098" t="s">
        <v>4020</v>
      </c>
      <c r="F4098" t="s">
        <v>4016</v>
      </c>
      <c r="G4098" t="s">
        <v>68</v>
      </c>
      <c r="H4098">
        <v>8</v>
      </c>
    </row>
    <row r="4099" spans="1:8" x14ac:dyDescent="0.25">
      <c r="A4099" t="s">
        <v>3262</v>
      </c>
      <c r="B4099">
        <v>56</v>
      </c>
      <c r="C4099">
        <v>75500</v>
      </c>
      <c r="D4099" t="s">
        <v>7584</v>
      </c>
      <c r="E4099" t="s">
        <v>4015</v>
      </c>
      <c r="F4099" t="s">
        <v>4018</v>
      </c>
      <c r="G4099" t="s">
        <v>68</v>
      </c>
      <c r="H4099">
        <v>8</v>
      </c>
    </row>
    <row r="4100" spans="1:8" x14ac:dyDescent="0.25">
      <c r="A4100" t="s">
        <v>353</v>
      </c>
      <c r="B4100">
        <v>44</v>
      </c>
      <c r="C4100">
        <v>92730</v>
      </c>
      <c r="D4100" t="s">
        <v>6621</v>
      </c>
      <c r="E4100" t="s">
        <v>4015</v>
      </c>
      <c r="F4100" t="s">
        <v>4032</v>
      </c>
      <c r="G4100" t="s">
        <v>68</v>
      </c>
      <c r="H4100">
        <v>8</v>
      </c>
    </row>
    <row r="4101" spans="1:8" x14ac:dyDescent="0.25">
      <c r="A4101" t="s">
        <v>1195</v>
      </c>
      <c r="B4101">
        <v>51</v>
      </c>
      <c r="C4101">
        <v>9383</v>
      </c>
      <c r="D4101" t="s">
        <v>7585</v>
      </c>
      <c r="E4101" t="s">
        <v>4023</v>
      </c>
      <c r="F4101" t="s">
        <v>4018</v>
      </c>
      <c r="G4101" t="s">
        <v>68</v>
      </c>
      <c r="H4101">
        <v>2</v>
      </c>
    </row>
    <row r="4102" spans="1:8" x14ac:dyDescent="0.25">
      <c r="A4102" t="s">
        <v>3461</v>
      </c>
      <c r="B4102">
        <v>64</v>
      </c>
      <c r="C4102">
        <v>13586</v>
      </c>
      <c r="D4102" t="s">
        <v>7586</v>
      </c>
      <c r="E4102" t="s">
        <v>4020</v>
      </c>
      <c r="F4102" t="s">
        <v>4032</v>
      </c>
      <c r="G4102" t="s">
        <v>68</v>
      </c>
      <c r="H4102">
        <v>1</v>
      </c>
    </row>
    <row r="4103" spans="1:8" x14ac:dyDescent="0.25">
      <c r="A4103" t="s">
        <v>3523</v>
      </c>
      <c r="B4103">
        <v>25</v>
      </c>
      <c r="C4103">
        <v>12272</v>
      </c>
      <c r="D4103" t="s">
        <v>7587</v>
      </c>
      <c r="E4103" t="s">
        <v>4023</v>
      </c>
      <c r="F4103" t="s">
        <v>4032</v>
      </c>
      <c r="G4103" t="s">
        <v>68</v>
      </c>
      <c r="H4103">
        <v>1</v>
      </c>
    </row>
    <row r="4104" spans="1:8" x14ac:dyDescent="0.25">
      <c r="A4104" t="s">
        <v>3562</v>
      </c>
      <c r="B4104">
        <v>46</v>
      </c>
      <c r="C4104">
        <v>64308</v>
      </c>
      <c r="D4104" t="s">
        <v>7588</v>
      </c>
      <c r="E4104" t="s">
        <v>4020</v>
      </c>
      <c r="F4104" t="s">
        <v>4021</v>
      </c>
      <c r="G4104" t="s">
        <v>68</v>
      </c>
      <c r="H4104">
        <v>10</v>
      </c>
    </row>
    <row r="4105" spans="1:8" x14ac:dyDescent="0.25">
      <c r="A4105" t="s">
        <v>3572</v>
      </c>
      <c r="B4105">
        <v>36</v>
      </c>
      <c r="C4105">
        <v>30960</v>
      </c>
      <c r="D4105" t="s">
        <v>7589</v>
      </c>
      <c r="E4105" t="s">
        <v>4015</v>
      </c>
      <c r="F4105" t="s">
        <v>4032</v>
      </c>
      <c r="G4105" t="s">
        <v>68</v>
      </c>
      <c r="H4105">
        <v>10</v>
      </c>
    </row>
    <row r="4106" spans="1:8" x14ac:dyDescent="0.25">
      <c r="A4106" t="s">
        <v>723</v>
      </c>
      <c r="B4106">
        <v>21</v>
      </c>
      <c r="C4106">
        <v>61707</v>
      </c>
      <c r="D4106" t="s">
        <v>7590</v>
      </c>
      <c r="E4106" t="s">
        <v>4023</v>
      </c>
      <c r="F4106" t="s">
        <v>4016</v>
      </c>
      <c r="G4106" t="s">
        <v>68</v>
      </c>
      <c r="H4106">
        <v>10</v>
      </c>
    </row>
    <row r="4107" spans="1:8" x14ac:dyDescent="0.25">
      <c r="A4107" t="s">
        <v>3641</v>
      </c>
      <c r="B4107">
        <v>50</v>
      </c>
      <c r="C4107">
        <v>26351</v>
      </c>
      <c r="D4107" t="s">
        <v>7591</v>
      </c>
      <c r="E4107" t="s">
        <v>4015</v>
      </c>
      <c r="F4107" t="s">
        <v>4016</v>
      </c>
      <c r="G4107" t="s">
        <v>68</v>
      </c>
      <c r="H4107">
        <v>5</v>
      </c>
    </row>
    <row r="4108" spans="1:8" x14ac:dyDescent="0.25">
      <c r="A4108" t="s">
        <v>3388</v>
      </c>
      <c r="B4108">
        <v>31</v>
      </c>
      <c r="C4108">
        <v>23005</v>
      </c>
      <c r="D4108" t="s">
        <v>7592</v>
      </c>
      <c r="E4108" t="s">
        <v>4015</v>
      </c>
      <c r="F4108" t="s">
        <v>4032</v>
      </c>
      <c r="G4108" t="s">
        <v>68</v>
      </c>
      <c r="H4108">
        <v>5</v>
      </c>
    </row>
    <row r="4109" spans="1:8" x14ac:dyDescent="0.25">
      <c r="A4109" t="s">
        <v>3721</v>
      </c>
      <c r="B4109">
        <v>22</v>
      </c>
      <c r="C4109">
        <v>42295</v>
      </c>
      <c r="D4109" t="s">
        <v>7593</v>
      </c>
      <c r="E4109" t="s">
        <v>4020</v>
      </c>
      <c r="F4109" t="s">
        <v>4021</v>
      </c>
      <c r="G4109" t="s">
        <v>68</v>
      </c>
      <c r="H4109">
        <v>2</v>
      </c>
    </row>
    <row r="4110" spans="1:8" x14ac:dyDescent="0.25">
      <c r="A4110" t="s">
        <v>1068</v>
      </c>
      <c r="B4110">
        <v>55</v>
      </c>
      <c r="C4110">
        <v>72631</v>
      </c>
      <c r="D4110" t="s">
        <v>7594</v>
      </c>
      <c r="E4110" t="s">
        <v>4020</v>
      </c>
      <c r="F4110" t="s">
        <v>4021</v>
      </c>
      <c r="G4110" t="s">
        <v>68</v>
      </c>
      <c r="H4110">
        <v>8</v>
      </c>
    </row>
    <row r="4111" spans="1:8" x14ac:dyDescent="0.25">
      <c r="A4111" t="s">
        <v>3817</v>
      </c>
      <c r="B4111">
        <v>23</v>
      </c>
      <c r="C4111">
        <v>53294</v>
      </c>
      <c r="D4111" t="s">
        <v>7595</v>
      </c>
      <c r="E4111" t="s">
        <v>4023</v>
      </c>
      <c r="F4111" t="s">
        <v>4016</v>
      </c>
      <c r="G4111" t="s">
        <v>68</v>
      </c>
      <c r="H4111">
        <v>10</v>
      </c>
    </row>
    <row r="4112" spans="1:8" x14ac:dyDescent="0.25">
      <c r="A4112" t="s">
        <v>2427</v>
      </c>
      <c r="B4112">
        <v>41</v>
      </c>
      <c r="C4112">
        <v>87278</v>
      </c>
      <c r="D4112" t="s">
        <v>4566</v>
      </c>
      <c r="E4112" t="s">
        <v>4023</v>
      </c>
      <c r="F4112" t="s">
        <v>4018</v>
      </c>
      <c r="G4112" t="s">
        <v>68</v>
      </c>
      <c r="H4112">
        <v>6</v>
      </c>
    </row>
    <row r="4113" spans="1:8" x14ac:dyDescent="0.25">
      <c r="A4113" t="s">
        <v>1173</v>
      </c>
      <c r="B4113">
        <v>57</v>
      </c>
      <c r="C4113">
        <v>85243</v>
      </c>
      <c r="D4113" t="s">
        <v>7596</v>
      </c>
      <c r="E4113" t="s">
        <v>4023</v>
      </c>
      <c r="F4113" t="s">
        <v>4032</v>
      </c>
      <c r="G4113" t="s">
        <v>68</v>
      </c>
      <c r="H4113">
        <v>5</v>
      </c>
    </row>
    <row r="4114" spans="1:8" x14ac:dyDescent="0.25">
      <c r="A4114" t="s">
        <v>82</v>
      </c>
      <c r="B4114">
        <v>45</v>
      </c>
      <c r="C4114">
        <v>44048</v>
      </c>
      <c r="D4114" t="s">
        <v>7597</v>
      </c>
      <c r="E4114" t="s">
        <v>4015</v>
      </c>
      <c r="F4114" t="s">
        <v>4018</v>
      </c>
      <c r="G4114" t="s">
        <v>83</v>
      </c>
      <c r="H4114">
        <v>6</v>
      </c>
    </row>
    <row r="4115" spans="1:8" x14ac:dyDescent="0.25">
      <c r="A4115" t="s">
        <v>122</v>
      </c>
      <c r="B4115">
        <v>66</v>
      </c>
      <c r="C4115">
        <v>11507</v>
      </c>
      <c r="D4115" t="s">
        <v>7598</v>
      </c>
      <c r="E4115" t="s">
        <v>4023</v>
      </c>
      <c r="F4115" t="s">
        <v>4021</v>
      </c>
      <c r="G4115" t="s">
        <v>83</v>
      </c>
      <c r="H4115">
        <v>9</v>
      </c>
    </row>
    <row r="4116" spans="1:8" x14ac:dyDescent="0.25">
      <c r="A4116" t="s">
        <v>202</v>
      </c>
      <c r="B4116">
        <v>66</v>
      </c>
      <c r="C4116">
        <v>28377</v>
      </c>
      <c r="D4116" t="s">
        <v>7599</v>
      </c>
      <c r="E4116" t="s">
        <v>4020</v>
      </c>
      <c r="F4116" t="s">
        <v>4021</v>
      </c>
      <c r="G4116" t="s">
        <v>83</v>
      </c>
      <c r="H4116">
        <v>5</v>
      </c>
    </row>
    <row r="4117" spans="1:8" x14ac:dyDescent="0.25">
      <c r="A4117" t="s">
        <v>303</v>
      </c>
      <c r="B4117">
        <v>35</v>
      </c>
      <c r="C4117">
        <v>79760</v>
      </c>
      <c r="D4117" t="s">
        <v>7600</v>
      </c>
      <c r="E4117" t="s">
        <v>4020</v>
      </c>
      <c r="F4117" t="s">
        <v>4018</v>
      </c>
      <c r="G4117" t="s">
        <v>83</v>
      </c>
      <c r="H4117">
        <v>6</v>
      </c>
    </row>
    <row r="4118" spans="1:8" x14ac:dyDescent="0.25">
      <c r="A4118" t="s">
        <v>417</v>
      </c>
      <c r="B4118">
        <v>55</v>
      </c>
      <c r="C4118">
        <v>40309</v>
      </c>
      <c r="D4118" t="s">
        <v>7601</v>
      </c>
      <c r="E4118" t="s">
        <v>4015</v>
      </c>
      <c r="F4118" t="s">
        <v>4016</v>
      </c>
      <c r="G4118" t="s">
        <v>83</v>
      </c>
      <c r="H4118">
        <v>6</v>
      </c>
    </row>
    <row r="4119" spans="1:8" x14ac:dyDescent="0.25">
      <c r="A4119" t="s">
        <v>606</v>
      </c>
      <c r="B4119">
        <v>54</v>
      </c>
      <c r="C4119">
        <v>48797</v>
      </c>
      <c r="D4119" t="s">
        <v>4951</v>
      </c>
      <c r="E4119" t="s">
        <v>4020</v>
      </c>
      <c r="F4119" t="s">
        <v>4016</v>
      </c>
      <c r="G4119" t="s">
        <v>83</v>
      </c>
      <c r="H4119">
        <v>5</v>
      </c>
    </row>
    <row r="4120" spans="1:8" x14ac:dyDescent="0.25">
      <c r="A4120" t="s">
        <v>764</v>
      </c>
      <c r="B4120">
        <v>41</v>
      </c>
      <c r="C4120">
        <v>5696</v>
      </c>
      <c r="D4120" t="s">
        <v>7602</v>
      </c>
      <c r="E4120" t="s">
        <v>4015</v>
      </c>
      <c r="F4120" t="s">
        <v>4021</v>
      </c>
      <c r="G4120" t="s">
        <v>83</v>
      </c>
      <c r="H4120">
        <v>10</v>
      </c>
    </row>
    <row r="4121" spans="1:8" x14ac:dyDescent="0.25">
      <c r="A4121" t="s">
        <v>945</v>
      </c>
      <c r="B4121">
        <v>60</v>
      </c>
      <c r="C4121">
        <v>72726</v>
      </c>
      <c r="D4121" t="s">
        <v>7223</v>
      </c>
      <c r="E4121" t="s">
        <v>4015</v>
      </c>
      <c r="F4121" t="s">
        <v>4018</v>
      </c>
      <c r="G4121" t="s">
        <v>83</v>
      </c>
      <c r="H4121">
        <v>7</v>
      </c>
    </row>
    <row r="4122" spans="1:8" x14ac:dyDescent="0.25">
      <c r="A4122" t="s">
        <v>1153</v>
      </c>
      <c r="B4122">
        <v>59</v>
      </c>
      <c r="C4122">
        <v>79534</v>
      </c>
      <c r="D4122" t="s">
        <v>7603</v>
      </c>
      <c r="E4122" t="s">
        <v>4020</v>
      </c>
      <c r="F4122" t="s">
        <v>4016</v>
      </c>
      <c r="G4122" t="s">
        <v>83</v>
      </c>
      <c r="H4122">
        <v>6</v>
      </c>
    </row>
    <row r="4123" spans="1:8" x14ac:dyDescent="0.25">
      <c r="A4123" t="s">
        <v>1300</v>
      </c>
      <c r="B4123">
        <v>37</v>
      </c>
      <c r="C4123">
        <v>22792</v>
      </c>
      <c r="D4123" t="s">
        <v>7604</v>
      </c>
      <c r="E4123" t="s">
        <v>4023</v>
      </c>
      <c r="F4123" t="s">
        <v>4021</v>
      </c>
      <c r="G4123" t="s">
        <v>83</v>
      </c>
      <c r="H4123">
        <v>10</v>
      </c>
    </row>
    <row r="4124" spans="1:8" x14ac:dyDescent="0.25">
      <c r="A4124" t="s">
        <v>1362</v>
      </c>
      <c r="B4124">
        <v>52</v>
      </c>
      <c r="C4124">
        <v>18346</v>
      </c>
      <c r="D4124" t="s">
        <v>7605</v>
      </c>
      <c r="E4124" t="s">
        <v>4015</v>
      </c>
      <c r="F4124" t="s">
        <v>4018</v>
      </c>
      <c r="G4124" t="s">
        <v>83</v>
      </c>
      <c r="H4124">
        <v>5</v>
      </c>
    </row>
    <row r="4125" spans="1:8" x14ac:dyDescent="0.25">
      <c r="A4125" t="s">
        <v>1451</v>
      </c>
      <c r="B4125">
        <v>42</v>
      </c>
      <c r="C4125">
        <v>51471</v>
      </c>
      <c r="D4125" t="s">
        <v>4627</v>
      </c>
      <c r="E4125" t="s">
        <v>4020</v>
      </c>
      <c r="F4125" t="s">
        <v>4016</v>
      </c>
      <c r="G4125" t="s">
        <v>83</v>
      </c>
      <c r="H4125">
        <v>9</v>
      </c>
    </row>
    <row r="4126" spans="1:8" x14ac:dyDescent="0.25">
      <c r="A4126" t="s">
        <v>1473</v>
      </c>
      <c r="B4126">
        <v>46</v>
      </c>
      <c r="C4126">
        <v>91665</v>
      </c>
      <c r="D4126" t="s">
        <v>7606</v>
      </c>
      <c r="E4126" t="s">
        <v>4015</v>
      </c>
      <c r="F4126" t="s">
        <v>4032</v>
      </c>
      <c r="G4126" t="s">
        <v>83</v>
      </c>
      <c r="H4126">
        <v>9</v>
      </c>
    </row>
    <row r="4127" spans="1:8" x14ac:dyDescent="0.25">
      <c r="A4127" t="s">
        <v>1495</v>
      </c>
      <c r="B4127">
        <v>21</v>
      </c>
      <c r="C4127">
        <v>92344</v>
      </c>
      <c r="D4127" t="s">
        <v>7607</v>
      </c>
      <c r="E4127" t="s">
        <v>4023</v>
      </c>
      <c r="F4127" t="s">
        <v>4016</v>
      </c>
      <c r="G4127" t="s">
        <v>83</v>
      </c>
      <c r="H4127">
        <v>2</v>
      </c>
    </row>
    <row r="4128" spans="1:8" x14ac:dyDescent="0.25">
      <c r="A4128" t="s">
        <v>1243</v>
      </c>
      <c r="B4128">
        <v>54</v>
      </c>
      <c r="C4128">
        <v>15255</v>
      </c>
      <c r="D4128" t="s">
        <v>7608</v>
      </c>
      <c r="E4128" t="s">
        <v>4023</v>
      </c>
      <c r="F4128" t="s">
        <v>4018</v>
      </c>
      <c r="G4128" t="s">
        <v>83</v>
      </c>
      <c r="H4128">
        <v>2</v>
      </c>
    </row>
    <row r="4129" spans="1:8" x14ac:dyDescent="0.25">
      <c r="A4129" t="s">
        <v>1677</v>
      </c>
      <c r="B4129">
        <v>32</v>
      </c>
      <c r="C4129">
        <v>76490</v>
      </c>
      <c r="D4129" t="s">
        <v>7609</v>
      </c>
      <c r="E4129" t="s">
        <v>4015</v>
      </c>
      <c r="F4129" t="s">
        <v>4018</v>
      </c>
      <c r="G4129" t="s">
        <v>83</v>
      </c>
      <c r="H4129">
        <v>8</v>
      </c>
    </row>
    <row r="4130" spans="1:8" x14ac:dyDescent="0.25">
      <c r="A4130" t="s">
        <v>701</v>
      </c>
      <c r="B4130">
        <v>40</v>
      </c>
      <c r="C4130">
        <v>13159</v>
      </c>
      <c r="D4130" t="s">
        <v>7144</v>
      </c>
      <c r="E4130" t="s">
        <v>4020</v>
      </c>
      <c r="F4130" t="s">
        <v>4021</v>
      </c>
      <c r="G4130" t="s">
        <v>83</v>
      </c>
      <c r="H4130">
        <v>2</v>
      </c>
    </row>
    <row r="4131" spans="1:8" x14ac:dyDescent="0.25">
      <c r="A4131" t="s">
        <v>1927</v>
      </c>
      <c r="B4131">
        <v>27</v>
      </c>
      <c r="C4131">
        <v>89325</v>
      </c>
      <c r="D4131" t="s">
        <v>7610</v>
      </c>
      <c r="E4131" t="s">
        <v>4020</v>
      </c>
      <c r="F4131" t="s">
        <v>4021</v>
      </c>
      <c r="G4131" t="s">
        <v>83</v>
      </c>
      <c r="H4131">
        <v>3</v>
      </c>
    </row>
    <row r="4132" spans="1:8" x14ac:dyDescent="0.25">
      <c r="A4132" t="s">
        <v>1962</v>
      </c>
      <c r="B4132">
        <v>44</v>
      </c>
      <c r="C4132">
        <v>84381</v>
      </c>
      <c r="D4132" t="s">
        <v>4978</v>
      </c>
      <c r="E4132" t="s">
        <v>4023</v>
      </c>
      <c r="F4132" t="s">
        <v>4016</v>
      </c>
      <c r="G4132" t="s">
        <v>83</v>
      </c>
      <c r="H4132">
        <v>10</v>
      </c>
    </row>
    <row r="4133" spans="1:8" x14ac:dyDescent="0.25">
      <c r="A4133" t="s">
        <v>766</v>
      </c>
      <c r="B4133">
        <v>61</v>
      </c>
      <c r="C4133">
        <v>39666</v>
      </c>
      <c r="D4133" t="s">
        <v>7611</v>
      </c>
      <c r="E4133" t="s">
        <v>4015</v>
      </c>
      <c r="F4133" t="s">
        <v>4032</v>
      </c>
      <c r="G4133" t="s">
        <v>83</v>
      </c>
      <c r="H4133">
        <v>6</v>
      </c>
    </row>
    <row r="4134" spans="1:8" x14ac:dyDescent="0.25">
      <c r="A4134" t="s">
        <v>1963</v>
      </c>
      <c r="B4134">
        <v>23</v>
      </c>
      <c r="C4134">
        <v>64957</v>
      </c>
      <c r="D4134" t="s">
        <v>7612</v>
      </c>
      <c r="E4134" t="s">
        <v>4015</v>
      </c>
      <c r="F4134" t="s">
        <v>4018</v>
      </c>
      <c r="G4134" t="s">
        <v>83</v>
      </c>
      <c r="H4134">
        <v>5</v>
      </c>
    </row>
    <row r="4135" spans="1:8" x14ac:dyDescent="0.25">
      <c r="A4135" t="s">
        <v>2052</v>
      </c>
      <c r="B4135">
        <v>68</v>
      </c>
      <c r="C4135">
        <v>52270</v>
      </c>
      <c r="D4135" t="s">
        <v>7613</v>
      </c>
      <c r="E4135" t="s">
        <v>4023</v>
      </c>
      <c r="F4135" t="s">
        <v>4032</v>
      </c>
      <c r="G4135" t="s">
        <v>83</v>
      </c>
      <c r="H4135">
        <v>9</v>
      </c>
    </row>
    <row r="4136" spans="1:8" x14ac:dyDescent="0.25">
      <c r="A4136" t="s">
        <v>2130</v>
      </c>
      <c r="B4136">
        <v>58</v>
      </c>
      <c r="C4136">
        <v>62361</v>
      </c>
      <c r="D4136" t="s">
        <v>7614</v>
      </c>
      <c r="E4136" t="s">
        <v>4023</v>
      </c>
      <c r="F4136" t="s">
        <v>4021</v>
      </c>
      <c r="G4136" t="s">
        <v>83</v>
      </c>
      <c r="H4136">
        <v>9</v>
      </c>
    </row>
    <row r="4137" spans="1:8" x14ac:dyDescent="0.25">
      <c r="A4137" t="s">
        <v>2193</v>
      </c>
      <c r="B4137">
        <v>56</v>
      </c>
      <c r="C4137">
        <v>20377</v>
      </c>
      <c r="D4137" t="s">
        <v>7615</v>
      </c>
      <c r="E4137" t="s">
        <v>4023</v>
      </c>
      <c r="F4137" t="s">
        <v>4021</v>
      </c>
      <c r="G4137" t="s">
        <v>83</v>
      </c>
      <c r="H4137">
        <v>3</v>
      </c>
    </row>
    <row r="4138" spans="1:8" x14ac:dyDescent="0.25">
      <c r="A4138" t="s">
        <v>2329</v>
      </c>
      <c r="B4138">
        <v>70</v>
      </c>
      <c r="C4138">
        <v>39076</v>
      </c>
      <c r="D4138" t="s">
        <v>7616</v>
      </c>
      <c r="E4138" t="s">
        <v>4023</v>
      </c>
      <c r="F4138" t="s">
        <v>4016</v>
      </c>
      <c r="G4138" t="s">
        <v>83</v>
      </c>
      <c r="H4138">
        <v>9</v>
      </c>
    </row>
    <row r="4139" spans="1:8" x14ac:dyDescent="0.25">
      <c r="A4139" t="s">
        <v>2381</v>
      </c>
      <c r="B4139">
        <v>50</v>
      </c>
      <c r="C4139">
        <v>74336</v>
      </c>
      <c r="D4139" t="s">
        <v>7617</v>
      </c>
      <c r="E4139" t="s">
        <v>4023</v>
      </c>
      <c r="F4139" t="s">
        <v>4021</v>
      </c>
      <c r="G4139" t="s">
        <v>83</v>
      </c>
      <c r="H4139">
        <v>9</v>
      </c>
    </row>
    <row r="4140" spans="1:8" x14ac:dyDescent="0.25">
      <c r="A4140" t="s">
        <v>2436</v>
      </c>
      <c r="B4140">
        <v>70</v>
      </c>
      <c r="C4140">
        <v>21155</v>
      </c>
      <c r="D4140" t="s">
        <v>7618</v>
      </c>
      <c r="E4140" t="s">
        <v>4023</v>
      </c>
      <c r="F4140" t="s">
        <v>4016</v>
      </c>
      <c r="G4140" t="s">
        <v>83</v>
      </c>
      <c r="H4140">
        <v>5</v>
      </c>
    </row>
    <row r="4141" spans="1:8" x14ac:dyDescent="0.25">
      <c r="A4141" t="s">
        <v>2433</v>
      </c>
      <c r="B4141">
        <v>25</v>
      </c>
      <c r="C4141">
        <v>47904</v>
      </c>
      <c r="D4141" t="s">
        <v>4802</v>
      </c>
      <c r="E4141" t="s">
        <v>4020</v>
      </c>
      <c r="F4141" t="s">
        <v>4021</v>
      </c>
      <c r="G4141" t="s">
        <v>83</v>
      </c>
      <c r="H4141">
        <v>6</v>
      </c>
    </row>
    <row r="4142" spans="1:8" x14ac:dyDescent="0.25">
      <c r="A4142" t="s">
        <v>2613</v>
      </c>
      <c r="B4142">
        <v>44</v>
      </c>
      <c r="C4142">
        <v>43989</v>
      </c>
      <c r="D4142" t="s">
        <v>7619</v>
      </c>
      <c r="E4142" t="s">
        <v>4020</v>
      </c>
      <c r="F4142" t="s">
        <v>4021</v>
      </c>
      <c r="G4142" t="s">
        <v>83</v>
      </c>
      <c r="H4142">
        <v>8</v>
      </c>
    </row>
    <row r="4143" spans="1:8" x14ac:dyDescent="0.25">
      <c r="A4143" t="s">
        <v>2419</v>
      </c>
      <c r="B4143">
        <v>47</v>
      </c>
      <c r="C4143">
        <v>24383</v>
      </c>
      <c r="D4143" t="s">
        <v>7620</v>
      </c>
      <c r="E4143" t="s">
        <v>4020</v>
      </c>
      <c r="F4143" t="s">
        <v>4016</v>
      </c>
      <c r="G4143" t="s">
        <v>83</v>
      </c>
      <c r="H4143">
        <v>7</v>
      </c>
    </row>
    <row r="4144" spans="1:8" x14ac:dyDescent="0.25">
      <c r="A4144" t="s">
        <v>456</v>
      </c>
      <c r="B4144">
        <v>57</v>
      </c>
      <c r="C4144">
        <v>42755</v>
      </c>
      <c r="D4144" t="s">
        <v>7621</v>
      </c>
      <c r="E4144" t="s">
        <v>4020</v>
      </c>
      <c r="F4144" t="s">
        <v>4021</v>
      </c>
      <c r="G4144" t="s">
        <v>83</v>
      </c>
      <c r="H4144">
        <v>5</v>
      </c>
    </row>
    <row r="4145" spans="1:8" x14ac:dyDescent="0.25">
      <c r="A4145" t="s">
        <v>2821</v>
      </c>
      <c r="B4145">
        <v>52</v>
      </c>
      <c r="C4145">
        <v>62729</v>
      </c>
      <c r="D4145" t="s">
        <v>7622</v>
      </c>
      <c r="E4145" t="s">
        <v>4015</v>
      </c>
      <c r="F4145" t="s">
        <v>4018</v>
      </c>
      <c r="G4145" t="s">
        <v>83</v>
      </c>
      <c r="H4145">
        <v>9</v>
      </c>
    </row>
    <row r="4146" spans="1:8" x14ac:dyDescent="0.25">
      <c r="A4146" t="s">
        <v>1827</v>
      </c>
      <c r="B4146">
        <v>62</v>
      </c>
      <c r="C4146">
        <v>63346</v>
      </c>
      <c r="D4146" t="s">
        <v>7623</v>
      </c>
      <c r="E4146" t="s">
        <v>4023</v>
      </c>
      <c r="F4146" t="s">
        <v>4018</v>
      </c>
      <c r="G4146" t="s">
        <v>83</v>
      </c>
      <c r="H4146">
        <v>4</v>
      </c>
    </row>
    <row r="4147" spans="1:8" x14ac:dyDescent="0.25">
      <c r="A4147" t="s">
        <v>2970</v>
      </c>
      <c r="B4147">
        <v>46</v>
      </c>
      <c r="C4147">
        <v>71713</v>
      </c>
      <c r="D4147" t="s">
        <v>7624</v>
      </c>
      <c r="E4147" t="s">
        <v>4020</v>
      </c>
      <c r="F4147" t="s">
        <v>4032</v>
      </c>
      <c r="G4147" t="s">
        <v>83</v>
      </c>
      <c r="H4147">
        <v>4</v>
      </c>
    </row>
    <row r="4148" spans="1:8" x14ac:dyDescent="0.25">
      <c r="A4148" t="s">
        <v>1077</v>
      </c>
      <c r="B4148">
        <v>20</v>
      </c>
      <c r="C4148">
        <v>37678</v>
      </c>
      <c r="D4148" t="s">
        <v>4195</v>
      </c>
      <c r="E4148" t="s">
        <v>4023</v>
      </c>
      <c r="F4148" t="s">
        <v>4032</v>
      </c>
      <c r="G4148" t="s">
        <v>83</v>
      </c>
      <c r="H4148">
        <v>8</v>
      </c>
    </row>
    <row r="4149" spans="1:8" x14ac:dyDescent="0.25">
      <c r="A4149" t="s">
        <v>3045</v>
      </c>
      <c r="B4149">
        <v>38</v>
      </c>
      <c r="C4149">
        <v>21089</v>
      </c>
      <c r="D4149" t="s">
        <v>4182</v>
      </c>
      <c r="E4149" t="s">
        <v>4023</v>
      </c>
      <c r="F4149" t="s">
        <v>4032</v>
      </c>
      <c r="G4149" t="s">
        <v>83</v>
      </c>
      <c r="H4149">
        <v>10</v>
      </c>
    </row>
    <row r="4150" spans="1:8" x14ac:dyDescent="0.25">
      <c r="A4150" t="s">
        <v>3071</v>
      </c>
      <c r="B4150">
        <v>41</v>
      </c>
      <c r="C4150">
        <v>53629</v>
      </c>
      <c r="D4150" t="s">
        <v>5723</v>
      </c>
      <c r="E4150" t="s">
        <v>4023</v>
      </c>
      <c r="F4150" t="s">
        <v>4032</v>
      </c>
      <c r="G4150" t="s">
        <v>83</v>
      </c>
      <c r="H4150">
        <v>5</v>
      </c>
    </row>
    <row r="4151" spans="1:8" x14ac:dyDescent="0.25">
      <c r="A4151" t="s">
        <v>1176</v>
      </c>
      <c r="B4151">
        <v>31</v>
      </c>
      <c r="C4151">
        <v>49753</v>
      </c>
      <c r="D4151" t="s">
        <v>7084</v>
      </c>
      <c r="E4151" t="s">
        <v>4015</v>
      </c>
      <c r="F4151" t="s">
        <v>4021</v>
      </c>
      <c r="G4151" t="s">
        <v>83</v>
      </c>
      <c r="H4151">
        <v>1</v>
      </c>
    </row>
    <row r="4152" spans="1:8" x14ac:dyDescent="0.25">
      <c r="A4152" t="s">
        <v>3284</v>
      </c>
      <c r="B4152">
        <v>55</v>
      </c>
      <c r="C4152">
        <v>75405</v>
      </c>
      <c r="D4152" t="s">
        <v>7625</v>
      </c>
      <c r="E4152" t="s">
        <v>4023</v>
      </c>
      <c r="F4152" t="s">
        <v>4032</v>
      </c>
      <c r="G4152" t="s">
        <v>83</v>
      </c>
      <c r="H4152">
        <v>7</v>
      </c>
    </row>
    <row r="4153" spans="1:8" x14ac:dyDescent="0.25">
      <c r="A4153" t="s">
        <v>3309</v>
      </c>
      <c r="B4153">
        <v>63</v>
      </c>
      <c r="C4153">
        <v>65497</v>
      </c>
      <c r="D4153" t="s">
        <v>7626</v>
      </c>
      <c r="E4153" t="s">
        <v>4020</v>
      </c>
      <c r="F4153" t="s">
        <v>4018</v>
      </c>
      <c r="G4153" t="s">
        <v>83</v>
      </c>
      <c r="H4153">
        <v>2</v>
      </c>
    </row>
    <row r="4154" spans="1:8" x14ac:dyDescent="0.25">
      <c r="A4154" t="s">
        <v>3067</v>
      </c>
      <c r="B4154">
        <v>26</v>
      </c>
      <c r="C4154">
        <v>82948</v>
      </c>
      <c r="D4154" t="s">
        <v>7627</v>
      </c>
      <c r="E4154" t="s">
        <v>4023</v>
      </c>
      <c r="F4154" t="s">
        <v>4016</v>
      </c>
      <c r="G4154" t="s">
        <v>83</v>
      </c>
      <c r="H4154">
        <v>4</v>
      </c>
    </row>
    <row r="4155" spans="1:8" x14ac:dyDescent="0.25">
      <c r="A4155" t="s">
        <v>3394</v>
      </c>
      <c r="B4155">
        <v>25</v>
      </c>
      <c r="C4155">
        <v>17134</v>
      </c>
      <c r="D4155" t="s">
        <v>7628</v>
      </c>
      <c r="E4155" t="s">
        <v>4023</v>
      </c>
      <c r="F4155" t="s">
        <v>4021</v>
      </c>
      <c r="G4155" t="s">
        <v>83</v>
      </c>
      <c r="H4155">
        <v>2</v>
      </c>
    </row>
    <row r="4156" spans="1:8" x14ac:dyDescent="0.25">
      <c r="A4156" t="s">
        <v>2644</v>
      </c>
      <c r="B4156">
        <v>27</v>
      </c>
      <c r="C4156">
        <v>60156</v>
      </c>
      <c r="D4156" t="s">
        <v>6780</v>
      </c>
      <c r="E4156" t="s">
        <v>4015</v>
      </c>
      <c r="F4156" t="s">
        <v>4021</v>
      </c>
      <c r="G4156" t="s">
        <v>83</v>
      </c>
      <c r="H4156">
        <v>5</v>
      </c>
    </row>
    <row r="4157" spans="1:8" x14ac:dyDescent="0.25">
      <c r="A4157" t="s">
        <v>3609</v>
      </c>
      <c r="B4157">
        <v>47</v>
      </c>
      <c r="C4157">
        <v>25932</v>
      </c>
      <c r="D4157" t="s">
        <v>7629</v>
      </c>
      <c r="E4157" t="s">
        <v>4015</v>
      </c>
      <c r="F4157" t="s">
        <v>4032</v>
      </c>
      <c r="G4157" t="s">
        <v>83</v>
      </c>
      <c r="H4157">
        <v>10</v>
      </c>
    </row>
    <row r="4158" spans="1:8" x14ac:dyDescent="0.25">
      <c r="A4158" t="s">
        <v>3629</v>
      </c>
      <c r="B4158">
        <v>48</v>
      </c>
      <c r="C4158">
        <v>22780</v>
      </c>
      <c r="D4158" t="s">
        <v>7630</v>
      </c>
      <c r="E4158" t="s">
        <v>4023</v>
      </c>
      <c r="F4158" t="s">
        <v>4032</v>
      </c>
      <c r="G4158" t="s">
        <v>83</v>
      </c>
      <c r="H4158">
        <v>4</v>
      </c>
    </row>
    <row r="4159" spans="1:8" x14ac:dyDescent="0.25">
      <c r="A4159" t="s">
        <v>3674</v>
      </c>
      <c r="B4159">
        <v>47</v>
      </c>
      <c r="C4159">
        <v>46291</v>
      </c>
      <c r="D4159" t="s">
        <v>7631</v>
      </c>
      <c r="E4159" t="s">
        <v>4015</v>
      </c>
      <c r="F4159" t="s">
        <v>4016</v>
      </c>
      <c r="G4159" t="s">
        <v>83</v>
      </c>
      <c r="H4159">
        <v>6</v>
      </c>
    </row>
    <row r="4160" spans="1:8" x14ac:dyDescent="0.25">
      <c r="A4160" t="s">
        <v>1115</v>
      </c>
      <c r="B4160">
        <v>24</v>
      </c>
      <c r="C4160">
        <v>96135</v>
      </c>
      <c r="D4160" t="s">
        <v>7632</v>
      </c>
      <c r="E4160" t="s">
        <v>4020</v>
      </c>
      <c r="F4160" t="s">
        <v>4032</v>
      </c>
      <c r="G4160" t="s">
        <v>83</v>
      </c>
      <c r="H4160">
        <v>3</v>
      </c>
    </row>
    <row r="4161" spans="1:8" x14ac:dyDescent="0.25">
      <c r="A4161" t="s">
        <v>3591</v>
      </c>
      <c r="B4161">
        <v>48</v>
      </c>
      <c r="C4161">
        <v>75930</v>
      </c>
      <c r="D4161" t="s">
        <v>7633</v>
      </c>
      <c r="E4161" t="s">
        <v>4015</v>
      </c>
      <c r="F4161" t="s">
        <v>4032</v>
      </c>
      <c r="G4161" t="s">
        <v>83</v>
      </c>
      <c r="H4161">
        <v>6</v>
      </c>
    </row>
    <row r="4162" spans="1:8" x14ac:dyDescent="0.25">
      <c r="A4162" t="s">
        <v>113</v>
      </c>
      <c r="B4162">
        <v>33</v>
      </c>
      <c r="C4162">
        <v>90630</v>
      </c>
      <c r="D4162" t="s">
        <v>7634</v>
      </c>
      <c r="E4162" t="s">
        <v>4015</v>
      </c>
      <c r="F4162" t="s">
        <v>4016</v>
      </c>
      <c r="G4162" t="s">
        <v>114</v>
      </c>
      <c r="H4162">
        <v>6</v>
      </c>
    </row>
    <row r="4163" spans="1:8" x14ac:dyDescent="0.25">
      <c r="A4163" t="s">
        <v>472</v>
      </c>
      <c r="B4163">
        <v>28</v>
      </c>
      <c r="C4163">
        <v>86443</v>
      </c>
      <c r="D4163" t="s">
        <v>6126</v>
      </c>
      <c r="E4163" t="s">
        <v>4020</v>
      </c>
      <c r="F4163" t="s">
        <v>4016</v>
      </c>
      <c r="G4163" t="s">
        <v>114</v>
      </c>
      <c r="H4163">
        <v>5</v>
      </c>
    </row>
    <row r="4164" spans="1:8" x14ac:dyDescent="0.25">
      <c r="A4164" t="s">
        <v>557</v>
      </c>
      <c r="B4164">
        <v>66</v>
      </c>
      <c r="C4164">
        <v>36935</v>
      </c>
      <c r="D4164" t="s">
        <v>7635</v>
      </c>
      <c r="E4164" t="s">
        <v>4020</v>
      </c>
      <c r="F4164" t="s">
        <v>4016</v>
      </c>
      <c r="G4164" t="s">
        <v>114</v>
      </c>
      <c r="H4164">
        <v>8</v>
      </c>
    </row>
    <row r="4165" spans="1:8" x14ac:dyDescent="0.25">
      <c r="A4165" t="s">
        <v>675</v>
      </c>
      <c r="B4165">
        <v>69</v>
      </c>
      <c r="C4165">
        <v>85934</v>
      </c>
      <c r="D4165" t="s">
        <v>7636</v>
      </c>
      <c r="E4165" t="s">
        <v>4020</v>
      </c>
      <c r="F4165" t="s">
        <v>4018</v>
      </c>
      <c r="G4165" t="s">
        <v>114</v>
      </c>
      <c r="H4165">
        <v>3</v>
      </c>
    </row>
    <row r="4166" spans="1:8" x14ac:dyDescent="0.25">
      <c r="A4166" t="s">
        <v>686</v>
      </c>
      <c r="B4166">
        <v>27</v>
      </c>
      <c r="C4166">
        <v>13856</v>
      </c>
      <c r="D4166" t="s">
        <v>7637</v>
      </c>
      <c r="E4166" t="s">
        <v>4023</v>
      </c>
      <c r="F4166" t="s">
        <v>4016</v>
      </c>
      <c r="G4166" t="s">
        <v>114</v>
      </c>
      <c r="H4166">
        <v>3</v>
      </c>
    </row>
    <row r="4167" spans="1:8" x14ac:dyDescent="0.25">
      <c r="A4167" t="s">
        <v>716</v>
      </c>
      <c r="B4167">
        <v>18</v>
      </c>
      <c r="C4167">
        <v>63500</v>
      </c>
      <c r="D4167" t="s">
        <v>7638</v>
      </c>
      <c r="E4167" t="s">
        <v>4015</v>
      </c>
      <c r="F4167" t="s">
        <v>4021</v>
      </c>
      <c r="G4167" t="s">
        <v>114</v>
      </c>
      <c r="H4167">
        <v>5</v>
      </c>
    </row>
    <row r="4168" spans="1:8" x14ac:dyDescent="0.25">
      <c r="A4168" t="s">
        <v>667</v>
      </c>
      <c r="B4168">
        <v>48</v>
      </c>
      <c r="C4168">
        <v>608</v>
      </c>
      <c r="D4168" t="s">
        <v>6219</v>
      </c>
      <c r="E4168" t="s">
        <v>4015</v>
      </c>
      <c r="F4168" t="s">
        <v>4021</v>
      </c>
      <c r="G4168" t="s">
        <v>114</v>
      </c>
      <c r="H4168">
        <v>9</v>
      </c>
    </row>
    <row r="4169" spans="1:8" x14ac:dyDescent="0.25">
      <c r="A4169" t="s">
        <v>735</v>
      </c>
      <c r="B4169">
        <v>29</v>
      </c>
      <c r="C4169">
        <v>34737</v>
      </c>
      <c r="D4169" t="s">
        <v>7639</v>
      </c>
      <c r="E4169" t="s">
        <v>4020</v>
      </c>
      <c r="F4169" t="s">
        <v>4018</v>
      </c>
      <c r="G4169" t="s">
        <v>114</v>
      </c>
      <c r="H4169">
        <v>10</v>
      </c>
    </row>
    <row r="4170" spans="1:8" x14ac:dyDescent="0.25">
      <c r="A4170" t="s">
        <v>791</v>
      </c>
      <c r="B4170">
        <v>25</v>
      </c>
      <c r="C4170">
        <v>87457</v>
      </c>
      <c r="D4170" t="s">
        <v>7640</v>
      </c>
      <c r="E4170" t="s">
        <v>4023</v>
      </c>
      <c r="F4170" t="s">
        <v>4018</v>
      </c>
      <c r="G4170" t="s">
        <v>114</v>
      </c>
      <c r="H4170">
        <v>10</v>
      </c>
    </row>
    <row r="4171" spans="1:8" x14ac:dyDescent="0.25">
      <c r="A4171" t="s">
        <v>846</v>
      </c>
      <c r="B4171">
        <v>39</v>
      </c>
      <c r="C4171">
        <v>79004</v>
      </c>
      <c r="D4171" t="s">
        <v>6412</v>
      </c>
      <c r="E4171" t="s">
        <v>4023</v>
      </c>
      <c r="F4171" t="s">
        <v>4032</v>
      </c>
      <c r="G4171" t="s">
        <v>114</v>
      </c>
      <c r="H4171">
        <v>5</v>
      </c>
    </row>
    <row r="4172" spans="1:8" x14ac:dyDescent="0.25">
      <c r="A4172" t="s">
        <v>1060</v>
      </c>
      <c r="B4172">
        <v>20</v>
      </c>
      <c r="C4172">
        <v>19333</v>
      </c>
      <c r="D4172" t="s">
        <v>7641</v>
      </c>
      <c r="E4172" t="s">
        <v>4020</v>
      </c>
      <c r="F4172" t="s">
        <v>4016</v>
      </c>
      <c r="G4172" t="s">
        <v>114</v>
      </c>
      <c r="H4172">
        <v>6</v>
      </c>
    </row>
    <row r="4173" spans="1:8" x14ac:dyDescent="0.25">
      <c r="A4173" t="s">
        <v>403</v>
      </c>
      <c r="B4173">
        <v>43</v>
      </c>
      <c r="C4173">
        <v>4437</v>
      </c>
      <c r="D4173" t="s">
        <v>7642</v>
      </c>
      <c r="E4173" t="s">
        <v>4020</v>
      </c>
      <c r="F4173" t="s">
        <v>4032</v>
      </c>
      <c r="G4173" t="s">
        <v>114</v>
      </c>
      <c r="H4173">
        <v>3</v>
      </c>
    </row>
    <row r="4174" spans="1:8" x14ac:dyDescent="0.25">
      <c r="A4174" t="s">
        <v>1162</v>
      </c>
      <c r="B4174">
        <v>19</v>
      </c>
      <c r="C4174">
        <v>10294</v>
      </c>
      <c r="D4174" t="s">
        <v>7643</v>
      </c>
      <c r="E4174" t="s">
        <v>4015</v>
      </c>
      <c r="F4174" t="s">
        <v>4018</v>
      </c>
      <c r="G4174" t="s">
        <v>114</v>
      </c>
      <c r="H4174">
        <v>9</v>
      </c>
    </row>
    <row r="4175" spans="1:8" x14ac:dyDescent="0.25">
      <c r="A4175" t="s">
        <v>1171</v>
      </c>
      <c r="B4175">
        <v>32</v>
      </c>
      <c r="C4175">
        <v>89598</v>
      </c>
      <c r="D4175" t="s">
        <v>7644</v>
      </c>
      <c r="E4175" t="s">
        <v>4020</v>
      </c>
      <c r="F4175" t="s">
        <v>4016</v>
      </c>
      <c r="G4175" t="s">
        <v>114</v>
      </c>
      <c r="H4175">
        <v>4</v>
      </c>
    </row>
    <row r="4176" spans="1:8" x14ac:dyDescent="0.25">
      <c r="A4176" t="s">
        <v>1271</v>
      </c>
      <c r="B4176">
        <v>64</v>
      </c>
      <c r="C4176">
        <v>55989</v>
      </c>
      <c r="D4176" t="s">
        <v>7645</v>
      </c>
      <c r="E4176" t="s">
        <v>4020</v>
      </c>
      <c r="F4176" t="s">
        <v>4032</v>
      </c>
      <c r="G4176" t="s">
        <v>114</v>
      </c>
      <c r="H4176">
        <v>8</v>
      </c>
    </row>
    <row r="4177" spans="1:8" x14ac:dyDescent="0.25">
      <c r="A4177" t="s">
        <v>1345</v>
      </c>
      <c r="B4177">
        <v>65</v>
      </c>
      <c r="C4177">
        <v>55344</v>
      </c>
      <c r="D4177" t="s">
        <v>7646</v>
      </c>
      <c r="E4177" t="s">
        <v>4015</v>
      </c>
      <c r="F4177" t="s">
        <v>4016</v>
      </c>
      <c r="G4177" t="s">
        <v>114</v>
      </c>
      <c r="H4177">
        <v>5</v>
      </c>
    </row>
    <row r="4178" spans="1:8" x14ac:dyDescent="0.25">
      <c r="A4178" t="s">
        <v>1433</v>
      </c>
      <c r="B4178">
        <v>63</v>
      </c>
      <c r="C4178">
        <v>77147</v>
      </c>
      <c r="D4178" t="s">
        <v>7647</v>
      </c>
      <c r="E4178" t="s">
        <v>4015</v>
      </c>
      <c r="F4178" t="s">
        <v>4016</v>
      </c>
      <c r="G4178" t="s">
        <v>114</v>
      </c>
      <c r="H4178">
        <v>2</v>
      </c>
    </row>
    <row r="4179" spans="1:8" x14ac:dyDescent="0.25">
      <c r="A4179" t="s">
        <v>1883</v>
      </c>
      <c r="B4179">
        <v>69</v>
      </c>
      <c r="C4179">
        <v>79910</v>
      </c>
      <c r="D4179" t="s">
        <v>4375</v>
      </c>
      <c r="E4179" t="s">
        <v>4020</v>
      </c>
      <c r="F4179" t="s">
        <v>4032</v>
      </c>
      <c r="G4179" t="s">
        <v>114</v>
      </c>
      <c r="H4179">
        <v>5</v>
      </c>
    </row>
    <row r="4180" spans="1:8" x14ac:dyDescent="0.25">
      <c r="A4180" t="s">
        <v>2039</v>
      </c>
      <c r="B4180">
        <v>50</v>
      </c>
      <c r="C4180">
        <v>39932</v>
      </c>
      <c r="D4180" t="s">
        <v>7648</v>
      </c>
      <c r="E4180" t="s">
        <v>4020</v>
      </c>
      <c r="F4180" t="s">
        <v>4016</v>
      </c>
      <c r="G4180" t="s">
        <v>114</v>
      </c>
      <c r="H4180">
        <v>9</v>
      </c>
    </row>
    <row r="4181" spans="1:8" x14ac:dyDescent="0.25">
      <c r="A4181" t="s">
        <v>966</v>
      </c>
      <c r="B4181">
        <v>64</v>
      </c>
      <c r="C4181">
        <v>54633</v>
      </c>
      <c r="D4181" t="s">
        <v>7649</v>
      </c>
      <c r="E4181" t="s">
        <v>4023</v>
      </c>
      <c r="F4181" t="s">
        <v>4016</v>
      </c>
      <c r="G4181" t="s">
        <v>114</v>
      </c>
      <c r="H4181">
        <v>10</v>
      </c>
    </row>
    <row r="4182" spans="1:8" x14ac:dyDescent="0.25">
      <c r="A4182" t="s">
        <v>2132</v>
      </c>
      <c r="B4182">
        <v>61</v>
      </c>
      <c r="C4182">
        <v>94234</v>
      </c>
      <c r="D4182" t="s">
        <v>7650</v>
      </c>
      <c r="E4182" t="s">
        <v>4023</v>
      </c>
      <c r="F4182" t="s">
        <v>4018</v>
      </c>
      <c r="G4182" t="s">
        <v>114</v>
      </c>
      <c r="H4182">
        <v>2</v>
      </c>
    </row>
    <row r="4183" spans="1:8" x14ac:dyDescent="0.25">
      <c r="A4183" t="s">
        <v>2152</v>
      </c>
      <c r="B4183">
        <v>68</v>
      </c>
      <c r="C4183">
        <v>80638</v>
      </c>
      <c r="D4183" t="s">
        <v>7651</v>
      </c>
      <c r="E4183" t="s">
        <v>4023</v>
      </c>
      <c r="F4183" t="s">
        <v>4021</v>
      </c>
      <c r="G4183" t="s">
        <v>114</v>
      </c>
      <c r="H4183">
        <v>9</v>
      </c>
    </row>
    <row r="4184" spans="1:8" x14ac:dyDescent="0.25">
      <c r="A4184" t="s">
        <v>2175</v>
      </c>
      <c r="B4184">
        <v>29</v>
      </c>
      <c r="C4184">
        <v>93717</v>
      </c>
      <c r="D4184" t="s">
        <v>7652</v>
      </c>
      <c r="E4184" t="s">
        <v>4023</v>
      </c>
      <c r="F4184" t="s">
        <v>4016</v>
      </c>
      <c r="G4184" t="s">
        <v>114</v>
      </c>
      <c r="H4184">
        <v>6</v>
      </c>
    </row>
    <row r="4185" spans="1:8" x14ac:dyDescent="0.25">
      <c r="A4185" t="s">
        <v>1634</v>
      </c>
      <c r="B4185">
        <v>50</v>
      </c>
      <c r="C4185">
        <v>16000</v>
      </c>
      <c r="D4185" t="s">
        <v>7653</v>
      </c>
      <c r="E4185" t="s">
        <v>4020</v>
      </c>
      <c r="F4185" t="s">
        <v>4032</v>
      </c>
      <c r="G4185" t="s">
        <v>114</v>
      </c>
      <c r="H4185">
        <v>7</v>
      </c>
    </row>
    <row r="4186" spans="1:8" x14ac:dyDescent="0.25">
      <c r="A4186" t="s">
        <v>2251</v>
      </c>
      <c r="B4186">
        <v>41</v>
      </c>
      <c r="C4186">
        <v>88565</v>
      </c>
      <c r="D4186" t="s">
        <v>7654</v>
      </c>
      <c r="E4186" t="s">
        <v>4020</v>
      </c>
      <c r="F4186" t="s">
        <v>4016</v>
      </c>
      <c r="G4186" t="s">
        <v>114</v>
      </c>
      <c r="H4186">
        <v>9</v>
      </c>
    </row>
    <row r="4187" spans="1:8" x14ac:dyDescent="0.25">
      <c r="A4187" t="s">
        <v>2327</v>
      </c>
      <c r="B4187">
        <v>26</v>
      </c>
      <c r="C4187">
        <v>92293</v>
      </c>
      <c r="D4187" t="s">
        <v>4739</v>
      </c>
      <c r="E4187" t="s">
        <v>4020</v>
      </c>
      <c r="F4187" t="s">
        <v>4032</v>
      </c>
      <c r="G4187" t="s">
        <v>114</v>
      </c>
      <c r="H4187">
        <v>10</v>
      </c>
    </row>
    <row r="4188" spans="1:8" x14ac:dyDescent="0.25">
      <c r="A4188" t="s">
        <v>2365</v>
      </c>
      <c r="B4188">
        <v>52</v>
      </c>
      <c r="C4188">
        <v>70299</v>
      </c>
      <c r="D4188" t="s">
        <v>7655</v>
      </c>
      <c r="E4188" t="s">
        <v>4015</v>
      </c>
      <c r="F4188" t="s">
        <v>4032</v>
      </c>
      <c r="G4188" t="s">
        <v>114</v>
      </c>
      <c r="H4188">
        <v>8</v>
      </c>
    </row>
    <row r="4189" spans="1:8" x14ac:dyDescent="0.25">
      <c r="A4189" t="s">
        <v>2459</v>
      </c>
      <c r="B4189">
        <v>29</v>
      </c>
      <c r="C4189">
        <v>61808</v>
      </c>
      <c r="D4189" t="s">
        <v>7656</v>
      </c>
      <c r="E4189" t="s">
        <v>4023</v>
      </c>
      <c r="F4189" t="s">
        <v>4016</v>
      </c>
      <c r="G4189" t="s">
        <v>114</v>
      </c>
      <c r="H4189">
        <v>6</v>
      </c>
    </row>
    <row r="4190" spans="1:8" x14ac:dyDescent="0.25">
      <c r="A4190" t="s">
        <v>2462</v>
      </c>
      <c r="B4190">
        <v>51</v>
      </c>
      <c r="C4190">
        <v>50592</v>
      </c>
      <c r="D4190" t="s">
        <v>7657</v>
      </c>
      <c r="E4190" t="s">
        <v>4023</v>
      </c>
      <c r="F4190" t="s">
        <v>4018</v>
      </c>
      <c r="G4190" t="s">
        <v>114</v>
      </c>
      <c r="H4190">
        <v>1</v>
      </c>
    </row>
    <row r="4191" spans="1:8" x14ac:dyDescent="0.25">
      <c r="A4191" t="s">
        <v>2534</v>
      </c>
      <c r="B4191">
        <v>63</v>
      </c>
      <c r="C4191">
        <v>8437</v>
      </c>
      <c r="D4191" t="s">
        <v>7658</v>
      </c>
      <c r="E4191" t="s">
        <v>4020</v>
      </c>
      <c r="F4191" t="s">
        <v>4016</v>
      </c>
      <c r="G4191" t="s">
        <v>114</v>
      </c>
      <c r="H4191">
        <v>8</v>
      </c>
    </row>
    <row r="4192" spans="1:8" x14ac:dyDescent="0.25">
      <c r="A4192" t="s">
        <v>552</v>
      </c>
      <c r="B4192">
        <v>25</v>
      </c>
      <c r="C4192">
        <v>73599</v>
      </c>
      <c r="D4192" t="s">
        <v>7659</v>
      </c>
      <c r="E4192" t="s">
        <v>4020</v>
      </c>
      <c r="F4192" t="s">
        <v>4016</v>
      </c>
      <c r="G4192" t="s">
        <v>114</v>
      </c>
      <c r="H4192">
        <v>5</v>
      </c>
    </row>
    <row r="4193" spans="1:8" x14ac:dyDescent="0.25">
      <c r="A4193" t="s">
        <v>2710</v>
      </c>
      <c r="B4193">
        <v>39</v>
      </c>
      <c r="C4193">
        <v>69225</v>
      </c>
      <c r="D4193" t="s">
        <v>7660</v>
      </c>
      <c r="E4193" t="s">
        <v>4020</v>
      </c>
      <c r="F4193" t="s">
        <v>4016</v>
      </c>
      <c r="G4193" t="s">
        <v>114</v>
      </c>
      <c r="H4193">
        <v>9</v>
      </c>
    </row>
    <row r="4194" spans="1:8" x14ac:dyDescent="0.25">
      <c r="A4194" t="s">
        <v>2741</v>
      </c>
      <c r="B4194">
        <v>51</v>
      </c>
      <c r="C4194">
        <v>23623</v>
      </c>
      <c r="D4194" t="s">
        <v>7661</v>
      </c>
      <c r="E4194" t="s">
        <v>4023</v>
      </c>
      <c r="F4194" t="s">
        <v>4018</v>
      </c>
      <c r="G4194" t="s">
        <v>114</v>
      </c>
      <c r="H4194">
        <v>10</v>
      </c>
    </row>
    <row r="4195" spans="1:8" x14ac:dyDescent="0.25">
      <c r="A4195" t="s">
        <v>2396</v>
      </c>
      <c r="B4195">
        <v>36</v>
      </c>
      <c r="C4195">
        <v>51094</v>
      </c>
      <c r="D4195" t="s">
        <v>7662</v>
      </c>
      <c r="E4195" t="s">
        <v>4023</v>
      </c>
      <c r="F4195" t="s">
        <v>4032</v>
      </c>
      <c r="G4195" t="s">
        <v>114</v>
      </c>
      <c r="H4195">
        <v>2</v>
      </c>
    </row>
    <row r="4196" spans="1:8" x14ac:dyDescent="0.25">
      <c r="A4196" t="s">
        <v>2926</v>
      </c>
      <c r="B4196">
        <v>67</v>
      </c>
      <c r="C4196">
        <v>62886</v>
      </c>
      <c r="D4196" t="s">
        <v>6543</v>
      </c>
      <c r="E4196" t="s">
        <v>4015</v>
      </c>
      <c r="F4196" t="s">
        <v>4018</v>
      </c>
      <c r="G4196" t="s">
        <v>114</v>
      </c>
      <c r="H4196">
        <v>10</v>
      </c>
    </row>
    <row r="4197" spans="1:8" x14ac:dyDescent="0.25">
      <c r="A4197" t="s">
        <v>2752</v>
      </c>
      <c r="B4197">
        <v>58</v>
      </c>
      <c r="C4197">
        <v>51591</v>
      </c>
      <c r="D4197" t="s">
        <v>7663</v>
      </c>
      <c r="E4197" t="s">
        <v>4023</v>
      </c>
      <c r="F4197" t="s">
        <v>4016</v>
      </c>
      <c r="G4197" t="s">
        <v>114</v>
      </c>
      <c r="H4197">
        <v>1</v>
      </c>
    </row>
    <row r="4198" spans="1:8" x14ac:dyDescent="0.25">
      <c r="A4198" t="s">
        <v>3003</v>
      </c>
      <c r="B4198">
        <v>37</v>
      </c>
      <c r="C4198">
        <v>11065</v>
      </c>
      <c r="D4198" t="s">
        <v>7664</v>
      </c>
      <c r="E4198" t="s">
        <v>4015</v>
      </c>
      <c r="F4198" t="s">
        <v>4032</v>
      </c>
      <c r="G4198" t="s">
        <v>114</v>
      </c>
      <c r="H4198">
        <v>2</v>
      </c>
    </row>
    <row r="4199" spans="1:8" x14ac:dyDescent="0.25">
      <c r="A4199" t="s">
        <v>2830</v>
      </c>
      <c r="B4199">
        <v>28</v>
      </c>
      <c r="C4199">
        <v>26924</v>
      </c>
      <c r="D4199" t="s">
        <v>4492</v>
      </c>
      <c r="E4199" t="s">
        <v>4023</v>
      </c>
      <c r="F4199" t="s">
        <v>4016</v>
      </c>
      <c r="G4199" t="s">
        <v>114</v>
      </c>
      <c r="H4199">
        <v>7</v>
      </c>
    </row>
    <row r="4200" spans="1:8" x14ac:dyDescent="0.25">
      <c r="A4200" t="s">
        <v>3123</v>
      </c>
      <c r="B4200">
        <v>33</v>
      </c>
      <c r="C4200">
        <v>67841</v>
      </c>
      <c r="D4200" t="s">
        <v>7665</v>
      </c>
      <c r="E4200" t="s">
        <v>4015</v>
      </c>
      <c r="F4200" t="s">
        <v>4032</v>
      </c>
      <c r="G4200" t="s">
        <v>114</v>
      </c>
      <c r="H4200">
        <v>4</v>
      </c>
    </row>
    <row r="4201" spans="1:8" x14ac:dyDescent="0.25">
      <c r="A4201" t="s">
        <v>3442</v>
      </c>
      <c r="B4201">
        <v>60</v>
      </c>
      <c r="C4201">
        <v>93057</v>
      </c>
      <c r="D4201" t="s">
        <v>7666</v>
      </c>
      <c r="E4201" t="s">
        <v>4023</v>
      </c>
      <c r="F4201" t="s">
        <v>4032</v>
      </c>
      <c r="G4201" t="s">
        <v>114</v>
      </c>
      <c r="H4201">
        <v>1</v>
      </c>
    </row>
    <row r="4202" spans="1:8" x14ac:dyDescent="0.25">
      <c r="A4202" t="s">
        <v>253</v>
      </c>
      <c r="B4202">
        <v>53</v>
      </c>
      <c r="C4202">
        <v>44564</v>
      </c>
      <c r="D4202" t="s">
        <v>7667</v>
      </c>
      <c r="E4202" t="s">
        <v>4015</v>
      </c>
      <c r="F4202" t="s">
        <v>4018</v>
      </c>
      <c r="G4202" t="s">
        <v>114</v>
      </c>
      <c r="H4202">
        <v>9</v>
      </c>
    </row>
    <row r="4203" spans="1:8" x14ac:dyDescent="0.25">
      <c r="A4203" t="s">
        <v>188</v>
      </c>
      <c r="B4203">
        <v>69</v>
      </c>
      <c r="C4203">
        <v>30984</v>
      </c>
      <c r="D4203" t="s">
        <v>5556</v>
      </c>
      <c r="E4203" t="s">
        <v>4023</v>
      </c>
      <c r="F4203" t="s">
        <v>4018</v>
      </c>
      <c r="G4203" t="s">
        <v>114</v>
      </c>
      <c r="H4203">
        <v>9</v>
      </c>
    </row>
    <row r="4204" spans="1:8" x14ac:dyDescent="0.25">
      <c r="A4204" t="s">
        <v>3100</v>
      </c>
      <c r="B4204">
        <v>58</v>
      </c>
      <c r="C4204">
        <v>99288</v>
      </c>
      <c r="D4204" t="s">
        <v>7668</v>
      </c>
      <c r="E4204" t="s">
        <v>4023</v>
      </c>
      <c r="F4204" t="s">
        <v>4021</v>
      </c>
      <c r="G4204" t="s">
        <v>114</v>
      </c>
      <c r="H4204">
        <v>10</v>
      </c>
    </row>
    <row r="4205" spans="1:8" x14ac:dyDescent="0.25">
      <c r="A4205" t="s">
        <v>3908</v>
      </c>
      <c r="B4205">
        <v>32</v>
      </c>
      <c r="C4205">
        <v>85946</v>
      </c>
      <c r="D4205" t="s">
        <v>4463</v>
      </c>
      <c r="E4205" t="s">
        <v>4015</v>
      </c>
      <c r="F4205" t="s">
        <v>4018</v>
      </c>
      <c r="G4205" t="s">
        <v>114</v>
      </c>
      <c r="H4205">
        <v>5</v>
      </c>
    </row>
    <row r="4206" spans="1:8" x14ac:dyDescent="0.25">
      <c r="A4206" t="s">
        <v>3263</v>
      </c>
      <c r="B4206">
        <v>43</v>
      </c>
      <c r="C4206">
        <v>51934</v>
      </c>
      <c r="D4206" t="s">
        <v>7669</v>
      </c>
      <c r="E4206" t="s">
        <v>4015</v>
      </c>
      <c r="F4206" t="s">
        <v>4018</v>
      </c>
      <c r="G4206" t="s">
        <v>114</v>
      </c>
      <c r="H4206">
        <v>1</v>
      </c>
    </row>
    <row r="4207" spans="1:8" x14ac:dyDescent="0.25">
      <c r="A4207" t="s">
        <v>3965</v>
      </c>
      <c r="B4207">
        <v>46</v>
      </c>
      <c r="C4207">
        <v>65116</v>
      </c>
      <c r="D4207" t="s">
        <v>7670</v>
      </c>
      <c r="E4207" t="s">
        <v>4023</v>
      </c>
      <c r="F4207" t="s">
        <v>4021</v>
      </c>
      <c r="G4207" t="s">
        <v>114</v>
      </c>
      <c r="H4207">
        <v>7</v>
      </c>
    </row>
    <row r="4208" spans="1:8" x14ac:dyDescent="0.25">
      <c r="A4208" t="s">
        <v>8</v>
      </c>
      <c r="B4208">
        <v>43</v>
      </c>
      <c r="C4208">
        <v>94455</v>
      </c>
      <c r="D4208" t="s">
        <v>7671</v>
      </c>
      <c r="E4208" t="s">
        <v>4023</v>
      </c>
      <c r="F4208" t="s">
        <v>4032</v>
      </c>
      <c r="G4208" t="s">
        <v>9</v>
      </c>
      <c r="H4208">
        <v>2</v>
      </c>
    </row>
    <row r="4209" spans="1:8" x14ac:dyDescent="0.25">
      <c r="A4209" t="s">
        <v>64</v>
      </c>
      <c r="B4209">
        <v>24</v>
      </c>
      <c r="C4209">
        <v>28580</v>
      </c>
      <c r="D4209" t="s">
        <v>7435</v>
      </c>
      <c r="E4209" t="s">
        <v>4015</v>
      </c>
      <c r="F4209" t="s">
        <v>4018</v>
      </c>
      <c r="G4209" t="s">
        <v>9</v>
      </c>
      <c r="H4209">
        <v>10</v>
      </c>
    </row>
    <row r="4210" spans="1:8" x14ac:dyDescent="0.25">
      <c r="A4210" t="s">
        <v>687</v>
      </c>
      <c r="B4210">
        <v>65</v>
      </c>
      <c r="C4210">
        <v>41678</v>
      </c>
      <c r="D4210" t="s">
        <v>4953</v>
      </c>
      <c r="E4210" t="s">
        <v>4023</v>
      </c>
      <c r="F4210" t="s">
        <v>4021</v>
      </c>
      <c r="G4210" t="s">
        <v>9</v>
      </c>
      <c r="H4210">
        <v>6</v>
      </c>
    </row>
    <row r="4211" spans="1:8" x14ac:dyDescent="0.25">
      <c r="A4211" t="s">
        <v>688</v>
      </c>
      <c r="B4211">
        <v>47</v>
      </c>
      <c r="C4211">
        <v>96428</v>
      </c>
      <c r="D4211" t="s">
        <v>7672</v>
      </c>
      <c r="E4211" t="s">
        <v>4020</v>
      </c>
      <c r="F4211" t="s">
        <v>4018</v>
      </c>
      <c r="G4211" t="s">
        <v>9</v>
      </c>
      <c r="H4211">
        <v>7</v>
      </c>
    </row>
    <row r="4212" spans="1:8" x14ac:dyDescent="0.25">
      <c r="A4212" t="s">
        <v>711</v>
      </c>
      <c r="B4212">
        <v>19</v>
      </c>
      <c r="C4212">
        <v>88686</v>
      </c>
      <c r="D4212" t="s">
        <v>7673</v>
      </c>
      <c r="E4212" t="s">
        <v>4023</v>
      </c>
      <c r="F4212" t="s">
        <v>4032</v>
      </c>
      <c r="G4212" t="s">
        <v>9</v>
      </c>
      <c r="H4212">
        <v>9</v>
      </c>
    </row>
    <row r="4213" spans="1:8" x14ac:dyDescent="0.25">
      <c r="A4213" t="s">
        <v>873</v>
      </c>
      <c r="B4213">
        <v>50</v>
      </c>
      <c r="C4213">
        <v>31580</v>
      </c>
      <c r="D4213" t="s">
        <v>7674</v>
      </c>
      <c r="E4213" t="s">
        <v>4023</v>
      </c>
      <c r="F4213" t="s">
        <v>4018</v>
      </c>
      <c r="G4213" t="s">
        <v>9</v>
      </c>
      <c r="H4213">
        <v>7</v>
      </c>
    </row>
    <row r="4214" spans="1:8" x14ac:dyDescent="0.25">
      <c r="A4214" t="s">
        <v>890</v>
      </c>
      <c r="B4214">
        <v>60</v>
      </c>
      <c r="C4214">
        <v>2840</v>
      </c>
      <c r="D4214" t="s">
        <v>7675</v>
      </c>
      <c r="E4214" t="s">
        <v>4023</v>
      </c>
      <c r="F4214" t="s">
        <v>4016</v>
      </c>
      <c r="G4214" t="s">
        <v>9</v>
      </c>
      <c r="H4214">
        <v>5</v>
      </c>
    </row>
    <row r="4215" spans="1:8" x14ac:dyDescent="0.25">
      <c r="A4215" t="s">
        <v>292</v>
      </c>
      <c r="B4215">
        <v>49</v>
      </c>
      <c r="C4215">
        <v>35130</v>
      </c>
      <c r="D4215" t="s">
        <v>6407</v>
      </c>
      <c r="E4215" t="s">
        <v>4015</v>
      </c>
      <c r="F4215" t="s">
        <v>4032</v>
      </c>
      <c r="G4215" t="s">
        <v>9</v>
      </c>
      <c r="H4215">
        <v>4</v>
      </c>
    </row>
    <row r="4216" spans="1:8" x14ac:dyDescent="0.25">
      <c r="A4216" t="s">
        <v>1095</v>
      </c>
      <c r="B4216">
        <v>21</v>
      </c>
      <c r="C4216">
        <v>69437</v>
      </c>
      <c r="D4216" t="s">
        <v>7676</v>
      </c>
      <c r="E4216" t="s">
        <v>4020</v>
      </c>
      <c r="F4216" t="s">
        <v>4016</v>
      </c>
      <c r="G4216" t="s">
        <v>9</v>
      </c>
      <c r="H4216">
        <v>9</v>
      </c>
    </row>
    <row r="4217" spans="1:8" x14ac:dyDescent="0.25">
      <c r="A4217" t="s">
        <v>237</v>
      </c>
      <c r="B4217">
        <v>50</v>
      </c>
      <c r="C4217">
        <v>73882</v>
      </c>
      <c r="D4217" t="s">
        <v>7677</v>
      </c>
      <c r="E4217" t="s">
        <v>4023</v>
      </c>
      <c r="F4217" t="s">
        <v>4021</v>
      </c>
      <c r="G4217" t="s">
        <v>9</v>
      </c>
      <c r="H4217">
        <v>9</v>
      </c>
    </row>
    <row r="4218" spans="1:8" x14ac:dyDescent="0.25">
      <c r="A4218" t="s">
        <v>350</v>
      </c>
      <c r="B4218">
        <v>59</v>
      </c>
      <c r="C4218">
        <v>6648</v>
      </c>
      <c r="D4218" t="s">
        <v>6879</v>
      </c>
      <c r="E4218" t="s">
        <v>4015</v>
      </c>
      <c r="F4218" t="s">
        <v>4016</v>
      </c>
      <c r="G4218" t="s">
        <v>9</v>
      </c>
      <c r="H4218">
        <v>10</v>
      </c>
    </row>
    <row r="4219" spans="1:8" x14ac:dyDescent="0.25">
      <c r="A4219" t="s">
        <v>1690</v>
      </c>
      <c r="B4219">
        <v>32</v>
      </c>
      <c r="C4219">
        <v>40205</v>
      </c>
      <c r="D4219" t="s">
        <v>4718</v>
      </c>
      <c r="E4219" t="s">
        <v>4015</v>
      </c>
      <c r="F4219" t="s">
        <v>4021</v>
      </c>
      <c r="G4219" t="s">
        <v>9</v>
      </c>
      <c r="H4219">
        <v>7</v>
      </c>
    </row>
    <row r="4220" spans="1:8" x14ac:dyDescent="0.25">
      <c r="A4220" t="s">
        <v>968</v>
      </c>
      <c r="B4220">
        <v>19</v>
      </c>
      <c r="C4220">
        <v>99258</v>
      </c>
      <c r="D4220" t="s">
        <v>5310</v>
      </c>
      <c r="E4220" t="s">
        <v>4020</v>
      </c>
      <c r="F4220" t="s">
        <v>4021</v>
      </c>
      <c r="G4220" t="s">
        <v>9</v>
      </c>
      <c r="H4220">
        <v>4</v>
      </c>
    </row>
    <row r="4221" spans="1:8" x14ac:dyDescent="0.25">
      <c r="A4221" t="s">
        <v>1016</v>
      </c>
      <c r="B4221">
        <v>48</v>
      </c>
      <c r="C4221">
        <v>14783</v>
      </c>
      <c r="D4221" t="s">
        <v>7678</v>
      </c>
      <c r="E4221" t="s">
        <v>4020</v>
      </c>
      <c r="F4221" t="s">
        <v>4021</v>
      </c>
      <c r="G4221" t="s">
        <v>9</v>
      </c>
      <c r="H4221">
        <v>1</v>
      </c>
    </row>
    <row r="4222" spans="1:8" x14ac:dyDescent="0.25">
      <c r="A4222" t="s">
        <v>2078</v>
      </c>
      <c r="B4222">
        <v>67</v>
      </c>
      <c r="C4222">
        <v>1995</v>
      </c>
      <c r="D4222" t="s">
        <v>7679</v>
      </c>
      <c r="E4222" t="s">
        <v>4020</v>
      </c>
      <c r="F4222" t="s">
        <v>4018</v>
      </c>
      <c r="G4222" t="s">
        <v>9</v>
      </c>
      <c r="H4222">
        <v>2</v>
      </c>
    </row>
    <row r="4223" spans="1:8" x14ac:dyDescent="0.25">
      <c r="A4223" t="s">
        <v>2023</v>
      </c>
      <c r="B4223">
        <v>62</v>
      </c>
      <c r="C4223">
        <v>32421</v>
      </c>
      <c r="D4223" t="s">
        <v>7680</v>
      </c>
      <c r="E4223" t="s">
        <v>4023</v>
      </c>
      <c r="F4223" t="s">
        <v>4021</v>
      </c>
      <c r="G4223" t="s">
        <v>9</v>
      </c>
      <c r="H4223">
        <v>8</v>
      </c>
    </row>
    <row r="4224" spans="1:8" x14ac:dyDescent="0.25">
      <c r="A4224" t="s">
        <v>2178</v>
      </c>
      <c r="B4224">
        <v>45</v>
      </c>
      <c r="C4224">
        <v>49256</v>
      </c>
      <c r="D4224" t="s">
        <v>4935</v>
      </c>
      <c r="E4224" t="s">
        <v>4023</v>
      </c>
      <c r="F4224" t="s">
        <v>4018</v>
      </c>
      <c r="G4224" t="s">
        <v>9</v>
      </c>
      <c r="H4224">
        <v>2</v>
      </c>
    </row>
    <row r="4225" spans="1:8" x14ac:dyDescent="0.25">
      <c r="A4225" t="s">
        <v>2181</v>
      </c>
      <c r="B4225">
        <v>64</v>
      </c>
      <c r="C4225">
        <v>85696</v>
      </c>
      <c r="D4225" t="s">
        <v>7681</v>
      </c>
      <c r="E4225" t="s">
        <v>4015</v>
      </c>
      <c r="F4225" t="s">
        <v>4021</v>
      </c>
      <c r="G4225" t="s">
        <v>9</v>
      </c>
      <c r="H4225">
        <v>5</v>
      </c>
    </row>
    <row r="4226" spans="1:8" x14ac:dyDescent="0.25">
      <c r="A4226" t="s">
        <v>2205</v>
      </c>
      <c r="B4226">
        <v>59</v>
      </c>
      <c r="C4226">
        <v>85294</v>
      </c>
      <c r="D4226" t="s">
        <v>7682</v>
      </c>
      <c r="E4226" t="s">
        <v>4015</v>
      </c>
      <c r="F4226" t="s">
        <v>4016</v>
      </c>
      <c r="G4226" t="s">
        <v>9</v>
      </c>
      <c r="H4226">
        <v>6</v>
      </c>
    </row>
    <row r="4227" spans="1:8" x14ac:dyDescent="0.25">
      <c r="A4227" t="s">
        <v>2216</v>
      </c>
      <c r="B4227">
        <v>56</v>
      </c>
      <c r="C4227">
        <v>57910</v>
      </c>
      <c r="D4227" t="s">
        <v>7683</v>
      </c>
      <c r="E4227" t="s">
        <v>4015</v>
      </c>
      <c r="F4227" t="s">
        <v>4021</v>
      </c>
      <c r="G4227" t="s">
        <v>9</v>
      </c>
      <c r="H4227">
        <v>7</v>
      </c>
    </row>
    <row r="4228" spans="1:8" x14ac:dyDescent="0.25">
      <c r="A4228" t="s">
        <v>2340</v>
      </c>
      <c r="B4228">
        <v>55</v>
      </c>
      <c r="C4228">
        <v>92111</v>
      </c>
      <c r="D4228" t="s">
        <v>7684</v>
      </c>
      <c r="E4228" t="s">
        <v>4020</v>
      </c>
      <c r="F4228" t="s">
        <v>4018</v>
      </c>
      <c r="G4228" t="s">
        <v>9</v>
      </c>
      <c r="H4228">
        <v>4</v>
      </c>
    </row>
    <row r="4229" spans="1:8" x14ac:dyDescent="0.25">
      <c r="A4229" t="s">
        <v>2351</v>
      </c>
      <c r="B4229">
        <v>62</v>
      </c>
      <c r="C4229">
        <v>93795</v>
      </c>
      <c r="D4229" t="s">
        <v>7685</v>
      </c>
      <c r="E4229" t="s">
        <v>4020</v>
      </c>
      <c r="F4229" t="s">
        <v>4032</v>
      </c>
      <c r="G4229" t="s">
        <v>9</v>
      </c>
      <c r="H4229">
        <v>3</v>
      </c>
    </row>
    <row r="4230" spans="1:8" x14ac:dyDescent="0.25">
      <c r="A4230" t="s">
        <v>1072</v>
      </c>
      <c r="B4230">
        <v>46</v>
      </c>
      <c r="C4230">
        <v>66383</v>
      </c>
      <c r="D4230" t="s">
        <v>7686</v>
      </c>
      <c r="E4230" t="s">
        <v>4015</v>
      </c>
      <c r="F4230" t="s">
        <v>4018</v>
      </c>
      <c r="G4230" t="s">
        <v>9</v>
      </c>
      <c r="H4230">
        <v>5</v>
      </c>
    </row>
    <row r="4231" spans="1:8" x14ac:dyDescent="0.25">
      <c r="A4231" t="s">
        <v>156</v>
      </c>
      <c r="B4231">
        <v>39</v>
      </c>
      <c r="C4231">
        <v>88006</v>
      </c>
      <c r="D4231" t="s">
        <v>7687</v>
      </c>
      <c r="E4231" t="s">
        <v>4015</v>
      </c>
      <c r="F4231" t="s">
        <v>4021</v>
      </c>
      <c r="G4231" t="s">
        <v>9</v>
      </c>
      <c r="H4231">
        <v>10</v>
      </c>
    </row>
    <row r="4232" spans="1:8" x14ac:dyDescent="0.25">
      <c r="A4232" t="s">
        <v>2575</v>
      </c>
      <c r="B4232">
        <v>28</v>
      </c>
      <c r="C4232">
        <v>91737</v>
      </c>
      <c r="D4232" t="s">
        <v>7688</v>
      </c>
      <c r="E4232" t="s">
        <v>4020</v>
      </c>
      <c r="F4232" t="s">
        <v>4018</v>
      </c>
      <c r="G4232" t="s">
        <v>9</v>
      </c>
      <c r="H4232">
        <v>1</v>
      </c>
    </row>
    <row r="4233" spans="1:8" x14ac:dyDescent="0.25">
      <c r="A4233" t="s">
        <v>2744</v>
      </c>
      <c r="B4233">
        <v>22</v>
      </c>
      <c r="C4233">
        <v>65592</v>
      </c>
      <c r="D4233" t="s">
        <v>6116</v>
      </c>
      <c r="E4233" t="s">
        <v>4020</v>
      </c>
      <c r="F4233" t="s">
        <v>4018</v>
      </c>
      <c r="G4233" t="s">
        <v>9</v>
      </c>
      <c r="H4233">
        <v>3</v>
      </c>
    </row>
    <row r="4234" spans="1:8" x14ac:dyDescent="0.25">
      <c r="A4234" t="s">
        <v>2757</v>
      </c>
      <c r="B4234">
        <v>59</v>
      </c>
      <c r="C4234">
        <v>41685</v>
      </c>
      <c r="D4234" t="s">
        <v>6980</v>
      </c>
      <c r="E4234" t="s">
        <v>4020</v>
      </c>
      <c r="F4234" t="s">
        <v>4018</v>
      </c>
      <c r="G4234" t="s">
        <v>9</v>
      </c>
      <c r="H4234">
        <v>3</v>
      </c>
    </row>
    <row r="4235" spans="1:8" x14ac:dyDescent="0.25">
      <c r="A4235" t="s">
        <v>2289</v>
      </c>
      <c r="B4235">
        <v>63</v>
      </c>
      <c r="C4235">
        <v>43156</v>
      </c>
      <c r="D4235" t="s">
        <v>7689</v>
      </c>
      <c r="E4235" t="s">
        <v>4023</v>
      </c>
      <c r="F4235" t="s">
        <v>4018</v>
      </c>
      <c r="G4235" t="s">
        <v>9</v>
      </c>
      <c r="H4235">
        <v>6</v>
      </c>
    </row>
    <row r="4236" spans="1:8" x14ac:dyDescent="0.25">
      <c r="A4236" t="s">
        <v>2858</v>
      </c>
      <c r="B4236">
        <v>34</v>
      </c>
      <c r="C4236">
        <v>57438</v>
      </c>
      <c r="D4236" t="s">
        <v>7690</v>
      </c>
      <c r="E4236" t="s">
        <v>4015</v>
      </c>
      <c r="F4236" t="s">
        <v>4018</v>
      </c>
      <c r="G4236" t="s">
        <v>9</v>
      </c>
      <c r="H4236">
        <v>8</v>
      </c>
    </row>
    <row r="4237" spans="1:8" x14ac:dyDescent="0.25">
      <c r="A4237" t="s">
        <v>2987</v>
      </c>
      <c r="B4237">
        <v>65</v>
      </c>
      <c r="C4237">
        <v>47220</v>
      </c>
      <c r="D4237" t="s">
        <v>7691</v>
      </c>
      <c r="E4237" t="s">
        <v>4015</v>
      </c>
      <c r="F4237" t="s">
        <v>4018</v>
      </c>
      <c r="G4237" t="s">
        <v>9</v>
      </c>
      <c r="H4237">
        <v>10</v>
      </c>
    </row>
    <row r="4238" spans="1:8" x14ac:dyDescent="0.25">
      <c r="A4238" t="s">
        <v>725</v>
      </c>
      <c r="B4238">
        <v>47</v>
      </c>
      <c r="C4238">
        <v>7269</v>
      </c>
      <c r="D4238" t="s">
        <v>5170</v>
      </c>
      <c r="E4238" t="s">
        <v>4023</v>
      </c>
      <c r="F4238" t="s">
        <v>4021</v>
      </c>
      <c r="G4238" t="s">
        <v>9</v>
      </c>
      <c r="H4238">
        <v>4</v>
      </c>
    </row>
    <row r="4239" spans="1:8" x14ac:dyDescent="0.25">
      <c r="A4239" t="s">
        <v>3089</v>
      </c>
      <c r="B4239">
        <v>27</v>
      </c>
      <c r="C4239">
        <v>43728</v>
      </c>
      <c r="D4239" t="s">
        <v>7692</v>
      </c>
      <c r="E4239" t="s">
        <v>4015</v>
      </c>
      <c r="F4239" t="s">
        <v>4016</v>
      </c>
      <c r="G4239" t="s">
        <v>9</v>
      </c>
      <c r="H4239">
        <v>7</v>
      </c>
    </row>
    <row r="4240" spans="1:8" x14ac:dyDescent="0.25">
      <c r="A4240" t="s">
        <v>3190</v>
      </c>
      <c r="B4240">
        <v>69</v>
      </c>
      <c r="C4240">
        <v>93868</v>
      </c>
      <c r="D4240" t="s">
        <v>7693</v>
      </c>
      <c r="E4240" t="s">
        <v>4020</v>
      </c>
      <c r="F4240" t="s">
        <v>4018</v>
      </c>
      <c r="G4240" t="s">
        <v>9</v>
      </c>
      <c r="H4240">
        <v>10</v>
      </c>
    </row>
    <row r="4241" spans="1:8" x14ac:dyDescent="0.25">
      <c r="A4241" t="s">
        <v>406</v>
      </c>
      <c r="B4241">
        <v>57</v>
      </c>
      <c r="C4241">
        <v>13242</v>
      </c>
      <c r="D4241" t="s">
        <v>7694</v>
      </c>
      <c r="E4241" t="s">
        <v>4023</v>
      </c>
      <c r="F4241" t="s">
        <v>4021</v>
      </c>
      <c r="G4241" t="s">
        <v>9</v>
      </c>
      <c r="H4241">
        <v>9</v>
      </c>
    </row>
    <row r="4242" spans="1:8" x14ac:dyDescent="0.25">
      <c r="A4242" t="s">
        <v>3271</v>
      </c>
      <c r="B4242">
        <v>69</v>
      </c>
      <c r="C4242">
        <v>61799</v>
      </c>
      <c r="D4242" t="s">
        <v>7695</v>
      </c>
      <c r="E4242" t="s">
        <v>4023</v>
      </c>
      <c r="F4242" t="s">
        <v>4016</v>
      </c>
      <c r="G4242" t="s">
        <v>9</v>
      </c>
      <c r="H4242">
        <v>8</v>
      </c>
    </row>
    <row r="4243" spans="1:8" x14ac:dyDescent="0.25">
      <c r="A4243" t="s">
        <v>1302</v>
      </c>
      <c r="B4243">
        <v>58</v>
      </c>
      <c r="C4243">
        <v>80127</v>
      </c>
      <c r="D4243" t="s">
        <v>7432</v>
      </c>
      <c r="E4243" t="s">
        <v>4020</v>
      </c>
      <c r="F4243" t="s">
        <v>4032</v>
      </c>
      <c r="G4243" t="s">
        <v>9</v>
      </c>
      <c r="H4243">
        <v>9</v>
      </c>
    </row>
    <row r="4244" spans="1:8" x14ac:dyDescent="0.25">
      <c r="A4244" t="s">
        <v>3359</v>
      </c>
      <c r="B4244">
        <v>19</v>
      </c>
      <c r="C4244">
        <v>36183</v>
      </c>
      <c r="D4244" t="s">
        <v>7696</v>
      </c>
      <c r="E4244" t="s">
        <v>4020</v>
      </c>
      <c r="F4244" t="s">
        <v>4021</v>
      </c>
      <c r="G4244" t="s">
        <v>9</v>
      </c>
      <c r="H4244">
        <v>8</v>
      </c>
    </row>
    <row r="4245" spans="1:8" x14ac:dyDescent="0.25">
      <c r="A4245" t="s">
        <v>1787</v>
      </c>
      <c r="B4245">
        <v>49</v>
      </c>
      <c r="C4245">
        <v>28114</v>
      </c>
      <c r="D4245" t="s">
        <v>7697</v>
      </c>
      <c r="E4245" t="s">
        <v>4023</v>
      </c>
      <c r="F4245" t="s">
        <v>4018</v>
      </c>
      <c r="G4245" t="s">
        <v>9</v>
      </c>
      <c r="H4245">
        <v>8</v>
      </c>
    </row>
    <row r="4246" spans="1:8" x14ac:dyDescent="0.25">
      <c r="A4246" t="s">
        <v>3424</v>
      </c>
      <c r="B4246">
        <v>21</v>
      </c>
      <c r="C4246">
        <v>23083</v>
      </c>
      <c r="D4246" t="s">
        <v>7698</v>
      </c>
      <c r="E4246" t="s">
        <v>4015</v>
      </c>
      <c r="F4246" t="s">
        <v>4021</v>
      </c>
      <c r="G4246" t="s">
        <v>9</v>
      </c>
      <c r="H4246">
        <v>3</v>
      </c>
    </row>
    <row r="4247" spans="1:8" x14ac:dyDescent="0.25">
      <c r="A4247" t="s">
        <v>2156</v>
      </c>
      <c r="B4247">
        <v>45</v>
      </c>
      <c r="C4247">
        <v>98977</v>
      </c>
      <c r="D4247" t="s">
        <v>7699</v>
      </c>
      <c r="E4247" t="s">
        <v>4020</v>
      </c>
      <c r="F4247" t="s">
        <v>4016</v>
      </c>
      <c r="G4247" t="s">
        <v>9</v>
      </c>
      <c r="H4247">
        <v>4</v>
      </c>
    </row>
    <row r="4248" spans="1:8" x14ac:dyDescent="0.25">
      <c r="A4248" t="s">
        <v>3439</v>
      </c>
      <c r="B4248">
        <v>40</v>
      </c>
      <c r="C4248">
        <v>77647</v>
      </c>
      <c r="D4248" t="s">
        <v>7700</v>
      </c>
      <c r="E4248" t="s">
        <v>4015</v>
      </c>
      <c r="F4248" t="s">
        <v>4032</v>
      </c>
      <c r="G4248" t="s">
        <v>9</v>
      </c>
      <c r="H4248">
        <v>1</v>
      </c>
    </row>
    <row r="4249" spans="1:8" x14ac:dyDescent="0.25">
      <c r="A4249" t="s">
        <v>3459</v>
      </c>
      <c r="B4249">
        <v>25</v>
      </c>
      <c r="C4249">
        <v>35769</v>
      </c>
      <c r="D4249" t="s">
        <v>4131</v>
      </c>
      <c r="E4249" t="s">
        <v>4020</v>
      </c>
      <c r="F4249" t="s">
        <v>4018</v>
      </c>
      <c r="G4249" t="s">
        <v>9</v>
      </c>
      <c r="H4249">
        <v>6</v>
      </c>
    </row>
    <row r="4250" spans="1:8" x14ac:dyDescent="0.25">
      <c r="A4250" t="s">
        <v>252</v>
      </c>
      <c r="B4250">
        <v>59</v>
      </c>
      <c r="C4250">
        <v>59871</v>
      </c>
      <c r="D4250" t="s">
        <v>7152</v>
      </c>
      <c r="E4250" t="s">
        <v>4020</v>
      </c>
      <c r="F4250" t="s">
        <v>4016</v>
      </c>
      <c r="G4250" t="s">
        <v>9</v>
      </c>
      <c r="H4250">
        <v>2</v>
      </c>
    </row>
    <row r="4251" spans="1:8" x14ac:dyDescent="0.25">
      <c r="A4251" t="s">
        <v>3481</v>
      </c>
      <c r="B4251">
        <v>63</v>
      </c>
      <c r="C4251">
        <v>99724</v>
      </c>
      <c r="D4251" t="s">
        <v>7701</v>
      </c>
      <c r="E4251" t="s">
        <v>4015</v>
      </c>
      <c r="F4251" t="s">
        <v>4016</v>
      </c>
      <c r="G4251" t="s">
        <v>9</v>
      </c>
      <c r="H4251">
        <v>9</v>
      </c>
    </row>
    <row r="4252" spans="1:8" x14ac:dyDescent="0.25">
      <c r="A4252" t="s">
        <v>2810</v>
      </c>
      <c r="B4252">
        <v>27</v>
      </c>
      <c r="C4252">
        <v>39887</v>
      </c>
      <c r="D4252" t="s">
        <v>7201</v>
      </c>
      <c r="E4252" t="s">
        <v>4020</v>
      </c>
      <c r="F4252" t="s">
        <v>4032</v>
      </c>
      <c r="G4252" t="s">
        <v>9</v>
      </c>
      <c r="H4252">
        <v>10</v>
      </c>
    </row>
    <row r="4253" spans="1:8" x14ac:dyDescent="0.25">
      <c r="A4253" t="s">
        <v>3461</v>
      </c>
      <c r="B4253">
        <v>55</v>
      </c>
      <c r="C4253">
        <v>80651</v>
      </c>
      <c r="D4253" t="s">
        <v>4067</v>
      </c>
      <c r="E4253" t="s">
        <v>4015</v>
      </c>
      <c r="F4253" t="s">
        <v>4021</v>
      </c>
      <c r="G4253" t="s">
        <v>9</v>
      </c>
      <c r="H4253">
        <v>5</v>
      </c>
    </row>
    <row r="4254" spans="1:8" x14ac:dyDescent="0.25">
      <c r="A4254" t="s">
        <v>2058</v>
      </c>
      <c r="B4254">
        <v>62</v>
      </c>
      <c r="C4254">
        <v>54588</v>
      </c>
      <c r="D4254" t="s">
        <v>5585</v>
      </c>
      <c r="E4254" t="s">
        <v>4020</v>
      </c>
      <c r="F4254" t="s">
        <v>4016</v>
      </c>
      <c r="G4254" t="s">
        <v>9</v>
      </c>
      <c r="H4254">
        <v>2</v>
      </c>
    </row>
    <row r="4255" spans="1:8" x14ac:dyDescent="0.25">
      <c r="A4255" t="s">
        <v>3611</v>
      </c>
      <c r="B4255">
        <v>29</v>
      </c>
      <c r="C4255">
        <v>2994</v>
      </c>
      <c r="D4255" t="s">
        <v>5572</v>
      </c>
      <c r="E4255" t="s">
        <v>4015</v>
      </c>
      <c r="F4255" t="s">
        <v>4032</v>
      </c>
      <c r="G4255" t="s">
        <v>9</v>
      </c>
      <c r="H4255">
        <v>6</v>
      </c>
    </row>
    <row r="4256" spans="1:8" x14ac:dyDescent="0.25">
      <c r="A4256" t="s">
        <v>3625</v>
      </c>
      <c r="B4256">
        <v>51</v>
      </c>
      <c r="C4256">
        <v>64461</v>
      </c>
      <c r="D4256" t="s">
        <v>7702</v>
      </c>
      <c r="E4256" t="s">
        <v>4020</v>
      </c>
      <c r="F4256" t="s">
        <v>4032</v>
      </c>
      <c r="G4256" t="s">
        <v>9</v>
      </c>
      <c r="H4256">
        <v>6</v>
      </c>
    </row>
    <row r="4257" spans="1:8" x14ac:dyDescent="0.25">
      <c r="A4257" t="s">
        <v>71</v>
      </c>
      <c r="B4257">
        <v>37</v>
      </c>
      <c r="C4257">
        <v>30408</v>
      </c>
      <c r="D4257" t="s">
        <v>5892</v>
      </c>
      <c r="E4257" t="s">
        <v>4015</v>
      </c>
      <c r="F4257" t="s">
        <v>4032</v>
      </c>
      <c r="G4257" t="s">
        <v>9</v>
      </c>
      <c r="H4257">
        <v>9</v>
      </c>
    </row>
    <row r="4258" spans="1:8" x14ac:dyDescent="0.25">
      <c r="A4258" t="s">
        <v>132</v>
      </c>
      <c r="B4258">
        <v>18</v>
      </c>
      <c r="C4258">
        <v>93984</v>
      </c>
      <c r="D4258" t="s">
        <v>6839</v>
      </c>
      <c r="E4258" t="s">
        <v>4015</v>
      </c>
      <c r="F4258" t="s">
        <v>4018</v>
      </c>
      <c r="G4258" t="s">
        <v>9</v>
      </c>
      <c r="H4258">
        <v>1</v>
      </c>
    </row>
    <row r="4259" spans="1:8" x14ac:dyDescent="0.25">
      <c r="A4259" t="s">
        <v>3112</v>
      </c>
      <c r="B4259">
        <v>21</v>
      </c>
      <c r="C4259">
        <v>3055</v>
      </c>
      <c r="D4259" t="s">
        <v>4363</v>
      </c>
      <c r="E4259" t="s">
        <v>4023</v>
      </c>
      <c r="F4259" t="s">
        <v>4032</v>
      </c>
      <c r="G4259" t="s">
        <v>9</v>
      </c>
      <c r="H4259">
        <v>1</v>
      </c>
    </row>
    <row r="4260" spans="1:8" x14ac:dyDescent="0.25">
      <c r="A4260" t="s">
        <v>1814</v>
      </c>
      <c r="B4260">
        <v>40</v>
      </c>
      <c r="C4260">
        <v>28676</v>
      </c>
      <c r="D4260" t="s">
        <v>7703</v>
      </c>
      <c r="E4260" t="s">
        <v>4020</v>
      </c>
      <c r="F4260" t="s">
        <v>4021</v>
      </c>
      <c r="G4260" t="s">
        <v>9</v>
      </c>
      <c r="H4260">
        <v>6</v>
      </c>
    </row>
    <row r="4261" spans="1:8" x14ac:dyDescent="0.25">
      <c r="A4261" t="s">
        <v>2585</v>
      </c>
      <c r="B4261">
        <v>29</v>
      </c>
      <c r="C4261">
        <v>76375</v>
      </c>
      <c r="D4261" t="s">
        <v>7704</v>
      </c>
      <c r="E4261" t="s">
        <v>4023</v>
      </c>
      <c r="F4261" t="s">
        <v>4032</v>
      </c>
      <c r="G4261" t="s">
        <v>9</v>
      </c>
      <c r="H4261">
        <v>9</v>
      </c>
    </row>
    <row r="4262" spans="1:8" x14ac:dyDescent="0.25">
      <c r="A4262" t="s">
        <v>3823</v>
      </c>
      <c r="B4262">
        <v>28</v>
      </c>
      <c r="C4262">
        <v>69193</v>
      </c>
      <c r="D4262" t="s">
        <v>7705</v>
      </c>
      <c r="E4262" t="s">
        <v>4015</v>
      </c>
      <c r="F4262" t="s">
        <v>4018</v>
      </c>
      <c r="G4262" t="s">
        <v>9</v>
      </c>
      <c r="H4262">
        <v>10</v>
      </c>
    </row>
    <row r="4263" spans="1:8" x14ac:dyDescent="0.25">
      <c r="A4263" t="s">
        <v>3037</v>
      </c>
      <c r="B4263">
        <v>69</v>
      </c>
      <c r="C4263">
        <v>2229</v>
      </c>
      <c r="D4263" t="s">
        <v>7706</v>
      </c>
      <c r="E4263" t="s">
        <v>4020</v>
      </c>
      <c r="F4263" t="s">
        <v>4016</v>
      </c>
      <c r="G4263" t="s">
        <v>9</v>
      </c>
      <c r="H4263">
        <v>5</v>
      </c>
    </row>
    <row r="4264" spans="1:8" x14ac:dyDescent="0.25">
      <c r="A4264" t="s">
        <v>35</v>
      </c>
      <c r="B4264">
        <v>53</v>
      </c>
      <c r="C4264">
        <v>80598</v>
      </c>
      <c r="D4264" t="s">
        <v>7707</v>
      </c>
      <c r="E4264" t="s">
        <v>4020</v>
      </c>
      <c r="F4264" t="s">
        <v>4018</v>
      </c>
      <c r="G4264" t="s">
        <v>36</v>
      </c>
      <c r="H4264">
        <v>2</v>
      </c>
    </row>
    <row r="4265" spans="1:8" x14ac:dyDescent="0.25">
      <c r="A4265" t="s">
        <v>302</v>
      </c>
      <c r="B4265">
        <v>34</v>
      </c>
      <c r="C4265">
        <v>39928</v>
      </c>
      <c r="D4265" t="s">
        <v>7708</v>
      </c>
      <c r="E4265" t="s">
        <v>4023</v>
      </c>
      <c r="F4265" t="s">
        <v>4032</v>
      </c>
      <c r="G4265" t="s">
        <v>36</v>
      </c>
      <c r="H4265">
        <v>1</v>
      </c>
    </row>
    <row r="4266" spans="1:8" x14ac:dyDescent="0.25">
      <c r="A4266" t="s">
        <v>319</v>
      </c>
      <c r="B4266">
        <v>28</v>
      </c>
      <c r="C4266">
        <v>64349</v>
      </c>
      <c r="D4266" t="s">
        <v>7709</v>
      </c>
      <c r="E4266" t="s">
        <v>4015</v>
      </c>
      <c r="F4266" t="s">
        <v>4021</v>
      </c>
      <c r="G4266" t="s">
        <v>36</v>
      </c>
      <c r="H4266">
        <v>9</v>
      </c>
    </row>
    <row r="4267" spans="1:8" x14ac:dyDescent="0.25">
      <c r="A4267" t="s">
        <v>636</v>
      </c>
      <c r="B4267">
        <v>35</v>
      </c>
      <c r="C4267">
        <v>69549</v>
      </c>
      <c r="D4267" t="s">
        <v>7710</v>
      </c>
      <c r="E4267" t="s">
        <v>4020</v>
      </c>
      <c r="F4267" t="s">
        <v>4032</v>
      </c>
      <c r="G4267" t="s">
        <v>36</v>
      </c>
      <c r="H4267">
        <v>1</v>
      </c>
    </row>
    <row r="4268" spans="1:8" x14ac:dyDescent="0.25">
      <c r="A4268" t="s">
        <v>658</v>
      </c>
      <c r="B4268">
        <v>50</v>
      </c>
      <c r="C4268">
        <v>25218</v>
      </c>
      <c r="D4268" t="s">
        <v>7711</v>
      </c>
      <c r="E4268" t="s">
        <v>4020</v>
      </c>
      <c r="F4268" t="s">
        <v>4016</v>
      </c>
      <c r="G4268" t="s">
        <v>36</v>
      </c>
      <c r="H4268">
        <v>9</v>
      </c>
    </row>
    <row r="4269" spans="1:8" x14ac:dyDescent="0.25">
      <c r="A4269" t="s">
        <v>709</v>
      </c>
      <c r="B4269">
        <v>29</v>
      </c>
      <c r="C4269">
        <v>29534</v>
      </c>
      <c r="D4269" t="s">
        <v>5058</v>
      </c>
      <c r="E4269" t="s">
        <v>4015</v>
      </c>
      <c r="F4269" t="s">
        <v>4018</v>
      </c>
      <c r="G4269" t="s">
        <v>36</v>
      </c>
      <c r="H4269">
        <v>7</v>
      </c>
    </row>
    <row r="4270" spans="1:8" x14ac:dyDescent="0.25">
      <c r="A4270" t="s">
        <v>909</v>
      </c>
      <c r="B4270">
        <v>56</v>
      </c>
      <c r="C4270">
        <v>62918</v>
      </c>
      <c r="D4270" t="s">
        <v>5049</v>
      </c>
      <c r="E4270" t="s">
        <v>4023</v>
      </c>
      <c r="F4270" t="s">
        <v>4016</v>
      </c>
      <c r="G4270" t="s">
        <v>36</v>
      </c>
      <c r="H4270">
        <v>5</v>
      </c>
    </row>
    <row r="4271" spans="1:8" x14ac:dyDescent="0.25">
      <c r="A4271" t="s">
        <v>1041</v>
      </c>
      <c r="B4271">
        <v>41</v>
      </c>
      <c r="C4271">
        <v>56702</v>
      </c>
      <c r="D4271" t="s">
        <v>7712</v>
      </c>
      <c r="E4271" t="s">
        <v>4023</v>
      </c>
      <c r="F4271" t="s">
        <v>4021</v>
      </c>
      <c r="G4271" t="s">
        <v>36</v>
      </c>
      <c r="H4271">
        <v>3</v>
      </c>
    </row>
    <row r="4272" spans="1:8" x14ac:dyDescent="0.25">
      <c r="A4272" t="s">
        <v>1101</v>
      </c>
      <c r="B4272">
        <v>58</v>
      </c>
      <c r="C4272">
        <v>65125</v>
      </c>
      <c r="D4272" t="s">
        <v>5618</v>
      </c>
      <c r="E4272" t="s">
        <v>4023</v>
      </c>
      <c r="F4272" t="s">
        <v>4021</v>
      </c>
      <c r="G4272" t="s">
        <v>36</v>
      </c>
      <c r="H4272">
        <v>10</v>
      </c>
    </row>
    <row r="4273" spans="1:8" x14ac:dyDescent="0.25">
      <c r="A4273" t="s">
        <v>1108</v>
      </c>
      <c r="B4273">
        <v>55</v>
      </c>
      <c r="C4273">
        <v>46677</v>
      </c>
      <c r="D4273" t="s">
        <v>6246</v>
      </c>
      <c r="E4273" t="s">
        <v>4015</v>
      </c>
      <c r="F4273" t="s">
        <v>4016</v>
      </c>
      <c r="G4273" t="s">
        <v>36</v>
      </c>
      <c r="H4273">
        <v>2</v>
      </c>
    </row>
    <row r="4274" spans="1:8" x14ac:dyDescent="0.25">
      <c r="A4274" t="s">
        <v>1141</v>
      </c>
      <c r="B4274">
        <v>52</v>
      </c>
      <c r="C4274">
        <v>99465</v>
      </c>
      <c r="D4274" t="s">
        <v>7713</v>
      </c>
      <c r="E4274" t="s">
        <v>4023</v>
      </c>
      <c r="F4274" t="s">
        <v>4032</v>
      </c>
      <c r="G4274" t="s">
        <v>36</v>
      </c>
      <c r="H4274">
        <v>8</v>
      </c>
    </row>
    <row r="4275" spans="1:8" x14ac:dyDescent="0.25">
      <c r="A4275" t="s">
        <v>1177</v>
      </c>
      <c r="B4275">
        <v>67</v>
      </c>
      <c r="C4275">
        <v>91264</v>
      </c>
      <c r="D4275" t="s">
        <v>7714</v>
      </c>
      <c r="E4275" t="s">
        <v>4023</v>
      </c>
      <c r="F4275" t="s">
        <v>4032</v>
      </c>
      <c r="G4275" t="s">
        <v>36</v>
      </c>
      <c r="H4275">
        <v>4</v>
      </c>
    </row>
    <row r="4276" spans="1:8" x14ac:dyDescent="0.25">
      <c r="A4276" t="s">
        <v>779</v>
      </c>
      <c r="B4276">
        <v>45</v>
      </c>
      <c r="C4276">
        <v>58275</v>
      </c>
      <c r="D4276" t="s">
        <v>7715</v>
      </c>
      <c r="E4276" t="s">
        <v>4020</v>
      </c>
      <c r="F4276" t="s">
        <v>4016</v>
      </c>
      <c r="G4276" t="s">
        <v>36</v>
      </c>
      <c r="H4276">
        <v>5</v>
      </c>
    </row>
    <row r="4277" spans="1:8" x14ac:dyDescent="0.25">
      <c r="A4277" t="s">
        <v>1228</v>
      </c>
      <c r="B4277">
        <v>35</v>
      </c>
      <c r="C4277">
        <v>84886</v>
      </c>
      <c r="D4277" t="s">
        <v>7716</v>
      </c>
      <c r="E4277" t="s">
        <v>4015</v>
      </c>
      <c r="F4277" t="s">
        <v>4018</v>
      </c>
      <c r="G4277" t="s">
        <v>36</v>
      </c>
      <c r="H4277">
        <v>9</v>
      </c>
    </row>
    <row r="4278" spans="1:8" x14ac:dyDescent="0.25">
      <c r="A4278" t="s">
        <v>1284</v>
      </c>
      <c r="B4278">
        <v>54</v>
      </c>
      <c r="C4278">
        <v>50449</v>
      </c>
      <c r="D4278" t="s">
        <v>6520</v>
      </c>
      <c r="E4278" t="s">
        <v>4015</v>
      </c>
      <c r="F4278" t="s">
        <v>4032</v>
      </c>
      <c r="G4278" t="s">
        <v>36</v>
      </c>
      <c r="H4278">
        <v>7</v>
      </c>
    </row>
    <row r="4279" spans="1:8" x14ac:dyDescent="0.25">
      <c r="A4279" t="s">
        <v>1344</v>
      </c>
      <c r="B4279">
        <v>63</v>
      </c>
      <c r="C4279">
        <v>99945</v>
      </c>
      <c r="D4279" t="s">
        <v>7717</v>
      </c>
      <c r="E4279" t="s">
        <v>4020</v>
      </c>
      <c r="F4279" t="s">
        <v>4018</v>
      </c>
      <c r="G4279" t="s">
        <v>36</v>
      </c>
      <c r="H4279">
        <v>9</v>
      </c>
    </row>
    <row r="4280" spans="1:8" x14ac:dyDescent="0.25">
      <c r="A4280" t="s">
        <v>1728</v>
      </c>
      <c r="B4280">
        <v>29</v>
      </c>
      <c r="C4280">
        <v>77226</v>
      </c>
      <c r="D4280" t="s">
        <v>7718</v>
      </c>
      <c r="E4280" t="s">
        <v>4020</v>
      </c>
      <c r="F4280" t="s">
        <v>4016</v>
      </c>
      <c r="G4280" t="s">
        <v>36</v>
      </c>
      <c r="H4280">
        <v>1</v>
      </c>
    </row>
    <row r="4281" spans="1:8" x14ac:dyDescent="0.25">
      <c r="A4281" t="s">
        <v>1769</v>
      </c>
      <c r="B4281">
        <v>50</v>
      </c>
      <c r="C4281">
        <v>14704</v>
      </c>
      <c r="D4281" t="s">
        <v>7719</v>
      </c>
      <c r="E4281" t="s">
        <v>4023</v>
      </c>
      <c r="F4281" t="s">
        <v>4016</v>
      </c>
      <c r="G4281" t="s">
        <v>36</v>
      </c>
      <c r="H4281">
        <v>1</v>
      </c>
    </row>
    <row r="4282" spans="1:8" x14ac:dyDescent="0.25">
      <c r="A4282" t="s">
        <v>1789</v>
      </c>
      <c r="B4282">
        <v>38</v>
      </c>
      <c r="C4282">
        <v>12530</v>
      </c>
      <c r="D4282" t="s">
        <v>7720</v>
      </c>
      <c r="E4282" t="s">
        <v>4023</v>
      </c>
      <c r="F4282" t="s">
        <v>4032</v>
      </c>
      <c r="G4282" t="s">
        <v>36</v>
      </c>
      <c r="H4282">
        <v>10</v>
      </c>
    </row>
    <row r="4283" spans="1:8" x14ac:dyDescent="0.25">
      <c r="A4283" t="s">
        <v>1909</v>
      </c>
      <c r="B4283">
        <v>25</v>
      </c>
      <c r="C4283">
        <v>14024</v>
      </c>
      <c r="D4283" t="s">
        <v>7721</v>
      </c>
      <c r="E4283" t="s">
        <v>4015</v>
      </c>
      <c r="F4283" t="s">
        <v>4018</v>
      </c>
      <c r="G4283" t="s">
        <v>36</v>
      </c>
      <c r="H4283">
        <v>1</v>
      </c>
    </row>
    <row r="4284" spans="1:8" x14ac:dyDescent="0.25">
      <c r="A4284" t="s">
        <v>1959</v>
      </c>
      <c r="B4284">
        <v>52</v>
      </c>
      <c r="C4284">
        <v>61041</v>
      </c>
      <c r="D4284" t="s">
        <v>7722</v>
      </c>
      <c r="E4284" t="s">
        <v>4023</v>
      </c>
      <c r="F4284" t="s">
        <v>4018</v>
      </c>
      <c r="G4284" t="s">
        <v>36</v>
      </c>
      <c r="H4284">
        <v>6</v>
      </c>
    </row>
    <row r="4285" spans="1:8" x14ac:dyDescent="0.25">
      <c r="A4285" t="s">
        <v>1982</v>
      </c>
      <c r="B4285">
        <v>43</v>
      </c>
      <c r="C4285">
        <v>88877</v>
      </c>
      <c r="D4285" t="s">
        <v>6306</v>
      </c>
      <c r="E4285" t="s">
        <v>4023</v>
      </c>
      <c r="F4285" t="s">
        <v>4021</v>
      </c>
      <c r="G4285" t="s">
        <v>36</v>
      </c>
      <c r="H4285">
        <v>3</v>
      </c>
    </row>
    <row r="4286" spans="1:8" x14ac:dyDescent="0.25">
      <c r="A4286" t="s">
        <v>1993</v>
      </c>
      <c r="B4286">
        <v>59</v>
      </c>
      <c r="C4286">
        <v>94434</v>
      </c>
      <c r="D4286" t="s">
        <v>7723</v>
      </c>
      <c r="E4286" t="s">
        <v>4023</v>
      </c>
      <c r="F4286" t="s">
        <v>4016</v>
      </c>
      <c r="G4286" t="s">
        <v>36</v>
      </c>
      <c r="H4286">
        <v>4</v>
      </c>
    </row>
    <row r="4287" spans="1:8" x14ac:dyDescent="0.25">
      <c r="A4287" t="s">
        <v>2133</v>
      </c>
      <c r="B4287">
        <v>66</v>
      </c>
      <c r="C4287">
        <v>37318</v>
      </c>
      <c r="D4287" t="s">
        <v>7724</v>
      </c>
      <c r="E4287" t="s">
        <v>4023</v>
      </c>
      <c r="F4287" t="s">
        <v>4021</v>
      </c>
      <c r="G4287" t="s">
        <v>36</v>
      </c>
      <c r="H4287">
        <v>6</v>
      </c>
    </row>
    <row r="4288" spans="1:8" x14ac:dyDescent="0.25">
      <c r="A4288" t="s">
        <v>406</v>
      </c>
      <c r="B4288">
        <v>47</v>
      </c>
      <c r="C4288">
        <v>66060</v>
      </c>
      <c r="D4288" t="s">
        <v>7725</v>
      </c>
      <c r="E4288" t="s">
        <v>4020</v>
      </c>
      <c r="F4288" t="s">
        <v>4016</v>
      </c>
      <c r="G4288" t="s">
        <v>36</v>
      </c>
      <c r="H4288">
        <v>1</v>
      </c>
    </row>
    <row r="4289" spans="1:8" x14ac:dyDescent="0.25">
      <c r="A4289" t="s">
        <v>2314</v>
      </c>
      <c r="B4289">
        <v>41</v>
      </c>
      <c r="C4289">
        <v>63896</v>
      </c>
      <c r="D4289" t="s">
        <v>5587</v>
      </c>
      <c r="E4289" t="s">
        <v>4023</v>
      </c>
      <c r="F4289" t="s">
        <v>4021</v>
      </c>
      <c r="G4289" t="s">
        <v>36</v>
      </c>
      <c r="H4289">
        <v>5</v>
      </c>
    </row>
    <row r="4290" spans="1:8" x14ac:dyDescent="0.25">
      <c r="A4290" t="s">
        <v>2320</v>
      </c>
      <c r="B4290">
        <v>20</v>
      </c>
      <c r="C4290">
        <v>48443</v>
      </c>
      <c r="D4290" t="s">
        <v>7726</v>
      </c>
      <c r="E4290" t="s">
        <v>4015</v>
      </c>
      <c r="F4290" t="s">
        <v>4021</v>
      </c>
      <c r="G4290" t="s">
        <v>36</v>
      </c>
      <c r="H4290">
        <v>2</v>
      </c>
    </row>
    <row r="4291" spans="1:8" x14ac:dyDescent="0.25">
      <c r="A4291" t="s">
        <v>2395</v>
      </c>
      <c r="B4291">
        <v>43</v>
      </c>
      <c r="C4291">
        <v>98510</v>
      </c>
      <c r="D4291" t="s">
        <v>7727</v>
      </c>
      <c r="E4291" t="s">
        <v>4023</v>
      </c>
      <c r="F4291" t="s">
        <v>4032</v>
      </c>
      <c r="G4291" t="s">
        <v>36</v>
      </c>
      <c r="H4291">
        <v>8</v>
      </c>
    </row>
    <row r="4292" spans="1:8" x14ac:dyDescent="0.25">
      <c r="A4292" t="s">
        <v>2418</v>
      </c>
      <c r="B4292">
        <v>18</v>
      </c>
      <c r="C4292">
        <v>2139</v>
      </c>
      <c r="D4292" t="s">
        <v>7728</v>
      </c>
      <c r="E4292" t="s">
        <v>4020</v>
      </c>
      <c r="F4292" t="s">
        <v>4032</v>
      </c>
      <c r="G4292" t="s">
        <v>36</v>
      </c>
      <c r="H4292">
        <v>3</v>
      </c>
    </row>
    <row r="4293" spans="1:8" x14ac:dyDescent="0.25">
      <c r="A4293" t="s">
        <v>2443</v>
      </c>
      <c r="B4293">
        <v>56</v>
      </c>
      <c r="C4293">
        <v>37958</v>
      </c>
      <c r="D4293" t="s">
        <v>7729</v>
      </c>
      <c r="E4293" t="s">
        <v>4015</v>
      </c>
      <c r="F4293" t="s">
        <v>4016</v>
      </c>
      <c r="G4293" t="s">
        <v>36</v>
      </c>
      <c r="H4293">
        <v>10</v>
      </c>
    </row>
    <row r="4294" spans="1:8" x14ac:dyDescent="0.25">
      <c r="A4294" t="s">
        <v>2463</v>
      </c>
      <c r="B4294">
        <v>62</v>
      </c>
      <c r="C4294">
        <v>75892</v>
      </c>
      <c r="D4294" t="s">
        <v>7730</v>
      </c>
      <c r="E4294" t="s">
        <v>4020</v>
      </c>
      <c r="F4294" t="s">
        <v>4021</v>
      </c>
      <c r="G4294" t="s">
        <v>36</v>
      </c>
      <c r="H4294">
        <v>4</v>
      </c>
    </row>
    <row r="4295" spans="1:8" x14ac:dyDescent="0.25">
      <c r="A4295" t="s">
        <v>2582</v>
      </c>
      <c r="B4295">
        <v>29</v>
      </c>
      <c r="C4295">
        <v>67382</v>
      </c>
      <c r="D4295" t="s">
        <v>7731</v>
      </c>
      <c r="E4295" t="s">
        <v>4015</v>
      </c>
      <c r="F4295" t="s">
        <v>4016</v>
      </c>
      <c r="G4295" t="s">
        <v>36</v>
      </c>
      <c r="H4295">
        <v>5</v>
      </c>
    </row>
    <row r="4296" spans="1:8" x14ac:dyDescent="0.25">
      <c r="A4296" t="s">
        <v>1808</v>
      </c>
      <c r="B4296">
        <v>65</v>
      </c>
      <c r="C4296">
        <v>8126</v>
      </c>
      <c r="D4296" t="s">
        <v>7732</v>
      </c>
      <c r="E4296" t="s">
        <v>4015</v>
      </c>
      <c r="F4296" t="s">
        <v>4032</v>
      </c>
      <c r="G4296" t="s">
        <v>36</v>
      </c>
      <c r="H4296">
        <v>7</v>
      </c>
    </row>
    <row r="4297" spans="1:8" x14ac:dyDescent="0.25">
      <c r="A4297" t="s">
        <v>2649</v>
      </c>
      <c r="B4297">
        <v>42</v>
      </c>
      <c r="C4297">
        <v>33723</v>
      </c>
      <c r="D4297" t="s">
        <v>7733</v>
      </c>
      <c r="E4297" t="s">
        <v>4020</v>
      </c>
      <c r="F4297" t="s">
        <v>4032</v>
      </c>
      <c r="G4297" t="s">
        <v>36</v>
      </c>
      <c r="H4297">
        <v>10</v>
      </c>
    </row>
    <row r="4298" spans="1:8" x14ac:dyDescent="0.25">
      <c r="A4298" t="s">
        <v>2689</v>
      </c>
      <c r="B4298">
        <v>55</v>
      </c>
      <c r="C4298">
        <v>42283</v>
      </c>
      <c r="D4298" t="s">
        <v>6074</v>
      </c>
      <c r="E4298" t="s">
        <v>4015</v>
      </c>
      <c r="F4298" t="s">
        <v>4021</v>
      </c>
      <c r="G4298" t="s">
        <v>36</v>
      </c>
      <c r="H4298">
        <v>10</v>
      </c>
    </row>
    <row r="4299" spans="1:8" x14ac:dyDescent="0.25">
      <c r="A4299" t="s">
        <v>2698</v>
      </c>
      <c r="B4299">
        <v>24</v>
      </c>
      <c r="C4299">
        <v>56893</v>
      </c>
      <c r="D4299" t="s">
        <v>6286</v>
      </c>
      <c r="E4299" t="s">
        <v>4015</v>
      </c>
      <c r="F4299" t="s">
        <v>4016</v>
      </c>
      <c r="G4299" t="s">
        <v>36</v>
      </c>
      <c r="H4299">
        <v>7</v>
      </c>
    </row>
    <row r="4300" spans="1:8" x14ac:dyDescent="0.25">
      <c r="A4300" t="s">
        <v>2725</v>
      </c>
      <c r="B4300">
        <v>63</v>
      </c>
      <c r="C4300">
        <v>61962</v>
      </c>
      <c r="D4300" t="s">
        <v>7734</v>
      </c>
      <c r="E4300" t="s">
        <v>4023</v>
      </c>
      <c r="F4300" t="s">
        <v>4018</v>
      </c>
      <c r="G4300" t="s">
        <v>36</v>
      </c>
      <c r="H4300">
        <v>1</v>
      </c>
    </row>
    <row r="4301" spans="1:8" x14ac:dyDescent="0.25">
      <c r="A4301" t="s">
        <v>2827</v>
      </c>
      <c r="B4301">
        <v>29</v>
      </c>
      <c r="C4301">
        <v>86812</v>
      </c>
      <c r="D4301" t="s">
        <v>7735</v>
      </c>
      <c r="E4301" t="s">
        <v>4015</v>
      </c>
      <c r="F4301" t="s">
        <v>4016</v>
      </c>
      <c r="G4301" t="s">
        <v>36</v>
      </c>
      <c r="H4301">
        <v>3</v>
      </c>
    </row>
    <row r="4302" spans="1:8" x14ac:dyDescent="0.25">
      <c r="A4302" t="s">
        <v>2846</v>
      </c>
      <c r="B4302">
        <v>61</v>
      </c>
      <c r="C4302">
        <v>98428</v>
      </c>
      <c r="D4302" t="s">
        <v>7736</v>
      </c>
      <c r="E4302" t="s">
        <v>4015</v>
      </c>
      <c r="F4302" t="s">
        <v>4021</v>
      </c>
      <c r="G4302" t="s">
        <v>36</v>
      </c>
      <c r="H4302">
        <v>4</v>
      </c>
    </row>
    <row r="4303" spans="1:8" x14ac:dyDescent="0.25">
      <c r="A4303" t="s">
        <v>2868</v>
      </c>
      <c r="B4303">
        <v>21</v>
      </c>
      <c r="C4303">
        <v>28110</v>
      </c>
      <c r="D4303" t="s">
        <v>7737</v>
      </c>
      <c r="E4303" t="s">
        <v>4015</v>
      </c>
      <c r="F4303" t="s">
        <v>4021</v>
      </c>
      <c r="G4303" t="s">
        <v>36</v>
      </c>
      <c r="H4303">
        <v>7</v>
      </c>
    </row>
    <row r="4304" spans="1:8" x14ac:dyDescent="0.25">
      <c r="A4304" t="s">
        <v>2879</v>
      </c>
      <c r="B4304">
        <v>60</v>
      </c>
      <c r="C4304">
        <v>22339</v>
      </c>
      <c r="D4304" t="s">
        <v>7738</v>
      </c>
      <c r="E4304" t="s">
        <v>4015</v>
      </c>
      <c r="F4304" t="s">
        <v>4032</v>
      </c>
      <c r="G4304" t="s">
        <v>36</v>
      </c>
      <c r="H4304">
        <v>2</v>
      </c>
    </row>
    <row r="4305" spans="1:8" x14ac:dyDescent="0.25">
      <c r="A4305" t="s">
        <v>3206</v>
      </c>
      <c r="B4305">
        <v>45</v>
      </c>
      <c r="C4305">
        <v>54310</v>
      </c>
      <c r="D4305" t="s">
        <v>7739</v>
      </c>
      <c r="E4305" t="s">
        <v>4023</v>
      </c>
      <c r="F4305" t="s">
        <v>4016</v>
      </c>
      <c r="G4305" t="s">
        <v>36</v>
      </c>
      <c r="H4305">
        <v>3</v>
      </c>
    </row>
    <row r="4306" spans="1:8" x14ac:dyDescent="0.25">
      <c r="A4306" t="s">
        <v>3221</v>
      </c>
      <c r="B4306">
        <v>21</v>
      </c>
      <c r="C4306">
        <v>41923</v>
      </c>
      <c r="D4306" t="s">
        <v>7740</v>
      </c>
      <c r="E4306" t="s">
        <v>4023</v>
      </c>
      <c r="F4306" t="s">
        <v>4016</v>
      </c>
      <c r="G4306" t="s">
        <v>36</v>
      </c>
      <c r="H4306">
        <v>7</v>
      </c>
    </row>
    <row r="4307" spans="1:8" x14ac:dyDescent="0.25">
      <c r="A4307" t="s">
        <v>3357</v>
      </c>
      <c r="B4307">
        <v>58</v>
      </c>
      <c r="C4307">
        <v>60493</v>
      </c>
      <c r="D4307" t="s">
        <v>7741</v>
      </c>
      <c r="E4307" t="s">
        <v>4015</v>
      </c>
      <c r="F4307" t="s">
        <v>4018</v>
      </c>
      <c r="G4307" t="s">
        <v>36</v>
      </c>
      <c r="H4307">
        <v>3</v>
      </c>
    </row>
    <row r="4308" spans="1:8" x14ac:dyDescent="0.25">
      <c r="A4308" t="s">
        <v>244</v>
      </c>
      <c r="B4308">
        <v>70</v>
      </c>
      <c r="C4308">
        <v>90568</v>
      </c>
      <c r="D4308" t="s">
        <v>7742</v>
      </c>
      <c r="E4308" t="s">
        <v>4015</v>
      </c>
      <c r="F4308" t="s">
        <v>4032</v>
      </c>
      <c r="G4308" t="s">
        <v>36</v>
      </c>
      <c r="H4308">
        <v>8</v>
      </c>
    </row>
    <row r="4309" spans="1:8" x14ac:dyDescent="0.25">
      <c r="A4309" t="s">
        <v>1094</v>
      </c>
      <c r="B4309">
        <v>53</v>
      </c>
      <c r="C4309">
        <v>48287</v>
      </c>
      <c r="D4309" t="s">
        <v>7743</v>
      </c>
      <c r="E4309" t="s">
        <v>4020</v>
      </c>
      <c r="F4309" t="s">
        <v>4032</v>
      </c>
      <c r="G4309" t="s">
        <v>36</v>
      </c>
      <c r="H4309">
        <v>8</v>
      </c>
    </row>
    <row r="4310" spans="1:8" x14ac:dyDescent="0.25">
      <c r="A4310" t="s">
        <v>3507</v>
      </c>
      <c r="B4310">
        <v>60</v>
      </c>
      <c r="C4310">
        <v>48932</v>
      </c>
      <c r="D4310" t="s">
        <v>7744</v>
      </c>
      <c r="E4310" t="s">
        <v>4020</v>
      </c>
      <c r="F4310" t="s">
        <v>4018</v>
      </c>
      <c r="G4310" t="s">
        <v>36</v>
      </c>
      <c r="H4310">
        <v>5</v>
      </c>
    </row>
    <row r="4311" spans="1:8" x14ac:dyDescent="0.25">
      <c r="A4311" t="s">
        <v>3585</v>
      </c>
      <c r="B4311">
        <v>53</v>
      </c>
      <c r="C4311">
        <v>60750</v>
      </c>
      <c r="D4311" t="s">
        <v>6076</v>
      </c>
      <c r="E4311" t="s">
        <v>4015</v>
      </c>
      <c r="F4311" t="s">
        <v>4016</v>
      </c>
      <c r="G4311" t="s">
        <v>36</v>
      </c>
      <c r="H4311">
        <v>9</v>
      </c>
    </row>
    <row r="4312" spans="1:8" x14ac:dyDescent="0.25">
      <c r="A4312" t="s">
        <v>829</v>
      </c>
      <c r="B4312">
        <v>22</v>
      </c>
      <c r="C4312">
        <v>64826</v>
      </c>
      <c r="D4312" t="s">
        <v>7745</v>
      </c>
      <c r="E4312" t="s">
        <v>4015</v>
      </c>
      <c r="F4312" t="s">
        <v>4032</v>
      </c>
      <c r="G4312" t="s">
        <v>36</v>
      </c>
      <c r="H4312">
        <v>5</v>
      </c>
    </row>
    <row r="4313" spans="1:8" x14ac:dyDescent="0.25">
      <c r="A4313" t="s">
        <v>3888</v>
      </c>
      <c r="B4313">
        <v>37</v>
      </c>
      <c r="C4313">
        <v>16977</v>
      </c>
      <c r="D4313" t="s">
        <v>7746</v>
      </c>
      <c r="E4313" t="s">
        <v>4020</v>
      </c>
      <c r="F4313" t="s">
        <v>4016</v>
      </c>
      <c r="G4313" t="s">
        <v>36</v>
      </c>
      <c r="H4313">
        <v>5</v>
      </c>
    </row>
    <row r="4314" spans="1:8" x14ac:dyDescent="0.25">
      <c r="A4314" t="s">
        <v>214</v>
      </c>
      <c r="B4314">
        <v>45</v>
      </c>
      <c r="C4314">
        <v>4942</v>
      </c>
      <c r="D4314" t="s">
        <v>7747</v>
      </c>
      <c r="E4314" t="s">
        <v>4015</v>
      </c>
      <c r="F4314" t="s">
        <v>4032</v>
      </c>
      <c r="G4314" t="s">
        <v>215</v>
      </c>
      <c r="H4314">
        <v>9</v>
      </c>
    </row>
    <row r="4315" spans="1:8" x14ac:dyDescent="0.25">
      <c r="A4315" t="s">
        <v>379</v>
      </c>
      <c r="B4315">
        <v>49</v>
      </c>
      <c r="C4315">
        <v>75272</v>
      </c>
      <c r="D4315" t="s">
        <v>7748</v>
      </c>
      <c r="E4315" t="s">
        <v>4023</v>
      </c>
      <c r="F4315" t="s">
        <v>4032</v>
      </c>
      <c r="G4315" t="s">
        <v>215</v>
      </c>
      <c r="H4315">
        <v>4</v>
      </c>
    </row>
    <row r="4316" spans="1:8" x14ac:dyDescent="0.25">
      <c r="A4316" t="s">
        <v>62</v>
      </c>
      <c r="B4316">
        <v>69</v>
      </c>
      <c r="C4316">
        <v>50932</v>
      </c>
      <c r="D4316" t="s">
        <v>7749</v>
      </c>
      <c r="E4316" t="s">
        <v>4015</v>
      </c>
      <c r="F4316" t="s">
        <v>4016</v>
      </c>
      <c r="G4316" t="s">
        <v>215</v>
      </c>
      <c r="H4316">
        <v>3</v>
      </c>
    </row>
    <row r="4317" spans="1:8" x14ac:dyDescent="0.25">
      <c r="A4317" t="s">
        <v>813</v>
      </c>
      <c r="B4317">
        <v>29</v>
      </c>
      <c r="C4317">
        <v>83919</v>
      </c>
      <c r="D4317" t="s">
        <v>4280</v>
      </c>
      <c r="E4317" t="s">
        <v>4015</v>
      </c>
      <c r="F4317" t="s">
        <v>4018</v>
      </c>
      <c r="G4317" t="s">
        <v>215</v>
      </c>
      <c r="H4317">
        <v>5</v>
      </c>
    </row>
    <row r="4318" spans="1:8" x14ac:dyDescent="0.25">
      <c r="A4318" t="s">
        <v>839</v>
      </c>
      <c r="B4318">
        <v>46</v>
      </c>
      <c r="C4318">
        <v>39216</v>
      </c>
      <c r="D4318" t="s">
        <v>7750</v>
      </c>
      <c r="E4318" t="s">
        <v>4023</v>
      </c>
      <c r="F4318" t="s">
        <v>4032</v>
      </c>
      <c r="G4318" t="s">
        <v>215</v>
      </c>
      <c r="H4318">
        <v>10</v>
      </c>
    </row>
    <row r="4319" spans="1:8" x14ac:dyDescent="0.25">
      <c r="A4319" t="s">
        <v>1012</v>
      </c>
      <c r="B4319">
        <v>23</v>
      </c>
      <c r="C4319">
        <v>93081</v>
      </c>
      <c r="D4319" t="s">
        <v>7751</v>
      </c>
      <c r="E4319" t="s">
        <v>4020</v>
      </c>
      <c r="F4319" t="s">
        <v>4018</v>
      </c>
      <c r="G4319" t="s">
        <v>215</v>
      </c>
      <c r="H4319">
        <v>4</v>
      </c>
    </row>
    <row r="4320" spans="1:8" x14ac:dyDescent="0.25">
      <c r="A4320" t="s">
        <v>334</v>
      </c>
      <c r="B4320">
        <v>64</v>
      </c>
      <c r="C4320">
        <v>34367</v>
      </c>
      <c r="D4320" t="s">
        <v>7752</v>
      </c>
      <c r="E4320" t="s">
        <v>4015</v>
      </c>
      <c r="F4320" t="s">
        <v>4021</v>
      </c>
      <c r="G4320" t="s">
        <v>215</v>
      </c>
      <c r="H4320">
        <v>4</v>
      </c>
    </row>
    <row r="4321" spans="1:8" x14ac:dyDescent="0.25">
      <c r="A4321" t="s">
        <v>1116</v>
      </c>
      <c r="B4321">
        <v>33</v>
      </c>
      <c r="C4321">
        <v>65091</v>
      </c>
      <c r="D4321" t="s">
        <v>7753</v>
      </c>
      <c r="E4321" t="s">
        <v>4020</v>
      </c>
      <c r="F4321" t="s">
        <v>4021</v>
      </c>
      <c r="G4321" t="s">
        <v>215</v>
      </c>
      <c r="H4321">
        <v>4</v>
      </c>
    </row>
    <row r="4322" spans="1:8" x14ac:dyDescent="0.25">
      <c r="A4322" t="s">
        <v>1242</v>
      </c>
      <c r="B4322">
        <v>33</v>
      </c>
      <c r="C4322">
        <v>70850</v>
      </c>
      <c r="D4322" t="s">
        <v>4654</v>
      </c>
      <c r="E4322" t="s">
        <v>4023</v>
      </c>
      <c r="F4322" t="s">
        <v>4018</v>
      </c>
      <c r="G4322" t="s">
        <v>215</v>
      </c>
      <c r="H4322">
        <v>3</v>
      </c>
    </row>
    <row r="4323" spans="1:8" x14ac:dyDescent="0.25">
      <c r="A4323" t="s">
        <v>1267</v>
      </c>
      <c r="B4323">
        <v>21</v>
      </c>
      <c r="C4323">
        <v>63048</v>
      </c>
      <c r="D4323" t="s">
        <v>7754</v>
      </c>
      <c r="E4323" t="s">
        <v>4015</v>
      </c>
      <c r="F4323" t="s">
        <v>4018</v>
      </c>
      <c r="G4323" t="s">
        <v>215</v>
      </c>
      <c r="H4323">
        <v>8</v>
      </c>
    </row>
    <row r="4324" spans="1:8" x14ac:dyDescent="0.25">
      <c r="A4324" t="s">
        <v>1319</v>
      </c>
      <c r="B4324">
        <v>30</v>
      </c>
      <c r="C4324">
        <v>89744</v>
      </c>
      <c r="D4324" t="s">
        <v>7331</v>
      </c>
      <c r="E4324" t="s">
        <v>4015</v>
      </c>
      <c r="F4324" t="s">
        <v>4018</v>
      </c>
      <c r="G4324" t="s">
        <v>215</v>
      </c>
      <c r="H4324">
        <v>4</v>
      </c>
    </row>
    <row r="4325" spans="1:8" x14ac:dyDescent="0.25">
      <c r="A4325" t="s">
        <v>1329</v>
      </c>
      <c r="B4325">
        <v>61</v>
      </c>
      <c r="C4325">
        <v>76232</v>
      </c>
      <c r="D4325" t="s">
        <v>7755</v>
      </c>
      <c r="E4325" t="s">
        <v>4015</v>
      </c>
      <c r="F4325" t="s">
        <v>4016</v>
      </c>
      <c r="G4325" t="s">
        <v>215</v>
      </c>
      <c r="H4325">
        <v>3</v>
      </c>
    </row>
    <row r="4326" spans="1:8" x14ac:dyDescent="0.25">
      <c r="A4326" t="s">
        <v>1696</v>
      </c>
      <c r="B4326">
        <v>35</v>
      </c>
      <c r="C4326">
        <v>24792</v>
      </c>
      <c r="D4326" t="s">
        <v>7756</v>
      </c>
      <c r="E4326" t="s">
        <v>4020</v>
      </c>
      <c r="F4326" t="s">
        <v>4032</v>
      </c>
      <c r="G4326" t="s">
        <v>215</v>
      </c>
      <c r="H4326">
        <v>7</v>
      </c>
    </row>
    <row r="4327" spans="1:8" x14ac:dyDescent="0.25">
      <c r="A4327" t="s">
        <v>1712</v>
      </c>
      <c r="B4327">
        <v>45</v>
      </c>
      <c r="C4327">
        <v>67404</v>
      </c>
      <c r="D4327" t="s">
        <v>7757</v>
      </c>
      <c r="E4327" t="s">
        <v>4023</v>
      </c>
      <c r="F4327" t="s">
        <v>4016</v>
      </c>
      <c r="G4327" t="s">
        <v>215</v>
      </c>
      <c r="H4327">
        <v>3</v>
      </c>
    </row>
    <row r="4328" spans="1:8" x14ac:dyDescent="0.25">
      <c r="A4328" t="s">
        <v>1767</v>
      </c>
      <c r="B4328">
        <v>30</v>
      </c>
      <c r="C4328">
        <v>72518</v>
      </c>
      <c r="D4328" t="s">
        <v>7758</v>
      </c>
      <c r="E4328" t="s">
        <v>4015</v>
      </c>
      <c r="F4328" t="s">
        <v>4021</v>
      </c>
      <c r="G4328" t="s">
        <v>215</v>
      </c>
      <c r="H4328">
        <v>8</v>
      </c>
    </row>
    <row r="4329" spans="1:8" x14ac:dyDescent="0.25">
      <c r="A4329" t="s">
        <v>1176</v>
      </c>
      <c r="B4329">
        <v>27</v>
      </c>
      <c r="C4329">
        <v>49462</v>
      </c>
      <c r="D4329" t="s">
        <v>7759</v>
      </c>
      <c r="E4329" t="s">
        <v>4015</v>
      </c>
      <c r="F4329" t="s">
        <v>4032</v>
      </c>
      <c r="G4329" t="s">
        <v>215</v>
      </c>
      <c r="H4329">
        <v>1</v>
      </c>
    </row>
    <row r="4330" spans="1:8" x14ac:dyDescent="0.25">
      <c r="A4330" t="s">
        <v>1808</v>
      </c>
      <c r="B4330">
        <v>63</v>
      </c>
      <c r="C4330">
        <v>12175</v>
      </c>
      <c r="D4330" t="s">
        <v>7760</v>
      </c>
      <c r="E4330" t="s">
        <v>4023</v>
      </c>
      <c r="F4330" t="s">
        <v>4018</v>
      </c>
      <c r="G4330" t="s">
        <v>215</v>
      </c>
      <c r="H4330">
        <v>4</v>
      </c>
    </row>
    <row r="4331" spans="1:8" x14ac:dyDescent="0.25">
      <c r="A4331" t="s">
        <v>1951</v>
      </c>
      <c r="B4331">
        <v>69</v>
      </c>
      <c r="C4331">
        <v>6994</v>
      </c>
      <c r="D4331" t="s">
        <v>7761</v>
      </c>
      <c r="E4331" t="s">
        <v>4015</v>
      </c>
      <c r="F4331" t="s">
        <v>4016</v>
      </c>
      <c r="G4331" t="s">
        <v>215</v>
      </c>
      <c r="H4331">
        <v>2</v>
      </c>
    </row>
    <row r="4332" spans="1:8" x14ac:dyDescent="0.25">
      <c r="A4332" t="s">
        <v>1975</v>
      </c>
      <c r="B4332">
        <v>22</v>
      </c>
      <c r="C4332">
        <v>68348</v>
      </c>
      <c r="D4332" t="s">
        <v>7762</v>
      </c>
      <c r="E4332" t="s">
        <v>4020</v>
      </c>
      <c r="F4332" t="s">
        <v>4016</v>
      </c>
      <c r="G4332" t="s">
        <v>215</v>
      </c>
      <c r="H4332">
        <v>4</v>
      </c>
    </row>
    <row r="4333" spans="1:8" x14ac:dyDescent="0.25">
      <c r="A4333" t="s">
        <v>2086</v>
      </c>
      <c r="B4333">
        <v>52</v>
      </c>
      <c r="C4333">
        <v>91735</v>
      </c>
      <c r="D4333" t="s">
        <v>4644</v>
      </c>
      <c r="E4333" t="s">
        <v>4023</v>
      </c>
      <c r="F4333" t="s">
        <v>4018</v>
      </c>
      <c r="G4333" t="s">
        <v>215</v>
      </c>
      <c r="H4333">
        <v>2</v>
      </c>
    </row>
    <row r="4334" spans="1:8" x14ac:dyDescent="0.25">
      <c r="A4334" t="s">
        <v>2125</v>
      </c>
      <c r="B4334">
        <v>32</v>
      </c>
      <c r="C4334">
        <v>80283</v>
      </c>
      <c r="D4334" t="s">
        <v>7763</v>
      </c>
      <c r="E4334" t="s">
        <v>4015</v>
      </c>
      <c r="F4334" t="s">
        <v>4016</v>
      </c>
      <c r="G4334" t="s">
        <v>215</v>
      </c>
      <c r="H4334">
        <v>10</v>
      </c>
    </row>
    <row r="4335" spans="1:8" x14ac:dyDescent="0.25">
      <c r="A4335" t="s">
        <v>2254</v>
      </c>
      <c r="B4335">
        <v>40</v>
      </c>
      <c r="C4335">
        <v>56935</v>
      </c>
      <c r="D4335" t="s">
        <v>7764</v>
      </c>
      <c r="E4335" t="s">
        <v>4020</v>
      </c>
      <c r="F4335" t="s">
        <v>4018</v>
      </c>
      <c r="G4335" t="s">
        <v>215</v>
      </c>
      <c r="H4335">
        <v>4</v>
      </c>
    </row>
    <row r="4336" spans="1:8" x14ac:dyDescent="0.25">
      <c r="A4336" t="s">
        <v>2333</v>
      </c>
      <c r="B4336">
        <v>20</v>
      </c>
      <c r="C4336">
        <v>6193</v>
      </c>
      <c r="D4336" t="s">
        <v>7765</v>
      </c>
      <c r="E4336" t="s">
        <v>4023</v>
      </c>
      <c r="F4336" t="s">
        <v>4021</v>
      </c>
      <c r="G4336" t="s">
        <v>215</v>
      </c>
      <c r="H4336">
        <v>2</v>
      </c>
    </row>
    <row r="4337" spans="1:8" x14ac:dyDescent="0.25">
      <c r="A4337" t="s">
        <v>2344</v>
      </c>
      <c r="B4337">
        <v>63</v>
      </c>
      <c r="C4337">
        <v>17280</v>
      </c>
      <c r="D4337" t="s">
        <v>7766</v>
      </c>
      <c r="E4337" t="s">
        <v>4023</v>
      </c>
      <c r="F4337" t="s">
        <v>4018</v>
      </c>
      <c r="G4337" t="s">
        <v>215</v>
      </c>
      <c r="H4337">
        <v>9</v>
      </c>
    </row>
    <row r="4338" spans="1:8" x14ac:dyDescent="0.25">
      <c r="A4338" t="s">
        <v>1888</v>
      </c>
      <c r="B4338">
        <v>43</v>
      </c>
      <c r="C4338">
        <v>54550</v>
      </c>
      <c r="D4338" t="s">
        <v>7767</v>
      </c>
      <c r="E4338" t="s">
        <v>4020</v>
      </c>
      <c r="F4338" t="s">
        <v>4018</v>
      </c>
      <c r="G4338" t="s">
        <v>215</v>
      </c>
      <c r="H4338">
        <v>1</v>
      </c>
    </row>
    <row r="4339" spans="1:8" x14ac:dyDescent="0.25">
      <c r="A4339" t="s">
        <v>2382</v>
      </c>
      <c r="B4339">
        <v>47</v>
      </c>
      <c r="C4339">
        <v>94154</v>
      </c>
      <c r="D4339" t="s">
        <v>7035</v>
      </c>
      <c r="E4339" t="s">
        <v>4020</v>
      </c>
      <c r="F4339" t="s">
        <v>4016</v>
      </c>
      <c r="G4339" t="s">
        <v>215</v>
      </c>
      <c r="H4339">
        <v>1</v>
      </c>
    </row>
    <row r="4340" spans="1:8" x14ac:dyDescent="0.25">
      <c r="A4340" t="s">
        <v>1443</v>
      </c>
      <c r="B4340">
        <v>45</v>
      </c>
      <c r="C4340">
        <v>98186</v>
      </c>
      <c r="D4340" t="s">
        <v>7768</v>
      </c>
      <c r="E4340" t="s">
        <v>4015</v>
      </c>
      <c r="F4340" t="s">
        <v>4032</v>
      </c>
      <c r="G4340" t="s">
        <v>215</v>
      </c>
      <c r="H4340">
        <v>2</v>
      </c>
    </row>
    <row r="4341" spans="1:8" x14ac:dyDescent="0.25">
      <c r="A4341" t="s">
        <v>2502</v>
      </c>
      <c r="B4341">
        <v>60</v>
      </c>
      <c r="C4341">
        <v>45905</v>
      </c>
      <c r="D4341" t="s">
        <v>7769</v>
      </c>
      <c r="E4341" t="s">
        <v>4023</v>
      </c>
      <c r="F4341" t="s">
        <v>4016</v>
      </c>
      <c r="G4341" t="s">
        <v>215</v>
      </c>
      <c r="H4341">
        <v>4</v>
      </c>
    </row>
    <row r="4342" spans="1:8" x14ac:dyDescent="0.25">
      <c r="A4342" t="s">
        <v>2503</v>
      </c>
      <c r="B4342">
        <v>20</v>
      </c>
      <c r="C4342">
        <v>91469</v>
      </c>
      <c r="D4342" t="s">
        <v>5578</v>
      </c>
      <c r="E4342" t="s">
        <v>4020</v>
      </c>
      <c r="F4342" t="s">
        <v>4032</v>
      </c>
      <c r="G4342" t="s">
        <v>215</v>
      </c>
      <c r="H4342">
        <v>10</v>
      </c>
    </row>
    <row r="4343" spans="1:8" x14ac:dyDescent="0.25">
      <c r="A4343" t="s">
        <v>2615</v>
      </c>
      <c r="B4343">
        <v>62</v>
      </c>
      <c r="C4343">
        <v>147</v>
      </c>
      <c r="D4343" t="s">
        <v>5488</v>
      </c>
      <c r="E4343" t="s">
        <v>4015</v>
      </c>
      <c r="F4343" t="s">
        <v>4016</v>
      </c>
      <c r="G4343" t="s">
        <v>215</v>
      </c>
      <c r="H4343">
        <v>3</v>
      </c>
    </row>
    <row r="4344" spans="1:8" x14ac:dyDescent="0.25">
      <c r="A4344" t="s">
        <v>2646</v>
      </c>
      <c r="B4344">
        <v>49</v>
      </c>
      <c r="C4344">
        <v>22298</v>
      </c>
      <c r="D4344" t="s">
        <v>4901</v>
      </c>
      <c r="E4344" t="s">
        <v>4023</v>
      </c>
      <c r="F4344" t="s">
        <v>4032</v>
      </c>
      <c r="G4344" t="s">
        <v>215</v>
      </c>
      <c r="H4344">
        <v>4</v>
      </c>
    </row>
    <row r="4345" spans="1:8" x14ac:dyDescent="0.25">
      <c r="A4345" t="s">
        <v>2680</v>
      </c>
      <c r="B4345">
        <v>55</v>
      </c>
      <c r="C4345">
        <v>26887</v>
      </c>
      <c r="D4345" t="s">
        <v>7770</v>
      </c>
      <c r="E4345" t="s">
        <v>4023</v>
      </c>
      <c r="F4345" t="s">
        <v>4016</v>
      </c>
      <c r="G4345" t="s">
        <v>215</v>
      </c>
      <c r="H4345">
        <v>5</v>
      </c>
    </row>
    <row r="4346" spans="1:8" x14ac:dyDescent="0.25">
      <c r="A4346" t="s">
        <v>2700</v>
      </c>
      <c r="B4346">
        <v>62</v>
      </c>
      <c r="C4346">
        <v>10917</v>
      </c>
      <c r="D4346" t="s">
        <v>7771</v>
      </c>
      <c r="E4346" t="s">
        <v>4015</v>
      </c>
      <c r="F4346" t="s">
        <v>4032</v>
      </c>
      <c r="G4346" t="s">
        <v>215</v>
      </c>
      <c r="H4346">
        <v>9</v>
      </c>
    </row>
    <row r="4347" spans="1:8" x14ac:dyDescent="0.25">
      <c r="A4347" t="s">
        <v>2693</v>
      </c>
      <c r="B4347">
        <v>69</v>
      </c>
      <c r="C4347">
        <v>56360</v>
      </c>
      <c r="D4347" t="s">
        <v>7772</v>
      </c>
      <c r="E4347" t="s">
        <v>4023</v>
      </c>
      <c r="F4347" t="s">
        <v>4021</v>
      </c>
      <c r="G4347" t="s">
        <v>215</v>
      </c>
      <c r="H4347">
        <v>3</v>
      </c>
    </row>
    <row r="4348" spans="1:8" x14ac:dyDescent="0.25">
      <c r="A4348" t="s">
        <v>2742</v>
      </c>
      <c r="B4348">
        <v>42</v>
      </c>
      <c r="C4348">
        <v>90915</v>
      </c>
      <c r="D4348" t="s">
        <v>7773</v>
      </c>
      <c r="E4348" t="s">
        <v>4015</v>
      </c>
      <c r="F4348" t="s">
        <v>4021</v>
      </c>
      <c r="G4348" t="s">
        <v>215</v>
      </c>
      <c r="H4348">
        <v>5</v>
      </c>
    </row>
    <row r="4349" spans="1:8" x14ac:dyDescent="0.25">
      <c r="A4349" t="s">
        <v>2808</v>
      </c>
      <c r="B4349">
        <v>41</v>
      </c>
      <c r="C4349">
        <v>95581</v>
      </c>
      <c r="D4349" t="s">
        <v>7774</v>
      </c>
      <c r="E4349" t="s">
        <v>4015</v>
      </c>
      <c r="F4349" t="s">
        <v>4018</v>
      </c>
      <c r="G4349" t="s">
        <v>215</v>
      </c>
      <c r="H4349">
        <v>3</v>
      </c>
    </row>
    <row r="4350" spans="1:8" x14ac:dyDescent="0.25">
      <c r="A4350" t="s">
        <v>1797</v>
      </c>
      <c r="B4350">
        <v>44</v>
      </c>
      <c r="C4350">
        <v>42296</v>
      </c>
      <c r="D4350" t="s">
        <v>6801</v>
      </c>
      <c r="E4350" t="s">
        <v>4020</v>
      </c>
      <c r="F4350" t="s">
        <v>4018</v>
      </c>
      <c r="G4350" t="s">
        <v>215</v>
      </c>
      <c r="H4350">
        <v>5</v>
      </c>
    </row>
    <row r="4351" spans="1:8" x14ac:dyDescent="0.25">
      <c r="A4351" t="s">
        <v>2915</v>
      </c>
      <c r="B4351">
        <v>42</v>
      </c>
      <c r="C4351">
        <v>15080</v>
      </c>
      <c r="D4351" t="s">
        <v>7775</v>
      </c>
      <c r="E4351" t="s">
        <v>4015</v>
      </c>
      <c r="F4351" t="s">
        <v>4032</v>
      </c>
      <c r="G4351" t="s">
        <v>215</v>
      </c>
      <c r="H4351">
        <v>4</v>
      </c>
    </row>
    <row r="4352" spans="1:8" x14ac:dyDescent="0.25">
      <c r="A4352" t="s">
        <v>2355</v>
      </c>
      <c r="B4352">
        <v>69</v>
      </c>
      <c r="C4352">
        <v>41294</v>
      </c>
      <c r="D4352" t="s">
        <v>7776</v>
      </c>
      <c r="E4352" t="s">
        <v>4023</v>
      </c>
      <c r="F4352" t="s">
        <v>4021</v>
      </c>
      <c r="G4352" t="s">
        <v>215</v>
      </c>
      <c r="H4352">
        <v>6</v>
      </c>
    </row>
    <row r="4353" spans="1:8" x14ac:dyDescent="0.25">
      <c r="A4353" t="s">
        <v>3116</v>
      </c>
      <c r="B4353">
        <v>48</v>
      </c>
      <c r="C4353">
        <v>13398</v>
      </c>
      <c r="D4353" t="s">
        <v>7777</v>
      </c>
      <c r="E4353" t="s">
        <v>4023</v>
      </c>
      <c r="F4353" t="s">
        <v>4016</v>
      </c>
      <c r="G4353" t="s">
        <v>215</v>
      </c>
      <c r="H4353">
        <v>6</v>
      </c>
    </row>
    <row r="4354" spans="1:8" x14ac:dyDescent="0.25">
      <c r="A4354" t="s">
        <v>934</v>
      </c>
      <c r="B4354">
        <v>25</v>
      </c>
      <c r="C4354">
        <v>26322</v>
      </c>
      <c r="D4354" t="s">
        <v>5747</v>
      </c>
      <c r="E4354" t="s">
        <v>4020</v>
      </c>
      <c r="F4354" t="s">
        <v>4018</v>
      </c>
      <c r="G4354" t="s">
        <v>215</v>
      </c>
      <c r="H4354">
        <v>8</v>
      </c>
    </row>
    <row r="4355" spans="1:8" x14ac:dyDescent="0.25">
      <c r="A4355" t="s">
        <v>1796</v>
      </c>
      <c r="B4355">
        <v>43</v>
      </c>
      <c r="C4355">
        <v>35562</v>
      </c>
      <c r="D4355" t="s">
        <v>7778</v>
      </c>
      <c r="E4355" t="s">
        <v>4015</v>
      </c>
      <c r="F4355" t="s">
        <v>4018</v>
      </c>
      <c r="G4355" t="s">
        <v>215</v>
      </c>
      <c r="H4355">
        <v>5</v>
      </c>
    </row>
    <row r="4356" spans="1:8" x14ac:dyDescent="0.25">
      <c r="A4356" t="s">
        <v>2638</v>
      </c>
      <c r="B4356">
        <v>48</v>
      </c>
      <c r="C4356">
        <v>60728</v>
      </c>
      <c r="D4356" t="s">
        <v>7779</v>
      </c>
      <c r="E4356" t="s">
        <v>4015</v>
      </c>
      <c r="F4356" t="s">
        <v>4032</v>
      </c>
      <c r="G4356" t="s">
        <v>215</v>
      </c>
      <c r="H4356">
        <v>10</v>
      </c>
    </row>
    <row r="4357" spans="1:8" x14ac:dyDescent="0.25">
      <c r="A4357" t="s">
        <v>1416</v>
      </c>
      <c r="B4357">
        <v>52</v>
      </c>
      <c r="C4357">
        <v>79969</v>
      </c>
      <c r="D4357" t="s">
        <v>7780</v>
      </c>
      <c r="E4357" t="s">
        <v>4023</v>
      </c>
      <c r="F4357" t="s">
        <v>4018</v>
      </c>
      <c r="G4357" t="s">
        <v>215</v>
      </c>
      <c r="H4357">
        <v>4</v>
      </c>
    </row>
    <row r="4358" spans="1:8" x14ac:dyDescent="0.25">
      <c r="A4358" t="s">
        <v>3695</v>
      </c>
      <c r="B4358">
        <v>27</v>
      </c>
      <c r="C4358">
        <v>76698</v>
      </c>
      <c r="D4358" t="s">
        <v>7781</v>
      </c>
      <c r="E4358" t="s">
        <v>4015</v>
      </c>
      <c r="F4358" t="s">
        <v>4018</v>
      </c>
      <c r="G4358" t="s">
        <v>215</v>
      </c>
      <c r="H4358">
        <v>8</v>
      </c>
    </row>
    <row r="4359" spans="1:8" x14ac:dyDescent="0.25">
      <c r="A4359" t="s">
        <v>3423</v>
      </c>
      <c r="B4359">
        <v>21</v>
      </c>
      <c r="C4359">
        <v>25826</v>
      </c>
      <c r="D4359" t="s">
        <v>7782</v>
      </c>
      <c r="E4359" t="s">
        <v>4023</v>
      </c>
      <c r="F4359" t="s">
        <v>4021</v>
      </c>
      <c r="G4359" t="s">
        <v>215</v>
      </c>
      <c r="H4359">
        <v>10</v>
      </c>
    </row>
    <row r="4360" spans="1:8" x14ac:dyDescent="0.25">
      <c r="A4360" t="s">
        <v>3723</v>
      </c>
      <c r="B4360">
        <v>69</v>
      </c>
      <c r="C4360">
        <v>20389</v>
      </c>
      <c r="D4360" t="s">
        <v>7783</v>
      </c>
      <c r="E4360" t="s">
        <v>4023</v>
      </c>
      <c r="F4360" t="s">
        <v>4021</v>
      </c>
      <c r="G4360" t="s">
        <v>215</v>
      </c>
      <c r="H4360">
        <v>5</v>
      </c>
    </row>
    <row r="4361" spans="1:8" x14ac:dyDescent="0.25">
      <c r="A4361" t="s">
        <v>3734</v>
      </c>
      <c r="B4361">
        <v>52</v>
      </c>
      <c r="C4361">
        <v>79230</v>
      </c>
      <c r="D4361" t="s">
        <v>7784</v>
      </c>
      <c r="E4361" t="s">
        <v>4020</v>
      </c>
      <c r="F4361" t="s">
        <v>4018</v>
      </c>
      <c r="G4361" t="s">
        <v>215</v>
      </c>
      <c r="H4361">
        <v>9</v>
      </c>
    </row>
    <row r="4362" spans="1:8" x14ac:dyDescent="0.25">
      <c r="A4362" t="s">
        <v>3875</v>
      </c>
      <c r="B4362">
        <v>50</v>
      </c>
      <c r="C4362">
        <v>30990</v>
      </c>
      <c r="D4362" t="s">
        <v>7785</v>
      </c>
      <c r="E4362" t="s">
        <v>4015</v>
      </c>
      <c r="F4362" t="s">
        <v>4016</v>
      </c>
      <c r="G4362" t="s">
        <v>215</v>
      </c>
      <c r="H4362">
        <v>10</v>
      </c>
    </row>
    <row r="4363" spans="1:8" x14ac:dyDescent="0.25">
      <c r="A4363" t="s">
        <v>3957</v>
      </c>
      <c r="B4363">
        <v>28</v>
      </c>
      <c r="C4363">
        <v>80464</v>
      </c>
      <c r="D4363" t="s">
        <v>7786</v>
      </c>
      <c r="E4363" t="s">
        <v>4015</v>
      </c>
      <c r="F4363" t="s">
        <v>4021</v>
      </c>
      <c r="G4363" t="s">
        <v>215</v>
      </c>
      <c r="H4363">
        <v>4</v>
      </c>
    </row>
    <row r="4364" spans="1:8" x14ac:dyDescent="0.25">
      <c r="A4364" t="s">
        <v>85</v>
      </c>
      <c r="B4364">
        <v>47</v>
      </c>
      <c r="C4364">
        <v>93915</v>
      </c>
      <c r="D4364" t="s">
        <v>7787</v>
      </c>
      <c r="E4364" t="s">
        <v>4020</v>
      </c>
      <c r="F4364" t="s">
        <v>4021</v>
      </c>
      <c r="G4364" t="s">
        <v>86</v>
      </c>
      <c r="H4364">
        <v>5</v>
      </c>
    </row>
    <row r="4365" spans="1:8" x14ac:dyDescent="0.25">
      <c r="A4365" t="s">
        <v>118</v>
      </c>
      <c r="B4365">
        <v>25</v>
      </c>
      <c r="C4365">
        <v>14594</v>
      </c>
      <c r="D4365" t="s">
        <v>7788</v>
      </c>
      <c r="E4365" t="s">
        <v>4023</v>
      </c>
      <c r="F4365" t="s">
        <v>4016</v>
      </c>
      <c r="G4365" t="s">
        <v>86</v>
      </c>
      <c r="H4365">
        <v>6</v>
      </c>
    </row>
    <row r="4366" spans="1:8" x14ac:dyDescent="0.25">
      <c r="A4366" t="s">
        <v>309</v>
      </c>
      <c r="B4366">
        <v>49</v>
      </c>
      <c r="C4366">
        <v>20597</v>
      </c>
      <c r="D4366" t="s">
        <v>7789</v>
      </c>
      <c r="E4366" t="s">
        <v>4020</v>
      </c>
      <c r="F4366" t="s">
        <v>4018</v>
      </c>
      <c r="G4366" t="s">
        <v>86</v>
      </c>
      <c r="H4366">
        <v>10</v>
      </c>
    </row>
    <row r="4367" spans="1:8" x14ac:dyDescent="0.25">
      <c r="A4367" t="s">
        <v>498</v>
      </c>
      <c r="B4367">
        <v>32</v>
      </c>
      <c r="C4367">
        <v>84349</v>
      </c>
      <c r="D4367" t="s">
        <v>6135</v>
      </c>
      <c r="E4367" t="s">
        <v>4015</v>
      </c>
      <c r="F4367" t="s">
        <v>4016</v>
      </c>
      <c r="G4367" t="s">
        <v>86</v>
      </c>
      <c r="H4367">
        <v>5</v>
      </c>
    </row>
    <row r="4368" spans="1:8" x14ac:dyDescent="0.25">
      <c r="A4368" t="s">
        <v>544</v>
      </c>
      <c r="B4368">
        <v>65</v>
      </c>
      <c r="C4368">
        <v>61638</v>
      </c>
      <c r="D4368" t="s">
        <v>7790</v>
      </c>
      <c r="E4368" t="s">
        <v>4020</v>
      </c>
      <c r="F4368" t="s">
        <v>4021</v>
      </c>
      <c r="G4368" t="s">
        <v>86</v>
      </c>
      <c r="H4368">
        <v>4</v>
      </c>
    </row>
    <row r="4369" spans="1:8" x14ac:dyDescent="0.25">
      <c r="A4369" t="s">
        <v>695</v>
      </c>
      <c r="B4369">
        <v>31</v>
      </c>
      <c r="C4369">
        <v>73532</v>
      </c>
      <c r="D4369" t="s">
        <v>6486</v>
      </c>
      <c r="E4369" t="s">
        <v>4015</v>
      </c>
      <c r="F4369" t="s">
        <v>4032</v>
      </c>
      <c r="G4369" t="s">
        <v>86</v>
      </c>
      <c r="H4369">
        <v>9</v>
      </c>
    </row>
    <row r="4370" spans="1:8" x14ac:dyDescent="0.25">
      <c r="A4370" t="s">
        <v>761</v>
      </c>
      <c r="B4370">
        <v>58</v>
      </c>
      <c r="C4370">
        <v>69720</v>
      </c>
      <c r="D4370" t="s">
        <v>4146</v>
      </c>
      <c r="E4370" t="s">
        <v>4020</v>
      </c>
      <c r="F4370" t="s">
        <v>4032</v>
      </c>
      <c r="G4370" t="s">
        <v>86</v>
      </c>
      <c r="H4370">
        <v>5</v>
      </c>
    </row>
    <row r="4371" spans="1:8" x14ac:dyDescent="0.25">
      <c r="A4371" t="s">
        <v>780</v>
      </c>
      <c r="B4371">
        <v>37</v>
      </c>
      <c r="C4371">
        <v>92573</v>
      </c>
      <c r="D4371" t="s">
        <v>7791</v>
      </c>
      <c r="E4371" t="s">
        <v>4015</v>
      </c>
      <c r="F4371" t="s">
        <v>4016</v>
      </c>
      <c r="G4371" t="s">
        <v>86</v>
      </c>
      <c r="H4371">
        <v>5</v>
      </c>
    </row>
    <row r="4372" spans="1:8" x14ac:dyDescent="0.25">
      <c r="A4372" t="s">
        <v>815</v>
      </c>
      <c r="B4372">
        <v>39</v>
      </c>
      <c r="C4372">
        <v>25738</v>
      </c>
      <c r="D4372" t="s">
        <v>7792</v>
      </c>
      <c r="E4372" t="s">
        <v>4023</v>
      </c>
      <c r="F4372" t="s">
        <v>4021</v>
      </c>
      <c r="G4372" t="s">
        <v>86</v>
      </c>
      <c r="H4372">
        <v>4</v>
      </c>
    </row>
    <row r="4373" spans="1:8" x14ac:dyDescent="0.25">
      <c r="A4373" t="s">
        <v>832</v>
      </c>
      <c r="B4373">
        <v>64</v>
      </c>
      <c r="C4373">
        <v>3812</v>
      </c>
      <c r="D4373" t="s">
        <v>7793</v>
      </c>
      <c r="E4373" t="s">
        <v>4020</v>
      </c>
      <c r="F4373" t="s">
        <v>4021</v>
      </c>
      <c r="G4373" t="s">
        <v>86</v>
      </c>
      <c r="H4373">
        <v>3</v>
      </c>
    </row>
    <row r="4374" spans="1:8" x14ac:dyDescent="0.25">
      <c r="A4374" t="s">
        <v>574</v>
      </c>
      <c r="B4374">
        <v>57</v>
      </c>
      <c r="C4374">
        <v>49112</v>
      </c>
      <c r="D4374" t="s">
        <v>7794</v>
      </c>
      <c r="E4374" t="s">
        <v>4015</v>
      </c>
      <c r="F4374" t="s">
        <v>4021</v>
      </c>
      <c r="G4374" t="s">
        <v>86</v>
      </c>
      <c r="H4374">
        <v>1</v>
      </c>
    </row>
    <row r="4375" spans="1:8" x14ac:dyDescent="0.25">
      <c r="A4375" t="s">
        <v>955</v>
      </c>
      <c r="B4375">
        <v>28</v>
      </c>
      <c r="C4375">
        <v>46342</v>
      </c>
      <c r="D4375" t="s">
        <v>7795</v>
      </c>
      <c r="E4375" t="s">
        <v>4023</v>
      </c>
      <c r="F4375" t="s">
        <v>4021</v>
      </c>
      <c r="G4375" t="s">
        <v>86</v>
      </c>
      <c r="H4375">
        <v>7</v>
      </c>
    </row>
    <row r="4376" spans="1:8" x14ac:dyDescent="0.25">
      <c r="A4376" t="s">
        <v>972</v>
      </c>
      <c r="B4376">
        <v>52</v>
      </c>
      <c r="C4376">
        <v>48800</v>
      </c>
      <c r="D4376" t="s">
        <v>7796</v>
      </c>
      <c r="E4376" t="s">
        <v>4023</v>
      </c>
      <c r="F4376" t="s">
        <v>4021</v>
      </c>
      <c r="G4376" t="s">
        <v>86</v>
      </c>
      <c r="H4376">
        <v>9</v>
      </c>
    </row>
    <row r="4377" spans="1:8" x14ac:dyDescent="0.25">
      <c r="A4377" t="s">
        <v>1317</v>
      </c>
      <c r="B4377">
        <v>46</v>
      </c>
      <c r="C4377">
        <v>37473</v>
      </c>
      <c r="D4377" t="s">
        <v>7797</v>
      </c>
      <c r="E4377" t="s">
        <v>4015</v>
      </c>
      <c r="F4377" t="s">
        <v>4032</v>
      </c>
      <c r="G4377" t="s">
        <v>86</v>
      </c>
      <c r="H4377">
        <v>5</v>
      </c>
    </row>
    <row r="4378" spans="1:8" x14ac:dyDescent="0.25">
      <c r="A4378" t="s">
        <v>1412</v>
      </c>
      <c r="B4378">
        <v>36</v>
      </c>
      <c r="C4378">
        <v>59218</v>
      </c>
      <c r="D4378" t="s">
        <v>7798</v>
      </c>
      <c r="E4378" t="s">
        <v>4015</v>
      </c>
      <c r="F4378" t="s">
        <v>4016</v>
      </c>
      <c r="G4378" t="s">
        <v>86</v>
      </c>
      <c r="H4378">
        <v>5</v>
      </c>
    </row>
    <row r="4379" spans="1:8" x14ac:dyDescent="0.25">
      <c r="A4379" t="s">
        <v>1592</v>
      </c>
      <c r="B4379">
        <v>22</v>
      </c>
      <c r="C4379">
        <v>96386</v>
      </c>
      <c r="D4379" t="s">
        <v>7799</v>
      </c>
      <c r="E4379" t="s">
        <v>4020</v>
      </c>
      <c r="F4379" t="s">
        <v>4021</v>
      </c>
      <c r="G4379" t="s">
        <v>86</v>
      </c>
      <c r="H4379">
        <v>6</v>
      </c>
    </row>
    <row r="4380" spans="1:8" x14ac:dyDescent="0.25">
      <c r="A4380" t="s">
        <v>1599</v>
      </c>
      <c r="B4380">
        <v>29</v>
      </c>
      <c r="C4380">
        <v>98835</v>
      </c>
      <c r="D4380" t="s">
        <v>7800</v>
      </c>
      <c r="E4380" t="s">
        <v>4023</v>
      </c>
      <c r="F4380" t="s">
        <v>4016</v>
      </c>
      <c r="G4380" t="s">
        <v>86</v>
      </c>
      <c r="H4380">
        <v>8</v>
      </c>
    </row>
    <row r="4381" spans="1:8" x14ac:dyDescent="0.25">
      <c r="A4381" t="s">
        <v>1694</v>
      </c>
      <c r="B4381">
        <v>52</v>
      </c>
      <c r="C4381">
        <v>74261</v>
      </c>
      <c r="D4381" t="s">
        <v>4375</v>
      </c>
      <c r="E4381" t="s">
        <v>4015</v>
      </c>
      <c r="F4381" t="s">
        <v>4021</v>
      </c>
      <c r="G4381" t="s">
        <v>86</v>
      </c>
      <c r="H4381">
        <v>1</v>
      </c>
    </row>
    <row r="4382" spans="1:8" x14ac:dyDescent="0.25">
      <c r="A4382" t="s">
        <v>1701</v>
      </c>
      <c r="B4382">
        <v>57</v>
      </c>
      <c r="C4382">
        <v>27454</v>
      </c>
      <c r="D4382" t="s">
        <v>7801</v>
      </c>
      <c r="E4382" t="s">
        <v>4023</v>
      </c>
      <c r="F4382" t="s">
        <v>4016</v>
      </c>
      <c r="G4382" t="s">
        <v>86</v>
      </c>
      <c r="H4382">
        <v>7</v>
      </c>
    </row>
    <row r="4383" spans="1:8" x14ac:dyDescent="0.25">
      <c r="A4383" t="s">
        <v>1654</v>
      </c>
      <c r="B4383">
        <v>63</v>
      </c>
      <c r="C4383">
        <v>43204</v>
      </c>
      <c r="D4383" t="s">
        <v>7802</v>
      </c>
      <c r="E4383" t="s">
        <v>4020</v>
      </c>
      <c r="F4383" t="s">
        <v>4021</v>
      </c>
      <c r="G4383" t="s">
        <v>86</v>
      </c>
      <c r="H4383">
        <v>3</v>
      </c>
    </row>
    <row r="4384" spans="1:8" x14ac:dyDescent="0.25">
      <c r="A4384" t="s">
        <v>1840</v>
      </c>
      <c r="B4384">
        <v>66</v>
      </c>
      <c r="C4384">
        <v>73510</v>
      </c>
      <c r="D4384" t="s">
        <v>7803</v>
      </c>
      <c r="E4384" t="s">
        <v>4020</v>
      </c>
      <c r="F4384" t="s">
        <v>4021</v>
      </c>
      <c r="G4384" t="s">
        <v>86</v>
      </c>
      <c r="H4384">
        <v>7</v>
      </c>
    </row>
    <row r="4385" spans="1:8" x14ac:dyDescent="0.25">
      <c r="A4385" t="s">
        <v>1846</v>
      </c>
      <c r="B4385">
        <v>23</v>
      </c>
      <c r="C4385">
        <v>22076</v>
      </c>
      <c r="D4385" t="s">
        <v>7804</v>
      </c>
      <c r="E4385" t="s">
        <v>4015</v>
      </c>
      <c r="F4385" t="s">
        <v>4032</v>
      </c>
      <c r="G4385" t="s">
        <v>86</v>
      </c>
      <c r="H4385">
        <v>9</v>
      </c>
    </row>
    <row r="4386" spans="1:8" x14ac:dyDescent="0.25">
      <c r="A4386" t="s">
        <v>1201</v>
      </c>
      <c r="B4386">
        <v>52</v>
      </c>
      <c r="C4386">
        <v>31183</v>
      </c>
      <c r="D4386" t="s">
        <v>7805</v>
      </c>
      <c r="E4386" t="s">
        <v>4020</v>
      </c>
      <c r="F4386" t="s">
        <v>4032</v>
      </c>
      <c r="G4386" t="s">
        <v>86</v>
      </c>
      <c r="H4386">
        <v>7</v>
      </c>
    </row>
    <row r="4387" spans="1:8" x14ac:dyDescent="0.25">
      <c r="A4387" t="s">
        <v>1923</v>
      </c>
      <c r="B4387">
        <v>21</v>
      </c>
      <c r="C4387">
        <v>53784</v>
      </c>
      <c r="D4387" t="s">
        <v>7806</v>
      </c>
      <c r="E4387" t="s">
        <v>4020</v>
      </c>
      <c r="F4387" t="s">
        <v>4016</v>
      </c>
      <c r="G4387" t="s">
        <v>86</v>
      </c>
      <c r="H4387">
        <v>9</v>
      </c>
    </row>
    <row r="4388" spans="1:8" x14ac:dyDescent="0.25">
      <c r="A4388" t="s">
        <v>1981</v>
      </c>
      <c r="B4388">
        <v>57</v>
      </c>
      <c r="C4388">
        <v>58045</v>
      </c>
      <c r="D4388" t="s">
        <v>4465</v>
      </c>
      <c r="E4388" t="s">
        <v>4015</v>
      </c>
      <c r="F4388" t="s">
        <v>4032</v>
      </c>
      <c r="G4388" t="s">
        <v>86</v>
      </c>
      <c r="H4388">
        <v>5</v>
      </c>
    </row>
    <row r="4389" spans="1:8" x14ac:dyDescent="0.25">
      <c r="A4389" t="s">
        <v>2040</v>
      </c>
      <c r="B4389">
        <v>48</v>
      </c>
      <c r="C4389">
        <v>99591</v>
      </c>
      <c r="D4389" t="s">
        <v>7807</v>
      </c>
      <c r="E4389" t="s">
        <v>4020</v>
      </c>
      <c r="F4389" t="s">
        <v>4016</v>
      </c>
      <c r="G4389" t="s">
        <v>86</v>
      </c>
      <c r="H4389">
        <v>7</v>
      </c>
    </row>
    <row r="4390" spans="1:8" x14ac:dyDescent="0.25">
      <c r="A4390" t="s">
        <v>2228</v>
      </c>
      <c r="B4390">
        <v>22</v>
      </c>
      <c r="C4390">
        <v>39062</v>
      </c>
      <c r="D4390" t="s">
        <v>7808</v>
      </c>
      <c r="E4390" t="s">
        <v>4023</v>
      </c>
      <c r="F4390" t="s">
        <v>4016</v>
      </c>
      <c r="G4390" t="s">
        <v>86</v>
      </c>
      <c r="H4390">
        <v>7</v>
      </c>
    </row>
    <row r="4391" spans="1:8" x14ac:dyDescent="0.25">
      <c r="A4391" t="s">
        <v>2277</v>
      </c>
      <c r="B4391">
        <v>46</v>
      </c>
      <c r="C4391">
        <v>66042</v>
      </c>
      <c r="D4391" t="s">
        <v>7809</v>
      </c>
      <c r="E4391" t="s">
        <v>4023</v>
      </c>
      <c r="F4391" t="s">
        <v>4016</v>
      </c>
      <c r="G4391" t="s">
        <v>86</v>
      </c>
      <c r="H4391">
        <v>2</v>
      </c>
    </row>
    <row r="4392" spans="1:8" x14ac:dyDescent="0.25">
      <c r="A4392" t="s">
        <v>2294</v>
      </c>
      <c r="B4392">
        <v>50</v>
      </c>
      <c r="C4392">
        <v>87790</v>
      </c>
      <c r="D4392" t="s">
        <v>7810</v>
      </c>
      <c r="E4392" t="s">
        <v>4015</v>
      </c>
      <c r="F4392" t="s">
        <v>4016</v>
      </c>
      <c r="G4392" t="s">
        <v>86</v>
      </c>
      <c r="H4392">
        <v>7</v>
      </c>
    </row>
    <row r="4393" spans="1:8" x14ac:dyDescent="0.25">
      <c r="A4393" t="s">
        <v>2497</v>
      </c>
      <c r="B4393">
        <v>25</v>
      </c>
      <c r="C4393">
        <v>33507</v>
      </c>
      <c r="D4393" t="s">
        <v>7811</v>
      </c>
      <c r="E4393" t="s">
        <v>4015</v>
      </c>
      <c r="F4393" t="s">
        <v>4021</v>
      </c>
      <c r="G4393" t="s">
        <v>86</v>
      </c>
      <c r="H4393">
        <v>10</v>
      </c>
    </row>
    <row r="4394" spans="1:8" x14ac:dyDescent="0.25">
      <c r="A4394" t="s">
        <v>2599</v>
      </c>
      <c r="B4394">
        <v>20</v>
      </c>
      <c r="C4394">
        <v>40588</v>
      </c>
      <c r="D4394" t="s">
        <v>7812</v>
      </c>
      <c r="E4394" t="s">
        <v>4023</v>
      </c>
      <c r="F4394" t="s">
        <v>4018</v>
      </c>
      <c r="G4394" t="s">
        <v>86</v>
      </c>
      <c r="H4394">
        <v>3</v>
      </c>
    </row>
    <row r="4395" spans="1:8" x14ac:dyDescent="0.25">
      <c r="A4395" t="s">
        <v>2609</v>
      </c>
      <c r="B4395">
        <v>43</v>
      </c>
      <c r="C4395">
        <v>94968</v>
      </c>
      <c r="D4395" t="s">
        <v>7813</v>
      </c>
      <c r="E4395" t="s">
        <v>4015</v>
      </c>
      <c r="F4395" t="s">
        <v>4021</v>
      </c>
      <c r="G4395" t="s">
        <v>86</v>
      </c>
      <c r="H4395">
        <v>1</v>
      </c>
    </row>
    <row r="4396" spans="1:8" x14ac:dyDescent="0.25">
      <c r="A4396" t="s">
        <v>2859</v>
      </c>
      <c r="B4396">
        <v>43</v>
      </c>
      <c r="C4396">
        <v>43175</v>
      </c>
      <c r="D4396" t="s">
        <v>7814</v>
      </c>
      <c r="E4396" t="s">
        <v>4020</v>
      </c>
      <c r="F4396" t="s">
        <v>4021</v>
      </c>
      <c r="G4396" t="s">
        <v>86</v>
      </c>
      <c r="H4396">
        <v>3</v>
      </c>
    </row>
    <row r="4397" spans="1:8" x14ac:dyDescent="0.25">
      <c r="A4397" t="s">
        <v>2700</v>
      </c>
      <c r="B4397">
        <v>43</v>
      </c>
      <c r="C4397">
        <v>14502</v>
      </c>
      <c r="D4397" t="s">
        <v>7815</v>
      </c>
      <c r="E4397" t="s">
        <v>4020</v>
      </c>
      <c r="F4397" t="s">
        <v>4018</v>
      </c>
      <c r="G4397" t="s">
        <v>86</v>
      </c>
      <c r="H4397">
        <v>5</v>
      </c>
    </row>
    <row r="4398" spans="1:8" x14ac:dyDescent="0.25">
      <c r="A4398" t="s">
        <v>3074</v>
      </c>
      <c r="B4398">
        <v>36</v>
      </c>
      <c r="C4398">
        <v>93280</v>
      </c>
      <c r="D4398" t="s">
        <v>7816</v>
      </c>
      <c r="E4398" t="s">
        <v>4023</v>
      </c>
      <c r="F4398" t="s">
        <v>4018</v>
      </c>
      <c r="G4398" t="s">
        <v>86</v>
      </c>
      <c r="H4398">
        <v>8</v>
      </c>
    </row>
    <row r="4399" spans="1:8" x14ac:dyDescent="0.25">
      <c r="A4399" t="s">
        <v>3134</v>
      </c>
      <c r="B4399">
        <v>50</v>
      </c>
      <c r="C4399">
        <v>4752</v>
      </c>
      <c r="D4399" t="s">
        <v>7817</v>
      </c>
      <c r="E4399" t="s">
        <v>4020</v>
      </c>
      <c r="F4399" t="s">
        <v>4018</v>
      </c>
      <c r="G4399" t="s">
        <v>86</v>
      </c>
      <c r="H4399">
        <v>8</v>
      </c>
    </row>
    <row r="4400" spans="1:8" x14ac:dyDescent="0.25">
      <c r="A4400" t="s">
        <v>3156</v>
      </c>
      <c r="B4400">
        <v>41</v>
      </c>
      <c r="C4400">
        <v>18269</v>
      </c>
      <c r="D4400" t="s">
        <v>7818</v>
      </c>
      <c r="E4400" t="s">
        <v>4020</v>
      </c>
      <c r="F4400" t="s">
        <v>4021</v>
      </c>
      <c r="G4400" t="s">
        <v>86</v>
      </c>
      <c r="H4400">
        <v>3</v>
      </c>
    </row>
    <row r="4401" spans="1:8" x14ac:dyDescent="0.25">
      <c r="A4401" t="s">
        <v>2310</v>
      </c>
      <c r="B4401">
        <v>39</v>
      </c>
      <c r="C4401">
        <v>46333</v>
      </c>
      <c r="D4401" t="s">
        <v>7819</v>
      </c>
      <c r="E4401" t="s">
        <v>4020</v>
      </c>
      <c r="F4401" t="s">
        <v>4021</v>
      </c>
      <c r="G4401" t="s">
        <v>86</v>
      </c>
      <c r="H4401">
        <v>2</v>
      </c>
    </row>
    <row r="4402" spans="1:8" x14ac:dyDescent="0.25">
      <c r="A4402" t="s">
        <v>2924</v>
      </c>
      <c r="B4402">
        <v>42</v>
      </c>
      <c r="C4402">
        <v>51477</v>
      </c>
      <c r="D4402" t="s">
        <v>7820</v>
      </c>
      <c r="E4402" t="s">
        <v>4020</v>
      </c>
      <c r="F4402" t="s">
        <v>4018</v>
      </c>
      <c r="G4402" t="s">
        <v>86</v>
      </c>
      <c r="H4402">
        <v>4</v>
      </c>
    </row>
    <row r="4403" spans="1:8" x14ac:dyDescent="0.25">
      <c r="A4403" t="s">
        <v>1282</v>
      </c>
      <c r="B4403">
        <v>34</v>
      </c>
      <c r="C4403">
        <v>3060</v>
      </c>
      <c r="D4403" t="s">
        <v>7821</v>
      </c>
      <c r="E4403" t="s">
        <v>4015</v>
      </c>
      <c r="F4403" t="s">
        <v>4021</v>
      </c>
      <c r="G4403" t="s">
        <v>86</v>
      </c>
      <c r="H4403">
        <v>1</v>
      </c>
    </row>
    <row r="4404" spans="1:8" x14ac:dyDescent="0.25">
      <c r="A4404" t="s">
        <v>733</v>
      </c>
      <c r="B4404">
        <v>33</v>
      </c>
      <c r="C4404">
        <v>17640</v>
      </c>
      <c r="D4404" t="s">
        <v>6147</v>
      </c>
      <c r="E4404" t="s">
        <v>4020</v>
      </c>
      <c r="F4404" t="s">
        <v>4016</v>
      </c>
      <c r="G4404" t="s">
        <v>86</v>
      </c>
      <c r="H4404">
        <v>4</v>
      </c>
    </row>
    <row r="4405" spans="1:8" x14ac:dyDescent="0.25">
      <c r="A4405" t="s">
        <v>2238</v>
      </c>
      <c r="B4405">
        <v>29</v>
      </c>
      <c r="C4405">
        <v>70863</v>
      </c>
      <c r="D4405" t="s">
        <v>7822</v>
      </c>
      <c r="E4405" t="s">
        <v>4023</v>
      </c>
      <c r="F4405" t="s">
        <v>4016</v>
      </c>
      <c r="G4405" t="s">
        <v>86</v>
      </c>
      <c r="H4405">
        <v>2</v>
      </c>
    </row>
    <row r="4406" spans="1:8" x14ac:dyDescent="0.25">
      <c r="A4406" t="s">
        <v>3419</v>
      </c>
      <c r="B4406">
        <v>63</v>
      </c>
      <c r="C4406">
        <v>97414</v>
      </c>
      <c r="D4406" t="s">
        <v>6780</v>
      </c>
      <c r="E4406" t="s">
        <v>4020</v>
      </c>
      <c r="F4406" t="s">
        <v>4021</v>
      </c>
      <c r="G4406" t="s">
        <v>86</v>
      </c>
      <c r="H4406">
        <v>10</v>
      </c>
    </row>
    <row r="4407" spans="1:8" x14ac:dyDescent="0.25">
      <c r="A4407" t="s">
        <v>3421</v>
      </c>
      <c r="B4407">
        <v>29</v>
      </c>
      <c r="C4407">
        <v>66511</v>
      </c>
      <c r="D4407" t="s">
        <v>7823</v>
      </c>
      <c r="E4407" t="s">
        <v>4015</v>
      </c>
      <c r="F4407" t="s">
        <v>4032</v>
      </c>
      <c r="G4407" t="s">
        <v>86</v>
      </c>
      <c r="H4407">
        <v>4</v>
      </c>
    </row>
    <row r="4408" spans="1:8" x14ac:dyDescent="0.25">
      <c r="A4408" t="s">
        <v>3430</v>
      </c>
      <c r="B4408">
        <v>60</v>
      </c>
      <c r="C4408">
        <v>17327</v>
      </c>
      <c r="D4408" t="s">
        <v>7824</v>
      </c>
      <c r="E4408" t="s">
        <v>4015</v>
      </c>
      <c r="F4408" t="s">
        <v>4018</v>
      </c>
      <c r="G4408" t="s">
        <v>86</v>
      </c>
      <c r="H4408">
        <v>5</v>
      </c>
    </row>
    <row r="4409" spans="1:8" x14ac:dyDescent="0.25">
      <c r="A4409" t="s">
        <v>3485</v>
      </c>
      <c r="B4409">
        <v>46</v>
      </c>
      <c r="C4409">
        <v>39282</v>
      </c>
      <c r="D4409" t="s">
        <v>6932</v>
      </c>
      <c r="E4409" t="s">
        <v>4023</v>
      </c>
      <c r="F4409" t="s">
        <v>4032</v>
      </c>
      <c r="G4409" t="s">
        <v>86</v>
      </c>
      <c r="H4409">
        <v>8</v>
      </c>
    </row>
    <row r="4410" spans="1:8" x14ac:dyDescent="0.25">
      <c r="A4410" t="s">
        <v>3549</v>
      </c>
      <c r="B4410">
        <v>20</v>
      </c>
      <c r="C4410">
        <v>52892</v>
      </c>
      <c r="D4410" t="s">
        <v>5338</v>
      </c>
      <c r="E4410" t="s">
        <v>4023</v>
      </c>
      <c r="F4410" t="s">
        <v>4021</v>
      </c>
      <c r="G4410" t="s">
        <v>86</v>
      </c>
      <c r="H4410">
        <v>8</v>
      </c>
    </row>
    <row r="4411" spans="1:8" x14ac:dyDescent="0.25">
      <c r="A4411" t="s">
        <v>2872</v>
      </c>
      <c r="B4411">
        <v>49</v>
      </c>
      <c r="C4411">
        <v>37891</v>
      </c>
      <c r="D4411" t="s">
        <v>7825</v>
      </c>
      <c r="E4411" t="s">
        <v>4023</v>
      </c>
      <c r="F4411" t="s">
        <v>4016</v>
      </c>
      <c r="G4411" t="s">
        <v>86</v>
      </c>
      <c r="H4411">
        <v>9</v>
      </c>
    </row>
    <row r="4412" spans="1:8" x14ac:dyDescent="0.25">
      <c r="A4412" t="s">
        <v>3594</v>
      </c>
      <c r="B4412">
        <v>27</v>
      </c>
      <c r="C4412">
        <v>87759</v>
      </c>
      <c r="D4412" t="s">
        <v>7826</v>
      </c>
      <c r="E4412" t="s">
        <v>4023</v>
      </c>
      <c r="F4412" t="s">
        <v>4016</v>
      </c>
      <c r="G4412" t="s">
        <v>86</v>
      </c>
      <c r="H4412">
        <v>8</v>
      </c>
    </row>
    <row r="4413" spans="1:8" x14ac:dyDescent="0.25">
      <c r="A4413" t="s">
        <v>1031</v>
      </c>
      <c r="B4413">
        <v>20</v>
      </c>
      <c r="C4413">
        <v>92440</v>
      </c>
      <c r="D4413" t="s">
        <v>7827</v>
      </c>
      <c r="E4413" t="s">
        <v>4023</v>
      </c>
      <c r="F4413" t="s">
        <v>4032</v>
      </c>
      <c r="G4413" t="s">
        <v>86</v>
      </c>
      <c r="H4413">
        <v>8</v>
      </c>
    </row>
    <row r="4414" spans="1:8" x14ac:dyDescent="0.25">
      <c r="A4414" t="s">
        <v>3671</v>
      </c>
      <c r="B4414">
        <v>57</v>
      </c>
      <c r="C4414">
        <v>79868</v>
      </c>
      <c r="D4414" t="s">
        <v>7828</v>
      </c>
      <c r="E4414" t="s">
        <v>4023</v>
      </c>
      <c r="F4414" t="s">
        <v>4018</v>
      </c>
      <c r="G4414" t="s">
        <v>86</v>
      </c>
      <c r="H4414">
        <v>3</v>
      </c>
    </row>
    <row r="4415" spans="1:8" x14ac:dyDescent="0.25">
      <c r="A4415" t="s">
        <v>3692</v>
      </c>
      <c r="B4415">
        <v>30</v>
      </c>
      <c r="C4415">
        <v>37489</v>
      </c>
      <c r="D4415" t="s">
        <v>7829</v>
      </c>
      <c r="E4415" t="s">
        <v>4020</v>
      </c>
      <c r="F4415" t="s">
        <v>4016</v>
      </c>
      <c r="G4415" t="s">
        <v>86</v>
      </c>
      <c r="H4415">
        <v>9</v>
      </c>
    </row>
    <row r="4416" spans="1:8" x14ac:dyDescent="0.25">
      <c r="A4416" t="s">
        <v>3395</v>
      </c>
      <c r="B4416">
        <v>35</v>
      </c>
      <c r="C4416">
        <v>79630</v>
      </c>
      <c r="D4416" t="s">
        <v>7830</v>
      </c>
      <c r="E4416" t="s">
        <v>4023</v>
      </c>
      <c r="F4416" t="s">
        <v>4018</v>
      </c>
      <c r="G4416" t="s">
        <v>86</v>
      </c>
      <c r="H4416">
        <v>2</v>
      </c>
    </row>
    <row r="4417" spans="1:8" x14ac:dyDescent="0.25">
      <c r="A4417" t="s">
        <v>3799</v>
      </c>
      <c r="B4417">
        <v>28</v>
      </c>
      <c r="C4417">
        <v>50498</v>
      </c>
      <c r="D4417" t="s">
        <v>7831</v>
      </c>
      <c r="E4417" t="s">
        <v>4023</v>
      </c>
      <c r="F4417" t="s">
        <v>4032</v>
      </c>
      <c r="G4417" t="s">
        <v>86</v>
      </c>
      <c r="H4417">
        <v>6</v>
      </c>
    </row>
    <row r="4418" spans="1:8" x14ac:dyDescent="0.25">
      <c r="A4418" t="s">
        <v>3807</v>
      </c>
      <c r="B4418">
        <v>46</v>
      </c>
      <c r="C4418">
        <v>73503</v>
      </c>
      <c r="D4418" t="s">
        <v>7832</v>
      </c>
      <c r="E4418" t="s">
        <v>4020</v>
      </c>
      <c r="F4418" t="s">
        <v>4021</v>
      </c>
      <c r="G4418" t="s">
        <v>86</v>
      </c>
      <c r="H4418">
        <v>10</v>
      </c>
    </row>
    <row r="4419" spans="1:8" x14ac:dyDescent="0.25">
      <c r="A4419" t="s">
        <v>69</v>
      </c>
      <c r="B4419">
        <v>25</v>
      </c>
      <c r="C4419">
        <v>3865</v>
      </c>
      <c r="D4419" t="s">
        <v>7833</v>
      </c>
      <c r="E4419" t="s">
        <v>4020</v>
      </c>
      <c r="F4419" t="s">
        <v>4018</v>
      </c>
      <c r="G4419" t="s">
        <v>70</v>
      </c>
      <c r="H4419">
        <v>10</v>
      </c>
    </row>
    <row r="4420" spans="1:8" x14ac:dyDescent="0.25">
      <c r="A4420" t="s">
        <v>180</v>
      </c>
      <c r="B4420">
        <v>64</v>
      </c>
      <c r="C4420">
        <v>50460</v>
      </c>
      <c r="D4420" t="s">
        <v>7834</v>
      </c>
      <c r="E4420" t="s">
        <v>4015</v>
      </c>
      <c r="F4420" t="s">
        <v>4032</v>
      </c>
      <c r="G4420" t="s">
        <v>70</v>
      </c>
      <c r="H4420">
        <v>1</v>
      </c>
    </row>
    <row r="4421" spans="1:8" x14ac:dyDescent="0.25">
      <c r="A4421" t="s">
        <v>406</v>
      </c>
      <c r="B4421">
        <v>49</v>
      </c>
      <c r="C4421">
        <v>2861</v>
      </c>
      <c r="D4421" t="s">
        <v>7835</v>
      </c>
      <c r="E4421" t="s">
        <v>4023</v>
      </c>
      <c r="F4421" t="s">
        <v>4018</v>
      </c>
      <c r="G4421" t="s">
        <v>70</v>
      </c>
      <c r="H4421">
        <v>3</v>
      </c>
    </row>
    <row r="4422" spans="1:8" x14ac:dyDescent="0.25">
      <c r="A4422" t="s">
        <v>517</v>
      </c>
      <c r="B4422">
        <v>26</v>
      </c>
      <c r="C4422">
        <v>78367</v>
      </c>
      <c r="D4422" t="s">
        <v>7836</v>
      </c>
      <c r="E4422" t="s">
        <v>4015</v>
      </c>
      <c r="F4422" t="s">
        <v>4018</v>
      </c>
      <c r="G4422" t="s">
        <v>70</v>
      </c>
      <c r="H4422">
        <v>8</v>
      </c>
    </row>
    <row r="4423" spans="1:8" x14ac:dyDescent="0.25">
      <c r="A4423" t="s">
        <v>303</v>
      </c>
      <c r="B4423">
        <v>39</v>
      </c>
      <c r="C4423">
        <v>92220</v>
      </c>
      <c r="D4423" t="s">
        <v>7837</v>
      </c>
      <c r="E4423" t="s">
        <v>4015</v>
      </c>
      <c r="F4423" t="s">
        <v>4018</v>
      </c>
      <c r="G4423" t="s">
        <v>70</v>
      </c>
      <c r="H4423">
        <v>8</v>
      </c>
    </row>
    <row r="4424" spans="1:8" x14ac:dyDescent="0.25">
      <c r="A4424" t="s">
        <v>589</v>
      </c>
      <c r="B4424">
        <v>21</v>
      </c>
      <c r="C4424">
        <v>38064</v>
      </c>
      <c r="D4424" t="s">
        <v>4294</v>
      </c>
      <c r="E4424" t="s">
        <v>4020</v>
      </c>
      <c r="F4424" t="s">
        <v>4021</v>
      </c>
      <c r="G4424" t="s">
        <v>70</v>
      </c>
      <c r="H4424">
        <v>2</v>
      </c>
    </row>
    <row r="4425" spans="1:8" x14ac:dyDescent="0.25">
      <c r="A4425" t="s">
        <v>676</v>
      </c>
      <c r="B4425">
        <v>24</v>
      </c>
      <c r="C4425">
        <v>9758</v>
      </c>
      <c r="D4425" t="s">
        <v>7838</v>
      </c>
      <c r="E4425" t="s">
        <v>4015</v>
      </c>
      <c r="F4425" t="s">
        <v>4018</v>
      </c>
      <c r="G4425" t="s">
        <v>70</v>
      </c>
      <c r="H4425">
        <v>7</v>
      </c>
    </row>
    <row r="4426" spans="1:8" x14ac:dyDescent="0.25">
      <c r="A4426" t="s">
        <v>866</v>
      </c>
      <c r="B4426">
        <v>50</v>
      </c>
      <c r="C4426">
        <v>97715</v>
      </c>
      <c r="D4426" t="s">
        <v>7839</v>
      </c>
      <c r="E4426" t="s">
        <v>4020</v>
      </c>
      <c r="F4426" t="s">
        <v>4021</v>
      </c>
      <c r="G4426" t="s">
        <v>70</v>
      </c>
      <c r="H4426">
        <v>9</v>
      </c>
    </row>
    <row r="4427" spans="1:8" x14ac:dyDescent="0.25">
      <c r="A4427" t="s">
        <v>905</v>
      </c>
      <c r="B4427">
        <v>62</v>
      </c>
      <c r="C4427">
        <v>88909</v>
      </c>
      <c r="D4427" t="s">
        <v>7840</v>
      </c>
      <c r="E4427" t="s">
        <v>4023</v>
      </c>
      <c r="F4427" t="s">
        <v>4018</v>
      </c>
      <c r="G4427" t="s">
        <v>70</v>
      </c>
      <c r="H4427">
        <v>10</v>
      </c>
    </row>
    <row r="4428" spans="1:8" x14ac:dyDescent="0.25">
      <c r="A4428" t="s">
        <v>981</v>
      </c>
      <c r="B4428">
        <v>70</v>
      </c>
      <c r="C4428">
        <v>73072</v>
      </c>
      <c r="D4428" t="s">
        <v>7841</v>
      </c>
      <c r="E4428" t="s">
        <v>4023</v>
      </c>
      <c r="F4428" t="s">
        <v>4018</v>
      </c>
      <c r="G4428" t="s">
        <v>70</v>
      </c>
      <c r="H4428">
        <v>3</v>
      </c>
    </row>
    <row r="4429" spans="1:8" x14ac:dyDescent="0.25">
      <c r="A4429" t="s">
        <v>1040</v>
      </c>
      <c r="B4429">
        <v>36</v>
      </c>
      <c r="C4429">
        <v>48752</v>
      </c>
      <c r="D4429" t="s">
        <v>7842</v>
      </c>
      <c r="E4429" t="s">
        <v>4015</v>
      </c>
      <c r="F4429" t="s">
        <v>4018</v>
      </c>
      <c r="G4429" t="s">
        <v>70</v>
      </c>
      <c r="H4429">
        <v>7</v>
      </c>
    </row>
    <row r="4430" spans="1:8" x14ac:dyDescent="0.25">
      <c r="A4430" t="s">
        <v>1044</v>
      </c>
      <c r="B4430">
        <v>35</v>
      </c>
      <c r="C4430">
        <v>40889</v>
      </c>
      <c r="D4430" t="s">
        <v>4280</v>
      </c>
      <c r="E4430" t="s">
        <v>4023</v>
      </c>
      <c r="F4430" t="s">
        <v>4021</v>
      </c>
      <c r="G4430" t="s">
        <v>70</v>
      </c>
      <c r="H4430">
        <v>1</v>
      </c>
    </row>
    <row r="4431" spans="1:8" x14ac:dyDescent="0.25">
      <c r="A4431" t="s">
        <v>1164</v>
      </c>
      <c r="B4431">
        <v>29</v>
      </c>
      <c r="C4431">
        <v>42343</v>
      </c>
      <c r="D4431" t="s">
        <v>7843</v>
      </c>
      <c r="E4431" t="s">
        <v>4020</v>
      </c>
      <c r="F4431" t="s">
        <v>4016</v>
      </c>
      <c r="G4431" t="s">
        <v>70</v>
      </c>
      <c r="H4431">
        <v>4</v>
      </c>
    </row>
    <row r="4432" spans="1:8" x14ac:dyDescent="0.25">
      <c r="A4432" t="s">
        <v>1184</v>
      </c>
      <c r="B4432">
        <v>68</v>
      </c>
      <c r="C4432">
        <v>7007</v>
      </c>
      <c r="D4432" t="s">
        <v>7844</v>
      </c>
      <c r="E4432" t="s">
        <v>4023</v>
      </c>
      <c r="F4432" t="s">
        <v>4018</v>
      </c>
      <c r="G4432" t="s">
        <v>70</v>
      </c>
      <c r="H4432">
        <v>6</v>
      </c>
    </row>
    <row r="4433" spans="1:8" x14ac:dyDescent="0.25">
      <c r="A4433" t="s">
        <v>1325</v>
      </c>
      <c r="B4433">
        <v>25</v>
      </c>
      <c r="C4433">
        <v>27888</v>
      </c>
      <c r="D4433" t="s">
        <v>7845</v>
      </c>
      <c r="E4433" t="s">
        <v>4015</v>
      </c>
      <c r="F4433" t="s">
        <v>4021</v>
      </c>
      <c r="G4433" t="s">
        <v>70</v>
      </c>
      <c r="H4433">
        <v>1</v>
      </c>
    </row>
    <row r="4434" spans="1:8" x14ac:dyDescent="0.25">
      <c r="A4434" t="s">
        <v>1342</v>
      </c>
      <c r="B4434">
        <v>37</v>
      </c>
      <c r="C4434">
        <v>41888</v>
      </c>
      <c r="D4434" t="s">
        <v>7846</v>
      </c>
      <c r="E4434" t="s">
        <v>4015</v>
      </c>
      <c r="F4434" t="s">
        <v>4021</v>
      </c>
      <c r="G4434" t="s">
        <v>70</v>
      </c>
      <c r="H4434">
        <v>1</v>
      </c>
    </row>
    <row r="4435" spans="1:8" x14ac:dyDescent="0.25">
      <c r="A4435" t="s">
        <v>1375</v>
      </c>
      <c r="B4435">
        <v>29</v>
      </c>
      <c r="C4435">
        <v>14899</v>
      </c>
      <c r="D4435" t="s">
        <v>7847</v>
      </c>
      <c r="E4435" t="s">
        <v>4015</v>
      </c>
      <c r="F4435" t="s">
        <v>4021</v>
      </c>
      <c r="G4435" t="s">
        <v>70</v>
      </c>
      <c r="H4435">
        <v>5</v>
      </c>
    </row>
    <row r="4436" spans="1:8" x14ac:dyDescent="0.25">
      <c r="A4436" t="s">
        <v>1465</v>
      </c>
      <c r="B4436">
        <v>42</v>
      </c>
      <c r="C4436">
        <v>91147</v>
      </c>
      <c r="D4436" t="s">
        <v>7848</v>
      </c>
      <c r="E4436" t="s">
        <v>4023</v>
      </c>
      <c r="F4436" t="s">
        <v>4032</v>
      </c>
      <c r="G4436" t="s">
        <v>70</v>
      </c>
      <c r="H4436">
        <v>3</v>
      </c>
    </row>
    <row r="4437" spans="1:8" x14ac:dyDescent="0.25">
      <c r="A4437" t="s">
        <v>1496</v>
      </c>
      <c r="B4437">
        <v>46</v>
      </c>
      <c r="C4437">
        <v>6702</v>
      </c>
      <c r="D4437" t="s">
        <v>4367</v>
      </c>
      <c r="E4437" t="s">
        <v>4020</v>
      </c>
      <c r="F4437" t="s">
        <v>4016</v>
      </c>
      <c r="G4437" t="s">
        <v>70</v>
      </c>
      <c r="H4437">
        <v>6</v>
      </c>
    </row>
    <row r="4438" spans="1:8" x14ac:dyDescent="0.25">
      <c r="A4438" t="s">
        <v>1359</v>
      </c>
      <c r="B4438">
        <v>38</v>
      </c>
      <c r="C4438">
        <v>45322</v>
      </c>
      <c r="D4438" t="s">
        <v>5012</v>
      </c>
      <c r="E4438" t="s">
        <v>4023</v>
      </c>
      <c r="F4438" t="s">
        <v>4016</v>
      </c>
      <c r="G4438" t="s">
        <v>70</v>
      </c>
      <c r="H4438">
        <v>6</v>
      </c>
    </row>
    <row r="4439" spans="1:8" x14ac:dyDescent="0.25">
      <c r="A4439" t="s">
        <v>1594</v>
      </c>
      <c r="B4439">
        <v>24</v>
      </c>
      <c r="C4439">
        <v>14048</v>
      </c>
      <c r="D4439" t="s">
        <v>4366</v>
      </c>
      <c r="E4439" t="s">
        <v>4020</v>
      </c>
      <c r="F4439" t="s">
        <v>4032</v>
      </c>
      <c r="G4439" t="s">
        <v>70</v>
      </c>
      <c r="H4439">
        <v>3</v>
      </c>
    </row>
    <row r="4440" spans="1:8" x14ac:dyDescent="0.25">
      <c r="A4440" t="s">
        <v>1634</v>
      </c>
      <c r="B4440">
        <v>36</v>
      </c>
      <c r="C4440">
        <v>47315</v>
      </c>
      <c r="D4440" t="s">
        <v>7849</v>
      </c>
      <c r="E4440" t="s">
        <v>4023</v>
      </c>
      <c r="F4440" t="s">
        <v>4016</v>
      </c>
      <c r="G4440" t="s">
        <v>70</v>
      </c>
      <c r="H4440">
        <v>8</v>
      </c>
    </row>
    <row r="4441" spans="1:8" x14ac:dyDescent="0.25">
      <c r="A4441" t="s">
        <v>1640</v>
      </c>
      <c r="B4441">
        <v>31</v>
      </c>
      <c r="C4441">
        <v>8682</v>
      </c>
      <c r="D4441" t="s">
        <v>7850</v>
      </c>
      <c r="E4441" t="s">
        <v>4015</v>
      </c>
      <c r="F4441" t="s">
        <v>4032</v>
      </c>
      <c r="G4441" t="s">
        <v>70</v>
      </c>
      <c r="H4441">
        <v>10</v>
      </c>
    </row>
    <row r="4442" spans="1:8" x14ac:dyDescent="0.25">
      <c r="A4442" t="s">
        <v>1845</v>
      </c>
      <c r="B4442">
        <v>31</v>
      </c>
      <c r="C4442">
        <v>76300</v>
      </c>
      <c r="D4442" t="s">
        <v>7851</v>
      </c>
      <c r="E4442" t="s">
        <v>4020</v>
      </c>
      <c r="F4442" t="s">
        <v>4016</v>
      </c>
      <c r="G4442" t="s">
        <v>70</v>
      </c>
      <c r="H4442">
        <v>1</v>
      </c>
    </row>
    <row r="4443" spans="1:8" x14ac:dyDescent="0.25">
      <c r="A4443" t="s">
        <v>2084</v>
      </c>
      <c r="B4443">
        <v>21</v>
      </c>
      <c r="C4443">
        <v>50465</v>
      </c>
      <c r="D4443" t="s">
        <v>5598</v>
      </c>
      <c r="E4443" t="s">
        <v>4020</v>
      </c>
      <c r="F4443" t="s">
        <v>4032</v>
      </c>
      <c r="G4443" t="s">
        <v>70</v>
      </c>
      <c r="H4443">
        <v>8</v>
      </c>
    </row>
    <row r="4444" spans="1:8" x14ac:dyDescent="0.25">
      <c r="A4444" t="s">
        <v>2092</v>
      </c>
      <c r="B4444">
        <v>19</v>
      </c>
      <c r="C4444">
        <v>87055</v>
      </c>
      <c r="D4444" t="s">
        <v>7852</v>
      </c>
      <c r="E4444" t="s">
        <v>4023</v>
      </c>
      <c r="F4444" t="s">
        <v>4021</v>
      </c>
      <c r="G4444" t="s">
        <v>70</v>
      </c>
      <c r="H4444">
        <v>10</v>
      </c>
    </row>
    <row r="4445" spans="1:8" x14ac:dyDescent="0.25">
      <c r="A4445" t="s">
        <v>2142</v>
      </c>
      <c r="B4445">
        <v>18</v>
      </c>
      <c r="C4445">
        <v>81713</v>
      </c>
      <c r="D4445" t="s">
        <v>5529</v>
      </c>
      <c r="E4445" t="s">
        <v>4015</v>
      </c>
      <c r="F4445" t="s">
        <v>4018</v>
      </c>
      <c r="G4445" t="s">
        <v>70</v>
      </c>
      <c r="H4445">
        <v>2</v>
      </c>
    </row>
    <row r="4446" spans="1:8" x14ac:dyDescent="0.25">
      <c r="A4446" t="s">
        <v>2214</v>
      </c>
      <c r="B4446">
        <v>38</v>
      </c>
      <c r="C4446">
        <v>69863</v>
      </c>
      <c r="D4446" t="s">
        <v>6160</v>
      </c>
      <c r="E4446" t="s">
        <v>4023</v>
      </c>
      <c r="F4446" t="s">
        <v>4032</v>
      </c>
      <c r="G4446" t="s">
        <v>70</v>
      </c>
      <c r="H4446">
        <v>6</v>
      </c>
    </row>
    <row r="4447" spans="1:8" x14ac:dyDescent="0.25">
      <c r="A4447" t="s">
        <v>2248</v>
      </c>
      <c r="B4447">
        <v>60</v>
      </c>
      <c r="C4447">
        <v>8575</v>
      </c>
      <c r="D4447" t="s">
        <v>7853</v>
      </c>
      <c r="E4447" t="s">
        <v>4023</v>
      </c>
      <c r="F4447" t="s">
        <v>4032</v>
      </c>
      <c r="G4447" t="s">
        <v>70</v>
      </c>
      <c r="H4447">
        <v>5</v>
      </c>
    </row>
    <row r="4448" spans="1:8" x14ac:dyDescent="0.25">
      <c r="A4448" t="s">
        <v>2296</v>
      </c>
      <c r="B4448">
        <v>25</v>
      </c>
      <c r="C4448">
        <v>35579</v>
      </c>
      <c r="D4448" t="s">
        <v>7854</v>
      </c>
      <c r="E4448" t="s">
        <v>4020</v>
      </c>
      <c r="F4448" t="s">
        <v>4018</v>
      </c>
      <c r="G4448" t="s">
        <v>70</v>
      </c>
      <c r="H4448">
        <v>2</v>
      </c>
    </row>
    <row r="4449" spans="1:8" x14ac:dyDescent="0.25">
      <c r="A4449" t="s">
        <v>2388</v>
      </c>
      <c r="B4449">
        <v>44</v>
      </c>
      <c r="C4449">
        <v>84913</v>
      </c>
      <c r="D4449" t="s">
        <v>7855</v>
      </c>
      <c r="E4449" t="s">
        <v>4020</v>
      </c>
      <c r="F4449" t="s">
        <v>4018</v>
      </c>
      <c r="G4449" t="s">
        <v>70</v>
      </c>
      <c r="H4449">
        <v>9</v>
      </c>
    </row>
    <row r="4450" spans="1:8" x14ac:dyDescent="0.25">
      <c r="A4450" t="s">
        <v>2451</v>
      </c>
      <c r="B4450">
        <v>61</v>
      </c>
      <c r="C4450">
        <v>87624</v>
      </c>
      <c r="D4450" t="s">
        <v>7856</v>
      </c>
      <c r="E4450" t="s">
        <v>4023</v>
      </c>
      <c r="F4450" t="s">
        <v>4021</v>
      </c>
      <c r="G4450" t="s">
        <v>70</v>
      </c>
      <c r="H4450">
        <v>7</v>
      </c>
    </row>
    <row r="4451" spans="1:8" x14ac:dyDescent="0.25">
      <c r="A4451" t="s">
        <v>2529</v>
      </c>
      <c r="B4451">
        <v>44</v>
      </c>
      <c r="C4451">
        <v>40221</v>
      </c>
      <c r="D4451" t="s">
        <v>6125</v>
      </c>
      <c r="E4451" t="s">
        <v>4020</v>
      </c>
      <c r="F4451" t="s">
        <v>4032</v>
      </c>
      <c r="G4451" t="s">
        <v>70</v>
      </c>
      <c r="H4451">
        <v>7</v>
      </c>
    </row>
    <row r="4452" spans="1:8" x14ac:dyDescent="0.25">
      <c r="A4452" t="s">
        <v>2645</v>
      </c>
      <c r="B4452">
        <v>29</v>
      </c>
      <c r="C4452">
        <v>26977</v>
      </c>
      <c r="D4452" t="s">
        <v>7857</v>
      </c>
      <c r="E4452" t="s">
        <v>4020</v>
      </c>
      <c r="F4452" t="s">
        <v>4018</v>
      </c>
      <c r="G4452" t="s">
        <v>70</v>
      </c>
      <c r="H4452">
        <v>8</v>
      </c>
    </row>
    <row r="4453" spans="1:8" x14ac:dyDescent="0.25">
      <c r="A4453" t="s">
        <v>2683</v>
      </c>
      <c r="B4453">
        <v>44</v>
      </c>
      <c r="C4453">
        <v>6273</v>
      </c>
      <c r="D4453" t="s">
        <v>7858</v>
      </c>
      <c r="E4453" t="s">
        <v>4023</v>
      </c>
      <c r="F4453" t="s">
        <v>4021</v>
      </c>
      <c r="G4453" t="s">
        <v>70</v>
      </c>
      <c r="H4453">
        <v>4</v>
      </c>
    </row>
    <row r="4454" spans="1:8" x14ac:dyDescent="0.25">
      <c r="A4454" t="s">
        <v>2749</v>
      </c>
      <c r="B4454">
        <v>69</v>
      </c>
      <c r="C4454">
        <v>76295</v>
      </c>
      <c r="D4454" t="s">
        <v>4116</v>
      </c>
      <c r="E4454" t="s">
        <v>4023</v>
      </c>
      <c r="F4454" t="s">
        <v>4021</v>
      </c>
      <c r="G4454" t="s">
        <v>70</v>
      </c>
      <c r="H4454">
        <v>3</v>
      </c>
    </row>
    <row r="4455" spans="1:8" x14ac:dyDescent="0.25">
      <c r="A4455" t="s">
        <v>2428</v>
      </c>
      <c r="B4455">
        <v>25</v>
      </c>
      <c r="C4455">
        <v>75838</v>
      </c>
      <c r="D4455" t="s">
        <v>7859</v>
      </c>
      <c r="E4455" t="s">
        <v>4020</v>
      </c>
      <c r="F4455" t="s">
        <v>4021</v>
      </c>
      <c r="G4455" t="s">
        <v>70</v>
      </c>
      <c r="H4455">
        <v>7</v>
      </c>
    </row>
    <row r="4456" spans="1:8" x14ac:dyDescent="0.25">
      <c r="A4456" t="s">
        <v>1766</v>
      </c>
      <c r="B4456">
        <v>57</v>
      </c>
      <c r="C4456">
        <v>20834</v>
      </c>
      <c r="D4456" t="s">
        <v>7860</v>
      </c>
      <c r="E4456" t="s">
        <v>4015</v>
      </c>
      <c r="F4456" t="s">
        <v>4032</v>
      </c>
      <c r="G4456" t="s">
        <v>70</v>
      </c>
      <c r="H4456">
        <v>5</v>
      </c>
    </row>
    <row r="4457" spans="1:8" x14ac:dyDescent="0.25">
      <c r="A4457" t="s">
        <v>2853</v>
      </c>
      <c r="B4457">
        <v>27</v>
      </c>
      <c r="C4457">
        <v>40111</v>
      </c>
      <c r="D4457" t="s">
        <v>7861</v>
      </c>
      <c r="E4457" t="s">
        <v>4020</v>
      </c>
      <c r="F4457" t="s">
        <v>4016</v>
      </c>
      <c r="G4457" t="s">
        <v>70</v>
      </c>
      <c r="H4457">
        <v>3</v>
      </c>
    </row>
    <row r="4458" spans="1:8" x14ac:dyDescent="0.25">
      <c r="A4458" t="s">
        <v>2882</v>
      </c>
      <c r="B4458">
        <v>60</v>
      </c>
      <c r="C4458">
        <v>15012</v>
      </c>
      <c r="D4458" t="s">
        <v>7862</v>
      </c>
      <c r="E4458" t="s">
        <v>4015</v>
      </c>
      <c r="F4458" t="s">
        <v>4018</v>
      </c>
      <c r="G4458" t="s">
        <v>70</v>
      </c>
      <c r="H4458">
        <v>7</v>
      </c>
    </row>
    <row r="4459" spans="1:8" x14ac:dyDescent="0.25">
      <c r="A4459" t="s">
        <v>591</v>
      </c>
      <c r="B4459">
        <v>19</v>
      </c>
      <c r="C4459">
        <v>47175</v>
      </c>
      <c r="D4459" t="s">
        <v>4978</v>
      </c>
      <c r="E4459" t="s">
        <v>4020</v>
      </c>
      <c r="F4459" t="s">
        <v>4021</v>
      </c>
      <c r="G4459" t="s">
        <v>70</v>
      </c>
      <c r="H4459">
        <v>10</v>
      </c>
    </row>
    <row r="4460" spans="1:8" x14ac:dyDescent="0.25">
      <c r="A4460" t="s">
        <v>3063</v>
      </c>
      <c r="B4460">
        <v>28</v>
      </c>
      <c r="C4460">
        <v>16542</v>
      </c>
      <c r="D4460" t="s">
        <v>7863</v>
      </c>
      <c r="E4460" t="s">
        <v>4020</v>
      </c>
      <c r="F4460" t="s">
        <v>4032</v>
      </c>
      <c r="G4460" t="s">
        <v>70</v>
      </c>
      <c r="H4460">
        <v>4</v>
      </c>
    </row>
    <row r="4461" spans="1:8" x14ac:dyDescent="0.25">
      <c r="A4461" t="s">
        <v>887</v>
      </c>
      <c r="B4461">
        <v>35</v>
      </c>
      <c r="C4461">
        <v>20139</v>
      </c>
      <c r="D4461" t="s">
        <v>7864</v>
      </c>
      <c r="E4461" t="s">
        <v>4020</v>
      </c>
      <c r="F4461" t="s">
        <v>4016</v>
      </c>
      <c r="G4461" t="s">
        <v>70</v>
      </c>
      <c r="H4461">
        <v>7</v>
      </c>
    </row>
    <row r="4462" spans="1:8" x14ac:dyDescent="0.25">
      <c r="A4462" t="s">
        <v>3141</v>
      </c>
      <c r="B4462">
        <v>60</v>
      </c>
      <c r="C4462">
        <v>59641</v>
      </c>
      <c r="D4462" t="s">
        <v>7865</v>
      </c>
      <c r="E4462" t="s">
        <v>4015</v>
      </c>
      <c r="F4462" t="s">
        <v>4032</v>
      </c>
      <c r="G4462" t="s">
        <v>70</v>
      </c>
      <c r="H4462">
        <v>10</v>
      </c>
    </row>
    <row r="4463" spans="1:8" x14ac:dyDescent="0.25">
      <c r="A4463" t="s">
        <v>3219</v>
      </c>
      <c r="B4463">
        <v>28</v>
      </c>
      <c r="C4463">
        <v>68178</v>
      </c>
      <c r="D4463" t="s">
        <v>7866</v>
      </c>
      <c r="E4463" t="s">
        <v>4023</v>
      </c>
      <c r="F4463" t="s">
        <v>4018</v>
      </c>
      <c r="G4463" t="s">
        <v>70</v>
      </c>
      <c r="H4463">
        <v>6</v>
      </c>
    </row>
    <row r="4464" spans="1:8" x14ac:dyDescent="0.25">
      <c r="A4464" t="s">
        <v>3428</v>
      </c>
      <c r="B4464">
        <v>37</v>
      </c>
      <c r="C4464">
        <v>49316</v>
      </c>
      <c r="D4464" t="s">
        <v>7867</v>
      </c>
      <c r="E4464" t="s">
        <v>4023</v>
      </c>
      <c r="F4464" t="s">
        <v>4032</v>
      </c>
      <c r="G4464" t="s">
        <v>70</v>
      </c>
      <c r="H4464">
        <v>6</v>
      </c>
    </row>
    <row r="4465" spans="1:8" x14ac:dyDescent="0.25">
      <c r="A4465" t="s">
        <v>3565</v>
      </c>
      <c r="B4465">
        <v>37</v>
      </c>
      <c r="C4465">
        <v>87200</v>
      </c>
      <c r="D4465" t="s">
        <v>5076</v>
      </c>
      <c r="E4465" t="s">
        <v>4020</v>
      </c>
      <c r="F4465" t="s">
        <v>4016</v>
      </c>
      <c r="G4465" t="s">
        <v>70</v>
      </c>
      <c r="H4465">
        <v>5</v>
      </c>
    </row>
    <row r="4466" spans="1:8" x14ac:dyDescent="0.25">
      <c r="A4466" t="s">
        <v>2466</v>
      </c>
      <c r="B4466">
        <v>18</v>
      </c>
      <c r="C4466">
        <v>94892</v>
      </c>
      <c r="D4466" t="s">
        <v>6112</v>
      </c>
      <c r="E4466" t="s">
        <v>4020</v>
      </c>
      <c r="F4466" t="s">
        <v>4016</v>
      </c>
      <c r="G4466" t="s">
        <v>70</v>
      </c>
      <c r="H4466">
        <v>10</v>
      </c>
    </row>
    <row r="4467" spans="1:8" x14ac:dyDescent="0.25">
      <c r="A4467" t="s">
        <v>3669</v>
      </c>
      <c r="B4467">
        <v>49</v>
      </c>
      <c r="C4467">
        <v>12577</v>
      </c>
      <c r="D4467" t="s">
        <v>7868</v>
      </c>
      <c r="E4467" t="s">
        <v>4020</v>
      </c>
      <c r="F4467" t="s">
        <v>4032</v>
      </c>
      <c r="G4467" t="s">
        <v>70</v>
      </c>
      <c r="H4467">
        <v>8</v>
      </c>
    </row>
    <row r="4468" spans="1:8" x14ac:dyDescent="0.25">
      <c r="A4468" t="s">
        <v>3697</v>
      </c>
      <c r="B4468">
        <v>33</v>
      </c>
      <c r="C4468">
        <v>23536</v>
      </c>
      <c r="D4468" t="s">
        <v>7869</v>
      </c>
      <c r="E4468" t="s">
        <v>4015</v>
      </c>
      <c r="F4468" t="s">
        <v>4016</v>
      </c>
      <c r="G4468" t="s">
        <v>70</v>
      </c>
      <c r="H4468">
        <v>8</v>
      </c>
    </row>
    <row r="4469" spans="1:8" x14ac:dyDescent="0.25">
      <c r="A4469" t="s">
        <v>3800</v>
      </c>
      <c r="B4469">
        <v>21</v>
      </c>
      <c r="C4469">
        <v>74852</v>
      </c>
      <c r="D4469" t="s">
        <v>7870</v>
      </c>
      <c r="E4469" t="s">
        <v>4015</v>
      </c>
      <c r="F4469" t="s">
        <v>4018</v>
      </c>
      <c r="G4469" t="s">
        <v>70</v>
      </c>
      <c r="H4469">
        <v>10</v>
      </c>
    </row>
    <row r="4470" spans="1:8" x14ac:dyDescent="0.25">
      <c r="A4470" t="s">
        <v>23</v>
      </c>
      <c r="B4470">
        <v>48</v>
      </c>
      <c r="C4470">
        <v>25382</v>
      </c>
      <c r="D4470" t="s">
        <v>5493</v>
      </c>
      <c r="E4470" t="s">
        <v>4023</v>
      </c>
      <c r="F4470" t="s">
        <v>4018</v>
      </c>
      <c r="G4470" t="s">
        <v>24</v>
      </c>
      <c r="H4470">
        <v>10</v>
      </c>
    </row>
    <row r="4471" spans="1:8" x14ac:dyDescent="0.25">
      <c r="A4471" t="s">
        <v>166</v>
      </c>
      <c r="B4471">
        <v>67</v>
      </c>
      <c r="C4471">
        <v>85633</v>
      </c>
      <c r="D4471" t="s">
        <v>7871</v>
      </c>
      <c r="E4471" t="s">
        <v>4020</v>
      </c>
      <c r="F4471" t="s">
        <v>4021</v>
      </c>
      <c r="G4471" t="s">
        <v>24</v>
      </c>
      <c r="H4471">
        <v>9</v>
      </c>
    </row>
    <row r="4472" spans="1:8" x14ac:dyDescent="0.25">
      <c r="A4472" t="s">
        <v>225</v>
      </c>
      <c r="B4472">
        <v>67</v>
      </c>
      <c r="C4472">
        <v>89569</v>
      </c>
      <c r="D4472" t="s">
        <v>7872</v>
      </c>
      <c r="E4472" t="s">
        <v>4023</v>
      </c>
      <c r="F4472" t="s">
        <v>4032</v>
      </c>
      <c r="G4472" t="s">
        <v>24</v>
      </c>
      <c r="H4472">
        <v>9</v>
      </c>
    </row>
    <row r="4473" spans="1:8" x14ac:dyDescent="0.25">
      <c r="A4473" t="s">
        <v>263</v>
      </c>
      <c r="B4473">
        <v>49</v>
      </c>
      <c r="C4473">
        <v>72959</v>
      </c>
      <c r="D4473" t="s">
        <v>7873</v>
      </c>
      <c r="E4473" t="s">
        <v>4020</v>
      </c>
      <c r="F4473" t="s">
        <v>4016</v>
      </c>
      <c r="G4473" t="s">
        <v>24</v>
      </c>
      <c r="H4473">
        <v>5</v>
      </c>
    </row>
    <row r="4474" spans="1:8" x14ac:dyDescent="0.25">
      <c r="A4474" t="s">
        <v>385</v>
      </c>
      <c r="B4474">
        <v>42</v>
      </c>
      <c r="C4474">
        <v>52154</v>
      </c>
      <c r="D4474" t="s">
        <v>7874</v>
      </c>
      <c r="E4474" t="s">
        <v>4020</v>
      </c>
      <c r="F4474" t="s">
        <v>4032</v>
      </c>
      <c r="G4474" t="s">
        <v>24</v>
      </c>
      <c r="H4474">
        <v>6</v>
      </c>
    </row>
    <row r="4475" spans="1:8" x14ac:dyDescent="0.25">
      <c r="A4475" t="s">
        <v>656</v>
      </c>
      <c r="B4475">
        <v>30</v>
      </c>
      <c r="C4475">
        <v>62080</v>
      </c>
      <c r="D4475" t="s">
        <v>5493</v>
      </c>
      <c r="E4475" t="s">
        <v>4020</v>
      </c>
      <c r="F4475" t="s">
        <v>4018</v>
      </c>
      <c r="G4475" t="s">
        <v>24</v>
      </c>
      <c r="H4475">
        <v>9</v>
      </c>
    </row>
    <row r="4476" spans="1:8" x14ac:dyDescent="0.25">
      <c r="A4476" t="s">
        <v>682</v>
      </c>
      <c r="B4476">
        <v>29</v>
      </c>
      <c r="C4476">
        <v>38763</v>
      </c>
      <c r="D4476" t="s">
        <v>7875</v>
      </c>
      <c r="E4476" t="s">
        <v>4023</v>
      </c>
      <c r="F4476" t="s">
        <v>4032</v>
      </c>
      <c r="G4476" t="s">
        <v>24</v>
      </c>
      <c r="H4476">
        <v>5</v>
      </c>
    </row>
    <row r="4477" spans="1:8" x14ac:dyDescent="0.25">
      <c r="A4477" t="s">
        <v>862</v>
      </c>
      <c r="B4477">
        <v>37</v>
      </c>
      <c r="C4477">
        <v>36207</v>
      </c>
      <c r="D4477" t="s">
        <v>7876</v>
      </c>
      <c r="E4477" t="s">
        <v>4020</v>
      </c>
      <c r="F4477" t="s">
        <v>4032</v>
      </c>
      <c r="G4477" t="s">
        <v>24</v>
      </c>
      <c r="H4477">
        <v>2</v>
      </c>
    </row>
    <row r="4478" spans="1:8" x14ac:dyDescent="0.25">
      <c r="A4478" t="s">
        <v>949</v>
      </c>
      <c r="B4478">
        <v>24</v>
      </c>
      <c r="C4478">
        <v>29482</v>
      </c>
      <c r="D4478" t="s">
        <v>7877</v>
      </c>
      <c r="E4478" t="s">
        <v>4015</v>
      </c>
      <c r="F4478" t="s">
        <v>4021</v>
      </c>
      <c r="G4478" t="s">
        <v>24</v>
      </c>
      <c r="H4478">
        <v>9</v>
      </c>
    </row>
    <row r="4479" spans="1:8" x14ac:dyDescent="0.25">
      <c r="A4479" t="s">
        <v>601</v>
      </c>
      <c r="B4479">
        <v>50</v>
      </c>
      <c r="C4479">
        <v>64317</v>
      </c>
      <c r="D4479" t="s">
        <v>7878</v>
      </c>
      <c r="E4479" t="s">
        <v>4015</v>
      </c>
      <c r="F4479" t="s">
        <v>4021</v>
      </c>
      <c r="G4479" t="s">
        <v>24</v>
      </c>
      <c r="H4479">
        <v>3</v>
      </c>
    </row>
    <row r="4480" spans="1:8" x14ac:dyDescent="0.25">
      <c r="A4480" t="s">
        <v>1033</v>
      </c>
      <c r="B4480">
        <v>37</v>
      </c>
      <c r="C4480">
        <v>25349</v>
      </c>
      <c r="D4480" t="s">
        <v>4151</v>
      </c>
      <c r="E4480" t="s">
        <v>4020</v>
      </c>
      <c r="F4480" t="s">
        <v>4016</v>
      </c>
      <c r="G4480" t="s">
        <v>24</v>
      </c>
      <c r="H4480">
        <v>4</v>
      </c>
    </row>
    <row r="4481" spans="1:8" x14ac:dyDescent="0.25">
      <c r="A4481" t="s">
        <v>1085</v>
      </c>
      <c r="B4481">
        <v>19</v>
      </c>
      <c r="C4481">
        <v>24344</v>
      </c>
      <c r="D4481" t="s">
        <v>7399</v>
      </c>
      <c r="E4481" t="s">
        <v>4020</v>
      </c>
      <c r="F4481" t="s">
        <v>4016</v>
      </c>
      <c r="G4481" t="s">
        <v>24</v>
      </c>
      <c r="H4481">
        <v>8</v>
      </c>
    </row>
    <row r="4482" spans="1:8" x14ac:dyDescent="0.25">
      <c r="A4482" t="s">
        <v>1364</v>
      </c>
      <c r="B4482">
        <v>50</v>
      </c>
      <c r="C4482">
        <v>33667</v>
      </c>
      <c r="D4482" t="s">
        <v>7879</v>
      </c>
      <c r="E4482" t="s">
        <v>4015</v>
      </c>
      <c r="F4482" t="s">
        <v>4021</v>
      </c>
      <c r="G4482" t="s">
        <v>24</v>
      </c>
      <c r="H4482">
        <v>6</v>
      </c>
    </row>
    <row r="4483" spans="1:8" x14ac:dyDescent="0.25">
      <c r="A4483" t="s">
        <v>1458</v>
      </c>
      <c r="B4483">
        <v>35</v>
      </c>
      <c r="C4483">
        <v>36325</v>
      </c>
      <c r="D4483" t="s">
        <v>6022</v>
      </c>
      <c r="E4483" t="s">
        <v>4015</v>
      </c>
      <c r="F4483" t="s">
        <v>4032</v>
      </c>
      <c r="G4483" t="s">
        <v>24</v>
      </c>
      <c r="H4483">
        <v>8</v>
      </c>
    </row>
    <row r="4484" spans="1:8" x14ac:dyDescent="0.25">
      <c r="A4484" t="s">
        <v>1833</v>
      </c>
      <c r="B4484">
        <v>46</v>
      </c>
      <c r="C4484">
        <v>82422</v>
      </c>
      <c r="D4484" t="s">
        <v>7880</v>
      </c>
      <c r="E4484" t="s">
        <v>4023</v>
      </c>
      <c r="F4484" t="s">
        <v>4018</v>
      </c>
      <c r="G4484" t="s">
        <v>24</v>
      </c>
      <c r="H4484">
        <v>10</v>
      </c>
    </row>
    <row r="4485" spans="1:8" x14ac:dyDescent="0.25">
      <c r="A4485" t="s">
        <v>2044</v>
      </c>
      <c r="B4485">
        <v>24</v>
      </c>
      <c r="C4485">
        <v>87422</v>
      </c>
      <c r="D4485" t="s">
        <v>7881</v>
      </c>
      <c r="E4485" t="s">
        <v>4023</v>
      </c>
      <c r="F4485" t="s">
        <v>4021</v>
      </c>
      <c r="G4485" t="s">
        <v>24</v>
      </c>
      <c r="H4485">
        <v>3</v>
      </c>
    </row>
    <row r="4486" spans="1:8" x14ac:dyDescent="0.25">
      <c r="A4486" t="s">
        <v>2048</v>
      </c>
      <c r="B4486">
        <v>65</v>
      </c>
      <c r="C4486">
        <v>96850</v>
      </c>
      <c r="D4486" t="s">
        <v>7882</v>
      </c>
      <c r="E4486" t="s">
        <v>4020</v>
      </c>
      <c r="F4486" t="s">
        <v>4016</v>
      </c>
      <c r="G4486" t="s">
        <v>24</v>
      </c>
      <c r="H4486">
        <v>5</v>
      </c>
    </row>
    <row r="4487" spans="1:8" x14ac:dyDescent="0.25">
      <c r="A4487" t="s">
        <v>2099</v>
      </c>
      <c r="B4487">
        <v>47</v>
      </c>
      <c r="C4487">
        <v>54553</v>
      </c>
      <c r="D4487" t="s">
        <v>7883</v>
      </c>
      <c r="E4487" t="s">
        <v>4020</v>
      </c>
      <c r="F4487" t="s">
        <v>4016</v>
      </c>
      <c r="G4487" t="s">
        <v>24</v>
      </c>
      <c r="H4487">
        <v>5</v>
      </c>
    </row>
    <row r="4488" spans="1:8" x14ac:dyDescent="0.25">
      <c r="A4488" t="s">
        <v>226</v>
      </c>
      <c r="B4488">
        <v>58</v>
      </c>
      <c r="C4488">
        <v>69327</v>
      </c>
      <c r="D4488" t="s">
        <v>4174</v>
      </c>
      <c r="E4488" t="s">
        <v>4015</v>
      </c>
      <c r="F4488" t="s">
        <v>4032</v>
      </c>
      <c r="G4488" t="s">
        <v>24</v>
      </c>
      <c r="H4488">
        <v>2</v>
      </c>
    </row>
    <row r="4489" spans="1:8" x14ac:dyDescent="0.25">
      <c r="A4489" t="s">
        <v>2211</v>
      </c>
      <c r="B4489">
        <v>63</v>
      </c>
      <c r="C4489">
        <v>82308</v>
      </c>
      <c r="D4489" t="s">
        <v>7884</v>
      </c>
      <c r="E4489" t="s">
        <v>4020</v>
      </c>
      <c r="F4489" t="s">
        <v>4032</v>
      </c>
      <c r="G4489" t="s">
        <v>24</v>
      </c>
      <c r="H4489">
        <v>10</v>
      </c>
    </row>
    <row r="4490" spans="1:8" x14ac:dyDescent="0.25">
      <c r="A4490" t="s">
        <v>2219</v>
      </c>
      <c r="B4490">
        <v>26</v>
      </c>
      <c r="C4490">
        <v>8984</v>
      </c>
      <c r="D4490" t="s">
        <v>7885</v>
      </c>
      <c r="E4490" t="s">
        <v>4023</v>
      </c>
      <c r="F4490" t="s">
        <v>4018</v>
      </c>
      <c r="G4490" t="s">
        <v>24</v>
      </c>
      <c r="H4490">
        <v>10</v>
      </c>
    </row>
    <row r="4491" spans="1:8" x14ac:dyDescent="0.25">
      <c r="A4491" t="s">
        <v>511</v>
      </c>
      <c r="B4491">
        <v>63</v>
      </c>
      <c r="C4491">
        <v>20443</v>
      </c>
      <c r="D4491" t="s">
        <v>7886</v>
      </c>
      <c r="E4491" t="s">
        <v>4020</v>
      </c>
      <c r="F4491" t="s">
        <v>4032</v>
      </c>
      <c r="G4491" t="s">
        <v>24</v>
      </c>
      <c r="H4491">
        <v>9</v>
      </c>
    </row>
    <row r="4492" spans="1:8" x14ac:dyDescent="0.25">
      <c r="A4492" t="s">
        <v>2164</v>
      </c>
      <c r="B4492">
        <v>30</v>
      </c>
      <c r="C4492">
        <v>18643</v>
      </c>
      <c r="D4492" t="s">
        <v>7887</v>
      </c>
      <c r="E4492" t="s">
        <v>4023</v>
      </c>
      <c r="F4492" t="s">
        <v>4032</v>
      </c>
      <c r="G4492" t="s">
        <v>24</v>
      </c>
      <c r="H4492">
        <v>7</v>
      </c>
    </row>
    <row r="4493" spans="1:8" x14ac:dyDescent="0.25">
      <c r="A4493" t="s">
        <v>2496</v>
      </c>
      <c r="B4493">
        <v>60</v>
      </c>
      <c r="C4493">
        <v>88218</v>
      </c>
      <c r="D4493" t="s">
        <v>6522</v>
      </c>
      <c r="E4493" t="s">
        <v>4023</v>
      </c>
      <c r="F4493" t="s">
        <v>4018</v>
      </c>
      <c r="G4493" t="s">
        <v>24</v>
      </c>
      <c r="H4493">
        <v>10</v>
      </c>
    </row>
    <row r="4494" spans="1:8" x14ac:dyDescent="0.25">
      <c r="A4494" t="s">
        <v>2569</v>
      </c>
      <c r="B4494">
        <v>21</v>
      </c>
      <c r="C4494">
        <v>52286</v>
      </c>
      <c r="D4494" t="s">
        <v>7888</v>
      </c>
      <c r="E4494" t="s">
        <v>4020</v>
      </c>
      <c r="F4494" t="s">
        <v>4018</v>
      </c>
      <c r="G4494" t="s">
        <v>24</v>
      </c>
      <c r="H4494">
        <v>4</v>
      </c>
    </row>
    <row r="4495" spans="1:8" x14ac:dyDescent="0.25">
      <c r="A4495" t="s">
        <v>2429</v>
      </c>
      <c r="B4495">
        <v>64</v>
      </c>
      <c r="C4495">
        <v>56164</v>
      </c>
      <c r="D4495" t="s">
        <v>7889</v>
      </c>
      <c r="E4495" t="s">
        <v>4023</v>
      </c>
      <c r="F4495" t="s">
        <v>4016</v>
      </c>
      <c r="G4495" t="s">
        <v>24</v>
      </c>
      <c r="H4495">
        <v>8</v>
      </c>
    </row>
    <row r="4496" spans="1:8" x14ac:dyDescent="0.25">
      <c r="A4496" t="s">
        <v>342</v>
      </c>
      <c r="B4496">
        <v>55</v>
      </c>
      <c r="C4496">
        <v>64638</v>
      </c>
      <c r="D4496" t="s">
        <v>7890</v>
      </c>
      <c r="E4496" t="s">
        <v>4015</v>
      </c>
      <c r="F4496" t="s">
        <v>4018</v>
      </c>
      <c r="G4496" t="s">
        <v>24</v>
      </c>
      <c r="H4496">
        <v>4</v>
      </c>
    </row>
    <row r="4497" spans="1:8" x14ac:dyDescent="0.25">
      <c r="A4497" t="s">
        <v>2701</v>
      </c>
      <c r="B4497">
        <v>63</v>
      </c>
      <c r="C4497">
        <v>50234</v>
      </c>
      <c r="D4497" t="s">
        <v>7891</v>
      </c>
      <c r="E4497" t="s">
        <v>4023</v>
      </c>
      <c r="F4497" t="s">
        <v>4016</v>
      </c>
      <c r="G4497" t="s">
        <v>24</v>
      </c>
      <c r="H4497">
        <v>10</v>
      </c>
    </row>
    <row r="4498" spans="1:8" x14ac:dyDescent="0.25">
      <c r="A4498" t="s">
        <v>1505</v>
      </c>
      <c r="B4498">
        <v>51</v>
      </c>
      <c r="C4498">
        <v>4590</v>
      </c>
      <c r="D4498" t="s">
        <v>7892</v>
      </c>
      <c r="E4498" t="s">
        <v>4023</v>
      </c>
      <c r="F4498" t="s">
        <v>4018</v>
      </c>
      <c r="G4498" t="s">
        <v>24</v>
      </c>
      <c r="H4498">
        <v>9</v>
      </c>
    </row>
    <row r="4499" spans="1:8" x14ac:dyDescent="0.25">
      <c r="A4499" t="s">
        <v>2802</v>
      </c>
      <c r="B4499">
        <v>30</v>
      </c>
      <c r="C4499">
        <v>58136</v>
      </c>
      <c r="D4499" t="s">
        <v>6523</v>
      </c>
      <c r="E4499" t="s">
        <v>4020</v>
      </c>
      <c r="F4499" t="s">
        <v>4018</v>
      </c>
      <c r="G4499" t="s">
        <v>24</v>
      </c>
      <c r="H4499">
        <v>9</v>
      </c>
    </row>
    <row r="4500" spans="1:8" x14ac:dyDescent="0.25">
      <c r="A4500" t="s">
        <v>2823</v>
      </c>
      <c r="B4500">
        <v>26</v>
      </c>
      <c r="C4500">
        <v>95685</v>
      </c>
      <c r="D4500" t="s">
        <v>5650</v>
      </c>
      <c r="E4500" t="s">
        <v>4020</v>
      </c>
      <c r="F4500" t="s">
        <v>4032</v>
      </c>
      <c r="G4500" t="s">
        <v>24</v>
      </c>
      <c r="H4500">
        <v>6</v>
      </c>
    </row>
    <row r="4501" spans="1:8" x14ac:dyDescent="0.25">
      <c r="A4501" t="s">
        <v>2876</v>
      </c>
      <c r="B4501">
        <v>19</v>
      </c>
      <c r="C4501">
        <v>61481</v>
      </c>
      <c r="D4501" t="s">
        <v>7893</v>
      </c>
      <c r="E4501" t="s">
        <v>4023</v>
      </c>
      <c r="F4501" t="s">
        <v>4032</v>
      </c>
      <c r="G4501" t="s">
        <v>24</v>
      </c>
      <c r="H4501">
        <v>1</v>
      </c>
    </row>
    <row r="4502" spans="1:8" x14ac:dyDescent="0.25">
      <c r="A4502" t="s">
        <v>2261</v>
      </c>
      <c r="B4502">
        <v>27</v>
      </c>
      <c r="C4502">
        <v>46769</v>
      </c>
      <c r="D4502" t="s">
        <v>7894</v>
      </c>
      <c r="E4502" t="s">
        <v>4015</v>
      </c>
      <c r="F4502" t="s">
        <v>4021</v>
      </c>
      <c r="G4502" t="s">
        <v>24</v>
      </c>
      <c r="H4502">
        <v>1</v>
      </c>
    </row>
    <row r="4503" spans="1:8" x14ac:dyDescent="0.25">
      <c r="A4503" t="s">
        <v>3006</v>
      </c>
      <c r="B4503">
        <v>25</v>
      </c>
      <c r="C4503">
        <v>62634</v>
      </c>
      <c r="D4503" t="s">
        <v>7895</v>
      </c>
      <c r="E4503" t="s">
        <v>4023</v>
      </c>
      <c r="F4503" t="s">
        <v>4018</v>
      </c>
      <c r="G4503" t="s">
        <v>24</v>
      </c>
      <c r="H4503">
        <v>9</v>
      </c>
    </row>
    <row r="4504" spans="1:8" x14ac:dyDescent="0.25">
      <c r="A4504" t="s">
        <v>3076</v>
      </c>
      <c r="B4504">
        <v>50</v>
      </c>
      <c r="C4504">
        <v>16964</v>
      </c>
      <c r="D4504" t="s">
        <v>7896</v>
      </c>
      <c r="E4504" t="s">
        <v>4015</v>
      </c>
      <c r="F4504" t="s">
        <v>4021</v>
      </c>
      <c r="G4504" t="s">
        <v>24</v>
      </c>
      <c r="H4504">
        <v>7</v>
      </c>
    </row>
    <row r="4505" spans="1:8" x14ac:dyDescent="0.25">
      <c r="A4505" t="s">
        <v>3080</v>
      </c>
      <c r="B4505">
        <v>60</v>
      </c>
      <c r="C4505">
        <v>29961</v>
      </c>
      <c r="D4505" t="s">
        <v>7897</v>
      </c>
      <c r="E4505" t="s">
        <v>4015</v>
      </c>
      <c r="F4505" t="s">
        <v>4032</v>
      </c>
      <c r="G4505" t="s">
        <v>24</v>
      </c>
      <c r="H4505">
        <v>9</v>
      </c>
    </row>
    <row r="4506" spans="1:8" x14ac:dyDescent="0.25">
      <c r="A4506" t="s">
        <v>3125</v>
      </c>
      <c r="B4506">
        <v>43</v>
      </c>
      <c r="C4506">
        <v>51426</v>
      </c>
      <c r="D4506" t="s">
        <v>7898</v>
      </c>
      <c r="E4506" t="s">
        <v>4023</v>
      </c>
      <c r="F4506" t="s">
        <v>4032</v>
      </c>
      <c r="G4506" t="s">
        <v>24</v>
      </c>
      <c r="H4506">
        <v>10</v>
      </c>
    </row>
    <row r="4507" spans="1:8" x14ac:dyDescent="0.25">
      <c r="A4507" t="s">
        <v>3162</v>
      </c>
      <c r="B4507">
        <v>47</v>
      </c>
      <c r="C4507">
        <v>3331</v>
      </c>
      <c r="D4507" t="s">
        <v>7899</v>
      </c>
      <c r="E4507" t="s">
        <v>4015</v>
      </c>
      <c r="F4507" t="s">
        <v>4018</v>
      </c>
      <c r="G4507" t="s">
        <v>24</v>
      </c>
      <c r="H4507">
        <v>6</v>
      </c>
    </row>
    <row r="4508" spans="1:8" x14ac:dyDescent="0.25">
      <c r="A4508" t="s">
        <v>223</v>
      </c>
      <c r="B4508">
        <v>63</v>
      </c>
      <c r="C4508">
        <v>2973</v>
      </c>
      <c r="D4508" t="s">
        <v>7900</v>
      </c>
      <c r="E4508" t="s">
        <v>4023</v>
      </c>
      <c r="F4508" t="s">
        <v>4018</v>
      </c>
      <c r="G4508" t="s">
        <v>24</v>
      </c>
      <c r="H4508">
        <v>5</v>
      </c>
    </row>
    <row r="4509" spans="1:8" x14ac:dyDescent="0.25">
      <c r="A4509" t="s">
        <v>3246</v>
      </c>
      <c r="B4509">
        <v>31</v>
      </c>
      <c r="C4509">
        <v>55668</v>
      </c>
      <c r="D4509" t="s">
        <v>6659</v>
      </c>
      <c r="E4509" t="s">
        <v>4023</v>
      </c>
      <c r="F4509" t="s">
        <v>4032</v>
      </c>
      <c r="G4509" t="s">
        <v>24</v>
      </c>
      <c r="H4509">
        <v>8</v>
      </c>
    </row>
    <row r="4510" spans="1:8" x14ac:dyDescent="0.25">
      <c r="A4510" t="s">
        <v>3287</v>
      </c>
      <c r="B4510">
        <v>48</v>
      </c>
      <c r="C4510">
        <v>3150</v>
      </c>
      <c r="D4510" t="s">
        <v>7901</v>
      </c>
      <c r="E4510" t="s">
        <v>4023</v>
      </c>
      <c r="F4510" t="s">
        <v>4016</v>
      </c>
      <c r="G4510" t="s">
        <v>24</v>
      </c>
      <c r="H4510">
        <v>8</v>
      </c>
    </row>
    <row r="4511" spans="1:8" x14ac:dyDescent="0.25">
      <c r="A4511" t="s">
        <v>955</v>
      </c>
      <c r="B4511">
        <v>53</v>
      </c>
      <c r="C4511">
        <v>61481</v>
      </c>
      <c r="D4511" t="s">
        <v>7902</v>
      </c>
      <c r="E4511" t="s">
        <v>4023</v>
      </c>
      <c r="F4511" t="s">
        <v>4016</v>
      </c>
      <c r="G4511" t="s">
        <v>24</v>
      </c>
      <c r="H4511">
        <v>9</v>
      </c>
    </row>
    <row r="4512" spans="1:8" x14ac:dyDescent="0.25">
      <c r="A4512" t="s">
        <v>2581</v>
      </c>
      <c r="B4512">
        <v>25</v>
      </c>
      <c r="C4512">
        <v>9052</v>
      </c>
      <c r="D4512" t="s">
        <v>7903</v>
      </c>
      <c r="E4512" t="s">
        <v>4023</v>
      </c>
      <c r="F4512" t="s">
        <v>4032</v>
      </c>
      <c r="G4512" t="s">
        <v>24</v>
      </c>
      <c r="H4512">
        <v>6</v>
      </c>
    </row>
    <row r="4513" spans="1:8" x14ac:dyDescent="0.25">
      <c r="A4513" t="s">
        <v>3552</v>
      </c>
      <c r="B4513">
        <v>39</v>
      </c>
      <c r="C4513">
        <v>23790</v>
      </c>
      <c r="D4513" t="s">
        <v>7876</v>
      </c>
      <c r="E4513" t="s">
        <v>4023</v>
      </c>
      <c r="F4513" t="s">
        <v>4021</v>
      </c>
      <c r="G4513" t="s">
        <v>24</v>
      </c>
      <c r="H4513">
        <v>2</v>
      </c>
    </row>
    <row r="4514" spans="1:8" x14ac:dyDescent="0.25">
      <c r="A4514" t="s">
        <v>3559</v>
      </c>
      <c r="B4514">
        <v>35</v>
      </c>
      <c r="C4514">
        <v>54437</v>
      </c>
      <c r="D4514" t="s">
        <v>7904</v>
      </c>
      <c r="E4514" t="s">
        <v>4023</v>
      </c>
      <c r="F4514" t="s">
        <v>4018</v>
      </c>
      <c r="G4514" t="s">
        <v>24</v>
      </c>
      <c r="H4514">
        <v>10</v>
      </c>
    </row>
    <row r="4515" spans="1:8" x14ac:dyDescent="0.25">
      <c r="A4515" t="s">
        <v>3568</v>
      </c>
      <c r="B4515">
        <v>61</v>
      </c>
      <c r="C4515">
        <v>30826</v>
      </c>
      <c r="D4515" t="s">
        <v>7905</v>
      </c>
      <c r="E4515" t="s">
        <v>4023</v>
      </c>
      <c r="F4515" t="s">
        <v>4018</v>
      </c>
      <c r="G4515" t="s">
        <v>24</v>
      </c>
      <c r="H4515">
        <v>8</v>
      </c>
    </row>
    <row r="4516" spans="1:8" x14ac:dyDescent="0.25">
      <c r="A4516" t="s">
        <v>3634</v>
      </c>
      <c r="B4516">
        <v>49</v>
      </c>
      <c r="C4516">
        <v>91166</v>
      </c>
      <c r="D4516" t="s">
        <v>7906</v>
      </c>
      <c r="E4516" t="s">
        <v>4023</v>
      </c>
      <c r="F4516" t="s">
        <v>4021</v>
      </c>
      <c r="G4516" t="s">
        <v>24</v>
      </c>
      <c r="H4516">
        <v>8</v>
      </c>
    </row>
    <row r="4517" spans="1:8" x14ac:dyDescent="0.25">
      <c r="A4517" t="s">
        <v>3683</v>
      </c>
      <c r="B4517">
        <v>24</v>
      </c>
      <c r="C4517">
        <v>89927</v>
      </c>
      <c r="D4517" t="s">
        <v>6650</v>
      </c>
      <c r="E4517" t="s">
        <v>4023</v>
      </c>
      <c r="F4517" t="s">
        <v>4016</v>
      </c>
      <c r="G4517" t="s">
        <v>24</v>
      </c>
      <c r="H4517">
        <v>5</v>
      </c>
    </row>
    <row r="4518" spans="1:8" x14ac:dyDescent="0.25">
      <c r="A4518" t="s">
        <v>1188</v>
      </c>
      <c r="B4518">
        <v>44</v>
      </c>
      <c r="C4518">
        <v>6895</v>
      </c>
      <c r="D4518" t="s">
        <v>4217</v>
      </c>
      <c r="E4518" t="s">
        <v>4023</v>
      </c>
      <c r="F4518" t="s">
        <v>4032</v>
      </c>
      <c r="G4518" t="s">
        <v>24</v>
      </c>
      <c r="H4518">
        <v>4</v>
      </c>
    </row>
    <row r="4519" spans="1:8" x14ac:dyDescent="0.25">
      <c r="A4519" t="s">
        <v>3125</v>
      </c>
      <c r="B4519">
        <v>20</v>
      </c>
      <c r="C4519">
        <v>17389</v>
      </c>
      <c r="D4519" t="s">
        <v>7907</v>
      </c>
      <c r="E4519" t="s">
        <v>4015</v>
      </c>
      <c r="F4519" t="s">
        <v>4018</v>
      </c>
      <c r="G4519" t="s">
        <v>24</v>
      </c>
      <c r="H4519">
        <v>6</v>
      </c>
    </row>
    <row r="4520" spans="1:8" x14ac:dyDescent="0.25">
      <c r="A4520" t="s">
        <v>3950</v>
      </c>
      <c r="B4520">
        <v>36</v>
      </c>
      <c r="C4520">
        <v>14344</v>
      </c>
      <c r="D4520" t="s">
        <v>5599</v>
      </c>
      <c r="E4520" t="s">
        <v>4015</v>
      </c>
      <c r="F4520" t="s">
        <v>4016</v>
      </c>
      <c r="G4520" t="s">
        <v>24</v>
      </c>
      <c r="H4520">
        <v>10</v>
      </c>
    </row>
    <row r="4521" spans="1:8" x14ac:dyDescent="0.25">
      <c r="A4521" t="s">
        <v>41</v>
      </c>
      <c r="B4521">
        <v>49</v>
      </c>
      <c r="C4521">
        <v>8331</v>
      </c>
      <c r="D4521" t="s">
        <v>7908</v>
      </c>
      <c r="E4521" t="s">
        <v>4020</v>
      </c>
      <c r="F4521" t="s">
        <v>4018</v>
      </c>
      <c r="G4521" t="s">
        <v>42</v>
      </c>
      <c r="H4521">
        <v>2</v>
      </c>
    </row>
    <row r="4522" spans="1:8" x14ac:dyDescent="0.25">
      <c r="A4522" t="s">
        <v>234</v>
      </c>
      <c r="B4522">
        <v>68</v>
      </c>
      <c r="C4522">
        <v>54833</v>
      </c>
      <c r="D4522" t="s">
        <v>7909</v>
      </c>
      <c r="E4522" t="s">
        <v>4023</v>
      </c>
      <c r="F4522" t="s">
        <v>4016</v>
      </c>
      <c r="G4522" t="s">
        <v>42</v>
      </c>
      <c r="H4522">
        <v>5</v>
      </c>
    </row>
    <row r="4523" spans="1:8" x14ac:dyDescent="0.25">
      <c r="A4523" t="s">
        <v>295</v>
      </c>
      <c r="B4523">
        <v>62</v>
      </c>
      <c r="C4523">
        <v>55431</v>
      </c>
      <c r="D4523" t="s">
        <v>7910</v>
      </c>
      <c r="E4523" t="s">
        <v>4023</v>
      </c>
      <c r="F4523" t="s">
        <v>4032</v>
      </c>
      <c r="G4523" t="s">
        <v>42</v>
      </c>
      <c r="H4523">
        <v>8</v>
      </c>
    </row>
    <row r="4524" spans="1:8" x14ac:dyDescent="0.25">
      <c r="A4524" t="s">
        <v>405</v>
      </c>
      <c r="B4524">
        <v>29</v>
      </c>
      <c r="C4524">
        <v>99381</v>
      </c>
      <c r="D4524" t="s">
        <v>5240</v>
      </c>
      <c r="E4524" t="s">
        <v>4023</v>
      </c>
      <c r="F4524" t="s">
        <v>4018</v>
      </c>
      <c r="G4524" t="s">
        <v>42</v>
      </c>
      <c r="H4524">
        <v>8</v>
      </c>
    </row>
    <row r="4525" spans="1:8" x14ac:dyDescent="0.25">
      <c r="A4525" t="s">
        <v>442</v>
      </c>
      <c r="B4525">
        <v>47</v>
      </c>
      <c r="C4525">
        <v>72605</v>
      </c>
      <c r="D4525" t="s">
        <v>7911</v>
      </c>
      <c r="E4525" t="s">
        <v>4020</v>
      </c>
      <c r="F4525" t="s">
        <v>4018</v>
      </c>
      <c r="G4525" t="s">
        <v>42</v>
      </c>
      <c r="H4525">
        <v>10</v>
      </c>
    </row>
    <row r="4526" spans="1:8" x14ac:dyDescent="0.25">
      <c r="A4526" t="s">
        <v>539</v>
      </c>
      <c r="B4526">
        <v>26</v>
      </c>
      <c r="C4526">
        <v>79847</v>
      </c>
      <c r="D4526" t="s">
        <v>7912</v>
      </c>
      <c r="E4526" t="s">
        <v>4020</v>
      </c>
      <c r="F4526" t="s">
        <v>4016</v>
      </c>
      <c r="G4526" t="s">
        <v>42</v>
      </c>
      <c r="H4526">
        <v>3</v>
      </c>
    </row>
    <row r="4527" spans="1:8" x14ac:dyDescent="0.25">
      <c r="A4527" t="s">
        <v>682</v>
      </c>
      <c r="B4527">
        <v>43</v>
      </c>
      <c r="C4527">
        <v>2877</v>
      </c>
      <c r="D4527" t="s">
        <v>6985</v>
      </c>
      <c r="E4527" t="s">
        <v>4023</v>
      </c>
      <c r="F4527" t="s">
        <v>4016</v>
      </c>
      <c r="G4527" t="s">
        <v>42</v>
      </c>
      <c r="H4527">
        <v>2</v>
      </c>
    </row>
    <row r="4528" spans="1:8" x14ac:dyDescent="0.25">
      <c r="A4528" t="s">
        <v>730</v>
      </c>
      <c r="B4528">
        <v>59</v>
      </c>
      <c r="C4528">
        <v>37233</v>
      </c>
      <c r="D4528" t="s">
        <v>7913</v>
      </c>
      <c r="E4528" t="s">
        <v>4015</v>
      </c>
      <c r="F4528" t="s">
        <v>4032</v>
      </c>
      <c r="G4528" t="s">
        <v>42</v>
      </c>
      <c r="H4528">
        <v>7</v>
      </c>
    </row>
    <row r="4529" spans="1:8" x14ac:dyDescent="0.25">
      <c r="A4529" t="s">
        <v>1245</v>
      </c>
      <c r="B4529">
        <v>18</v>
      </c>
      <c r="C4529">
        <v>50205</v>
      </c>
      <c r="D4529" t="s">
        <v>7914</v>
      </c>
      <c r="E4529" t="s">
        <v>4020</v>
      </c>
      <c r="F4529" t="s">
        <v>4018</v>
      </c>
      <c r="G4529" t="s">
        <v>42</v>
      </c>
      <c r="H4529">
        <v>10</v>
      </c>
    </row>
    <row r="4530" spans="1:8" x14ac:dyDescent="0.25">
      <c r="A4530" t="s">
        <v>1261</v>
      </c>
      <c r="B4530">
        <v>42</v>
      </c>
      <c r="C4530">
        <v>70490</v>
      </c>
      <c r="D4530" t="s">
        <v>7915</v>
      </c>
      <c r="E4530" t="s">
        <v>4023</v>
      </c>
      <c r="F4530" t="s">
        <v>4016</v>
      </c>
      <c r="G4530" t="s">
        <v>42</v>
      </c>
      <c r="H4530">
        <v>2</v>
      </c>
    </row>
    <row r="4531" spans="1:8" x14ac:dyDescent="0.25">
      <c r="A4531" t="s">
        <v>1464</v>
      </c>
      <c r="B4531">
        <v>41</v>
      </c>
      <c r="C4531">
        <v>47543</v>
      </c>
      <c r="D4531" t="s">
        <v>7916</v>
      </c>
      <c r="E4531" t="s">
        <v>4023</v>
      </c>
      <c r="F4531" t="s">
        <v>4016</v>
      </c>
      <c r="G4531" t="s">
        <v>42</v>
      </c>
      <c r="H4531">
        <v>5</v>
      </c>
    </row>
    <row r="4532" spans="1:8" x14ac:dyDescent="0.25">
      <c r="A4532" t="s">
        <v>1359</v>
      </c>
      <c r="B4532">
        <v>54</v>
      </c>
      <c r="C4532">
        <v>37460</v>
      </c>
      <c r="D4532" t="s">
        <v>7917</v>
      </c>
      <c r="E4532" t="s">
        <v>4020</v>
      </c>
      <c r="F4532" t="s">
        <v>4016</v>
      </c>
      <c r="G4532" t="s">
        <v>42</v>
      </c>
      <c r="H4532">
        <v>7</v>
      </c>
    </row>
    <row r="4533" spans="1:8" x14ac:dyDescent="0.25">
      <c r="A4533" t="s">
        <v>1566</v>
      </c>
      <c r="B4533">
        <v>66</v>
      </c>
      <c r="C4533">
        <v>54045</v>
      </c>
      <c r="D4533" t="s">
        <v>5043</v>
      </c>
      <c r="E4533" t="s">
        <v>4015</v>
      </c>
      <c r="F4533" t="s">
        <v>4018</v>
      </c>
      <c r="G4533" t="s">
        <v>42</v>
      </c>
      <c r="H4533">
        <v>3</v>
      </c>
    </row>
    <row r="4534" spans="1:8" x14ac:dyDescent="0.25">
      <c r="A4534" t="s">
        <v>1577</v>
      </c>
      <c r="B4534">
        <v>18</v>
      </c>
      <c r="C4534">
        <v>87095</v>
      </c>
      <c r="D4534" t="s">
        <v>5924</v>
      </c>
      <c r="E4534" t="s">
        <v>4015</v>
      </c>
      <c r="F4534" t="s">
        <v>4032</v>
      </c>
      <c r="G4534" t="s">
        <v>42</v>
      </c>
      <c r="H4534">
        <v>2</v>
      </c>
    </row>
    <row r="4535" spans="1:8" x14ac:dyDescent="0.25">
      <c r="A4535" t="s">
        <v>710</v>
      </c>
      <c r="B4535">
        <v>67</v>
      </c>
      <c r="C4535">
        <v>3527</v>
      </c>
      <c r="D4535" t="s">
        <v>6892</v>
      </c>
      <c r="E4535" t="s">
        <v>4020</v>
      </c>
      <c r="F4535" t="s">
        <v>4016</v>
      </c>
      <c r="G4535" t="s">
        <v>42</v>
      </c>
      <c r="H4535">
        <v>2</v>
      </c>
    </row>
    <row r="4536" spans="1:8" x14ac:dyDescent="0.25">
      <c r="A4536" t="s">
        <v>1902</v>
      </c>
      <c r="B4536">
        <v>48</v>
      </c>
      <c r="C4536">
        <v>72768</v>
      </c>
      <c r="D4536" t="s">
        <v>7365</v>
      </c>
      <c r="E4536" t="s">
        <v>4015</v>
      </c>
      <c r="F4536" t="s">
        <v>4018</v>
      </c>
      <c r="G4536" t="s">
        <v>42</v>
      </c>
      <c r="H4536">
        <v>6</v>
      </c>
    </row>
    <row r="4537" spans="1:8" x14ac:dyDescent="0.25">
      <c r="A4537" t="s">
        <v>2093</v>
      </c>
      <c r="B4537">
        <v>46</v>
      </c>
      <c r="C4537">
        <v>42320</v>
      </c>
      <c r="D4537" t="s">
        <v>7918</v>
      </c>
      <c r="E4537" t="s">
        <v>4020</v>
      </c>
      <c r="F4537" t="s">
        <v>4032</v>
      </c>
      <c r="G4537" t="s">
        <v>42</v>
      </c>
      <c r="H4537">
        <v>3</v>
      </c>
    </row>
    <row r="4538" spans="1:8" x14ac:dyDescent="0.25">
      <c r="A4538" t="s">
        <v>2308</v>
      </c>
      <c r="B4538">
        <v>21</v>
      </c>
      <c r="C4538">
        <v>82523</v>
      </c>
      <c r="D4538" t="s">
        <v>7919</v>
      </c>
      <c r="E4538" t="s">
        <v>4015</v>
      </c>
      <c r="F4538" t="s">
        <v>4016</v>
      </c>
      <c r="G4538" t="s">
        <v>42</v>
      </c>
      <c r="H4538">
        <v>4</v>
      </c>
    </row>
    <row r="4539" spans="1:8" x14ac:dyDescent="0.25">
      <c r="A4539" t="s">
        <v>2415</v>
      </c>
      <c r="B4539">
        <v>45</v>
      </c>
      <c r="C4539">
        <v>78027</v>
      </c>
      <c r="D4539" t="s">
        <v>4340</v>
      </c>
      <c r="E4539" t="s">
        <v>4020</v>
      </c>
      <c r="F4539" t="s">
        <v>4032</v>
      </c>
      <c r="G4539" t="s">
        <v>42</v>
      </c>
      <c r="H4539">
        <v>6</v>
      </c>
    </row>
    <row r="4540" spans="1:8" x14ac:dyDescent="0.25">
      <c r="A4540" t="s">
        <v>2469</v>
      </c>
      <c r="B4540">
        <v>48</v>
      </c>
      <c r="C4540">
        <v>2706</v>
      </c>
      <c r="D4540" t="s">
        <v>7920</v>
      </c>
      <c r="E4540" t="s">
        <v>4020</v>
      </c>
      <c r="F4540" t="s">
        <v>4021</v>
      </c>
      <c r="G4540" t="s">
        <v>42</v>
      </c>
      <c r="H4540">
        <v>6</v>
      </c>
    </row>
    <row r="4541" spans="1:8" x14ac:dyDescent="0.25">
      <c r="A4541" t="s">
        <v>2631</v>
      </c>
      <c r="B4541">
        <v>56</v>
      </c>
      <c r="C4541">
        <v>39312</v>
      </c>
      <c r="D4541" t="s">
        <v>7921</v>
      </c>
      <c r="E4541" t="s">
        <v>4020</v>
      </c>
      <c r="F4541" t="s">
        <v>4032</v>
      </c>
      <c r="G4541" t="s">
        <v>42</v>
      </c>
      <c r="H4541">
        <v>6</v>
      </c>
    </row>
    <row r="4542" spans="1:8" x14ac:dyDescent="0.25">
      <c r="A4542" t="s">
        <v>2695</v>
      </c>
      <c r="B4542">
        <v>65</v>
      </c>
      <c r="C4542">
        <v>32355</v>
      </c>
      <c r="D4542" t="s">
        <v>7922</v>
      </c>
      <c r="E4542" t="s">
        <v>4020</v>
      </c>
      <c r="F4542" t="s">
        <v>4021</v>
      </c>
      <c r="G4542" t="s">
        <v>42</v>
      </c>
      <c r="H4542">
        <v>8</v>
      </c>
    </row>
    <row r="4543" spans="1:8" x14ac:dyDescent="0.25">
      <c r="A4543" t="s">
        <v>2697</v>
      </c>
      <c r="B4543">
        <v>20</v>
      </c>
      <c r="C4543">
        <v>27773</v>
      </c>
      <c r="D4543" t="s">
        <v>4576</v>
      </c>
      <c r="E4543" t="s">
        <v>4015</v>
      </c>
      <c r="F4543" t="s">
        <v>4018</v>
      </c>
      <c r="G4543" t="s">
        <v>42</v>
      </c>
      <c r="H4543">
        <v>5</v>
      </c>
    </row>
    <row r="4544" spans="1:8" x14ac:dyDescent="0.25">
      <c r="A4544" t="s">
        <v>1882</v>
      </c>
      <c r="B4544">
        <v>23</v>
      </c>
      <c r="C4544">
        <v>84148</v>
      </c>
      <c r="D4544" t="s">
        <v>7923</v>
      </c>
      <c r="E4544" t="s">
        <v>4023</v>
      </c>
      <c r="F4544" t="s">
        <v>4018</v>
      </c>
      <c r="G4544" t="s">
        <v>42</v>
      </c>
      <c r="H4544">
        <v>2</v>
      </c>
    </row>
    <row r="4545" spans="1:8" x14ac:dyDescent="0.25">
      <c r="A4545" t="s">
        <v>2940</v>
      </c>
      <c r="B4545">
        <v>19</v>
      </c>
      <c r="C4545">
        <v>97180</v>
      </c>
      <c r="D4545" t="s">
        <v>6615</v>
      </c>
      <c r="E4545" t="s">
        <v>4020</v>
      </c>
      <c r="F4545" t="s">
        <v>4021</v>
      </c>
      <c r="G4545" t="s">
        <v>42</v>
      </c>
      <c r="H4545">
        <v>6</v>
      </c>
    </row>
    <row r="4546" spans="1:8" x14ac:dyDescent="0.25">
      <c r="A4546" t="s">
        <v>2962</v>
      </c>
      <c r="B4546">
        <v>45</v>
      </c>
      <c r="C4546">
        <v>97027</v>
      </c>
      <c r="D4546" t="s">
        <v>7924</v>
      </c>
      <c r="E4546" t="s">
        <v>4015</v>
      </c>
      <c r="F4546" t="s">
        <v>4021</v>
      </c>
      <c r="G4546" t="s">
        <v>42</v>
      </c>
      <c r="H4546">
        <v>7</v>
      </c>
    </row>
    <row r="4547" spans="1:8" x14ac:dyDescent="0.25">
      <c r="A4547" t="s">
        <v>3012</v>
      </c>
      <c r="B4547">
        <v>39</v>
      </c>
      <c r="C4547">
        <v>60607</v>
      </c>
      <c r="D4547" t="s">
        <v>7925</v>
      </c>
      <c r="E4547" t="s">
        <v>4020</v>
      </c>
      <c r="F4547" t="s">
        <v>4021</v>
      </c>
      <c r="G4547" t="s">
        <v>42</v>
      </c>
      <c r="H4547">
        <v>7</v>
      </c>
    </row>
    <row r="4548" spans="1:8" x14ac:dyDescent="0.25">
      <c r="A4548" t="s">
        <v>3066</v>
      </c>
      <c r="B4548">
        <v>60</v>
      </c>
      <c r="C4548">
        <v>48095</v>
      </c>
      <c r="D4548" t="s">
        <v>7926</v>
      </c>
      <c r="E4548" t="s">
        <v>4020</v>
      </c>
      <c r="F4548" t="s">
        <v>4018</v>
      </c>
      <c r="G4548" t="s">
        <v>42</v>
      </c>
      <c r="H4548">
        <v>4</v>
      </c>
    </row>
    <row r="4549" spans="1:8" x14ac:dyDescent="0.25">
      <c r="A4549" t="s">
        <v>1816</v>
      </c>
      <c r="B4549">
        <v>18</v>
      </c>
      <c r="C4549">
        <v>13891</v>
      </c>
      <c r="D4549" t="s">
        <v>4164</v>
      </c>
      <c r="E4549" t="s">
        <v>4015</v>
      </c>
      <c r="F4549" t="s">
        <v>4016</v>
      </c>
      <c r="G4549" t="s">
        <v>42</v>
      </c>
      <c r="H4549">
        <v>5</v>
      </c>
    </row>
    <row r="4550" spans="1:8" x14ac:dyDescent="0.25">
      <c r="A4550" t="s">
        <v>1456</v>
      </c>
      <c r="B4550">
        <v>29</v>
      </c>
      <c r="C4550">
        <v>11902</v>
      </c>
      <c r="D4550" t="s">
        <v>7927</v>
      </c>
      <c r="E4550" t="s">
        <v>4023</v>
      </c>
      <c r="F4550" t="s">
        <v>4021</v>
      </c>
      <c r="G4550" t="s">
        <v>42</v>
      </c>
      <c r="H4550">
        <v>8</v>
      </c>
    </row>
    <row r="4551" spans="1:8" x14ac:dyDescent="0.25">
      <c r="A4551" t="s">
        <v>101</v>
      </c>
      <c r="B4551">
        <v>57</v>
      </c>
      <c r="C4551">
        <v>28915</v>
      </c>
      <c r="D4551" t="s">
        <v>7928</v>
      </c>
      <c r="E4551" t="s">
        <v>4023</v>
      </c>
      <c r="F4551" t="s">
        <v>4016</v>
      </c>
      <c r="G4551" t="s">
        <v>42</v>
      </c>
      <c r="H4551">
        <v>8</v>
      </c>
    </row>
    <row r="4552" spans="1:8" x14ac:dyDescent="0.25">
      <c r="A4552" t="s">
        <v>3373</v>
      </c>
      <c r="B4552">
        <v>24</v>
      </c>
      <c r="C4552">
        <v>85407</v>
      </c>
      <c r="D4552" t="s">
        <v>7929</v>
      </c>
      <c r="E4552" t="s">
        <v>4023</v>
      </c>
      <c r="F4552" t="s">
        <v>4021</v>
      </c>
      <c r="G4552" t="s">
        <v>42</v>
      </c>
      <c r="H4552">
        <v>8</v>
      </c>
    </row>
    <row r="4553" spans="1:8" x14ac:dyDescent="0.25">
      <c r="A4553" t="s">
        <v>3433</v>
      </c>
      <c r="B4553">
        <v>56</v>
      </c>
      <c r="C4553">
        <v>8931</v>
      </c>
      <c r="D4553" t="s">
        <v>7930</v>
      </c>
      <c r="E4553" t="s">
        <v>4023</v>
      </c>
      <c r="F4553" t="s">
        <v>4021</v>
      </c>
      <c r="G4553" t="s">
        <v>42</v>
      </c>
      <c r="H4553">
        <v>2</v>
      </c>
    </row>
    <row r="4554" spans="1:8" x14ac:dyDescent="0.25">
      <c r="A4554" t="s">
        <v>3499</v>
      </c>
      <c r="B4554">
        <v>47</v>
      </c>
      <c r="C4554">
        <v>78768</v>
      </c>
      <c r="D4554" t="s">
        <v>7931</v>
      </c>
      <c r="E4554" t="s">
        <v>4023</v>
      </c>
      <c r="F4554" t="s">
        <v>4018</v>
      </c>
      <c r="G4554" t="s">
        <v>42</v>
      </c>
      <c r="H4554">
        <v>9</v>
      </c>
    </row>
    <row r="4555" spans="1:8" x14ac:dyDescent="0.25">
      <c r="A4555" t="s">
        <v>3515</v>
      </c>
      <c r="B4555">
        <v>36</v>
      </c>
      <c r="C4555">
        <v>82192</v>
      </c>
      <c r="D4555" t="s">
        <v>6902</v>
      </c>
      <c r="E4555" t="s">
        <v>4020</v>
      </c>
      <c r="F4555" t="s">
        <v>4016</v>
      </c>
      <c r="G4555" t="s">
        <v>42</v>
      </c>
      <c r="H4555">
        <v>6</v>
      </c>
    </row>
    <row r="4556" spans="1:8" x14ac:dyDescent="0.25">
      <c r="A4556" t="s">
        <v>3535</v>
      </c>
      <c r="B4556">
        <v>31</v>
      </c>
      <c r="C4556">
        <v>38698</v>
      </c>
      <c r="D4556" t="s">
        <v>7932</v>
      </c>
      <c r="E4556" t="s">
        <v>4015</v>
      </c>
      <c r="F4556" t="s">
        <v>4018</v>
      </c>
      <c r="G4556" t="s">
        <v>42</v>
      </c>
      <c r="H4556">
        <v>4</v>
      </c>
    </row>
    <row r="4557" spans="1:8" x14ac:dyDescent="0.25">
      <c r="A4557" t="s">
        <v>3685</v>
      </c>
      <c r="B4557">
        <v>68</v>
      </c>
      <c r="C4557">
        <v>54928</v>
      </c>
      <c r="D4557" t="s">
        <v>7933</v>
      </c>
      <c r="E4557" t="s">
        <v>4015</v>
      </c>
      <c r="F4557" t="s">
        <v>4016</v>
      </c>
      <c r="G4557" t="s">
        <v>42</v>
      </c>
      <c r="H4557">
        <v>6</v>
      </c>
    </row>
    <row r="4558" spans="1:8" x14ac:dyDescent="0.25">
      <c r="A4558" t="s">
        <v>3699</v>
      </c>
      <c r="B4558">
        <v>59</v>
      </c>
      <c r="C4558">
        <v>18007</v>
      </c>
      <c r="D4558" t="s">
        <v>5221</v>
      </c>
      <c r="E4558" t="s">
        <v>4020</v>
      </c>
      <c r="F4558" t="s">
        <v>4016</v>
      </c>
      <c r="G4558" t="s">
        <v>42</v>
      </c>
      <c r="H4558">
        <v>3</v>
      </c>
    </row>
    <row r="4559" spans="1:8" x14ac:dyDescent="0.25">
      <c r="A4559" t="s">
        <v>3736</v>
      </c>
      <c r="B4559">
        <v>18</v>
      </c>
      <c r="C4559">
        <v>1015</v>
      </c>
      <c r="D4559" t="s">
        <v>7934</v>
      </c>
      <c r="E4559" t="s">
        <v>4023</v>
      </c>
      <c r="F4559" t="s">
        <v>4032</v>
      </c>
      <c r="G4559" t="s">
        <v>42</v>
      </c>
      <c r="H4559">
        <v>4</v>
      </c>
    </row>
    <row r="4560" spans="1:8" x14ac:dyDescent="0.25">
      <c r="A4560" t="s">
        <v>3894</v>
      </c>
      <c r="B4560">
        <v>47</v>
      </c>
      <c r="C4560">
        <v>50244</v>
      </c>
      <c r="D4560" t="s">
        <v>7935</v>
      </c>
      <c r="E4560" t="s">
        <v>4015</v>
      </c>
      <c r="F4560" t="s">
        <v>4018</v>
      </c>
      <c r="G4560" t="s">
        <v>42</v>
      </c>
      <c r="H4560">
        <v>1</v>
      </c>
    </row>
    <row r="4561" spans="1:8" x14ac:dyDescent="0.25">
      <c r="A4561" t="s">
        <v>2678</v>
      </c>
      <c r="B4561">
        <v>22</v>
      </c>
      <c r="C4561">
        <v>11163</v>
      </c>
      <c r="D4561" t="s">
        <v>7936</v>
      </c>
      <c r="E4561" t="s">
        <v>4023</v>
      </c>
      <c r="F4561" t="s">
        <v>4018</v>
      </c>
      <c r="G4561" t="s">
        <v>42</v>
      </c>
      <c r="H4561">
        <v>2</v>
      </c>
    </row>
    <row r="4562" spans="1:8" x14ac:dyDescent="0.25">
      <c r="A4562" t="s">
        <v>3943</v>
      </c>
      <c r="B4562">
        <v>62</v>
      </c>
      <c r="C4562">
        <v>44669</v>
      </c>
      <c r="D4562" t="s">
        <v>6498</v>
      </c>
      <c r="E4562" t="s">
        <v>4015</v>
      </c>
      <c r="F4562" t="s">
        <v>4018</v>
      </c>
      <c r="G4562" t="s">
        <v>42</v>
      </c>
      <c r="H4562">
        <v>8</v>
      </c>
    </row>
    <row r="4563" spans="1:8" x14ac:dyDescent="0.25">
      <c r="A4563" t="s">
        <v>171</v>
      </c>
      <c r="B4563">
        <v>21</v>
      </c>
      <c r="C4563">
        <v>27202</v>
      </c>
      <c r="D4563" t="s">
        <v>7937</v>
      </c>
      <c r="E4563" t="s">
        <v>4020</v>
      </c>
      <c r="F4563" t="s">
        <v>4018</v>
      </c>
      <c r="G4563" t="s">
        <v>172</v>
      </c>
      <c r="H4563">
        <v>3</v>
      </c>
    </row>
    <row r="4564" spans="1:8" x14ac:dyDescent="0.25">
      <c r="A4564" t="s">
        <v>281</v>
      </c>
      <c r="B4564">
        <v>59</v>
      </c>
      <c r="C4564">
        <v>3018</v>
      </c>
      <c r="D4564" t="s">
        <v>7938</v>
      </c>
      <c r="E4564" t="s">
        <v>4020</v>
      </c>
      <c r="F4564" t="s">
        <v>4018</v>
      </c>
      <c r="G4564" t="s">
        <v>172</v>
      </c>
      <c r="H4564">
        <v>4</v>
      </c>
    </row>
    <row r="4565" spans="1:8" x14ac:dyDescent="0.25">
      <c r="A4565" t="s">
        <v>361</v>
      </c>
      <c r="B4565">
        <v>35</v>
      </c>
      <c r="C4565">
        <v>40155</v>
      </c>
      <c r="D4565" t="s">
        <v>7939</v>
      </c>
      <c r="E4565" t="s">
        <v>4020</v>
      </c>
      <c r="F4565" t="s">
        <v>4016</v>
      </c>
      <c r="G4565" t="s">
        <v>172</v>
      </c>
      <c r="H4565">
        <v>8</v>
      </c>
    </row>
    <row r="4566" spans="1:8" x14ac:dyDescent="0.25">
      <c r="A4566" t="s">
        <v>428</v>
      </c>
      <c r="B4566">
        <v>42</v>
      </c>
      <c r="C4566">
        <v>32171</v>
      </c>
      <c r="D4566" t="s">
        <v>4881</v>
      </c>
      <c r="E4566" t="s">
        <v>4023</v>
      </c>
      <c r="F4566" t="s">
        <v>4016</v>
      </c>
      <c r="G4566" t="s">
        <v>172</v>
      </c>
      <c r="H4566">
        <v>7</v>
      </c>
    </row>
    <row r="4567" spans="1:8" x14ac:dyDescent="0.25">
      <c r="A4567" t="s">
        <v>488</v>
      </c>
      <c r="B4567">
        <v>44</v>
      </c>
      <c r="C4567">
        <v>2497</v>
      </c>
      <c r="D4567" t="s">
        <v>7940</v>
      </c>
      <c r="E4567" t="s">
        <v>4015</v>
      </c>
      <c r="F4567" t="s">
        <v>4032</v>
      </c>
      <c r="G4567" t="s">
        <v>172</v>
      </c>
      <c r="H4567">
        <v>1</v>
      </c>
    </row>
    <row r="4568" spans="1:8" x14ac:dyDescent="0.25">
      <c r="A4568" t="s">
        <v>623</v>
      </c>
      <c r="B4568">
        <v>50</v>
      </c>
      <c r="C4568">
        <v>87449</v>
      </c>
      <c r="D4568" t="s">
        <v>5109</v>
      </c>
      <c r="E4568" t="s">
        <v>4023</v>
      </c>
      <c r="F4568" t="s">
        <v>4016</v>
      </c>
      <c r="G4568" t="s">
        <v>172</v>
      </c>
      <c r="H4568">
        <v>9</v>
      </c>
    </row>
    <row r="4569" spans="1:8" x14ac:dyDescent="0.25">
      <c r="A4569" t="s">
        <v>103</v>
      </c>
      <c r="B4569">
        <v>40</v>
      </c>
      <c r="C4569">
        <v>42029</v>
      </c>
      <c r="D4569" t="s">
        <v>7941</v>
      </c>
      <c r="E4569" t="s">
        <v>4015</v>
      </c>
      <c r="F4569" t="s">
        <v>4021</v>
      </c>
      <c r="G4569" t="s">
        <v>172</v>
      </c>
      <c r="H4569">
        <v>8</v>
      </c>
    </row>
    <row r="4570" spans="1:8" x14ac:dyDescent="0.25">
      <c r="A4570" t="s">
        <v>886</v>
      </c>
      <c r="B4570">
        <v>63</v>
      </c>
      <c r="C4570">
        <v>8464</v>
      </c>
      <c r="D4570" t="s">
        <v>7942</v>
      </c>
      <c r="E4570" t="s">
        <v>4020</v>
      </c>
      <c r="F4570" t="s">
        <v>4016</v>
      </c>
      <c r="G4570" t="s">
        <v>172</v>
      </c>
      <c r="H4570">
        <v>5</v>
      </c>
    </row>
    <row r="4571" spans="1:8" x14ac:dyDescent="0.25">
      <c r="A4571" t="s">
        <v>1104</v>
      </c>
      <c r="B4571">
        <v>44</v>
      </c>
      <c r="C4571">
        <v>2952</v>
      </c>
      <c r="D4571" t="s">
        <v>7943</v>
      </c>
      <c r="E4571" t="s">
        <v>4020</v>
      </c>
      <c r="F4571" t="s">
        <v>4018</v>
      </c>
      <c r="G4571" t="s">
        <v>172</v>
      </c>
      <c r="H4571">
        <v>7</v>
      </c>
    </row>
    <row r="4572" spans="1:8" x14ac:dyDescent="0.25">
      <c r="A4572" t="s">
        <v>476</v>
      </c>
      <c r="B4572">
        <v>54</v>
      </c>
      <c r="C4572">
        <v>59568</v>
      </c>
      <c r="D4572" t="s">
        <v>7944</v>
      </c>
      <c r="E4572" t="s">
        <v>4023</v>
      </c>
      <c r="F4572" t="s">
        <v>4021</v>
      </c>
      <c r="G4572" t="s">
        <v>172</v>
      </c>
      <c r="H4572">
        <v>3</v>
      </c>
    </row>
    <row r="4573" spans="1:8" x14ac:dyDescent="0.25">
      <c r="A4573" t="s">
        <v>1237</v>
      </c>
      <c r="B4573">
        <v>68</v>
      </c>
      <c r="C4573">
        <v>10006</v>
      </c>
      <c r="D4573" t="s">
        <v>7945</v>
      </c>
      <c r="E4573" t="s">
        <v>4023</v>
      </c>
      <c r="F4573" t="s">
        <v>4021</v>
      </c>
      <c r="G4573" t="s">
        <v>172</v>
      </c>
      <c r="H4573">
        <v>2</v>
      </c>
    </row>
    <row r="4574" spans="1:8" x14ac:dyDescent="0.25">
      <c r="A4574" t="s">
        <v>1334</v>
      </c>
      <c r="B4574">
        <v>59</v>
      </c>
      <c r="C4574">
        <v>27200</v>
      </c>
      <c r="D4574" t="s">
        <v>7946</v>
      </c>
      <c r="E4574" t="s">
        <v>4015</v>
      </c>
      <c r="F4574" t="s">
        <v>4021</v>
      </c>
      <c r="G4574" t="s">
        <v>172</v>
      </c>
      <c r="H4574">
        <v>2</v>
      </c>
    </row>
    <row r="4575" spans="1:8" x14ac:dyDescent="0.25">
      <c r="A4575" t="s">
        <v>1352</v>
      </c>
      <c r="B4575">
        <v>38</v>
      </c>
      <c r="C4575">
        <v>33686</v>
      </c>
      <c r="D4575" t="s">
        <v>4743</v>
      </c>
      <c r="E4575" t="s">
        <v>4020</v>
      </c>
      <c r="F4575" t="s">
        <v>4018</v>
      </c>
      <c r="G4575" t="s">
        <v>172</v>
      </c>
      <c r="H4575">
        <v>9</v>
      </c>
    </row>
    <row r="4576" spans="1:8" x14ac:dyDescent="0.25">
      <c r="A4576" t="s">
        <v>1435</v>
      </c>
      <c r="B4576">
        <v>30</v>
      </c>
      <c r="C4576">
        <v>37328</v>
      </c>
      <c r="D4576" t="s">
        <v>7947</v>
      </c>
      <c r="E4576" t="s">
        <v>4023</v>
      </c>
      <c r="F4576" t="s">
        <v>4021</v>
      </c>
      <c r="G4576" t="s">
        <v>172</v>
      </c>
      <c r="H4576">
        <v>8</v>
      </c>
    </row>
    <row r="4577" spans="1:8" x14ac:dyDescent="0.25">
      <c r="A4577" t="s">
        <v>1526</v>
      </c>
      <c r="B4577">
        <v>29</v>
      </c>
      <c r="C4577">
        <v>47636</v>
      </c>
      <c r="D4577" t="s">
        <v>7948</v>
      </c>
      <c r="E4577" t="s">
        <v>4023</v>
      </c>
      <c r="F4577" t="s">
        <v>4032</v>
      </c>
      <c r="G4577" t="s">
        <v>172</v>
      </c>
      <c r="H4577">
        <v>2</v>
      </c>
    </row>
    <row r="4578" spans="1:8" x14ac:dyDescent="0.25">
      <c r="A4578" t="s">
        <v>1550</v>
      </c>
      <c r="B4578">
        <v>38</v>
      </c>
      <c r="C4578">
        <v>22480</v>
      </c>
      <c r="D4578" t="s">
        <v>7949</v>
      </c>
      <c r="E4578" t="s">
        <v>4023</v>
      </c>
      <c r="F4578" t="s">
        <v>4021</v>
      </c>
      <c r="G4578" t="s">
        <v>172</v>
      </c>
      <c r="H4578">
        <v>3</v>
      </c>
    </row>
    <row r="4579" spans="1:8" x14ac:dyDescent="0.25">
      <c r="A4579" t="s">
        <v>387</v>
      </c>
      <c r="B4579">
        <v>34</v>
      </c>
      <c r="C4579">
        <v>47092</v>
      </c>
      <c r="D4579" t="s">
        <v>7656</v>
      </c>
      <c r="E4579" t="s">
        <v>4023</v>
      </c>
      <c r="F4579" t="s">
        <v>4021</v>
      </c>
      <c r="G4579" t="s">
        <v>172</v>
      </c>
      <c r="H4579">
        <v>2</v>
      </c>
    </row>
    <row r="4580" spans="1:8" x14ac:dyDescent="0.25">
      <c r="A4580" t="s">
        <v>1611</v>
      </c>
      <c r="B4580">
        <v>28</v>
      </c>
      <c r="C4580">
        <v>3086</v>
      </c>
      <c r="D4580" t="s">
        <v>7950</v>
      </c>
      <c r="E4580" t="s">
        <v>4020</v>
      </c>
      <c r="F4580" t="s">
        <v>4016</v>
      </c>
      <c r="G4580" t="s">
        <v>172</v>
      </c>
      <c r="H4580">
        <v>4</v>
      </c>
    </row>
    <row r="4581" spans="1:8" x14ac:dyDescent="0.25">
      <c r="A4581" t="s">
        <v>1684</v>
      </c>
      <c r="B4581">
        <v>23</v>
      </c>
      <c r="C4581">
        <v>92119</v>
      </c>
      <c r="D4581" t="s">
        <v>7951</v>
      </c>
      <c r="E4581" t="s">
        <v>4020</v>
      </c>
      <c r="F4581" t="s">
        <v>4021</v>
      </c>
      <c r="G4581" t="s">
        <v>172</v>
      </c>
      <c r="H4581">
        <v>3</v>
      </c>
    </row>
    <row r="4582" spans="1:8" x14ac:dyDescent="0.25">
      <c r="A4582" t="s">
        <v>1891</v>
      </c>
      <c r="B4582">
        <v>63</v>
      </c>
      <c r="C4582">
        <v>74897</v>
      </c>
      <c r="D4582" t="s">
        <v>7952</v>
      </c>
      <c r="E4582" t="s">
        <v>4015</v>
      </c>
      <c r="F4582" t="s">
        <v>4021</v>
      </c>
      <c r="G4582" t="s">
        <v>172</v>
      </c>
      <c r="H4582">
        <v>3</v>
      </c>
    </row>
    <row r="4583" spans="1:8" x14ac:dyDescent="0.25">
      <c r="A4583" t="s">
        <v>65</v>
      </c>
      <c r="B4583">
        <v>55</v>
      </c>
      <c r="C4583">
        <v>28282</v>
      </c>
      <c r="D4583" t="s">
        <v>7427</v>
      </c>
      <c r="E4583" t="s">
        <v>4023</v>
      </c>
      <c r="F4583" t="s">
        <v>4032</v>
      </c>
      <c r="G4583" t="s">
        <v>172</v>
      </c>
      <c r="H4583">
        <v>10</v>
      </c>
    </row>
    <row r="4584" spans="1:8" x14ac:dyDescent="0.25">
      <c r="A4584" t="s">
        <v>2019</v>
      </c>
      <c r="B4584">
        <v>41</v>
      </c>
      <c r="C4584">
        <v>57641</v>
      </c>
      <c r="D4584" t="s">
        <v>6284</v>
      </c>
      <c r="E4584" t="s">
        <v>4020</v>
      </c>
      <c r="F4584" t="s">
        <v>4032</v>
      </c>
      <c r="G4584" t="s">
        <v>172</v>
      </c>
      <c r="H4584">
        <v>7</v>
      </c>
    </row>
    <row r="4585" spans="1:8" x14ac:dyDescent="0.25">
      <c r="A4585" t="s">
        <v>2139</v>
      </c>
      <c r="B4585">
        <v>46</v>
      </c>
      <c r="C4585">
        <v>45655</v>
      </c>
      <c r="D4585" t="s">
        <v>7953</v>
      </c>
      <c r="E4585" t="s">
        <v>4020</v>
      </c>
      <c r="F4585" t="s">
        <v>4016</v>
      </c>
      <c r="G4585" t="s">
        <v>172</v>
      </c>
      <c r="H4585">
        <v>5</v>
      </c>
    </row>
    <row r="4586" spans="1:8" x14ac:dyDescent="0.25">
      <c r="A4586" t="s">
        <v>2186</v>
      </c>
      <c r="B4586">
        <v>62</v>
      </c>
      <c r="C4586">
        <v>99564</v>
      </c>
      <c r="D4586" t="s">
        <v>7954</v>
      </c>
      <c r="E4586" t="s">
        <v>4020</v>
      </c>
      <c r="F4586" t="s">
        <v>4018</v>
      </c>
      <c r="G4586" t="s">
        <v>172</v>
      </c>
      <c r="H4586">
        <v>3</v>
      </c>
    </row>
    <row r="4587" spans="1:8" x14ac:dyDescent="0.25">
      <c r="A4587" t="s">
        <v>202</v>
      </c>
      <c r="B4587">
        <v>64</v>
      </c>
      <c r="C4587">
        <v>52768</v>
      </c>
      <c r="D4587" t="s">
        <v>5683</v>
      </c>
      <c r="E4587" t="s">
        <v>4023</v>
      </c>
      <c r="F4587" t="s">
        <v>4021</v>
      </c>
      <c r="G4587" t="s">
        <v>172</v>
      </c>
      <c r="H4587">
        <v>3</v>
      </c>
    </row>
    <row r="4588" spans="1:8" x14ac:dyDescent="0.25">
      <c r="A4588" t="s">
        <v>2404</v>
      </c>
      <c r="B4588">
        <v>23</v>
      </c>
      <c r="C4588">
        <v>61057</v>
      </c>
      <c r="D4588" t="s">
        <v>5695</v>
      </c>
      <c r="E4588" t="s">
        <v>4023</v>
      </c>
      <c r="F4588" t="s">
        <v>4032</v>
      </c>
      <c r="G4588" t="s">
        <v>172</v>
      </c>
      <c r="H4588">
        <v>5</v>
      </c>
    </row>
    <row r="4589" spans="1:8" x14ac:dyDescent="0.25">
      <c r="A4589" t="s">
        <v>90</v>
      </c>
      <c r="B4589">
        <v>55</v>
      </c>
      <c r="C4589">
        <v>43006</v>
      </c>
      <c r="D4589" t="s">
        <v>7955</v>
      </c>
      <c r="E4589" t="s">
        <v>4023</v>
      </c>
      <c r="F4589" t="s">
        <v>4016</v>
      </c>
      <c r="G4589" t="s">
        <v>172</v>
      </c>
      <c r="H4589">
        <v>9</v>
      </c>
    </row>
    <row r="4590" spans="1:8" x14ac:dyDescent="0.25">
      <c r="A4590" t="s">
        <v>2641</v>
      </c>
      <c r="B4590">
        <v>63</v>
      </c>
      <c r="C4590">
        <v>76358</v>
      </c>
      <c r="D4590" t="s">
        <v>7956</v>
      </c>
      <c r="E4590" t="s">
        <v>4020</v>
      </c>
      <c r="F4590" t="s">
        <v>4018</v>
      </c>
      <c r="G4590" t="s">
        <v>172</v>
      </c>
      <c r="H4590">
        <v>7</v>
      </c>
    </row>
    <row r="4591" spans="1:8" x14ac:dyDescent="0.25">
      <c r="A4591" t="s">
        <v>2877</v>
      </c>
      <c r="B4591">
        <v>23</v>
      </c>
      <c r="C4591">
        <v>21212</v>
      </c>
      <c r="D4591" t="s">
        <v>7957</v>
      </c>
      <c r="E4591" t="s">
        <v>4020</v>
      </c>
      <c r="F4591" t="s">
        <v>4016</v>
      </c>
      <c r="G4591" t="s">
        <v>172</v>
      </c>
      <c r="H4591">
        <v>6</v>
      </c>
    </row>
    <row r="4592" spans="1:8" x14ac:dyDescent="0.25">
      <c r="A4592" t="s">
        <v>2867</v>
      </c>
      <c r="B4592">
        <v>46</v>
      </c>
      <c r="C4592">
        <v>41051</v>
      </c>
      <c r="D4592" t="s">
        <v>7958</v>
      </c>
      <c r="E4592" t="s">
        <v>4020</v>
      </c>
      <c r="F4592" t="s">
        <v>4032</v>
      </c>
      <c r="G4592" t="s">
        <v>172</v>
      </c>
      <c r="H4592">
        <v>8</v>
      </c>
    </row>
    <row r="4593" spans="1:8" x14ac:dyDescent="0.25">
      <c r="A4593" t="s">
        <v>3014</v>
      </c>
      <c r="B4593">
        <v>70</v>
      </c>
      <c r="C4593">
        <v>99925</v>
      </c>
      <c r="D4593" t="s">
        <v>7959</v>
      </c>
      <c r="E4593" t="s">
        <v>4020</v>
      </c>
      <c r="F4593" t="s">
        <v>4016</v>
      </c>
      <c r="G4593" t="s">
        <v>172</v>
      </c>
      <c r="H4593">
        <v>3</v>
      </c>
    </row>
    <row r="4594" spans="1:8" x14ac:dyDescent="0.25">
      <c r="A4594" t="s">
        <v>3023</v>
      </c>
      <c r="B4594">
        <v>36</v>
      </c>
      <c r="C4594">
        <v>42536</v>
      </c>
      <c r="D4594" t="s">
        <v>4141</v>
      </c>
      <c r="E4594" t="s">
        <v>4023</v>
      </c>
      <c r="F4594" t="s">
        <v>4016</v>
      </c>
      <c r="G4594" t="s">
        <v>172</v>
      </c>
      <c r="H4594">
        <v>5</v>
      </c>
    </row>
    <row r="4595" spans="1:8" x14ac:dyDescent="0.25">
      <c r="A4595" t="s">
        <v>3050</v>
      </c>
      <c r="B4595">
        <v>62</v>
      </c>
      <c r="C4595">
        <v>77890</v>
      </c>
      <c r="D4595" t="s">
        <v>7960</v>
      </c>
      <c r="E4595" t="s">
        <v>4020</v>
      </c>
      <c r="F4595" t="s">
        <v>4018</v>
      </c>
      <c r="G4595" t="s">
        <v>172</v>
      </c>
      <c r="H4595">
        <v>6</v>
      </c>
    </row>
    <row r="4596" spans="1:8" x14ac:dyDescent="0.25">
      <c r="A4596" t="s">
        <v>3126</v>
      </c>
      <c r="B4596">
        <v>52</v>
      </c>
      <c r="C4596">
        <v>46837</v>
      </c>
      <c r="D4596" t="s">
        <v>7961</v>
      </c>
      <c r="E4596" t="s">
        <v>4023</v>
      </c>
      <c r="F4596" t="s">
        <v>4032</v>
      </c>
      <c r="G4596" t="s">
        <v>172</v>
      </c>
      <c r="H4596">
        <v>6</v>
      </c>
    </row>
    <row r="4597" spans="1:8" x14ac:dyDescent="0.25">
      <c r="A4597" t="s">
        <v>3272</v>
      </c>
      <c r="B4597">
        <v>33</v>
      </c>
      <c r="C4597">
        <v>75887</v>
      </c>
      <c r="D4597" t="s">
        <v>7962</v>
      </c>
      <c r="E4597" t="s">
        <v>4015</v>
      </c>
      <c r="F4597" t="s">
        <v>4016</v>
      </c>
      <c r="G4597" t="s">
        <v>172</v>
      </c>
      <c r="H4597">
        <v>3</v>
      </c>
    </row>
    <row r="4598" spans="1:8" x14ac:dyDescent="0.25">
      <c r="A4598" t="s">
        <v>761</v>
      </c>
      <c r="B4598">
        <v>40</v>
      </c>
      <c r="C4598">
        <v>33110</v>
      </c>
      <c r="D4598" t="s">
        <v>4596</v>
      </c>
      <c r="E4598" t="s">
        <v>4015</v>
      </c>
      <c r="F4598" t="s">
        <v>4016</v>
      </c>
      <c r="G4598" t="s">
        <v>172</v>
      </c>
      <c r="H4598">
        <v>3</v>
      </c>
    </row>
    <row r="4599" spans="1:8" x14ac:dyDescent="0.25">
      <c r="A4599" t="s">
        <v>3526</v>
      </c>
      <c r="B4599">
        <v>41</v>
      </c>
      <c r="C4599">
        <v>6776</v>
      </c>
      <c r="D4599" t="s">
        <v>7963</v>
      </c>
      <c r="E4599" t="s">
        <v>4015</v>
      </c>
      <c r="F4599" t="s">
        <v>4032</v>
      </c>
      <c r="G4599" t="s">
        <v>172</v>
      </c>
      <c r="H4599">
        <v>1</v>
      </c>
    </row>
    <row r="4600" spans="1:8" x14ac:dyDescent="0.25">
      <c r="A4600" t="s">
        <v>3593</v>
      </c>
      <c r="B4600">
        <v>54</v>
      </c>
      <c r="C4600">
        <v>13376</v>
      </c>
      <c r="D4600" t="s">
        <v>7964</v>
      </c>
      <c r="E4600" t="s">
        <v>4015</v>
      </c>
      <c r="F4600" t="s">
        <v>4032</v>
      </c>
      <c r="G4600" t="s">
        <v>172</v>
      </c>
      <c r="H4600">
        <v>7</v>
      </c>
    </row>
    <row r="4601" spans="1:8" x14ac:dyDescent="0.25">
      <c r="A4601" t="s">
        <v>1400</v>
      </c>
      <c r="B4601">
        <v>51</v>
      </c>
      <c r="C4601">
        <v>9863</v>
      </c>
      <c r="D4601" t="s">
        <v>7965</v>
      </c>
      <c r="E4601" t="s">
        <v>4023</v>
      </c>
      <c r="F4601" t="s">
        <v>4016</v>
      </c>
      <c r="G4601" t="s">
        <v>172</v>
      </c>
      <c r="H4601">
        <v>1</v>
      </c>
    </row>
    <row r="4602" spans="1:8" x14ac:dyDescent="0.25">
      <c r="A4602" t="s">
        <v>3694</v>
      </c>
      <c r="B4602">
        <v>68</v>
      </c>
      <c r="C4602">
        <v>97050</v>
      </c>
      <c r="D4602" t="s">
        <v>7966</v>
      </c>
      <c r="E4602" t="s">
        <v>4020</v>
      </c>
      <c r="F4602" t="s">
        <v>4021</v>
      </c>
      <c r="G4602" t="s">
        <v>172</v>
      </c>
      <c r="H4602">
        <v>5</v>
      </c>
    </row>
    <row r="4603" spans="1:8" x14ac:dyDescent="0.25">
      <c r="A4603" t="s">
        <v>1324</v>
      </c>
      <c r="B4603">
        <v>48</v>
      </c>
      <c r="C4603">
        <v>86093</v>
      </c>
      <c r="D4603" t="s">
        <v>7967</v>
      </c>
      <c r="E4603" t="s">
        <v>4015</v>
      </c>
      <c r="F4603" t="s">
        <v>4032</v>
      </c>
      <c r="G4603" t="s">
        <v>172</v>
      </c>
      <c r="H4603">
        <v>4</v>
      </c>
    </row>
    <row r="4604" spans="1:8" x14ac:dyDescent="0.25">
      <c r="A4604" t="s">
        <v>3751</v>
      </c>
      <c r="B4604">
        <v>19</v>
      </c>
      <c r="C4604">
        <v>79739</v>
      </c>
      <c r="D4604" t="s">
        <v>7968</v>
      </c>
      <c r="E4604" t="s">
        <v>4020</v>
      </c>
      <c r="F4604" t="s">
        <v>4032</v>
      </c>
      <c r="G4604" t="s">
        <v>172</v>
      </c>
      <c r="H4604">
        <v>10</v>
      </c>
    </row>
    <row r="4605" spans="1:8" x14ac:dyDescent="0.25">
      <c r="A4605" t="s">
        <v>3792</v>
      </c>
      <c r="B4605">
        <v>30</v>
      </c>
      <c r="C4605">
        <v>58904</v>
      </c>
      <c r="D4605" t="s">
        <v>7969</v>
      </c>
      <c r="E4605" t="s">
        <v>4023</v>
      </c>
      <c r="F4605" t="s">
        <v>4021</v>
      </c>
      <c r="G4605" t="s">
        <v>172</v>
      </c>
      <c r="H4605">
        <v>1</v>
      </c>
    </row>
    <row r="4606" spans="1:8" x14ac:dyDescent="0.25">
      <c r="A4606" t="s">
        <v>3945</v>
      </c>
      <c r="B4606">
        <v>44</v>
      </c>
      <c r="C4606">
        <v>61558</v>
      </c>
      <c r="D4606" t="s">
        <v>7970</v>
      </c>
      <c r="E4606" t="s">
        <v>4015</v>
      </c>
      <c r="F4606" t="s">
        <v>4016</v>
      </c>
      <c r="G4606" t="s">
        <v>172</v>
      </c>
      <c r="H4606">
        <v>5</v>
      </c>
    </row>
    <row r="4607" spans="1:8" x14ac:dyDescent="0.25">
      <c r="A4607" t="s">
        <v>3181</v>
      </c>
      <c r="B4607">
        <v>27</v>
      </c>
      <c r="C4607">
        <v>67989</v>
      </c>
      <c r="D4607" t="s">
        <v>7971</v>
      </c>
      <c r="E4607" t="s">
        <v>4015</v>
      </c>
      <c r="F4607" t="s">
        <v>4021</v>
      </c>
      <c r="G4607" t="s">
        <v>172</v>
      </c>
      <c r="H4607">
        <v>2</v>
      </c>
    </row>
    <row r="4608" spans="1:8" x14ac:dyDescent="0.25">
      <c r="A4608" t="s">
        <v>320</v>
      </c>
      <c r="B4608">
        <v>48</v>
      </c>
      <c r="C4608">
        <v>24972</v>
      </c>
      <c r="D4608" t="s">
        <v>7972</v>
      </c>
      <c r="E4608" t="s">
        <v>4015</v>
      </c>
      <c r="F4608" t="s">
        <v>4016</v>
      </c>
      <c r="G4608" t="s">
        <v>321</v>
      </c>
      <c r="H4608">
        <v>6</v>
      </c>
    </row>
    <row r="4609" spans="1:8" x14ac:dyDescent="0.25">
      <c r="A4609" t="s">
        <v>382</v>
      </c>
      <c r="B4609">
        <v>22</v>
      </c>
      <c r="C4609">
        <v>61106</v>
      </c>
      <c r="D4609" t="s">
        <v>7973</v>
      </c>
      <c r="E4609" t="s">
        <v>4020</v>
      </c>
      <c r="F4609" t="s">
        <v>4016</v>
      </c>
      <c r="G4609" t="s">
        <v>321</v>
      </c>
      <c r="H4609">
        <v>7</v>
      </c>
    </row>
    <row r="4610" spans="1:8" x14ac:dyDescent="0.25">
      <c r="A4610" t="s">
        <v>446</v>
      </c>
      <c r="B4610">
        <v>66</v>
      </c>
      <c r="C4610">
        <v>5899</v>
      </c>
      <c r="D4610" t="s">
        <v>7974</v>
      </c>
      <c r="E4610" t="s">
        <v>4020</v>
      </c>
      <c r="F4610" t="s">
        <v>4021</v>
      </c>
      <c r="G4610" t="s">
        <v>321</v>
      </c>
      <c r="H4610">
        <v>10</v>
      </c>
    </row>
    <row r="4611" spans="1:8" x14ac:dyDescent="0.25">
      <c r="A4611" t="s">
        <v>631</v>
      </c>
      <c r="B4611">
        <v>28</v>
      </c>
      <c r="C4611">
        <v>11491</v>
      </c>
      <c r="D4611" t="s">
        <v>7975</v>
      </c>
      <c r="E4611" t="s">
        <v>4015</v>
      </c>
      <c r="F4611" t="s">
        <v>4032</v>
      </c>
      <c r="G4611" t="s">
        <v>321</v>
      </c>
      <c r="H4611">
        <v>7</v>
      </c>
    </row>
    <row r="4612" spans="1:8" x14ac:dyDescent="0.25">
      <c r="A4612" t="s">
        <v>572</v>
      </c>
      <c r="B4612">
        <v>28</v>
      </c>
      <c r="C4612">
        <v>34699</v>
      </c>
      <c r="D4612" t="s">
        <v>7976</v>
      </c>
      <c r="E4612" t="s">
        <v>4015</v>
      </c>
      <c r="F4612" t="s">
        <v>4032</v>
      </c>
      <c r="G4612" t="s">
        <v>321</v>
      </c>
      <c r="H4612">
        <v>7</v>
      </c>
    </row>
    <row r="4613" spans="1:8" x14ac:dyDescent="0.25">
      <c r="A4613" t="s">
        <v>1047</v>
      </c>
      <c r="B4613">
        <v>69</v>
      </c>
      <c r="C4613">
        <v>978</v>
      </c>
      <c r="D4613" t="s">
        <v>5001</v>
      </c>
      <c r="E4613" t="s">
        <v>4023</v>
      </c>
      <c r="F4613" t="s">
        <v>4032</v>
      </c>
      <c r="G4613" t="s">
        <v>321</v>
      </c>
      <c r="H4613">
        <v>8</v>
      </c>
    </row>
    <row r="4614" spans="1:8" x14ac:dyDescent="0.25">
      <c r="A4614" t="s">
        <v>1054</v>
      </c>
      <c r="B4614">
        <v>48</v>
      </c>
      <c r="C4614">
        <v>42043</v>
      </c>
      <c r="D4614" t="s">
        <v>7542</v>
      </c>
      <c r="E4614" t="s">
        <v>4023</v>
      </c>
      <c r="F4614" t="s">
        <v>4021</v>
      </c>
      <c r="G4614" t="s">
        <v>321</v>
      </c>
      <c r="H4614">
        <v>2</v>
      </c>
    </row>
    <row r="4615" spans="1:8" x14ac:dyDescent="0.25">
      <c r="A4615" t="s">
        <v>1295</v>
      </c>
      <c r="B4615">
        <v>53</v>
      </c>
      <c r="C4615">
        <v>10744</v>
      </c>
      <c r="D4615" t="s">
        <v>7977</v>
      </c>
      <c r="E4615" t="s">
        <v>4023</v>
      </c>
      <c r="F4615" t="s">
        <v>4018</v>
      </c>
      <c r="G4615" t="s">
        <v>321</v>
      </c>
      <c r="H4615">
        <v>1</v>
      </c>
    </row>
    <row r="4616" spans="1:8" x14ac:dyDescent="0.25">
      <c r="A4616" t="s">
        <v>1398</v>
      </c>
      <c r="B4616">
        <v>22</v>
      </c>
      <c r="C4616">
        <v>17232</v>
      </c>
      <c r="D4616" t="s">
        <v>5094</v>
      </c>
      <c r="E4616" t="s">
        <v>4020</v>
      </c>
      <c r="F4616" t="s">
        <v>4016</v>
      </c>
      <c r="G4616" t="s">
        <v>321</v>
      </c>
      <c r="H4616">
        <v>2</v>
      </c>
    </row>
    <row r="4617" spans="1:8" x14ac:dyDescent="0.25">
      <c r="A4617" t="s">
        <v>723</v>
      </c>
      <c r="B4617">
        <v>59</v>
      </c>
      <c r="C4617">
        <v>96313</v>
      </c>
      <c r="D4617" t="s">
        <v>7978</v>
      </c>
      <c r="E4617" t="s">
        <v>4020</v>
      </c>
      <c r="F4617" t="s">
        <v>4021</v>
      </c>
      <c r="G4617" t="s">
        <v>321</v>
      </c>
      <c r="H4617">
        <v>5</v>
      </c>
    </row>
    <row r="4618" spans="1:8" x14ac:dyDescent="0.25">
      <c r="A4618" t="s">
        <v>1490</v>
      </c>
      <c r="B4618">
        <v>49</v>
      </c>
      <c r="C4618">
        <v>66424</v>
      </c>
      <c r="D4618" t="s">
        <v>7979</v>
      </c>
      <c r="E4618" t="s">
        <v>4015</v>
      </c>
      <c r="F4618" t="s">
        <v>4018</v>
      </c>
      <c r="G4618" t="s">
        <v>321</v>
      </c>
      <c r="H4618">
        <v>3</v>
      </c>
    </row>
    <row r="4619" spans="1:8" x14ac:dyDescent="0.25">
      <c r="A4619" t="s">
        <v>1554</v>
      </c>
      <c r="B4619">
        <v>57</v>
      </c>
      <c r="C4619">
        <v>23880</v>
      </c>
      <c r="D4619" t="s">
        <v>7980</v>
      </c>
      <c r="E4619" t="s">
        <v>4023</v>
      </c>
      <c r="F4619" t="s">
        <v>4018</v>
      </c>
      <c r="G4619" t="s">
        <v>321</v>
      </c>
      <c r="H4619">
        <v>2</v>
      </c>
    </row>
    <row r="4620" spans="1:8" x14ac:dyDescent="0.25">
      <c r="A4620" t="s">
        <v>1555</v>
      </c>
      <c r="B4620">
        <v>33</v>
      </c>
      <c r="C4620">
        <v>50869</v>
      </c>
      <c r="D4620" t="s">
        <v>7981</v>
      </c>
      <c r="E4620" t="s">
        <v>4023</v>
      </c>
      <c r="F4620" t="s">
        <v>4032</v>
      </c>
      <c r="G4620" t="s">
        <v>321</v>
      </c>
      <c r="H4620">
        <v>8</v>
      </c>
    </row>
    <row r="4621" spans="1:8" x14ac:dyDescent="0.25">
      <c r="A4621" t="s">
        <v>1459</v>
      </c>
      <c r="B4621">
        <v>51</v>
      </c>
      <c r="C4621">
        <v>51358</v>
      </c>
      <c r="D4621" t="s">
        <v>7982</v>
      </c>
      <c r="E4621" t="s">
        <v>4015</v>
      </c>
      <c r="F4621" t="s">
        <v>4032</v>
      </c>
      <c r="G4621" t="s">
        <v>321</v>
      </c>
      <c r="H4621">
        <v>4</v>
      </c>
    </row>
    <row r="4622" spans="1:8" x14ac:dyDescent="0.25">
      <c r="A4622" t="s">
        <v>1698</v>
      </c>
      <c r="B4622">
        <v>25</v>
      </c>
      <c r="C4622">
        <v>46600</v>
      </c>
      <c r="D4622" t="s">
        <v>7983</v>
      </c>
      <c r="E4622" t="s">
        <v>4015</v>
      </c>
      <c r="F4622" t="s">
        <v>4018</v>
      </c>
      <c r="G4622" t="s">
        <v>321</v>
      </c>
      <c r="H4622">
        <v>7</v>
      </c>
    </row>
    <row r="4623" spans="1:8" x14ac:dyDescent="0.25">
      <c r="A4623" t="s">
        <v>1703</v>
      </c>
      <c r="B4623">
        <v>68</v>
      </c>
      <c r="C4623">
        <v>89520</v>
      </c>
      <c r="D4623" t="s">
        <v>7984</v>
      </c>
      <c r="E4623" t="s">
        <v>4023</v>
      </c>
      <c r="F4623" t="s">
        <v>4032</v>
      </c>
      <c r="G4623" t="s">
        <v>321</v>
      </c>
      <c r="H4623">
        <v>6</v>
      </c>
    </row>
    <row r="4624" spans="1:8" x14ac:dyDescent="0.25">
      <c r="A4624" t="s">
        <v>1729</v>
      </c>
      <c r="B4624">
        <v>49</v>
      </c>
      <c r="C4624">
        <v>72259</v>
      </c>
      <c r="D4624" t="s">
        <v>6155</v>
      </c>
      <c r="E4624" t="s">
        <v>4020</v>
      </c>
      <c r="F4624" t="s">
        <v>4018</v>
      </c>
      <c r="G4624" t="s">
        <v>321</v>
      </c>
      <c r="H4624">
        <v>9</v>
      </c>
    </row>
    <row r="4625" spans="1:8" x14ac:dyDescent="0.25">
      <c r="A4625" t="s">
        <v>1362</v>
      </c>
      <c r="B4625">
        <v>52</v>
      </c>
      <c r="C4625">
        <v>96449</v>
      </c>
      <c r="D4625" t="s">
        <v>7985</v>
      </c>
      <c r="E4625" t="s">
        <v>4015</v>
      </c>
      <c r="F4625" t="s">
        <v>4018</v>
      </c>
      <c r="G4625" t="s">
        <v>321</v>
      </c>
      <c r="H4625">
        <v>1</v>
      </c>
    </row>
    <row r="4626" spans="1:8" x14ac:dyDescent="0.25">
      <c r="A4626" t="s">
        <v>1771</v>
      </c>
      <c r="B4626">
        <v>63</v>
      </c>
      <c r="C4626">
        <v>17051</v>
      </c>
      <c r="D4626" t="s">
        <v>7986</v>
      </c>
      <c r="E4626" t="s">
        <v>4020</v>
      </c>
      <c r="F4626" t="s">
        <v>4018</v>
      </c>
      <c r="G4626" t="s">
        <v>321</v>
      </c>
      <c r="H4626">
        <v>6</v>
      </c>
    </row>
    <row r="4627" spans="1:8" x14ac:dyDescent="0.25">
      <c r="A4627" t="s">
        <v>1879</v>
      </c>
      <c r="B4627">
        <v>21</v>
      </c>
      <c r="C4627">
        <v>53698</v>
      </c>
      <c r="D4627" t="s">
        <v>7987</v>
      </c>
      <c r="E4627" t="s">
        <v>4015</v>
      </c>
      <c r="F4627" t="s">
        <v>4018</v>
      </c>
      <c r="G4627" t="s">
        <v>321</v>
      </c>
      <c r="H4627">
        <v>10</v>
      </c>
    </row>
    <row r="4628" spans="1:8" x14ac:dyDescent="0.25">
      <c r="A4628" t="s">
        <v>1952</v>
      </c>
      <c r="B4628">
        <v>25</v>
      </c>
      <c r="C4628">
        <v>6819</v>
      </c>
      <c r="D4628" t="s">
        <v>7988</v>
      </c>
      <c r="E4628" t="s">
        <v>4020</v>
      </c>
      <c r="F4628" t="s">
        <v>4021</v>
      </c>
      <c r="G4628" t="s">
        <v>321</v>
      </c>
      <c r="H4628">
        <v>6</v>
      </c>
    </row>
    <row r="4629" spans="1:8" x14ac:dyDescent="0.25">
      <c r="A4629" t="s">
        <v>1953</v>
      </c>
      <c r="B4629">
        <v>70</v>
      </c>
      <c r="C4629">
        <v>49215</v>
      </c>
      <c r="D4629" t="s">
        <v>7989</v>
      </c>
      <c r="E4629" t="s">
        <v>4015</v>
      </c>
      <c r="F4629" t="s">
        <v>4032</v>
      </c>
      <c r="G4629" t="s">
        <v>321</v>
      </c>
      <c r="H4629">
        <v>5</v>
      </c>
    </row>
    <row r="4630" spans="1:8" x14ac:dyDescent="0.25">
      <c r="A4630" t="s">
        <v>1134</v>
      </c>
      <c r="B4630">
        <v>62</v>
      </c>
      <c r="C4630">
        <v>85500</v>
      </c>
      <c r="D4630" t="s">
        <v>7990</v>
      </c>
      <c r="E4630" t="s">
        <v>4020</v>
      </c>
      <c r="F4630" t="s">
        <v>4016</v>
      </c>
      <c r="G4630" t="s">
        <v>321</v>
      </c>
      <c r="H4630">
        <v>10</v>
      </c>
    </row>
    <row r="4631" spans="1:8" x14ac:dyDescent="0.25">
      <c r="A4631" t="s">
        <v>2157</v>
      </c>
      <c r="B4631">
        <v>57</v>
      </c>
      <c r="C4631">
        <v>76969</v>
      </c>
      <c r="D4631" t="s">
        <v>7991</v>
      </c>
      <c r="E4631" t="s">
        <v>4020</v>
      </c>
      <c r="F4631" t="s">
        <v>4021</v>
      </c>
      <c r="G4631" t="s">
        <v>321</v>
      </c>
      <c r="H4631">
        <v>10</v>
      </c>
    </row>
    <row r="4632" spans="1:8" x14ac:dyDescent="0.25">
      <c r="A4632" t="s">
        <v>2276</v>
      </c>
      <c r="B4632">
        <v>67</v>
      </c>
      <c r="C4632">
        <v>50447</v>
      </c>
      <c r="D4632" t="s">
        <v>7992</v>
      </c>
      <c r="E4632" t="s">
        <v>4015</v>
      </c>
      <c r="F4632" t="s">
        <v>4032</v>
      </c>
      <c r="G4632" t="s">
        <v>321</v>
      </c>
      <c r="H4632">
        <v>5</v>
      </c>
    </row>
    <row r="4633" spans="1:8" x14ac:dyDescent="0.25">
      <c r="A4633" t="s">
        <v>2334</v>
      </c>
      <c r="B4633">
        <v>33</v>
      </c>
      <c r="C4633">
        <v>11178</v>
      </c>
      <c r="D4633" t="s">
        <v>7993</v>
      </c>
      <c r="E4633" t="s">
        <v>4023</v>
      </c>
      <c r="F4633" t="s">
        <v>4021</v>
      </c>
      <c r="G4633" t="s">
        <v>321</v>
      </c>
      <c r="H4633">
        <v>4</v>
      </c>
    </row>
    <row r="4634" spans="1:8" x14ac:dyDescent="0.25">
      <c r="A4634" t="s">
        <v>2397</v>
      </c>
      <c r="B4634">
        <v>20</v>
      </c>
      <c r="C4634">
        <v>29147</v>
      </c>
      <c r="D4634" t="s">
        <v>4898</v>
      </c>
      <c r="E4634" t="s">
        <v>4020</v>
      </c>
      <c r="F4634" t="s">
        <v>4032</v>
      </c>
      <c r="G4634" t="s">
        <v>321</v>
      </c>
      <c r="H4634">
        <v>5</v>
      </c>
    </row>
    <row r="4635" spans="1:8" x14ac:dyDescent="0.25">
      <c r="A4635" t="s">
        <v>2481</v>
      </c>
      <c r="B4635">
        <v>34</v>
      </c>
      <c r="C4635">
        <v>52556</v>
      </c>
      <c r="D4635" t="s">
        <v>4476</v>
      </c>
      <c r="E4635" t="s">
        <v>4015</v>
      </c>
      <c r="F4635" t="s">
        <v>4018</v>
      </c>
      <c r="G4635" t="s">
        <v>321</v>
      </c>
      <c r="H4635">
        <v>8</v>
      </c>
    </row>
    <row r="4636" spans="1:8" x14ac:dyDescent="0.25">
      <c r="A4636" t="s">
        <v>2647</v>
      </c>
      <c r="B4636">
        <v>29</v>
      </c>
      <c r="C4636">
        <v>90909</v>
      </c>
      <c r="D4636" t="s">
        <v>7994</v>
      </c>
      <c r="E4636" t="s">
        <v>4023</v>
      </c>
      <c r="F4636" t="s">
        <v>4018</v>
      </c>
      <c r="G4636" t="s">
        <v>321</v>
      </c>
      <c r="H4636">
        <v>1</v>
      </c>
    </row>
    <row r="4637" spans="1:8" x14ac:dyDescent="0.25">
      <c r="A4637" t="s">
        <v>2722</v>
      </c>
      <c r="B4637">
        <v>47</v>
      </c>
      <c r="C4637">
        <v>14214</v>
      </c>
      <c r="D4637" t="s">
        <v>7995</v>
      </c>
      <c r="E4637" t="s">
        <v>4023</v>
      </c>
      <c r="F4637" t="s">
        <v>4032</v>
      </c>
      <c r="G4637" t="s">
        <v>321</v>
      </c>
      <c r="H4637">
        <v>10</v>
      </c>
    </row>
    <row r="4638" spans="1:8" x14ac:dyDescent="0.25">
      <c r="A4638" t="s">
        <v>2900</v>
      </c>
      <c r="B4638">
        <v>19</v>
      </c>
      <c r="C4638">
        <v>23370</v>
      </c>
      <c r="D4638" t="s">
        <v>7996</v>
      </c>
      <c r="E4638" t="s">
        <v>4023</v>
      </c>
      <c r="F4638" t="s">
        <v>4021</v>
      </c>
      <c r="G4638" t="s">
        <v>321</v>
      </c>
      <c r="H4638">
        <v>10</v>
      </c>
    </row>
    <row r="4639" spans="1:8" x14ac:dyDescent="0.25">
      <c r="A4639" t="s">
        <v>2980</v>
      </c>
      <c r="B4639">
        <v>63</v>
      </c>
      <c r="C4639">
        <v>32866</v>
      </c>
      <c r="D4639" t="s">
        <v>6185</v>
      </c>
      <c r="E4639" t="s">
        <v>4023</v>
      </c>
      <c r="F4639" t="s">
        <v>4032</v>
      </c>
      <c r="G4639" t="s">
        <v>321</v>
      </c>
      <c r="H4639">
        <v>6</v>
      </c>
    </row>
    <row r="4640" spans="1:8" x14ac:dyDescent="0.25">
      <c r="A4640" t="s">
        <v>3204</v>
      </c>
      <c r="B4640">
        <v>27</v>
      </c>
      <c r="C4640">
        <v>67195</v>
      </c>
      <c r="D4640" t="s">
        <v>7997</v>
      </c>
      <c r="E4640" t="s">
        <v>4015</v>
      </c>
      <c r="F4640" t="s">
        <v>4021</v>
      </c>
      <c r="G4640" t="s">
        <v>321</v>
      </c>
      <c r="H4640">
        <v>7</v>
      </c>
    </row>
    <row r="4641" spans="1:8" x14ac:dyDescent="0.25">
      <c r="A4641" t="s">
        <v>1665</v>
      </c>
      <c r="B4641">
        <v>46</v>
      </c>
      <c r="C4641">
        <v>1383</v>
      </c>
      <c r="D4641" t="s">
        <v>7998</v>
      </c>
      <c r="E4641" t="s">
        <v>4015</v>
      </c>
      <c r="F4641" t="s">
        <v>4018</v>
      </c>
      <c r="G4641" t="s">
        <v>321</v>
      </c>
      <c r="H4641">
        <v>3</v>
      </c>
    </row>
    <row r="4642" spans="1:8" x14ac:dyDescent="0.25">
      <c r="A4642" t="s">
        <v>3375</v>
      </c>
      <c r="B4642">
        <v>33</v>
      </c>
      <c r="C4642">
        <v>60656</v>
      </c>
      <c r="D4642" t="s">
        <v>7999</v>
      </c>
      <c r="E4642" t="s">
        <v>4020</v>
      </c>
      <c r="F4642" t="s">
        <v>4021</v>
      </c>
      <c r="G4642" t="s">
        <v>321</v>
      </c>
      <c r="H4642">
        <v>8</v>
      </c>
    </row>
    <row r="4643" spans="1:8" x14ac:dyDescent="0.25">
      <c r="A4643" t="s">
        <v>3447</v>
      </c>
      <c r="B4643">
        <v>35</v>
      </c>
      <c r="C4643">
        <v>48152</v>
      </c>
      <c r="D4643" t="s">
        <v>8000</v>
      </c>
      <c r="E4643" t="s">
        <v>4015</v>
      </c>
      <c r="F4643" t="s">
        <v>4016</v>
      </c>
      <c r="G4643" t="s">
        <v>321</v>
      </c>
      <c r="H4643">
        <v>9</v>
      </c>
    </row>
    <row r="4644" spans="1:8" x14ac:dyDescent="0.25">
      <c r="A4644" t="s">
        <v>1121</v>
      </c>
      <c r="B4644">
        <v>33</v>
      </c>
      <c r="C4644">
        <v>5897</v>
      </c>
      <c r="D4644" t="s">
        <v>4994</v>
      </c>
      <c r="E4644" t="s">
        <v>4015</v>
      </c>
      <c r="F4644" t="s">
        <v>4018</v>
      </c>
      <c r="G4644" t="s">
        <v>321</v>
      </c>
      <c r="H4644">
        <v>6</v>
      </c>
    </row>
    <row r="4645" spans="1:8" x14ac:dyDescent="0.25">
      <c r="A4645" t="s">
        <v>2554</v>
      </c>
      <c r="B4645">
        <v>44</v>
      </c>
      <c r="C4645">
        <v>65040</v>
      </c>
      <c r="D4645" t="s">
        <v>8001</v>
      </c>
      <c r="E4645" t="s">
        <v>4023</v>
      </c>
      <c r="F4645" t="s">
        <v>4021</v>
      </c>
      <c r="G4645" t="s">
        <v>321</v>
      </c>
      <c r="H4645">
        <v>1</v>
      </c>
    </row>
    <row r="4646" spans="1:8" x14ac:dyDescent="0.25">
      <c r="A4646" t="s">
        <v>2223</v>
      </c>
      <c r="B4646">
        <v>60</v>
      </c>
      <c r="C4646">
        <v>89974</v>
      </c>
      <c r="D4646" t="s">
        <v>8002</v>
      </c>
      <c r="E4646" t="s">
        <v>4015</v>
      </c>
      <c r="F4646" t="s">
        <v>4016</v>
      </c>
      <c r="G4646" t="s">
        <v>321</v>
      </c>
      <c r="H4646">
        <v>8</v>
      </c>
    </row>
    <row r="4647" spans="1:8" x14ac:dyDescent="0.25">
      <c r="A4647" t="s">
        <v>3785</v>
      </c>
      <c r="B4647">
        <v>62</v>
      </c>
      <c r="C4647">
        <v>55816</v>
      </c>
      <c r="D4647" t="s">
        <v>8003</v>
      </c>
      <c r="E4647" t="s">
        <v>4023</v>
      </c>
      <c r="F4647" t="s">
        <v>4021</v>
      </c>
      <c r="G4647" t="s">
        <v>321</v>
      </c>
      <c r="H4647">
        <v>6</v>
      </c>
    </row>
    <row r="4648" spans="1:8" x14ac:dyDescent="0.25">
      <c r="A4648" t="s">
        <v>3791</v>
      </c>
      <c r="B4648">
        <v>45</v>
      </c>
      <c r="C4648">
        <v>53549</v>
      </c>
      <c r="D4648" t="s">
        <v>8004</v>
      </c>
      <c r="E4648" t="s">
        <v>4023</v>
      </c>
      <c r="F4648" t="s">
        <v>4021</v>
      </c>
      <c r="G4648" t="s">
        <v>321</v>
      </c>
      <c r="H4648">
        <v>1</v>
      </c>
    </row>
    <row r="4649" spans="1:8" x14ac:dyDescent="0.25">
      <c r="A4649" t="s">
        <v>2024</v>
      </c>
      <c r="B4649">
        <v>52</v>
      </c>
      <c r="C4649">
        <v>83363</v>
      </c>
      <c r="D4649" t="s">
        <v>4602</v>
      </c>
      <c r="E4649" t="s">
        <v>4023</v>
      </c>
      <c r="F4649" t="s">
        <v>4016</v>
      </c>
      <c r="G4649" t="s">
        <v>321</v>
      </c>
      <c r="H4649">
        <v>4</v>
      </c>
    </row>
    <row r="4650" spans="1:8" x14ac:dyDescent="0.25">
      <c r="A4650" t="s">
        <v>3834</v>
      </c>
      <c r="B4650">
        <v>51</v>
      </c>
      <c r="C4650">
        <v>37628</v>
      </c>
      <c r="D4650" t="s">
        <v>8005</v>
      </c>
      <c r="E4650" t="s">
        <v>4020</v>
      </c>
      <c r="F4650" t="s">
        <v>4018</v>
      </c>
      <c r="G4650" t="s">
        <v>321</v>
      </c>
      <c r="H4650">
        <v>1</v>
      </c>
    </row>
    <row r="4651" spans="1:8" x14ac:dyDescent="0.25">
      <c r="A4651" t="s">
        <v>3992</v>
      </c>
      <c r="B4651">
        <v>19</v>
      </c>
      <c r="C4651">
        <v>66570</v>
      </c>
      <c r="D4651" t="s">
        <v>7851</v>
      </c>
      <c r="E4651" t="s">
        <v>4020</v>
      </c>
      <c r="F4651" t="s">
        <v>4016</v>
      </c>
      <c r="G4651" t="s">
        <v>321</v>
      </c>
      <c r="H4651">
        <v>4</v>
      </c>
    </row>
    <row r="4652" spans="1:8" x14ac:dyDescent="0.25">
      <c r="A4652" t="s">
        <v>55</v>
      </c>
      <c r="B4652">
        <v>66</v>
      </c>
      <c r="C4652">
        <v>31511</v>
      </c>
      <c r="D4652" t="s">
        <v>5910</v>
      </c>
      <c r="E4652" t="s">
        <v>4023</v>
      </c>
      <c r="F4652" t="s">
        <v>4021</v>
      </c>
      <c r="G4652" t="s">
        <v>56</v>
      </c>
      <c r="H4652">
        <v>9</v>
      </c>
    </row>
    <row r="4653" spans="1:8" x14ac:dyDescent="0.25">
      <c r="A4653" t="s">
        <v>207</v>
      </c>
      <c r="B4653">
        <v>47</v>
      </c>
      <c r="C4653">
        <v>46154</v>
      </c>
      <c r="D4653" t="s">
        <v>8006</v>
      </c>
      <c r="E4653" t="s">
        <v>4020</v>
      </c>
      <c r="F4653" t="s">
        <v>4018</v>
      </c>
      <c r="G4653" t="s">
        <v>56</v>
      </c>
      <c r="H4653">
        <v>4</v>
      </c>
    </row>
    <row r="4654" spans="1:8" x14ac:dyDescent="0.25">
      <c r="A4654" t="s">
        <v>272</v>
      </c>
      <c r="B4654">
        <v>39</v>
      </c>
      <c r="C4654">
        <v>61659</v>
      </c>
      <c r="D4654" t="s">
        <v>8007</v>
      </c>
      <c r="E4654" t="s">
        <v>4023</v>
      </c>
      <c r="F4654" t="s">
        <v>4032</v>
      </c>
      <c r="G4654" t="s">
        <v>56</v>
      </c>
      <c r="H4654">
        <v>4</v>
      </c>
    </row>
    <row r="4655" spans="1:8" x14ac:dyDescent="0.25">
      <c r="A4655" t="s">
        <v>276</v>
      </c>
      <c r="B4655">
        <v>67</v>
      </c>
      <c r="C4655">
        <v>37671</v>
      </c>
      <c r="D4655" t="s">
        <v>8008</v>
      </c>
      <c r="E4655" t="s">
        <v>4015</v>
      </c>
      <c r="F4655" t="s">
        <v>4021</v>
      </c>
      <c r="G4655" t="s">
        <v>56</v>
      </c>
      <c r="H4655">
        <v>5</v>
      </c>
    </row>
    <row r="4656" spans="1:8" x14ac:dyDescent="0.25">
      <c r="A4656" t="s">
        <v>460</v>
      </c>
      <c r="B4656">
        <v>46</v>
      </c>
      <c r="C4656">
        <v>31960</v>
      </c>
      <c r="D4656" t="s">
        <v>8009</v>
      </c>
      <c r="E4656" t="s">
        <v>4023</v>
      </c>
      <c r="F4656" t="s">
        <v>4021</v>
      </c>
      <c r="G4656" t="s">
        <v>56</v>
      </c>
      <c r="H4656">
        <v>4</v>
      </c>
    </row>
    <row r="4657" spans="1:8" x14ac:dyDescent="0.25">
      <c r="A4657" t="s">
        <v>509</v>
      </c>
      <c r="B4657">
        <v>22</v>
      </c>
      <c r="C4657">
        <v>50078</v>
      </c>
      <c r="D4657" t="s">
        <v>8010</v>
      </c>
      <c r="E4657" t="s">
        <v>4015</v>
      </c>
      <c r="F4657" t="s">
        <v>4032</v>
      </c>
      <c r="G4657" t="s">
        <v>56</v>
      </c>
      <c r="H4657">
        <v>3</v>
      </c>
    </row>
    <row r="4658" spans="1:8" x14ac:dyDescent="0.25">
      <c r="A4658" t="s">
        <v>712</v>
      </c>
      <c r="B4658">
        <v>46</v>
      </c>
      <c r="C4658">
        <v>33163</v>
      </c>
      <c r="D4658" t="s">
        <v>8011</v>
      </c>
      <c r="E4658" t="s">
        <v>4023</v>
      </c>
      <c r="F4658" t="s">
        <v>4018</v>
      </c>
      <c r="G4658" t="s">
        <v>56</v>
      </c>
      <c r="H4658">
        <v>1</v>
      </c>
    </row>
    <row r="4659" spans="1:8" x14ac:dyDescent="0.25">
      <c r="A4659" t="s">
        <v>779</v>
      </c>
      <c r="B4659">
        <v>58</v>
      </c>
      <c r="C4659">
        <v>39380</v>
      </c>
      <c r="D4659" t="s">
        <v>8012</v>
      </c>
      <c r="E4659" t="s">
        <v>4015</v>
      </c>
      <c r="F4659" t="s">
        <v>4016</v>
      </c>
      <c r="G4659" t="s">
        <v>56</v>
      </c>
      <c r="H4659">
        <v>7</v>
      </c>
    </row>
    <row r="4660" spans="1:8" x14ac:dyDescent="0.25">
      <c r="A4660" t="s">
        <v>896</v>
      </c>
      <c r="B4660">
        <v>43</v>
      </c>
      <c r="C4660">
        <v>49579</v>
      </c>
      <c r="D4660" t="s">
        <v>8013</v>
      </c>
      <c r="E4660" t="s">
        <v>4015</v>
      </c>
      <c r="F4660" t="s">
        <v>4021</v>
      </c>
      <c r="G4660" t="s">
        <v>56</v>
      </c>
      <c r="H4660">
        <v>8</v>
      </c>
    </row>
    <row r="4661" spans="1:8" x14ac:dyDescent="0.25">
      <c r="A4661" t="s">
        <v>965</v>
      </c>
      <c r="B4661">
        <v>44</v>
      </c>
      <c r="C4661">
        <v>79898</v>
      </c>
      <c r="D4661" t="s">
        <v>8014</v>
      </c>
      <c r="E4661" t="s">
        <v>4015</v>
      </c>
      <c r="F4661" t="s">
        <v>4032</v>
      </c>
      <c r="G4661" t="s">
        <v>56</v>
      </c>
      <c r="H4661">
        <v>1</v>
      </c>
    </row>
    <row r="4662" spans="1:8" x14ac:dyDescent="0.25">
      <c r="A4662" t="s">
        <v>997</v>
      </c>
      <c r="B4662">
        <v>26</v>
      </c>
      <c r="C4662">
        <v>53199</v>
      </c>
      <c r="D4662" t="s">
        <v>8015</v>
      </c>
      <c r="E4662" t="s">
        <v>4023</v>
      </c>
      <c r="F4662" t="s">
        <v>4032</v>
      </c>
      <c r="G4662" t="s">
        <v>56</v>
      </c>
      <c r="H4662">
        <v>8</v>
      </c>
    </row>
    <row r="4663" spans="1:8" x14ac:dyDescent="0.25">
      <c r="A4663" t="s">
        <v>1015</v>
      </c>
      <c r="B4663">
        <v>29</v>
      </c>
      <c r="C4663">
        <v>36924</v>
      </c>
      <c r="D4663" t="s">
        <v>5695</v>
      </c>
      <c r="E4663" t="s">
        <v>4023</v>
      </c>
      <c r="F4663" t="s">
        <v>4021</v>
      </c>
      <c r="G4663" t="s">
        <v>56</v>
      </c>
      <c r="H4663">
        <v>6</v>
      </c>
    </row>
    <row r="4664" spans="1:8" x14ac:dyDescent="0.25">
      <c r="A4664" t="s">
        <v>1091</v>
      </c>
      <c r="B4664">
        <v>48</v>
      </c>
      <c r="C4664">
        <v>46172</v>
      </c>
      <c r="D4664" t="s">
        <v>8016</v>
      </c>
      <c r="E4664" t="s">
        <v>4015</v>
      </c>
      <c r="F4664" t="s">
        <v>4016</v>
      </c>
      <c r="G4664" t="s">
        <v>56</v>
      </c>
      <c r="H4664">
        <v>7</v>
      </c>
    </row>
    <row r="4665" spans="1:8" x14ac:dyDescent="0.25">
      <c r="A4665" t="s">
        <v>1187</v>
      </c>
      <c r="B4665">
        <v>27</v>
      </c>
      <c r="C4665">
        <v>71389</v>
      </c>
      <c r="D4665" t="s">
        <v>4513</v>
      </c>
      <c r="E4665" t="s">
        <v>4020</v>
      </c>
      <c r="F4665" t="s">
        <v>4018</v>
      </c>
      <c r="G4665" t="s">
        <v>56</v>
      </c>
      <c r="H4665">
        <v>1</v>
      </c>
    </row>
    <row r="4666" spans="1:8" x14ac:dyDescent="0.25">
      <c r="A4666" t="s">
        <v>1304</v>
      </c>
      <c r="B4666">
        <v>50</v>
      </c>
      <c r="C4666">
        <v>88958</v>
      </c>
      <c r="D4666" t="s">
        <v>8017</v>
      </c>
      <c r="E4666" t="s">
        <v>4020</v>
      </c>
      <c r="F4666" t="s">
        <v>4018</v>
      </c>
      <c r="G4666" t="s">
        <v>56</v>
      </c>
      <c r="H4666">
        <v>6</v>
      </c>
    </row>
    <row r="4667" spans="1:8" x14ac:dyDescent="0.25">
      <c r="A4667" t="s">
        <v>1322</v>
      </c>
      <c r="B4667">
        <v>29</v>
      </c>
      <c r="C4667">
        <v>12413</v>
      </c>
      <c r="D4667" t="s">
        <v>8018</v>
      </c>
      <c r="E4667" t="s">
        <v>4015</v>
      </c>
      <c r="F4667" t="s">
        <v>4016</v>
      </c>
      <c r="G4667" t="s">
        <v>56</v>
      </c>
      <c r="H4667">
        <v>8</v>
      </c>
    </row>
    <row r="4668" spans="1:8" x14ac:dyDescent="0.25">
      <c r="A4668" t="s">
        <v>1454</v>
      </c>
      <c r="B4668">
        <v>43</v>
      </c>
      <c r="C4668">
        <v>26915</v>
      </c>
      <c r="D4668" t="s">
        <v>8019</v>
      </c>
      <c r="E4668" t="s">
        <v>4023</v>
      </c>
      <c r="F4668" t="s">
        <v>4016</v>
      </c>
      <c r="G4668" t="s">
        <v>56</v>
      </c>
      <c r="H4668">
        <v>7</v>
      </c>
    </row>
    <row r="4669" spans="1:8" x14ac:dyDescent="0.25">
      <c r="A4669" t="s">
        <v>1619</v>
      </c>
      <c r="B4669">
        <v>32</v>
      </c>
      <c r="C4669">
        <v>76304</v>
      </c>
      <c r="D4669" t="s">
        <v>5488</v>
      </c>
      <c r="E4669" t="s">
        <v>4023</v>
      </c>
      <c r="F4669" t="s">
        <v>4021</v>
      </c>
      <c r="G4669" t="s">
        <v>56</v>
      </c>
      <c r="H4669">
        <v>3</v>
      </c>
    </row>
    <row r="4670" spans="1:8" x14ac:dyDescent="0.25">
      <c r="A4670" t="s">
        <v>1817</v>
      </c>
      <c r="B4670">
        <v>55</v>
      </c>
      <c r="C4670">
        <v>74655</v>
      </c>
      <c r="D4670" t="s">
        <v>8020</v>
      </c>
      <c r="E4670" t="s">
        <v>4020</v>
      </c>
      <c r="F4670" t="s">
        <v>4016</v>
      </c>
      <c r="G4670" t="s">
        <v>56</v>
      </c>
      <c r="H4670">
        <v>8</v>
      </c>
    </row>
    <row r="4671" spans="1:8" x14ac:dyDescent="0.25">
      <c r="A4671" t="s">
        <v>1609</v>
      </c>
      <c r="B4671">
        <v>33</v>
      </c>
      <c r="C4671">
        <v>17424</v>
      </c>
      <c r="D4671" t="s">
        <v>8021</v>
      </c>
      <c r="E4671" t="s">
        <v>4015</v>
      </c>
      <c r="F4671" t="s">
        <v>4018</v>
      </c>
      <c r="G4671" t="s">
        <v>56</v>
      </c>
      <c r="H4671">
        <v>10</v>
      </c>
    </row>
    <row r="4672" spans="1:8" x14ac:dyDescent="0.25">
      <c r="A4672" t="s">
        <v>2079</v>
      </c>
      <c r="B4672">
        <v>65</v>
      </c>
      <c r="C4672">
        <v>94942</v>
      </c>
      <c r="D4672" t="s">
        <v>8022</v>
      </c>
      <c r="E4672" t="s">
        <v>4023</v>
      </c>
      <c r="F4672" t="s">
        <v>4016</v>
      </c>
      <c r="G4672" t="s">
        <v>56</v>
      </c>
      <c r="H4672">
        <v>6</v>
      </c>
    </row>
    <row r="4673" spans="1:8" x14ac:dyDescent="0.25">
      <c r="A4673" t="s">
        <v>2114</v>
      </c>
      <c r="B4673">
        <v>25</v>
      </c>
      <c r="C4673">
        <v>4198</v>
      </c>
      <c r="D4673" t="s">
        <v>4864</v>
      </c>
      <c r="E4673" t="s">
        <v>4020</v>
      </c>
      <c r="F4673" t="s">
        <v>4016</v>
      </c>
      <c r="G4673" t="s">
        <v>56</v>
      </c>
      <c r="H4673">
        <v>4</v>
      </c>
    </row>
    <row r="4674" spans="1:8" x14ac:dyDescent="0.25">
      <c r="A4674" t="s">
        <v>2221</v>
      </c>
      <c r="B4674">
        <v>56</v>
      </c>
      <c r="C4674">
        <v>43816</v>
      </c>
      <c r="D4674" t="s">
        <v>8023</v>
      </c>
      <c r="E4674" t="s">
        <v>4020</v>
      </c>
      <c r="F4674" t="s">
        <v>4032</v>
      </c>
      <c r="G4674" t="s">
        <v>56</v>
      </c>
      <c r="H4674">
        <v>1</v>
      </c>
    </row>
    <row r="4675" spans="1:8" x14ac:dyDescent="0.25">
      <c r="A4675" t="s">
        <v>753</v>
      </c>
      <c r="B4675">
        <v>33</v>
      </c>
      <c r="C4675">
        <v>55741</v>
      </c>
      <c r="D4675" t="s">
        <v>8024</v>
      </c>
      <c r="E4675" t="s">
        <v>4020</v>
      </c>
      <c r="F4675" t="s">
        <v>4016</v>
      </c>
      <c r="G4675" t="s">
        <v>56</v>
      </c>
      <c r="H4675">
        <v>4</v>
      </c>
    </row>
    <row r="4676" spans="1:8" x14ac:dyDescent="0.25">
      <c r="A4676" t="s">
        <v>2435</v>
      </c>
      <c r="B4676">
        <v>47</v>
      </c>
      <c r="C4676">
        <v>44912</v>
      </c>
      <c r="D4676" t="s">
        <v>8025</v>
      </c>
      <c r="E4676" t="s">
        <v>4020</v>
      </c>
      <c r="F4676" t="s">
        <v>4016</v>
      </c>
      <c r="G4676" t="s">
        <v>56</v>
      </c>
      <c r="H4676">
        <v>1</v>
      </c>
    </row>
    <row r="4677" spans="1:8" x14ac:dyDescent="0.25">
      <c r="A4677" t="s">
        <v>2453</v>
      </c>
      <c r="B4677">
        <v>60</v>
      </c>
      <c r="C4677">
        <v>53138</v>
      </c>
      <c r="D4677" t="s">
        <v>8026</v>
      </c>
      <c r="E4677" t="s">
        <v>4015</v>
      </c>
      <c r="F4677" t="s">
        <v>4021</v>
      </c>
      <c r="G4677" t="s">
        <v>56</v>
      </c>
      <c r="H4677">
        <v>2</v>
      </c>
    </row>
    <row r="4678" spans="1:8" x14ac:dyDescent="0.25">
      <c r="A4678" t="s">
        <v>2538</v>
      </c>
      <c r="B4678">
        <v>37</v>
      </c>
      <c r="C4678">
        <v>211</v>
      </c>
      <c r="D4678" t="s">
        <v>8027</v>
      </c>
      <c r="E4678" t="s">
        <v>4015</v>
      </c>
      <c r="F4678" t="s">
        <v>4016</v>
      </c>
      <c r="G4678" t="s">
        <v>56</v>
      </c>
      <c r="H4678">
        <v>4</v>
      </c>
    </row>
    <row r="4679" spans="1:8" x14ac:dyDescent="0.25">
      <c r="A4679" t="s">
        <v>2579</v>
      </c>
      <c r="B4679">
        <v>69</v>
      </c>
      <c r="C4679">
        <v>20773</v>
      </c>
      <c r="D4679" t="s">
        <v>8028</v>
      </c>
      <c r="E4679" t="s">
        <v>4015</v>
      </c>
      <c r="F4679" t="s">
        <v>4018</v>
      </c>
      <c r="G4679" t="s">
        <v>56</v>
      </c>
      <c r="H4679">
        <v>3</v>
      </c>
    </row>
    <row r="4680" spans="1:8" x14ac:dyDescent="0.25">
      <c r="A4680" t="s">
        <v>2593</v>
      </c>
      <c r="B4680">
        <v>60</v>
      </c>
      <c r="C4680">
        <v>6386</v>
      </c>
      <c r="D4680" t="s">
        <v>5093</v>
      </c>
      <c r="E4680" t="s">
        <v>4023</v>
      </c>
      <c r="F4680" t="s">
        <v>4032</v>
      </c>
      <c r="G4680" t="s">
        <v>56</v>
      </c>
      <c r="H4680">
        <v>5</v>
      </c>
    </row>
    <row r="4681" spans="1:8" x14ac:dyDescent="0.25">
      <c r="A4681" t="s">
        <v>2664</v>
      </c>
      <c r="B4681">
        <v>61</v>
      </c>
      <c r="C4681">
        <v>21922</v>
      </c>
      <c r="D4681" t="s">
        <v>8029</v>
      </c>
      <c r="E4681" t="s">
        <v>4015</v>
      </c>
      <c r="F4681" t="s">
        <v>4021</v>
      </c>
      <c r="G4681" t="s">
        <v>56</v>
      </c>
      <c r="H4681">
        <v>10</v>
      </c>
    </row>
    <row r="4682" spans="1:8" x14ac:dyDescent="0.25">
      <c r="A4682" t="s">
        <v>2939</v>
      </c>
      <c r="B4682">
        <v>34</v>
      </c>
      <c r="C4682">
        <v>20781</v>
      </c>
      <c r="D4682" t="s">
        <v>8030</v>
      </c>
      <c r="E4682" t="s">
        <v>4020</v>
      </c>
      <c r="F4682" t="s">
        <v>4021</v>
      </c>
      <c r="G4682" t="s">
        <v>56</v>
      </c>
      <c r="H4682">
        <v>7</v>
      </c>
    </row>
    <row r="4683" spans="1:8" x14ac:dyDescent="0.25">
      <c r="A4683" t="s">
        <v>2945</v>
      </c>
      <c r="B4683">
        <v>54</v>
      </c>
      <c r="C4683">
        <v>60234</v>
      </c>
      <c r="D4683" t="s">
        <v>4796</v>
      </c>
      <c r="E4683" t="s">
        <v>4023</v>
      </c>
      <c r="F4683" t="s">
        <v>4032</v>
      </c>
      <c r="G4683" t="s">
        <v>56</v>
      </c>
      <c r="H4683">
        <v>4</v>
      </c>
    </row>
    <row r="4684" spans="1:8" x14ac:dyDescent="0.25">
      <c r="A4684" t="s">
        <v>2884</v>
      </c>
      <c r="B4684">
        <v>46</v>
      </c>
      <c r="C4684">
        <v>46221</v>
      </c>
      <c r="D4684" t="s">
        <v>8031</v>
      </c>
      <c r="E4684" t="s">
        <v>4015</v>
      </c>
      <c r="F4684" t="s">
        <v>4018</v>
      </c>
      <c r="G4684" t="s">
        <v>56</v>
      </c>
      <c r="H4684">
        <v>10</v>
      </c>
    </row>
    <row r="4685" spans="1:8" x14ac:dyDescent="0.25">
      <c r="A4685" t="s">
        <v>2965</v>
      </c>
      <c r="B4685">
        <v>22</v>
      </c>
      <c r="C4685">
        <v>44424</v>
      </c>
      <c r="D4685" t="s">
        <v>8032</v>
      </c>
      <c r="E4685" t="s">
        <v>4020</v>
      </c>
      <c r="F4685" t="s">
        <v>4018</v>
      </c>
      <c r="G4685" t="s">
        <v>56</v>
      </c>
      <c r="H4685">
        <v>6</v>
      </c>
    </row>
    <row r="4686" spans="1:8" x14ac:dyDescent="0.25">
      <c r="A4686" t="s">
        <v>988</v>
      </c>
      <c r="B4686">
        <v>54</v>
      </c>
      <c r="C4686">
        <v>69734</v>
      </c>
      <c r="D4686" t="s">
        <v>8033</v>
      </c>
      <c r="E4686" t="s">
        <v>4015</v>
      </c>
      <c r="F4686" t="s">
        <v>4018</v>
      </c>
      <c r="G4686" t="s">
        <v>56</v>
      </c>
      <c r="H4686">
        <v>3</v>
      </c>
    </row>
    <row r="4687" spans="1:8" x14ac:dyDescent="0.25">
      <c r="A4687" t="s">
        <v>3078</v>
      </c>
      <c r="B4687">
        <v>27</v>
      </c>
      <c r="C4687">
        <v>60379</v>
      </c>
      <c r="D4687" t="s">
        <v>7341</v>
      </c>
      <c r="E4687" t="s">
        <v>4023</v>
      </c>
      <c r="F4687" t="s">
        <v>4032</v>
      </c>
      <c r="G4687" t="s">
        <v>56</v>
      </c>
      <c r="H4687">
        <v>6</v>
      </c>
    </row>
    <row r="4688" spans="1:8" x14ac:dyDescent="0.25">
      <c r="A4688" t="s">
        <v>3157</v>
      </c>
      <c r="B4688">
        <v>18</v>
      </c>
      <c r="C4688">
        <v>24933</v>
      </c>
      <c r="D4688" t="s">
        <v>8034</v>
      </c>
      <c r="E4688" t="s">
        <v>4015</v>
      </c>
      <c r="F4688" t="s">
        <v>4032</v>
      </c>
      <c r="G4688" t="s">
        <v>56</v>
      </c>
      <c r="H4688">
        <v>5</v>
      </c>
    </row>
    <row r="4689" spans="1:8" x14ac:dyDescent="0.25">
      <c r="A4689" t="s">
        <v>3185</v>
      </c>
      <c r="B4689">
        <v>34</v>
      </c>
      <c r="C4689">
        <v>37044</v>
      </c>
      <c r="D4689" t="s">
        <v>4911</v>
      </c>
      <c r="E4689" t="s">
        <v>4023</v>
      </c>
      <c r="F4689" t="s">
        <v>4016</v>
      </c>
      <c r="G4689" t="s">
        <v>56</v>
      </c>
      <c r="H4689">
        <v>2</v>
      </c>
    </row>
    <row r="4690" spans="1:8" x14ac:dyDescent="0.25">
      <c r="A4690" t="s">
        <v>3209</v>
      </c>
      <c r="B4690">
        <v>44</v>
      </c>
      <c r="C4690">
        <v>70064</v>
      </c>
      <c r="D4690" t="s">
        <v>8035</v>
      </c>
      <c r="E4690" t="s">
        <v>4020</v>
      </c>
      <c r="F4690" t="s">
        <v>4021</v>
      </c>
      <c r="G4690" t="s">
        <v>56</v>
      </c>
      <c r="H4690">
        <v>2</v>
      </c>
    </row>
    <row r="4691" spans="1:8" x14ac:dyDescent="0.25">
      <c r="A4691" t="s">
        <v>57</v>
      </c>
      <c r="B4691">
        <v>52</v>
      </c>
      <c r="C4691">
        <v>81983</v>
      </c>
      <c r="D4691" t="s">
        <v>8036</v>
      </c>
      <c r="E4691" t="s">
        <v>4015</v>
      </c>
      <c r="F4691" t="s">
        <v>4016</v>
      </c>
      <c r="G4691" t="s">
        <v>56</v>
      </c>
      <c r="H4691">
        <v>8</v>
      </c>
    </row>
    <row r="4692" spans="1:8" x14ac:dyDescent="0.25">
      <c r="A4692" t="s">
        <v>3261</v>
      </c>
      <c r="B4692">
        <v>47</v>
      </c>
      <c r="C4692">
        <v>28532</v>
      </c>
      <c r="D4692" t="s">
        <v>8037</v>
      </c>
      <c r="E4692" t="s">
        <v>4023</v>
      </c>
      <c r="F4692" t="s">
        <v>4021</v>
      </c>
      <c r="G4692" t="s">
        <v>56</v>
      </c>
      <c r="H4692">
        <v>4</v>
      </c>
    </row>
    <row r="4693" spans="1:8" x14ac:dyDescent="0.25">
      <c r="A4693" t="s">
        <v>3327</v>
      </c>
      <c r="B4693">
        <v>50</v>
      </c>
      <c r="C4693">
        <v>32888</v>
      </c>
      <c r="D4693" t="s">
        <v>5094</v>
      </c>
      <c r="E4693" t="s">
        <v>4015</v>
      </c>
      <c r="F4693" t="s">
        <v>4021</v>
      </c>
      <c r="G4693" t="s">
        <v>56</v>
      </c>
      <c r="H4693">
        <v>2</v>
      </c>
    </row>
    <row r="4694" spans="1:8" x14ac:dyDescent="0.25">
      <c r="A4694" t="s">
        <v>970</v>
      </c>
      <c r="B4694">
        <v>23</v>
      </c>
      <c r="C4694">
        <v>26052</v>
      </c>
      <c r="D4694" t="s">
        <v>6396</v>
      </c>
      <c r="E4694" t="s">
        <v>4023</v>
      </c>
      <c r="F4694" t="s">
        <v>4016</v>
      </c>
      <c r="G4694" t="s">
        <v>56</v>
      </c>
      <c r="H4694">
        <v>6</v>
      </c>
    </row>
    <row r="4695" spans="1:8" x14ac:dyDescent="0.25">
      <c r="A4695" t="s">
        <v>3405</v>
      </c>
      <c r="B4695">
        <v>48</v>
      </c>
      <c r="C4695">
        <v>29325</v>
      </c>
      <c r="D4695" t="s">
        <v>6317</v>
      </c>
      <c r="E4695" t="s">
        <v>4020</v>
      </c>
      <c r="F4695" t="s">
        <v>4032</v>
      </c>
      <c r="G4695" t="s">
        <v>56</v>
      </c>
      <c r="H4695">
        <v>7</v>
      </c>
    </row>
    <row r="4696" spans="1:8" x14ac:dyDescent="0.25">
      <c r="A4696" t="s">
        <v>3444</v>
      </c>
      <c r="B4696">
        <v>19</v>
      </c>
      <c r="C4696">
        <v>27325</v>
      </c>
      <c r="D4696" t="s">
        <v>8038</v>
      </c>
      <c r="E4696" t="s">
        <v>4023</v>
      </c>
      <c r="F4696" t="s">
        <v>4016</v>
      </c>
      <c r="G4696" t="s">
        <v>56</v>
      </c>
      <c r="H4696">
        <v>8</v>
      </c>
    </row>
    <row r="4697" spans="1:8" x14ac:dyDescent="0.25">
      <c r="A4697" t="s">
        <v>2558</v>
      </c>
      <c r="B4697">
        <v>50</v>
      </c>
      <c r="C4697">
        <v>70892</v>
      </c>
      <c r="D4697" t="s">
        <v>7812</v>
      </c>
      <c r="E4697" t="s">
        <v>4020</v>
      </c>
      <c r="F4697" t="s">
        <v>4021</v>
      </c>
      <c r="G4697" t="s">
        <v>56</v>
      </c>
      <c r="H4697">
        <v>10</v>
      </c>
    </row>
    <row r="4698" spans="1:8" x14ac:dyDescent="0.25">
      <c r="A4698" t="s">
        <v>3545</v>
      </c>
      <c r="B4698">
        <v>40</v>
      </c>
      <c r="C4698">
        <v>5458</v>
      </c>
      <c r="D4698" t="s">
        <v>7902</v>
      </c>
      <c r="E4698" t="s">
        <v>4023</v>
      </c>
      <c r="F4698" t="s">
        <v>4016</v>
      </c>
      <c r="G4698" t="s">
        <v>56</v>
      </c>
      <c r="H4698">
        <v>7</v>
      </c>
    </row>
    <row r="4699" spans="1:8" x14ac:dyDescent="0.25">
      <c r="A4699" t="s">
        <v>3579</v>
      </c>
      <c r="B4699">
        <v>66</v>
      </c>
      <c r="C4699">
        <v>36047</v>
      </c>
      <c r="D4699" t="s">
        <v>8039</v>
      </c>
      <c r="E4699" t="s">
        <v>4020</v>
      </c>
      <c r="F4699" t="s">
        <v>4032</v>
      </c>
      <c r="G4699" t="s">
        <v>56</v>
      </c>
      <c r="H4699">
        <v>1</v>
      </c>
    </row>
    <row r="4700" spans="1:8" x14ac:dyDescent="0.25">
      <c r="A4700" t="s">
        <v>2127</v>
      </c>
      <c r="B4700">
        <v>49</v>
      </c>
      <c r="C4700">
        <v>91028</v>
      </c>
      <c r="D4700" t="s">
        <v>8040</v>
      </c>
      <c r="E4700" t="s">
        <v>4023</v>
      </c>
      <c r="F4700" t="s">
        <v>4021</v>
      </c>
      <c r="G4700" t="s">
        <v>56</v>
      </c>
      <c r="H4700">
        <v>7</v>
      </c>
    </row>
    <row r="4701" spans="1:8" x14ac:dyDescent="0.25">
      <c r="A4701" t="s">
        <v>3627</v>
      </c>
      <c r="B4701">
        <v>57</v>
      </c>
      <c r="C4701">
        <v>70339</v>
      </c>
      <c r="D4701" t="s">
        <v>8041</v>
      </c>
      <c r="E4701" t="s">
        <v>4015</v>
      </c>
      <c r="F4701" t="s">
        <v>4018</v>
      </c>
      <c r="G4701" t="s">
        <v>56</v>
      </c>
      <c r="H4701">
        <v>2</v>
      </c>
    </row>
    <row r="4702" spans="1:8" x14ac:dyDescent="0.25">
      <c r="A4702" t="s">
        <v>1583</v>
      </c>
      <c r="B4702">
        <v>65</v>
      </c>
      <c r="C4702">
        <v>45023</v>
      </c>
      <c r="D4702" t="s">
        <v>8042</v>
      </c>
      <c r="E4702" t="s">
        <v>4023</v>
      </c>
      <c r="F4702" t="s">
        <v>4016</v>
      </c>
      <c r="G4702" t="s">
        <v>56</v>
      </c>
      <c r="H4702">
        <v>6</v>
      </c>
    </row>
    <row r="4703" spans="1:8" x14ac:dyDescent="0.25">
      <c r="A4703" t="s">
        <v>3727</v>
      </c>
      <c r="B4703">
        <v>46</v>
      </c>
      <c r="C4703">
        <v>1281</v>
      </c>
      <c r="D4703" t="s">
        <v>8043</v>
      </c>
      <c r="E4703" t="s">
        <v>4020</v>
      </c>
      <c r="F4703" t="s">
        <v>4016</v>
      </c>
      <c r="G4703" t="s">
        <v>56</v>
      </c>
      <c r="H4703">
        <v>6</v>
      </c>
    </row>
    <row r="4704" spans="1:8" x14ac:dyDescent="0.25">
      <c r="A4704" t="s">
        <v>830</v>
      </c>
      <c r="B4704">
        <v>20</v>
      </c>
      <c r="C4704">
        <v>95613</v>
      </c>
      <c r="D4704" t="s">
        <v>8044</v>
      </c>
      <c r="E4704" t="s">
        <v>4015</v>
      </c>
      <c r="F4704" t="s">
        <v>4018</v>
      </c>
      <c r="G4704" t="s">
        <v>56</v>
      </c>
      <c r="H4704">
        <v>7</v>
      </c>
    </row>
    <row r="4705" spans="1:8" x14ac:dyDescent="0.25">
      <c r="A4705" t="s">
        <v>2160</v>
      </c>
      <c r="B4705">
        <v>45</v>
      </c>
      <c r="C4705">
        <v>21051</v>
      </c>
      <c r="D4705" t="s">
        <v>8045</v>
      </c>
      <c r="E4705" t="s">
        <v>4015</v>
      </c>
      <c r="F4705" t="s">
        <v>4016</v>
      </c>
      <c r="G4705" t="s">
        <v>56</v>
      </c>
      <c r="H4705">
        <v>4</v>
      </c>
    </row>
    <row r="4706" spans="1:8" x14ac:dyDescent="0.25">
      <c r="A4706" t="s">
        <v>238</v>
      </c>
      <c r="B4706">
        <v>30</v>
      </c>
      <c r="C4706">
        <v>87512</v>
      </c>
      <c r="D4706" t="s">
        <v>8046</v>
      </c>
      <c r="E4706" t="s">
        <v>4015</v>
      </c>
      <c r="F4706" t="s">
        <v>4016</v>
      </c>
      <c r="G4706" t="s">
        <v>239</v>
      </c>
      <c r="H4706">
        <v>2</v>
      </c>
    </row>
    <row r="4707" spans="1:8" x14ac:dyDescent="0.25">
      <c r="A4707" t="s">
        <v>259</v>
      </c>
      <c r="B4707">
        <v>25</v>
      </c>
      <c r="C4707">
        <v>2404</v>
      </c>
      <c r="D4707" t="s">
        <v>8047</v>
      </c>
      <c r="E4707" t="s">
        <v>4015</v>
      </c>
      <c r="F4707" t="s">
        <v>4018</v>
      </c>
      <c r="G4707" t="s">
        <v>239</v>
      </c>
      <c r="H4707">
        <v>5</v>
      </c>
    </row>
    <row r="4708" spans="1:8" x14ac:dyDescent="0.25">
      <c r="A4708" t="s">
        <v>340</v>
      </c>
      <c r="B4708">
        <v>63</v>
      </c>
      <c r="C4708">
        <v>8392</v>
      </c>
      <c r="D4708" t="s">
        <v>8048</v>
      </c>
      <c r="E4708" t="s">
        <v>4020</v>
      </c>
      <c r="F4708" t="s">
        <v>4018</v>
      </c>
      <c r="G4708" t="s">
        <v>239</v>
      </c>
      <c r="H4708">
        <v>5</v>
      </c>
    </row>
    <row r="4709" spans="1:8" x14ac:dyDescent="0.25">
      <c r="A4709" t="s">
        <v>396</v>
      </c>
      <c r="B4709">
        <v>18</v>
      </c>
      <c r="C4709">
        <v>22400</v>
      </c>
      <c r="D4709" t="s">
        <v>8049</v>
      </c>
      <c r="E4709" t="s">
        <v>4020</v>
      </c>
      <c r="F4709" t="s">
        <v>4021</v>
      </c>
      <c r="G4709" t="s">
        <v>239</v>
      </c>
      <c r="H4709">
        <v>8</v>
      </c>
    </row>
    <row r="4710" spans="1:8" x14ac:dyDescent="0.25">
      <c r="A4710" t="s">
        <v>478</v>
      </c>
      <c r="B4710">
        <v>20</v>
      </c>
      <c r="C4710">
        <v>9858</v>
      </c>
      <c r="D4710" t="s">
        <v>8050</v>
      </c>
      <c r="E4710" t="s">
        <v>4023</v>
      </c>
      <c r="F4710" t="s">
        <v>4016</v>
      </c>
      <c r="G4710" t="s">
        <v>239</v>
      </c>
      <c r="H4710">
        <v>10</v>
      </c>
    </row>
    <row r="4711" spans="1:8" x14ac:dyDescent="0.25">
      <c r="A4711" t="s">
        <v>762</v>
      </c>
      <c r="B4711">
        <v>48</v>
      </c>
      <c r="C4711">
        <v>38068</v>
      </c>
      <c r="D4711" t="s">
        <v>8051</v>
      </c>
      <c r="E4711" t="s">
        <v>4020</v>
      </c>
      <c r="F4711" t="s">
        <v>4021</v>
      </c>
      <c r="G4711" t="s">
        <v>239</v>
      </c>
      <c r="H4711">
        <v>3</v>
      </c>
    </row>
    <row r="4712" spans="1:8" x14ac:dyDescent="0.25">
      <c r="A4712" t="s">
        <v>843</v>
      </c>
      <c r="B4712">
        <v>32</v>
      </c>
      <c r="C4712">
        <v>43956</v>
      </c>
      <c r="D4712" t="s">
        <v>8052</v>
      </c>
      <c r="E4712" t="s">
        <v>4015</v>
      </c>
      <c r="F4712" t="s">
        <v>4016</v>
      </c>
      <c r="G4712" t="s">
        <v>239</v>
      </c>
      <c r="H4712">
        <v>6</v>
      </c>
    </row>
    <row r="4713" spans="1:8" x14ac:dyDescent="0.25">
      <c r="A4713" t="s">
        <v>978</v>
      </c>
      <c r="B4713">
        <v>20</v>
      </c>
      <c r="C4713">
        <v>31587</v>
      </c>
      <c r="D4713" t="s">
        <v>8053</v>
      </c>
      <c r="E4713" t="s">
        <v>4015</v>
      </c>
      <c r="F4713" t="s">
        <v>4018</v>
      </c>
      <c r="G4713" t="s">
        <v>239</v>
      </c>
      <c r="H4713">
        <v>4</v>
      </c>
    </row>
    <row r="4714" spans="1:8" x14ac:dyDescent="0.25">
      <c r="A4714" t="s">
        <v>991</v>
      </c>
      <c r="B4714">
        <v>33</v>
      </c>
      <c r="C4714">
        <v>7692</v>
      </c>
      <c r="D4714" t="s">
        <v>8054</v>
      </c>
      <c r="E4714" t="s">
        <v>4015</v>
      </c>
      <c r="F4714" t="s">
        <v>4021</v>
      </c>
      <c r="G4714" t="s">
        <v>239</v>
      </c>
      <c r="H4714">
        <v>8</v>
      </c>
    </row>
    <row r="4715" spans="1:8" x14ac:dyDescent="0.25">
      <c r="A4715" t="s">
        <v>1001</v>
      </c>
      <c r="B4715">
        <v>63</v>
      </c>
      <c r="C4715">
        <v>48996</v>
      </c>
      <c r="D4715" t="s">
        <v>8055</v>
      </c>
      <c r="E4715" t="s">
        <v>4023</v>
      </c>
      <c r="F4715" t="s">
        <v>4018</v>
      </c>
      <c r="G4715" t="s">
        <v>239</v>
      </c>
      <c r="H4715">
        <v>10</v>
      </c>
    </row>
    <row r="4716" spans="1:8" x14ac:dyDescent="0.25">
      <c r="A4716" t="s">
        <v>1129</v>
      </c>
      <c r="B4716">
        <v>62</v>
      </c>
      <c r="C4716">
        <v>11608</v>
      </c>
      <c r="D4716" t="s">
        <v>8056</v>
      </c>
      <c r="E4716" t="s">
        <v>4015</v>
      </c>
      <c r="F4716" t="s">
        <v>4016</v>
      </c>
      <c r="G4716" t="s">
        <v>239</v>
      </c>
      <c r="H4716">
        <v>10</v>
      </c>
    </row>
    <row r="4717" spans="1:8" x14ac:dyDescent="0.25">
      <c r="A4717" t="s">
        <v>1147</v>
      </c>
      <c r="B4717">
        <v>24</v>
      </c>
      <c r="C4717">
        <v>81637</v>
      </c>
      <c r="D4717" t="s">
        <v>8057</v>
      </c>
      <c r="E4717" t="s">
        <v>4020</v>
      </c>
      <c r="F4717" t="s">
        <v>4016</v>
      </c>
      <c r="G4717" t="s">
        <v>239</v>
      </c>
      <c r="H4717">
        <v>6</v>
      </c>
    </row>
    <row r="4718" spans="1:8" x14ac:dyDescent="0.25">
      <c r="A4718" t="s">
        <v>1201</v>
      </c>
      <c r="B4718">
        <v>48</v>
      </c>
      <c r="C4718">
        <v>73132</v>
      </c>
      <c r="D4718" t="s">
        <v>8058</v>
      </c>
      <c r="E4718" t="s">
        <v>4023</v>
      </c>
      <c r="F4718" t="s">
        <v>4021</v>
      </c>
      <c r="G4718" t="s">
        <v>239</v>
      </c>
      <c r="H4718">
        <v>8</v>
      </c>
    </row>
    <row r="4719" spans="1:8" x14ac:dyDescent="0.25">
      <c r="A4719" t="s">
        <v>1405</v>
      </c>
      <c r="B4719">
        <v>46</v>
      </c>
      <c r="C4719">
        <v>27016</v>
      </c>
      <c r="D4719" t="s">
        <v>8059</v>
      </c>
      <c r="E4719" t="s">
        <v>4023</v>
      </c>
      <c r="F4719" t="s">
        <v>4018</v>
      </c>
      <c r="G4719" t="s">
        <v>239</v>
      </c>
      <c r="H4719">
        <v>3</v>
      </c>
    </row>
    <row r="4720" spans="1:8" x14ac:dyDescent="0.25">
      <c r="A4720" t="s">
        <v>962</v>
      </c>
      <c r="B4720">
        <v>33</v>
      </c>
      <c r="C4720">
        <v>95303</v>
      </c>
      <c r="D4720" t="s">
        <v>4277</v>
      </c>
      <c r="E4720" t="s">
        <v>4020</v>
      </c>
      <c r="F4720" t="s">
        <v>4016</v>
      </c>
      <c r="G4720" t="s">
        <v>239</v>
      </c>
      <c r="H4720">
        <v>8</v>
      </c>
    </row>
    <row r="4721" spans="1:8" x14ac:dyDescent="0.25">
      <c r="A4721" t="s">
        <v>1625</v>
      </c>
      <c r="B4721">
        <v>22</v>
      </c>
      <c r="C4721">
        <v>3674</v>
      </c>
      <c r="D4721" t="s">
        <v>8060</v>
      </c>
      <c r="E4721" t="s">
        <v>4020</v>
      </c>
      <c r="F4721" t="s">
        <v>4018</v>
      </c>
      <c r="G4721" t="s">
        <v>239</v>
      </c>
      <c r="H4721">
        <v>2</v>
      </c>
    </row>
    <row r="4722" spans="1:8" x14ac:dyDescent="0.25">
      <c r="A4722" t="s">
        <v>1725</v>
      </c>
      <c r="B4722">
        <v>22</v>
      </c>
      <c r="C4722">
        <v>75574</v>
      </c>
      <c r="D4722" t="s">
        <v>8061</v>
      </c>
      <c r="E4722" t="s">
        <v>4020</v>
      </c>
      <c r="F4722" t="s">
        <v>4032</v>
      </c>
      <c r="G4722" t="s">
        <v>239</v>
      </c>
      <c r="H4722">
        <v>5</v>
      </c>
    </row>
    <row r="4723" spans="1:8" x14ac:dyDescent="0.25">
      <c r="A4723" t="s">
        <v>1784</v>
      </c>
      <c r="B4723">
        <v>65</v>
      </c>
      <c r="C4723">
        <v>50692</v>
      </c>
      <c r="D4723" t="s">
        <v>7507</v>
      </c>
      <c r="E4723" t="s">
        <v>4023</v>
      </c>
      <c r="F4723" t="s">
        <v>4018</v>
      </c>
      <c r="G4723" t="s">
        <v>239</v>
      </c>
      <c r="H4723">
        <v>2</v>
      </c>
    </row>
    <row r="4724" spans="1:8" x14ac:dyDescent="0.25">
      <c r="A4724" t="s">
        <v>1813</v>
      </c>
      <c r="B4724">
        <v>22</v>
      </c>
      <c r="C4724">
        <v>8308</v>
      </c>
      <c r="D4724" t="s">
        <v>8062</v>
      </c>
      <c r="E4724" t="s">
        <v>4015</v>
      </c>
      <c r="F4724" t="s">
        <v>4032</v>
      </c>
      <c r="G4724" t="s">
        <v>239</v>
      </c>
      <c r="H4724">
        <v>9</v>
      </c>
    </row>
    <row r="4725" spans="1:8" x14ac:dyDescent="0.25">
      <c r="A4725" t="s">
        <v>1938</v>
      </c>
      <c r="B4725">
        <v>27</v>
      </c>
      <c r="C4725">
        <v>47801</v>
      </c>
      <c r="D4725" t="s">
        <v>8063</v>
      </c>
      <c r="E4725" t="s">
        <v>4015</v>
      </c>
      <c r="F4725" t="s">
        <v>4018</v>
      </c>
      <c r="G4725" t="s">
        <v>239</v>
      </c>
      <c r="H4725">
        <v>9</v>
      </c>
    </row>
    <row r="4726" spans="1:8" x14ac:dyDescent="0.25">
      <c r="A4726" t="s">
        <v>2110</v>
      </c>
      <c r="B4726">
        <v>23</v>
      </c>
      <c r="C4726">
        <v>93394</v>
      </c>
      <c r="D4726" t="s">
        <v>8064</v>
      </c>
      <c r="E4726" t="s">
        <v>4015</v>
      </c>
      <c r="F4726" t="s">
        <v>4032</v>
      </c>
      <c r="G4726" t="s">
        <v>239</v>
      </c>
      <c r="H4726">
        <v>9</v>
      </c>
    </row>
    <row r="4727" spans="1:8" x14ac:dyDescent="0.25">
      <c r="A4727" t="s">
        <v>2174</v>
      </c>
      <c r="B4727">
        <v>40</v>
      </c>
      <c r="C4727">
        <v>26025</v>
      </c>
      <c r="D4727" t="s">
        <v>6327</v>
      </c>
      <c r="E4727" t="s">
        <v>4015</v>
      </c>
      <c r="F4727" t="s">
        <v>4018</v>
      </c>
      <c r="G4727" t="s">
        <v>239</v>
      </c>
      <c r="H4727">
        <v>1</v>
      </c>
    </row>
    <row r="4728" spans="1:8" x14ac:dyDescent="0.25">
      <c r="A4728" t="s">
        <v>2199</v>
      </c>
      <c r="B4728">
        <v>32</v>
      </c>
      <c r="C4728">
        <v>93931</v>
      </c>
      <c r="D4728" t="s">
        <v>8065</v>
      </c>
      <c r="E4728" t="s">
        <v>4020</v>
      </c>
      <c r="F4728" t="s">
        <v>4032</v>
      </c>
      <c r="G4728" t="s">
        <v>239</v>
      </c>
      <c r="H4728">
        <v>4</v>
      </c>
    </row>
    <row r="4729" spans="1:8" x14ac:dyDescent="0.25">
      <c r="A4729" t="s">
        <v>2204</v>
      </c>
      <c r="B4729">
        <v>20</v>
      </c>
      <c r="C4729">
        <v>29404</v>
      </c>
      <c r="D4729" t="s">
        <v>4064</v>
      </c>
      <c r="E4729" t="s">
        <v>4020</v>
      </c>
      <c r="F4729" t="s">
        <v>4021</v>
      </c>
      <c r="G4729" t="s">
        <v>239</v>
      </c>
      <c r="H4729">
        <v>7</v>
      </c>
    </row>
    <row r="4730" spans="1:8" x14ac:dyDescent="0.25">
      <c r="A4730" t="s">
        <v>2238</v>
      </c>
      <c r="B4730">
        <v>60</v>
      </c>
      <c r="C4730">
        <v>12868</v>
      </c>
      <c r="D4730" t="s">
        <v>8066</v>
      </c>
      <c r="E4730" t="s">
        <v>4023</v>
      </c>
      <c r="F4730" t="s">
        <v>4021</v>
      </c>
      <c r="G4730" t="s">
        <v>239</v>
      </c>
      <c r="H4730">
        <v>8</v>
      </c>
    </row>
    <row r="4731" spans="1:8" x14ac:dyDescent="0.25">
      <c r="A4731" t="s">
        <v>2278</v>
      </c>
      <c r="B4731">
        <v>18</v>
      </c>
      <c r="C4731">
        <v>58100</v>
      </c>
      <c r="D4731" t="s">
        <v>8067</v>
      </c>
      <c r="E4731" t="s">
        <v>4023</v>
      </c>
      <c r="F4731" t="s">
        <v>4021</v>
      </c>
      <c r="G4731" t="s">
        <v>239</v>
      </c>
      <c r="H4731">
        <v>3</v>
      </c>
    </row>
    <row r="4732" spans="1:8" x14ac:dyDescent="0.25">
      <c r="A4732" t="s">
        <v>2285</v>
      </c>
      <c r="B4732">
        <v>64</v>
      </c>
      <c r="C4732">
        <v>87890</v>
      </c>
      <c r="D4732" t="s">
        <v>8068</v>
      </c>
      <c r="E4732" t="s">
        <v>4020</v>
      </c>
      <c r="F4732" t="s">
        <v>4016</v>
      </c>
      <c r="G4732" t="s">
        <v>239</v>
      </c>
      <c r="H4732">
        <v>8</v>
      </c>
    </row>
    <row r="4733" spans="1:8" x14ac:dyDescent="0.25">
      <c r="A4733" t="s">
        <v>2348</v>
      </c>
      <c r="B4733">
        <v>26</v>
      </c>
      <c r="C4733">
        <v>26072</v>
      </c>
      <c r="D4733" t="s">
        <v>8069</v>
      </c>
      <c r="E4733" t="s">
        <v>4020</v>
      </c>
      <c r="F4733" t="s">
        <v>4018</v>
      </c>
      <c r="G4733" t="s">
        <v>239</v>
      </c>
      <c r="H4733">
        <v>3</v>
      </c>
    </row>
    <row r="4734" spans="1:8" x14ac:dyDescent="0.25">
      <c r="A4734" t="s">
        <v>2394</v>
      </c>
      <c r="B4734">
        <v>26</v>
      </c>
      <c r="C4734">
        <v>13838</v>
      </c>
      <c r="D4734" t="s">
        <v>6201</v>
      </c>
      <c r="E4734" t="s">
        <v>4020</v>
      </c>
      <c r="F4734" t="s">
        <v>4016</v>
      </c>
      <c r="G4734" t="s">
        <v>239</v>
      </c>
      <c r="H4734">
        <v>7</v>
      </c>
    </row>
    <row r="4735" spans="1:8" x14ac:dyDescent="0.25">
      <c r="A4735" t="s">
        <v>2511</v>
      </c>
      <c r="B4735">
        <v>49</v>
      </c>
      <c r="C4735">
        <v>95439</v>
      </c>
      <c r="D4735" t="s">
        <v>8070</v>
      </c>
      <c r="E4735" t="s">
        <v>4020</v>
      </c>
      <c r="F4735" t="s">
        <v>4021</v>
      </c>
      <c r="G4735" t="s">
        <v>239</v>
      </c>
      <c r="H4735">
        <v>8</v>
      </c>
    </row>
    <row r="4736" spans="1:8" x14ac:dyDescent="0.25">
      <c r="A4736" t="s">
        <v>2551</v>
      </c>
      <c r="B4736">
        <v>47</v>
      </c>
      <c r="C4736">
        <v>84171</v>
      </c>
      <c r="D4736" t="s">
        <v>5053</v>
      </c>
      <c r="E4736" t="s">
        <v>4015</v>
      </c>
      <c r="F4736" t="s">
        <v>4016</v>
      </c>
      <c r="G4736" t="s">
        <v>239</v>
      </c>
      <c r="H4736">
        <v>8</v>
      </c>
    </row>
    <row r="4737" spans="1:8" x14ac:dyDescent="0.25">
      <c r="A4737" t="s">
        <v>2658</v>
      </c>
      <c r="B4737">
        <v>53</v>
      </c>
      <c r="C4737">
        <v>73468</v>
      </c>
      <c r="D4737" t="s">
        <v>8071</v>
      </c>
      <c r="E4737" t="s">
        <v>4020</v>
      </c>
      <c r="F4737" t="s">
        <v>4016</v>
      </c>
      <c r="G4737" t="s">
        <v>239</v>
      </c>
      <c r="H4737">
        <v>9</v>
      </c>
    </row>
    <row r="4738" spans="1:8" x14ac:dyDescent="0.25">
      <c r="A4738" t="s">
        <v>2670</v>
      </c>
      <c r="B4738">
        <v>45</v>
      </c>
      <c r="C4738">
        <v>75673</v>
      </c>
      <c r="D4738" t="s">
        <v>8072</v>
      </c>
      <c r="E4738" t="s">
        <v>4023</v>
      </c>
      <c r="F4738" t="s">
        <v>4021</v>
      </c>
      <c r="G4738" t="s">
        <v>239</v>
      </c>
      <c r="H4738">
        <v>1</v>
      </c>
    </row>
    <row r="4739" spans="1:8" x14ac:dyDescent="0.25">
      <c r="A4739" t="s">
        <v>1099</v>
      </c>
      <c r="B4739">
        <v>26</v>
      </c>
      <c r="C4739">
        <v>53670</v>
      </c>
      <c r="D4739" t="s">
        <v>8073</v>
      </c>
      <c r="E4739" t="s">
        <v>4020</v>
      </c>
      <c r="F4739" t="s">
        <v>4032</v>
      </c>
      <c r="G4739" t="s">
        <v>239</v>
      </c>
      <c r="H4739">
        <v>10</v>
      </c>
    </row>
    <row r="4740" spans="1:8" x14ac:dyDescent="0.25">
      <c r="A4740" t="s">
        <v>2745</v>
      </c>
      <c r="B4740">
        <v>19</v>
      </c>
      <c r="C4740">
        <v>2786</v>
      </c>
      <c r="D4740" t="s">
        <v>8074</v>
      </c>
      <c r="E4740" t="s">
        <v>4015</v>
      </c>
      <c r="F4740" t="s">
        <v>4018</v>
      </c>
      <c r="G4740" t="s">
        <v>239</v>
      </c>
      <c r="H4740">
        <v>1</v>
      </c>
    </row>
    <row r="4741" spans="1:8" x14ac:dyDescent="0.25">
      <c r="A4741" t="s">
        <v>2050</v>
      </c>
      <c r="B4741">
        <v>64</v>
      </c>
      <c r="C4741">
        <v>58087</v>
      </c>
      <c r="D4741" t="s">
        <v>8075</v>
      </c>
      <c r="E4741" t="s">
        <v>4020</v>
      </c>
      <c r="F4741" t="s">
        <v>4032</v>
      </c>
      <c r="G4741" t="s">
        <v>239</v>
      </c>
      <c r="H4741">
        <v>4</v>
      </c>
    </row>
    <row r="4742" spans="1:8" x14ac:dyDescent="0.25">
      <c r="A4742" t="s">
        <v>2788</v>
      </c>
      <c r="B4742">
        <v>60</v>
      </c>
      <c r="C4742">
        <v>23302</v>
      </c>
      <c r="D4742" t="s">
        <v>8076</v>
      </c>
      <c r="E4742" t="s">
        <v>4023</v>
      </c>
      <c r="F4742" t="s">
        <v>4021</v>
      </c>
      <c r="G4742" t="s">
        <v>239</v>
      </c>
      <c r="H4742">
        <v>7</v>
      </c>
    </row>
    <row r="4743" spans="1:8" x14ac:dyDescent="0.25">
      <c r="A4743" t="s">
        <v>2906</v>
      </c>
      <c r="B4743">
        <v>58</v>
      </c>
      <c r="C4743">
        <v>50370</v>
      </c>
      <c r="D4743" t="s">
        <v>8077</v>
      </c>
      <c r="E4743" t="s">
        <v>4023</v>
      </c>
      <c r="F4743" t="s">
        <v>4021</v>
      </c>
      <c r="G4743" t="s">
        <v>239</v>
      </c>
      <c r="H4743">
        <v>4</v>
      </c>
    </row>
    <row r="4744" spans="1:8" x14ac:dyDescent="0.25">
      <c r="A4744" t="s">
        <v>2922</v>
      </c>
      <c r="B4744">
        <v>23</v>
      </c>
      <c r="C4744">
        <v>44066</v>
      </c>
      <c r="D4744" t="s">
        <v>8078</v>
      </c>
      <c r="E4744" t="s">
        <v>4020</v>
      </c>
      <c r="F4744" t="s">
        <v>4032</v>
      </c>
      <c r="G4744" t="s">
        <v>239</v>
      </c>
      <c r="H4744">
        <v>3</v>
      </c>
    </row>
    <row r="4745" spans="1:8" x14ac:dyDescent="0.25">
      <c r="A4745" t="s">
        <v>2990</v>
      </c>
      <c r="B4745">
        <v>33</v>
      </c>
      <c r="C4745">
        <v>6961</v>
      </c>
      <c r="D4745" t="s">
        <v>8079</v>
      </c>
      <c r="E4745" t="s">
        <v>4015</v>
      </c>
      <c r="F4745" t="s">
        <v>4032</v>
      </c>
      <c r="G4745" t="s">
        <v>239</v>
      </c>
      <c r="H4745">
        <v>7</v>
      </c>
    </row>
    <row r="4746" spans="1:8" x14ac:dyDescent="0.25">
      <c r="A4746" t="s">
        <v>2211</v>
      </c>
      <c r="B4746">
        <v>24</v>
      </c>
      <c r="C4746">
        <v>95672</v>
      </c>
      <c r="D4746" t="s">
        <v>8080</v>
      </c>
      <c r="E4746" t="s">
        <v>4015</v>
      </c>
      <c r="F4746" t="s">
        <v>4032</v>
      </c>
      <c r="G4746" t="s">
        <v>239</v>
      </c>
      <c r="H4746">
        <v>5</v>
      </c>
    </row>
    <row r="4747" spans="1:8" x14ac:dyDescent="0.25">
      <c r="A4747" t="s">
        <v>2000</v>
      </c>
      <c r="B4747">
        <v>41</v>
      </c>
      <c r="C4747">
        <v>37011</v>
      </c>
      <c r="D4747" t="s">
        <v>4576</v>
      </c>
      <c r="E4747" t="s">
        <v>4023</v>
      </c>
      <c r="F4747" t="s">
        <v>4021</v>
      </c>
      <c r="G4747" t="s">
        <v>239</v>
      </c>
      <c r="H4747">
        <v>7</v>
      </c>
    </row>
    <row r="4748" spans="1:8" x14ac:dyDescent="0.25">
      <c r="A4748" t="s">
        <v>3182</v>
      </c>
      <c r="B4748">
        <v>55</v>
      </c>
      <c r="C4748">
        <v>69099</v>
      </c>
      <c r="D4748" t="s">
        <v>8081</v>
      </c>
      <c r="E4748" t="s">
        <v>4020</v>
      </c>
      <c r="F4748" t="s">
        <v>4021</v>
      </c>
      <c r="G4748" t="s">
        <v>239</v>
      </c>
      <c r="H4748">
        <v>5</v>
      </c>
    </row>
    <row r="4749" spans="1:8" x14ac:dyDescent="0.25">
      <c r="A4749" t="s">
        <v>2391</v>
      </c>
      <c r="B4749">
        <v>23</v>
      </c>
      <c r="C4749">
        <v>11684</v>
      </c>
      <c r="D4749" t="s">
        <v>8082</v>
      </c>
      <c r="E4749" t="s">
        <v>4020</v>
      </c>
      <c r="F4749" t="s">
        <v>4018</v>
      </c>
      <c r="G4749" t="s">
        <v>239</v>
      </c>
      <c r="H4749">
        <v>7</v>
      </c>
    </row>
    <row r="4750" spans="1:8" x14ac:dyDescent="0.25">
      <c r="A4750" t="s">
        <v>3318</v>
      </c>
      <c r="B4750">
        <v>53</v>
      </c>
      <c r="C4750">
        <v>22003</v>
      </c>
      <c r="D4750" t="s">
        <v>8083</v>
      </c>
      <c r="E4750" t="s">
        <v>4020</v>
      </c>
      <c r="F4750" t="s">
        <v>4021</v>
      </c>
      <c r="G4750" t="s">
        <v>239</v>
      </c>
      <c r="H4750">
        <v>7</v>
      </c>
    </row>
    <row r="4751" spans="1:8" x14ac:dyDescent="0.25">
      <c r="A4751" t="s">
        <v>3349</v>
      </c>
      <c r="B4751">
        <v>55</v>
      </c>
      <c r="C4751">
        <v>86105</v>
      </c>
      <c r="D4751" t="s">
        <v>8084</v>
      </c>
      <c r="E4751" t="s">
        <v>4015</v>
      </c>
      <c r="F4751" t="s">
        <v>4032</v>
      </c>
      <c r="G4751" t="s">
        <v>239</v>
      </c>
      <c r="H4751">
        <v>5</v>
      </c>
    </row>
    <row r="4752" spans="1:8" x14ac:dyDescent="0.25">
      <c r="A4752" t="s">
        <v>3432</v>
      </c>
      <c r="B4752">
        <v>43</v>
      </c>
      <c r="C4752">
        <v>81823</v>
      </c>
      <c r="D4752" t="s">
        <v>8085</v>
      </c>
      <c r="E4752" t="s">
        <v>4023</v>
      </c>
      <c r="F4752" t="s">
        <v>4032</v>
      </c>
      <c r="G4752" t="s">
        <v>239</v>
      </c>
      <c r="H4752">
        <v>8</v>
      </c>
    </row>
    <row r="4753" spans="1:8" x14ac:dyDescent="0.25">
      <c r="A4753" t="s">
        <v>3440</v>
      </c>
      <c r="B4753">
        <v>64</v>
      </c>
      <c r="C4753">
        <v>1315</v>
      </c>
      <c r="D4753" t="s">
        <v>6416</v>
      </c>
      <c r="E4753" t="s">
        <v>4023</v>
      </c>
      <c r="F4753" t="s">
        <v>4016</v>
      </c>
      <c r="G4753" t="s">
        <v>239</v>
      </c>
      <c r="H4753">
        <v>7</v>
      </c>
    </row>
    <row r="4754" spans="1:8" x14ac:dyDescent="0.25">
      <c r="A4754" t="s">
        <v>3463</v>
      </c>
      <c r="B4754">
        <v>52</v>
      </c>
      <c r="C4754">
        <v>81461</v>
      </c>
      <c r="D4754" t="s">
        <v>8086</v>
      </c>
      <c r="E4754" t="s">
        <v>4023</v>
      </c>
      <c r="F4754" t="s">
        <v>4016</v>
      </c>
      <c r="G4754" t="s">
        <v>239</v>
      </c>
      <c r="H4754">
        <v>7</v>
      </c>
    </row>
    <row r="4755" spans="1:8" x14ac:dyDescent="0.25">
      <c r="A4755" t="s">
        <v>3506</v>
      </c>
      <c r="B4755">
        <v>28</v>
      </c>
      <c r="C4755">
        <v>37016</v>
      </c>
      <c r="D4755" t="s">
        <v>5683</v>
      </c>
      <c r="E4755" t="s">
        <v>4023</v>
      </c>
      <c r="F4755" t="s">
        <v>4018</v>
      </c>
      <c r="G4755" t="s">
        <v>239</v>
      </c>
      <c r="H4755">
        <v>4</v>
      </c>
    </row>
    <row r="4756" spans="1:8" x14ac:dyDescent="0.25">
      <c r="A4756" t="s">
        <v>3582</v>
      </c>
      <c r="B4756">
        <v>22</v>
      </c>
      <c r="C4756">
        <v>36687</v>
      </c>
      <c r="D4756" t="s">
        <v>4229</v>
      </c>
      <c r="E4756" t="s">
        <v>4015</v>
      </c>
      <c r="F4756" t="s">
        <v>4021</v>
      </c>
      <c r="G4756" t="s">
        <v>239</v>
      </c>
      <c r="H4756">
        <v>8</v>
      </c>
    </row>
    <row r="4757" spans="1:8" x14ac:dyDescent="0.25">
      <c r="A4757" t="s">
        <v>3702</v>
      </c>
      <c r="B4757">
        <v>70</v>
      </c>
      <c r="C4757">
        <v>622</v>
      </c>
      <c r="D4757" t="s">
        <v>8087</v>
      </c>
      <c r="E4757" t="s">
        <v>4023</v>
      </c>
      <c r="F4757" t="s">
        <v>4018</v>
      </c>
      <c r="G4757" t="s">
        <v>239</v>
      </c>
      <c r="H4757">
        <v>7</v>
      </c>
    </row>
    <row r="4758" spans="1:8" x14ac:dyDescent="0.25">
      <c r="A4758" t="s">
        <v>3729</v>
      </c>
      <c r="B4758">
        <v>46</v>
      </c>
      <c r="C4758">
        <v>21011</v>
      </c>
      <c r="D4758" t="s">
        <v>8088</v>
      </c>
      <c r="E4758" t="s">
        <v>4015</v>
      </c>
      <c r="F4758" t="s">
        <v>4016</v>
      </c>
      <c r="G4758" t="s">
        <v>239</v>
      </c>
      <c r="H4758">
        <v>5</v>
      </c>
    </row>
    <row r="4759" spans="1:8" x14ac:dyDescent="0.25">
      <c r="A4759" t="s">
        <v>3784</v>
      </c>
      <c r="B4759">
        <v>38</v>
      </c>
      <c r="C4759">
        <v>92553</v>
      </c>
      <c r="D4759" t="s">
        <v>8089</v>
      </c>
      <c r="E4759" t="s">
        <v>4020</v>
      </c>
      <c r="F4759" t="s">
        <v>4032</v>
      </c>
      <c r="G4759" t="s">
        <v>239</v>
      </c>
      <c r="H4759">
        <v>9</v>
      </c>
    </row>
    <row r="4760" spans="1:8" x14ac:dyDescent="0.25">
      <c r="A4760" t="s">
        <v>3786</v>
      </c>
      <c r="B4760">
        <v>61</v>
      </c>
      <c r="C4760">
        <v>6821</v>
      </c>
      <c r="D4760" t="s">
        <v>4131</v>
      </c>
      <c r="E4760" t="s">
        <v>4015</v>
      </c>
      <c r="F4760" t="s">
        <v>4018</v>
      </c>
      <c r="G4760" t="s">
        <v>239</v>
      </c>
      <c r="H4760">
        <v>2</v>
      </c>
    </row>
    <row r="4761" spans="1:8" x14ac:dyDescent="0.25">
      <c r="A4761" t="s">
        <v>3813</v>
      </c>
      <c r="B4761">
        <v>46</v>
      </c>
      <c r="C4761">
        <v>75577</v>
      </c>
      <c r="D4761" t="s">
        <v>8090</v>
      </c>
      <c r="E4761" t="s">
        <v>4015</v>
      </c>
      <c r="F4761" t="s">
        <v>4021</v>
      </c>
      <c r="G4761" t="s">
        <v>239</v>
      </c>
      <c r="H4761">
        <v>8</v>
      </c>
    </row>
    <row r="4762" spans="1:8" x14ac:dyDescent="0.25">
      <c r="A4762" t="s">
        <v>3841</v>
      </c>
      <c r="B4762">
        <v>31</v>
      </c>
      <c r="C4762">
        <v>16968</v>
      </c>
      <c r="D4762" t="s">
        <v>8091</v>
      </c>
      <c r="E4762" t="s">
        <v>4020</v>
      </c>
      <c r="F4762" t="s">
        <v>4018</v>
      </c>
      <c r="G4762" t="s">
        <v>239</v>
      </c>
      <c r="H4762">
        <v>4</v>
      </c>
    </row>
    <row r="4763" spans="1:8" x14ac:dyDescent="0.25">
      <c r="A4763" t="s">
        <v>3878</v>
      </c>
      <c r="B4763">
        <v>70</v>
      </c>
      <c r="C4763">
        <v>99236</v>
      </c>
      <c r="D4763" t="s">
        <v>8092</v>
      </c>
      <c r="E4763" t="s">
        <v>4015</v>
      </c>
      <c r="F4763" t="s">
        <v>4016</v>
      </c>
      <c r="G4763" t="s">
        <v>239</v>
      </c>
      <c r="H4763">
        <v>8</v>
      </c>
    </row>
    <row r="4764" spans="1:8" x14ac:dyDescent="0.25">
      <c r="A4764" t="s">
        <v>1573</v>
      </c>
      <c r="B4764">
        <v>66</v>
      </c>
      <c r="C4764">
        <v>52183</v>
      </c>
      <c r="D4764" t="s">
        <v>8093</v>
      </c>
      <c r="E4764" t="s">
        <v>4015</v>
      </c>
      <c r="F4764" t="s">
        <v>4016</v>
      </c>
      <c r="G4764" t="s">
        <v>239</v>
      </c>
      <c r="H4764">
        <v>6</v>
      </c>
    </row>
    <row r="4765" spans="1:8" x14ac:dyDescent="0.25">
      <c r="A4765" t="s">
        <v>3975</v>
      </c>
      <c r="B4765">
        <v>20</v>
      </c>
      <c r="C4765">
        <v>58046</v>
      </c>
      <c r="D4765" t="s">
        <v>8094</v>
      </c>
      <c r="E4765" t="s">
        <v>4020</v>
      </c>
      <c r="F4765" t="s">
        <v>4016</v>
      </c>
      <c r="G4765" t="s">
        <v>239</v>
      </c>
      <c r="H4765">
        <v>7</v>
      </c>
    </row>
    <row r="4766" spans="1:8" x14ac:dyDescent="0.25">
      <c r="A4766" t="s">
        <v>3996</v>
      </c>
      <c r="B4766">
        <v>64</v>
      </c>
      <c r="C4766">
        <v>11462</v>
      </c>
      <c r="D4766" t="s">
        <v>8095</v>
      </c>
      <c r="E4766" t="s">
        <v>4023</v>
      </c>
      <c r="F4766" t="s">
        <v>4016</v>
      </c>
      <c r="G4766" t="s">
        <v>239</v>
      </c>
      <c r="H4766">
        <v>1</v>
      </c>
    </row>
    <row r="4767" spans="1:8" x14ac:dyDescent="0.25">
      <c r="A4767" t="s">
        <v>4009</v>
      </c>
      <c r="B4767">
        <v>58</v>
      </c>
      <c r="C4767">
        <v>6571</v>
      </c>
      <c r="D4767" t="s">
        <v>8096</v>
      </c>
      <c r="E4767" t="s">
        <v>4023</v>
      </c>
      <c r="F4767" t="s">
        <v>4018</v>
      </c>
      <c r="G4767" t="s">
        <v>239</v>
      </c>
      <c r="H4767">
        <v>8</v>
      </c>
    </row>
    <row r="4768" spans="1:8" x14ac:dyDescent="0.25">
      <c r="A4768" t="s">
        <v>45</v>
      </c>
      <c r="B4768">
        <v>59</v>
      </c>
      <c r="C4768">
        <v>66060</v>
      </c>
      <c r="D4768" t="s">
        <v>8097</v>
      </c>
      <c r="E4768" t="s">
        <v>4023</v>
      </c>
      <c r="F4768" t="s">
        <v>4018</v>
      </c>
      <c r="G4768" t="s">
        <v>46</v>
      </c>
      <c r="H4768">
        <v>7</v>
      </c>
    </row>
    <row r="4769" spans="1:8" x14ac:dyDescent="0.25">
      <c r="A4769" t="s">
        <v>78</v>
      </c>
      <c r="B4769">
        <v>60</v>
      </c>
      <c r="C4769">
        <v>61798</v>
      </c>
      <c r="D4769" t="s">
        <v>8098</v>
      </c>
      <c r="E4769" t="s">
        <v>4020</v>
      </c>
      <c r="F4769" t="s">
        <v>4032</v>
      </c>
      <c r="G4769" t="s">
        <v>46</v>
      </c>
      <c r="H4769">
        <v>10</v>
      </c>
    </row>
    <row r="4770" spans="1:8" x14ac:dyDescent="0.25">
      <c r="A4770" t="s">
        <v>147</v>
      </c>
      <c r="B4770">
        <v>52</v>
      </c>
      <c r="C4770">
        <v>88700</v>
      </c>
      <c r="D4770" t="s">
        <v>8099</v>
      </c>
      <c r="E4770" t="s">
        <v>4020</v>
      </c>
      <c r="F4770" t="s">
        <v>4016</v>
      </c>
      <c r="G4770" t="s">
        <v>46</v>
      </c>
      <c r="H4770">
        <v>2</v>
      </c>
    </row>
    <row r="4771" spans="1:8" x14ac:dyDescent="0.25">
      <c r="A4771" t="s">
        <v>154</v>
      </c>
      <c r="B4771">
        <v>40</v>
      </c>
      <c r="C4771">
        <v>73145</v>
      </c>
      <c r="D4771" t="s">
        <v>4687</v>
      </c>
      <c r="E4771" t="s">
        <v>4023</v>
      </c>
      <c r="F4771" t="s">
        <v>4016</v>
      </c>
      <c r="G4771" t="s">
        <v>46</v>
      </c>
      <c r="H4771">
        <v>6</v>
      </c>
    </row>
    <row r="4772" spans="1:8" x14ac:dyDescent="0.25">
      <c r="A4772" t="s">
        <v>292</v>
      </c>
      <c r="B4772">
        <v>67</v>
      </c>
      <c r="C4772">
        <v>63231</v>
      </c>
      <c r="D4772" t="s">
        <v>6761</v>
      </c>
      <c r="E4772" t="s">
        <v>4020</v>
      </c>
      <c r="F4772" t="s">
        <v>4032</v>
      </c>
      <c r="G4772" t="s">
        <v>46</v>
      </c>
      <c r="H4772">
        <v>2</v>
      </c>
    </row>
    <row r="4773" spans="1:8" x14ac:dyDescent="0.25">
      <c r="A4773" t="s">
        <v>495</v>
      </c>
      <c r="B4773">
        <v>42</v>
      </c>
      <c r="C4773">
        <v>9261</v>
      </c>
      <c r="D4773" t="s">
        <v>8100</v>
      </c>
      <c r="E4773" t="s">
        <v>4023</v>
      </c>
      <c r="F4773" t="s">
        <v>4032</v>
      </c>
      <c r="G4773" t="s">
        <v>46</v>
      </c>
      <c r="H4773">
        <v>5</v>
      </c>
    </row>
    <row r="4774" spans="1:8" x14ac:dyDescent="0.25">
      <c r="A4774" t="s">
        <v>618</v>
      </c>
      <c r="B4774">
        <v>20</v>
      </c>
      <c r="C4774">
        <v>1065</v>
      </c>
      <c r="D4774" t="s">
        <v>5429</v>
      </c>
      <c r="E4774" t="s">
        <v>4015</v>
      </c>
      <c r="F4774" t="s">
        <v>4018</v>
      </c>
      <c r="G4774" t="s">
        <v>46</v>
      </c>
      <c r="H4774">
        <v>8</v>
      </c>
    </row>
    <row r="4775" spans="1:8" x14ac:dyDescent="0.25">
      <c r="A4775" t="s">
        <v>778</v>
      </c>
      <c r="B4775">
        <v>52</v>
      </c>
      <c r="C4775">
        <v>1339</v>
      </c>
      <c r="D4775" t="s">
        <v>7062</v>
      </c>
      <c r="E4775" t="s">
        <v>4020</v>
      </c>
      <c r="F4775" t="s">
        <v>4018</v>
      </c>
      <c r="G4775" t="s">
        <v>46</v>
      </c>
      <c r="H4775">
        <v>10</v>
      </c>
    </row>
    <row r="4776" spans="1:8" x14ac:dyDescent="0.25">
      <c r="A4776" t="s">
        <v>884</v>
      </c>
      <c r="B4776">
        <v>29</v>
      </c>
      <c r="C4776">
        <v>74469</v>
      </c>
      <c r="D4776" t="s">
        <v>5639</v>
      </c>
      <c r="E4776" t="s">
        <v>4020</v>
      </c>
      <c r="F4776" t="s">
        <v>4016</v>
      </c>
      <c r="G4776" t="s">
        <v>46</v>
      </c>
      <c r="H4776">
        <v>9</v>
      </c>
    </row>
    <row r="4777" spans="1:8" x14ac:dyDescent="0.25">
      <c r="A4777" t="s">
        <v>927</v>
      </c>
      <c r="B4777">
        <v>20</v>
      </c>
      <c r="C4777">
        <v>20410</v>
      </c>
      <c r="D4777" t="s">
        <v>8101</v>
      </c>
      <c r="E4777" t="s">
        <v>4015</v>
      </c>
      <c r="F4777" t="s">
        <v>4021</v>
      </c>
      <c r="G4777" t="s">
        <v>46</v>
      </c>
      <c r="H4777">
        <v>1</v>
      </c>
    </row>
    <row r="4778" spans="1:8" x14ac:dyDescent="0.25">
      <c r="A4778" t="s">
        <v>1353</v>
      </c>
      <c r="B4778">
        <v>23</v>
      </c>
      <c r="C4778">
        <v>49871</v>
      </c>
      <c r="D4778" t="s">
        <v>8102</v>
      </c>
      <c r="E4778" t="s">
        <v>4015</v>
      </c>
      <c r="F4778" t="s">
        <v>4032</v>
      </c>
      <c r="G4778" t="s">
        <v>46</v>
      </c>
      <c r="H4778">
        <v>9</v>
      </c>
    </row>
    <row r="4779" spans="1:8" x14ac:dyDescent="0.25">
      <c r="A4779" t="s">
        <v>1440</v>
      </c>
      <c r="B4779">
        <v>56</v>
      </c>
      <c r="C4779">
        <v>11261</v>
      </c>
      <c r="D4779" t="s">
        <v>5435</v>
      </c>
      <c r="E4779" t="s">
        <v>4020</v>
      </c>
      <c r="F4779" t="s">
        <v>4032</v>
      </c>
      <c r="G4779" t="s">
        <v>46</v>
      </c>
      <c r="H4779">
        <v>6</v>
      </c>
    </row>
    <row r="4780" spans="1:8" x14ac:dyDescent="0.25">
      <c r="A4780" t="s">
        <v>1516</v>
      </c>
      <c r="B4780">
        <v>24</v>
      </c>
      <c r="C4780">
        <v>66246</v>
      </c>
      <c r="D4780" t="s">
        <v>8103</v>
      </c>
      <c r="E4780" t="s">
        <v>4015</v>
      </c>
      <c r="F4780" t="s">
        <v>4018</v>
      </c>
      <c r="G4780" t="s">
        <v>46</v>
      </c>
      <c r="H4780">
        <v>10</v>
      </c>
    </row>
    <row r="4781" spans="1:8" x14ac:dyDescent="0.25">
      <c r="A4781" t="s">
        <v>1529</v>
      </c>
      <c r="B4781">
        <v>61</v>
      </c>
      <c r="C4781">
        <v>50964</v>
      </c>
      <c r="D4781" t="s">
        <v>8104</v>
      </c>
      <c r="E4781" t="s">
        <v>4023</v>
      </c>
      <c r="F4781" t="s">
        <v>4018</v>
      </c>
      <c r="G4781" t="s">
        <v>46</v>
      </c>
      <c r="H4781">
        <v>3</v>
      </c>
    </row>
    <row r="4782" spans="1:8" x14ac:dyDescent="0.25">
      <c r="A4782" t="s">
        <v>1666</v>
      </c>
      <c r="B4782">
        <v>23</v>
      </c>
      <c r="C4782">
        <v>4782</v>
      </c>
      <c r="D4782" t="s">
        <v>8105</v>
      </c>
      <c r="E4782" t="s">
        <v>4023</v>
      </c>
      <c r="F4782" t="s">
        <v>4018</v>
      </c>
      <c r="G4782" t="s">
        <v>46</v>
      </c>
      <c r="H4782">
        <v>10</v>
      </c>
    </row>
    <row r="4783" spans="1:8" x14ac:dyDescent="0.25">
      <c r="A4783" t="s">
        <v>1700</v>
      </c>
      <c r="B4783">
        <v>56</v>
      </c>
      <c r="C4783">
        <v>3653</v>
      </c>
      <c r="D4783" t="s">
        <v>8106</v>
      </c>
      <c r="E4783" t="s">
        <v>4015</v>
      </c>
      <c r="F4783" t="s">
        <v>4016</v>
      </c>
      <c r="G4783" t="s">
        <v>46</v>
      </c>
      <c r="H4783">
        <v>10</v>
      </c>
    </row>
    <row r="4784" spans="1:8" x14ac:dyDescent="0.25">
      <c r="A4784" t="s">
        <v>1706</v>
      </c>
      <c r="B4784">
        <v>53</v>
      </c>
      <c r="C4784">
        <v>17268</v>
      </c>
      <c r="D4784" t="s">
        <v>8107</v>
      </c>
      <c r="E4784" t="s">
        <v>4023</v>
      </c>
      <c r="F4784" t="s">
        <v>4021</v>
      </c>
      <c r="G4784" t="s">
        <v>46</v>
      </c>
      <c r="H4784">
        <v>6</v>
      </c>
    </row>
    <row r="4785" spans="1:8" x14ac:dyDescent="0.25">
      <c r="A4785" t="s">
        <v>1622</v>
      </c>
      <c r="B4785">
        <v>21</v>
      </c>
      <c r="C4785">
        <v>45186</v>
      </c>
      <c r="D4785" t="s">
        <v>5998</v>
      </c>
      <c r="E4785" t="s">
        <v>4023</v>
      </c>
      <c r="F4785" t="s">
        <v>4018</v>
      </c>
      <c r="G4785" t="s">
        <v>46</v>
      </c>
      <c r="H4785">
        <v>8</v>
      </c>
    </row>
    <row r="4786" spans="1:8" x14ac:dyDescent="0.25">
      <c r="A4786" t="s">
        <v>1713</v>
      </c>
      <c r="B4786">
        <v>25</v>
      </c>
      <c r="C4786">
        <v>37336</v>
      </c>
      <c r="D4786" t="s">
        <v>4688</v>
      </c>
      <c r="E4786" t="s">
        <v>4020</v>
      </c>
      <c r="F4786" t="s">
        <v>4032</v>
      </c>
      <c r="G4786" t="s">
        <v>46</v>
      </c>
      <c r="H4786">
        <v>10</v>
      </c>
    </row>
    <row r="4787" spans="1:8" x14ac:dyDescent="0.25">
      <c r="A4787" t="s">
        <v>556</v>
      </c>
      <c r="B4787">
        <v>66</v>
      </c>
      <c r="C4787">
        <v>37771</v>
      </c>
      <c r="D4787" t="s">
        <v>8108</v>
      </c>
      <c r="E4787" t="s">
        <v>4015</v>
      </c>
      <c r="F4787" t="s">
        <v>4018</v>
      </c>
      <c r="G4787" t="s">
        <v>46</v>
      </c>
      <c r="H4787">
        <v>1</v>
      </c>
    </row>
    <row r="4788" spans="1:8" x14ac:dyDescent="0.25">
      <c r="A4788" t="s">
        <v>1797</v>
      </c>
      <c r="B4788">
        <v>37</v>
      </c>
      <c r="C4788">
        <v>65157</v>
      </c>
      <c r="D4788" t="s">
        <v>8109</v>
      </c>
      <c r="E4788" t="s">
        <v>4020</v>
      </c>
      <c r="F4788" t="s">
        <v>4018</v>
      </c>
      <c r="G4788" t="s">
        <v>46</v>
      </c>
      <c r="H4788">
        <v>7</v>
      </c>
    </row>
    <row r="4789" spans="1:8" x14ac:dyDescent="0.25">
      <c r="A4789" t="s">
        <v>1820</v>
      </c>
      <c r="B4789">
        <v>37</v>
      </c>
      <c r="C4789">
        <v>50999</v>
      </c>
      <c r="D4789" t="s">
        <v>8110</v>
      </c>
      <c r="E4789" t="s">
        <v>4015</v>
      </c>
      <c r="F4789" t="s">
        <v>4032</v>
      </c>
      <c r="G4789" t="s">
        <v>46</v>
      </c>
      <c r="H4789">
        <v>7</v>
      </c>
    </row>
    <row r="4790" spans="1:8" x14ac:dyDescent="0.25">
      <c r="A4790" t="s">
        <v>1934</v>
      </c>
      <c r="B4790">
        <v>28</v>
      </c>
      <c r="C4790">
        <v>43554</v>
      </c>
      <c r="D4790" t="s">
        <v>8111</v>
      </c>
      <c r="E4790" t="s">
        <v>4015</v>
      </c>
      <c r="F4790" t="s">
        <v>4018</v>
      </c>
      <c r="G4790" t="s">
        <v>46</v>
      </c>
      <c r="H4790">
        <v>2</v>
      </c>
    </row>
    <row r="4791" spans="1:8" x14ac:dyDescent="0.25">
      <c r="A4791" t="s">
        <v>1954</v>
      </c>
      <c r="B4791">
        <v>66</v>
      </c>
      <c r="C4791">
        <v>68038</v>
      </c>
      <c r="D4791" t="s">
        <v>8112</v>
      </c>
      <c r="E4791" t="s">
        <v>4020</v>
      </c>
      <c r="F4791" t="s">
        <v>4032</v>
      </c>
      <c r="G4791" t="s">
        <v>46</v>
      </c>
      <c r="H4791">
        <v>8</v>
      </c>
    </row>
    <row r="4792" spans="1:8" x14ac:dyDescent="0.25">
      <c r="A4792" t="s">
        <v>2038</v>
      </c>
      <c r="B4792">
        <v>60</v>
      </c>
      <c r="C4792">
        <v>51251</v>
      </c>
      <c r="D4792" t="s">
        <v>8113</v>
      </c>
      <c r="E4792" t="s">
        <v>4020</v>
      </c>
      <c r="F4792" t="s">
        <v>4018</v>
      </c>
      <c r="G4792" t="s">
        <v>46</v>
      </c>
      <c r="H4792">
        <v>8</v>
      </c>
    </row>
    <row r="4793" spans="1:8" x14ac:dyDescent="0.25">
      <c r="A4793" t="s">
        <v>2100</v>
      </c>
      <c r="B4793">
        <v>52</v>
      </c>
      <c r="C4793">
        <v>89652</v>
      </c>
      <c r="D4793" t="s">
        <v>8114</v>
      </c>
      <c r="E4793" t="s">
        <v>4020</v>
      </c>
      <c r="F4793" t="s">
        <v>4018</v>
      </c>
      <c r="G4793" t="s">
        <v>46</v>
      </c>
      <c r="H4793">
        <v>7</v>
      </c>
    </row>
    <row r="4794" spans="1:8" x14ac:dyDescent="0.25">
      <c r="A4794" t="s">
        <v>804</v>
      </c>
      <c r="B4794">
        <v>60</v>
      </c>
      <c r="C4794">
        <v>65295</v>
      </c>
      <c r="D4794" t="s">
        <v>8115</v>
      </c>
      <c r="E4794" t="s">
        <v>4020</v>
      </c>
      <c r="F4794" t="s">
        <v>4016</v>
      </c>
      <c r="G4794" t="s">
        <v>46</v>
      </c>
      <c r="H4794">
        <v>1</v>
      </c>
    </row>
    <row r="4795" spans="1:8" x14ac:dyDescent="0.25">
      <c r="A4795" t="s">
        <v>2222</v>
      </c>
      <c r="B4795">
        <v>40</v>
      </c>
      <c r="C4795">
        <v>24759</v>
      </c>
      <c r="D4795" t="s">
        <v>8116</v>
      </c>
      <c r="E4795" t="s">
        <v>4015</v>
      </c>
      <c r="F4795" t="s">
        <v>4016</v>
      </c>
      <c r="G4795" t="s">
        <v>46</v>
      </c>
      <c r="H4795">
        <v>1</v>
      </c>
    </row>
    <row r="4796" spans="1:8" x14ac:dyDescent="0.25">
      <c r="A4796" t="s">
        <v>2366</v>
      </c>
      <c r="B4796">
        <v>45</v>
      </c>
      <c r="C4796">
        <v>27939</v>
      </c>
      <c r="D4796" t="s">
        <v>8117</v>
      </c>
      <c r="E4796" t="s">
        <v>4020</v>
      </c>
      <c r="F4796" t="s">
        <v>4021</v>
      </c>
      <c r="G4796" t="s">
        <v>46</v>
      </c>
      <c r="H4796">
        <v>1</v>
      </c>
    </row>
    <row r="4797" spans="1:8" x14ac:dyDescent="0.25">
      <c r="A4797" t="s">
        <v>2527</v>
      </c>
      <c r="B4797">
        <v>34</v>
      </c>
      <c r="C4797">
        <v>58493</v>
      </c>
      <c r="D4797" t="s">
        <v>8118</v>
      </c>
      <c r="E4797" t="s">
        <v>4020</v>
      </c>
      <c r="F4797" t="s">
        <v>4021</v>
      </c>
      <c r="G4797" t="s">
        <v>46</v>
      </c>
      <c r="H4797">
        <v>1</v>
      </c>
    </row>
    <row r="4798" spans="1:8" x14ac:dyDescent="0.25">
      <c r="A4798" t="s">
        <v>2530</v>
      </c>
      <c r="B4798">
        <v>59</v>
      </c>
      <c r="C4798">
        <v>75683</v>
      </c>
      <c r="D4798" t="s">
        <v>8119</v>
      </c>
      <c r="E4798" t="s">
        <v>4020</v>
      </c>
      <c r="F4798" t="s">
        <v>4018</v>
      </c>
      <c r="G4798" t="s">
        <v>46</v>
      </c>
      <c r="H4798">
        <v>3</v>
      </c>
    </row>
    <row r="4799" spans="1:8" x14ac:dyDescent="0.25">
      <c r="A4799" t="s">
        <v>2642</v>
      </c>
      <c r="B4799">
        <v>26</v>
      </c>
      <c r="C4799">
        <v>95798</v>
      </c>
      <c r="D4799" t="s">
        <v>8120</v>
      </c>
      <c r="E4799" t="s">
        <v>4023</v>
      </c>
      <c r="F4799" t="s">
        <v>4032</v>
      </c>
      <c r="G4799" t="s">
        <v>46</v>
      </c>
      <c r="H4799">
        <v>2</v>
      </c>
    </row>
    <row r="4800" spans="1:8" x14ac:dyDescent="0.25">
      <c r="A4800" t="s">
        <v>2650</v>
      </c>
      <c r="B4800">
        <v>58</v>
      </c>
      <c r="C4800">
        <v>10922</v>
      </c>
      <c r="D4800" t="s">
        <v>8121</v>
      </c>
      <c r="E4800" t="s">
        <v>4020</v>
      </c>
      <c r="F4800" t="s">
        <v>4016</v>
      </c>
      <c r="G4800" t="s">
        <v>46</v>
      </c>
      <c r="H4800">
        <v>2</v>
      </c>
    </row>
    <row r="4801" spans="1:8" x14ac:dyDescent="0.25">
      <c r="A4801" t="s">
        <v>1683</v>
      </c>
      <c r="B4801">
        <v>23</v>
      </c>
      <c r="C4801">
        <v>25570</v>
      </c>
      <c r="D4801" t="s">
        <v>8122</v>
      </c>
      <c r="E4801" t="s">
        <v>4020</v>
      </c>
      <c r="F4801" t="s">
        <v>4021</v>
      </c>
      <c r="G4801" t="s">
        <v>46</v>
      </c>
      <c r="H4801">
        <v>9</v>
      </c>
    </row>
    <row r="4802" spans="1:8" x14ac:dyDescent="0.25">
      <c r="A4802" t="s">
        <v>2796</v>
      </c>
      <c r="B4802">
        <v>60</v>
      </c>
      <c r="C4802">
        <v>63476</v>
      </c>
      <c r="D4802" t="s">
        <v>8123</v>
      </c>
      <c r="E4802" t="s">
        <v>4015</v>
      </c>
      <c r="F4802" t="s">
        <v>4018</v>
      </c>
      <c r="G4802" t="s">
        <v>46</v>
      </c>
      <c r="H4802">
        <v>4</v>
      </c>
    </row>
    <row r="4803" spans="1:8" x14ac:dyDescent="0.25">
      <c r="A4803" t="s">
        <v>2903</v>
      </c>
      <c r="B4803">
        <v>68</v>
      </c>
      <c r="C4803">
        <v>72066</v>
      </c>
      <c r="D4803" t="s">
        <v>8124</v>
      </c>
      <c r="E4803" t="s">
        <v>4015</v>
      </c>
      <c r="F4803" t="s">
        <v>4032</v>
      </c>
      <c r="G4803" t="s">
        <v>46</v>
      </c>
      <c r="H4803">
        <v>8</v>
      </c>
    </row>
    <row r="4804" spans="1:8" x14ac:dyDescent="0.25">
      <c r="A4804" t="s">
        <v>2921</v>
      </c>
      <c r="B4804">
        <v>48</v>
      </c>
      <c r="C4804">
        <v>55771</v>
      </c>
      <c r="D4804" t="s">
        <v>6338</v>
      </c>
      <c r="E4804" t="s">
        <v>4023</v>
      </c>
      <c r="F4804" t="s">
        <v>4018</v>
      </c>
      <c r="G4804" t="s">
        <v>46</v>
      </c>
      <c r="H4804">
        <v>4</v>
      </c>
    </row>
    <row r="4805" spans="1:8" x14ac:dyDescent="0.25">
      <c r="A4805" t="s">
        <v>2935</v>
      </c>
      <c r="B4805">
        <v>52</v>
      </c>
      <c r="C4805">
        <v>28179</v>
      </c>
      <c r="D4805" t="s">
        <v>8125</v>
      </c>
      <c r="E4805" t="s">
        <v>4020</v>
      </c>
      <c r="F4805" t="s">
        <v>4021</v>
      </c>
      <c r="G4805" t="s">
        <v>46</v>
      </c>
      <c r="H4805">
        <v>3</v>
      </c>
    </row>
    <row r="4806" spans="1:8" x14ac:dyDescent="0.25">
      <c r="A4806" t="s">
        <v>3010</v>
      </c>
      <c r="B4806">
        <v>66</v>
      </c>
      <c r="C4806">
        <v>90462</v>
      </c>
      <c r="D4806" t="s">
        <v>8126</v>
      </c>
      <c r="E4806" t="s">
        <v>4020</v>
      </c>
      <c r="F4806" t="s">
        <v>4021</v>
      </c>
      <c r="G4806" t="s">
        <v>46</v>
      </c>
      <c r="H4806">
        <v>2</v>
      </c>
    </row>
    <row r="4807" spans="1:8" x14ac:dyDescent="0.25">
      <c r="A4807" t="s">
        <v>2615</v>
      </c>
      <c r="B4807">
        <v>67</v>
      </c>
      <c r="C4807">
        <v>43372</v>
      </c>
      <c r="D4807" t="s">
        <v>8127</v>
      </c>
      <c r="E4807" t="s">
        <v>4020</v>
      </c>
      <c r="F4807" t="s">
        <v>4016</v>
      </c>
      <c r="G4807" t="s">
        <v>46</v>
      </c>
      <c r="H4807">
        <v>4</v>
      </c>
    </row>
    <row r="4808" spans="1:8" x14ac:dyDescent="0.25">
      <c r="A4808" t="s">
        <v>3187</v>
      </c>
      <c r="B4808">
        <v>61</v>
      </c>
      <c r="C4808">
        <v>94995</v>
      </c>
      <c r="D4808" t="s">
        <v>6166</v>
      </c>
      <c r="E4808" t="s">
        <v>4023</v>
      </c>
      <c r="F4808" t="s">
        <v>4018</v>
      </c>
      <c r="G4808" t="s">
        <v>46</v>
      </c>
      <c r="H4808">
        <v>2</v>
      </c>
    </row>
    <row r="4809" spans="1:8" x14ac:dyDescent="0.25">
      <c r="A4809" t="s">
        <v>3192</v>
      </c>
      <c r="B4809">
        <v>70</v>
      </c>
      <c r="C4809">
        <v>97988</v>
      </c>
      <c r="D4809" t="s">
        <v>8128</v>
      </c>
      <c r="E4809" t="s">
        <v>4015</v>
      </c>
      <c r="F4809" t="s">
        <v>4016</v>
      </c>
      <c r="G4809" t="s">
        <v>46</v>
      </c>
      <c r="H4809">
        <v>9</v>
      </c>
    </row>
    <row r="4810" spans="1:8" x14ac:dyDescent="0.25">
      <c r="A4810" t="s">
        <v>1464</v>
      </c>
      <c r="B4810">
        <v>47</v>
      </c>
      <c r="C4810">
        <v>41604</v>
      </c>
      <c r="D4810" t="s">
        <v>8129</v>
      </c>
      <c r="E4810" t="s">
        <v>4020</v>
      </c>
      <c r="F4810" t="s">
        <v>4016</v>
      </c>
      <c r="G4810" t="s">
        <v>46</v>
      </c>
      <c r="H4810">
        <v>5</v>
      </c>
    </row>
    <row r="4811" spans="1:8" x14ac:dyDescent="0.25">
      <c r="A4811" t="s">
        <v>1034</v>
      </c>
      <c r="B4811">
        <v>55</v>
      </c>
      <c r="C4811">
        <v>91873</v>
      </c>
      <c r="D4811" t="s">
        <v>8130</v>
      </c>
      <c r="E4811" t="s">
        <v>4015</v>
      </c>
      <c r="F4811" t="s">
        <v>4016</v>
      </c>
      <c r="G4811" t="s">
        <v>46</v>
      </c>
      <c r="H4811">
        <v>10</v>
      </c>
    </row>
    <row r="4812" spans="1:8" x14ac:dyDescent="0.25">
      <c r="A4812" t="s">
        <v>3530</v>
      </c>
      <c r="B4812">
        <v>58</v>
      </c>
      <c r="C4812">
        <v>84021</v>
      </c>
      <c r="D4812" t="s">
        <v>8131</v>
      </c>
      <c r="E4812" t="s">
        <v>4023</v>
      </c>
      <c r="F4812" t="s">
        <v>4018</v>
      </c>
      <c r="G4812" t="s">
        <v>46</v>
      </c>
      <c r="H4812">
        <v>2</v>
      </c>
    </row>
    <row r="4813" spans="1:8" x14ac:dyDescent="0.25">
      <c r="A4813" t="s">
        <v>1000</v>
      </c>
      <c r="B4813">
        <v>66</v>
      </c>
      <c r="C4813">
        <v>60064</v>
      </c>
      <c r="D4813" t="s">
        <v>8132</v>
      </c>
      <c r="E4813" t="s">
        <v>4015</v>
      </c>
      <c r="F4813" t="s">
        <v>4018</v>
      </c>
      <c r="G4813" t="s">
        <v>46</v>
      </c>
      <c r="H4813">
        <v>4</v>
      </c>
    </row>
    <row r="4814" spans="1:8" x14ac:dyDescent="0.25">
      <c r="A4814" t="s">
        <v>3636</v>
      </c>
      <c r="B4814">
        <v>29</v>
      </c>
      <c r="C4814">
        <v>46248</v>
      </c>
      <c r="D4814" t="s">
        <v>8133</v>
      </c>
      <c r="E4814" t="s">
        <v>4020</v>
      </c>
      <c r="F4814" t="s">
        <v>4016</v>
      </c>
      <c r="G4814" t="s">
        <v>46</v>
      </c>
      <c r="H4814">
        <v>1</v>
      </c>
    </row>
    <row r="4815" spans="1:8" x14ac:dyDescent="0.25">
      <c r="A4815" t="s">
        <v>3661</v>
      </c>
      <c r="B4815">
        <v>36</v>
      </c>
      <c r="C4815">
        <v>36936</v>
      </c>
      <c r="D4815" t="s">
        <v>8134</v>
      </c>
      <c r="E4815" t="s">
        <v>4023</v>
      </c>
      <c r="F4815" t="s">
        <v>4021</v>
      </c>
      <c r="G4815" t="s">
        <v>46</v>
      </c>
      <c r="H4815">
        <v>10</v>
      </c>
    </row>
    <row r="4816" spans="1:8" x14ac:dyDescent="0.25">
      <c r="A4816" t="s">
        <v>624</v>
      </c>
      <c r="B4816">
        <v>62</v>
      </c>
      <c r="C4816">
        <v>35470</v>
      </c>
      <c r="D4816" t="s">
        <v>8135</v>
      </c>
      <c r="E4816" t="s">
        <v>4020</v>
      </c>
      <c r="F4816" t="s">
        <v>4021</v>
      </c>
      <c r="G4816" t="s">
        <v>46</v>
      </c>
      <c r="H4816">
        <v>3</v>
      </c>
    </row>
    <row r="4817" spans="1:8" x14ac:dyDescent="0.25">
      <c r="A4817" t="s">
        <v>3831</v>
      </c>
      <c r="B4817">
        <v>28</v>
      </c>
      <c r="C4817">
        <v>19100</v>
      </c>
      <c r="D4817" t="s">
        <v>8136</v>
      </c>
      <c r="E4817" t="s">
        <v>4020</v>
      </c>
      <c r="F4817" t="s">
        <v>4032</v>
      </c>
      <c r="G4817" t="s">
        <v>46</v>
      </c>
      <c r="H4817">
        <v>9</v>
      </c>
    </row>
    <row r="4818" spans="1:8" x14ac:dyDescent="0.25">
      <c r="A4818" t="s">
        <v>3861</v>
      </c>
      <c r="B4818">
        <v>54</v>
      </c>
      <c r="C4818">
        <v>40212</v>
      </c>
      <c r="D4818" t="s">
        <v>8137</v>
      </c>
      <c r="E4818" t="s">
        <v>4020</v>
      </c>
      <c r="F4818" t="s">
        <v>4016</v>
      </c>
      <c r="G4818" t="s">
        <v>46</v>
      </c>
      <c r="H4818">
        <v>10</v>
      </c>
    </row>
    <row r="4819" spans="1:8" x14ac:dyDescent="0.25">
      <c r="A4819" t="s">
        <v>3899</v>
      </c>
      <c r="B4819">
        <v>56</v>
      </c>
      <c r="C4819">
        <v>45987</v>
      </c>
      <c r="D4819" t="s">
        <v>5776</v>
      </c>
      <c r="E4819" t="s">
        <v>4023</v>
      </c>
      <c r="F4819" t="s">
        <v>4018</v>
      </c>
      <c r="G4819" t="s">
        <v>46</v>
      </c>
      <c r="H4819">
        <v>6</v>
      </c>
    </row>
    <row r="4820" spans="1:8" x14ac:dyDescent="0.25">
      <c r="A4820" t="s">
        <v>3972</v>
      </c>
      <c r="B4820">
        <v>32</v>
      </c>
      <c r="C4820">
        <v>42663</v>
      </c>
      <c r="D4820" t="s">
        <v>8138</v>
      </c>
      <c r="E4820" t="s">
        <v>4020</v>
      </c>
      <c r="F4820" t="s">
        <v>4016</v>
      </c>
      <c r="G4820" t="s">
        <v>46</v>
      </c>
      <c r="H4820">
        <v>8</v>
      </c>
    </row>
    <row r="4821" spans="1:8" x14ac:dyDescent="0.25">
      <c r="A4821" t="s">
        <v>4004</v>
      </c>
      <c r="B4821">
        <v>45</v>
      </c>
      <c r="C4821">
        <v>79638</v>
      </c>
      <c r="D4821" t="s">
        <v>8139</v>
      </c>
      <c r="E4821" t="s">
        <v>4020</v>
      </c>
      <c r="F4821" t="s">
        <v>4021</v>
      </c>
      <c r="G4821" t="s">
        <v>46</v>
      </c>
      <c r="H4821">
        <v>6</v>
      </c>
    </row>
    <row r="4822" spans="1:8" x14ac:dyDescent="0.25">
      <c r="A4822" t="s">
        <v>105</v>
      </c>
      <c r="B4822">
        <v>37</v>
      </c>
      <c r="C4822">
        <v>11996</v>
      </c>
      <c r="D4822" t="s">
        <v>5502</v>
      </c>
      <c r="E4822" t="s">
        <v>4015</v>
      </c>
      <c r="F4822" t="s">
        <v>4018</v>
      </c>
      <c r="G4822" t="s">
        <v>106</v>
      </c>
      <c r="H4822">
        <v>9</v>
      </c>
    </row>
    <row r="4823" spans="1:8" x14ac:dyDescent="0.25">
      <c r="A4823" t="s">
        <v>127</v>
      </c>
      <c r="B4823">
        <v>48</v>
      </c>
      <c r="C4823">
        <v>73004</v>
      </c>
      <c r="D4823" t="s">
        <v>8140</v>
      </c>
      <c r="E4823" t="s">
        <v>4015</v>
      </c>
      <c r="F4823" t="s">
        <v>4021</v>
      </c>
      <c r="G4823" t="s">
        <v>106</v>
      </c>
      <c r="H4823">
        <v>8</v>
      </c>
    </row>
    <row r="4824" spans="1:8" x14ac:dyDescent="0.25">
      <c r="A4824" t="s">
        <v>148</v>
      </c>
      <c r="B4824">
        <v>39</v>
      </c>
      <c r="C4824">
        <v>43807</v>
      </c>
      <c r="D4824" t="s">
        <v>8141</v>
      </c>
      <c r="E4824" t="s">
        <v>4015</v>
      </c>
      <c r="F4824" t="s">
        <v>4016</v>
      </c>
      <c r="G4824" t="s">
        <v>106</v>
      </c>
      <c r="H4824">
        <v>5</v>
      </c>
    </row>
    <row r="4825" spans="1:8" x14ac:dyDescent="0.25">
      <c r="A4825" t="s">
        <v>440</v>
      </c>
      <c r="B4825">
        <v>28</v>
      </c>
      <c r="C4825">
        <v>53598</v>
      </c>
      <c r="D4825" t="s">
        <v>8142</v>
      </c>
      <c r="E4825" t="s">
        <v>4020</v>
      </c>
      <c r="F4825" t="s">
        <v>4021</v>
      </c>
      <c r="G4825" t="s">
        <v>106</v>
      </c>
      <c r="H4825">
        <v>3</v>
      </c>
    </row>
    <row r="4826" spans="1:8" x14ac:dyDescent="0.25">
      <c r="A4826" t="s">
        <v>481</v>
      </c>
      <c r="B4826">
        <v>43</v>
      </c>
      <c r="C4826">
        <v>83304</v>
      </c>
      <c r="D4826" t="s">
        <v>8143</v>
      </c>
      <c r="E4826" t="s">
        <v>4020</v>
      </c>
      <c r="F4826" t="s">
        <v>4032</v>
      </c>
      <c r="G4826" t="s">
        <v>106</v>
      </c>
      <c r="H4826">
        <v>3</v>
      </c>
    </row>
    <row r="4827" spans="1:8" x14ac:dyDescent="0.25">
      <c r="A4827" t="s">
        <v>641</v>
      </c>
      <c r="B4827">
        <v>68</v>
      </c>
      <c r="C4827">
        <v>23742</v>
      </c>
      <c r="D4827" t="s">
        <v>8144</v>
      </c>
      <c r="E4827" t="s">
        <v>4020</v>
      </c>
      <c r="F4827" t="s">
        <v>4018</v>
      </c>
      <c r="G4827" t="s">
        <v>106</v>
      </c>
      <c r="H4827">
        <v>3</v>
      </c>
    </row>
    <row r="4828" spans="1:8" x14ac:dyDescent="0.25">
      <c r="A4828" t="s">
        <v>690</v>
      </c>
      <c r="B4828">
        <v>32</v>
      </c>
      <c r="C4828">
        <v>52219</v>
      </c>
      <c r="D4828" t="s">
        <v>8145</v>
      </c>
      <c r="E4828" t="s">
        <v>4020</v>
      </c>
      <c r="F4828" t="s">
        <v>4018</v>
      </c>
      <c r="G4828" t="s">
        <v>106</v>
      </c>
      <c r="H4828">
        <v>2</v>
      </c>
    </row>
    <row r="4829" spans="1:8" x14ac:dyDescent="0.25">
      <c r="A4829" t="s">
        <v>797</v>
      </c>
      <c r="B4829">
        <v>41</v>
      </c>
      <c r="C4829">
        <v>46082</v>
      </c>
      <c r="D4829" t="s">
        <v>8146</v>
      </c>
      <c r="E4829" t="s">
        <v>4020</v>
      </c>
      <c r="F4829" t="s">
        <v>4018</v>
      </c>
      <c r="G4829" t="s">
        <v>106</v>
      </c>
      <c r="H4829">
        <v>2</v>
      </c>
    </row>
    <row r="4830" spans="1:8" x14ac:dyDescent="0.25">
      <c r="A4830" t="s">
        <v>1004</v>
      </c>
      <c r="B4830">
        <v>35</v>
      </c>
      <c r="C4830">
        <v>85086</v>
      </c>
      <c r="D4830" t="s">
        <v>8147</v>
      </c>
      <c r="E4830" t="s">
        <v>4023</v>
      </c>
      <c r="F4830" t="s">
        <v>4018</v>
      </c>
      <c r="G4830" t="s">
        <v>106</v>
      </c>
      <c r="H4830">
        <v>7</v>
      </c>
    </row>
    <row r="4831" spans="1:8" x14ac:dyDescent="0.25">
      <c r="A4831" t="s">
        <v>1070</v>
      </c>
      <c r="B4831">
        <v>69</v>
      </c>
      <c r="C4831">
        <v>36965</v>
      </c>
      <c r="D4831" t="s">
        <v>8148</v>
      </c>
      <c r="E4831" t="s">
        <v>4015</v>
      </c>
      <c r="F4831" t="s">
        <v>4018</v>
      </c>
      <c r="G4831" t="s">
        <v>106</v>
      </c>
      <c r="H4831">
        <v>6</v>
      </c>
    </row>
    <row r="4832" spans="1:8" x14ac:dyDescent="0.25">
      <c r="A4832" t="s">
        <v>1548</v>
      </c>
      <c r="B4832">
        <v>44</v>
      </c>
      <c r="C4832">
        <v>76003</v>
      </c>
      <c r="D4832" t="s">
        <v>4365</v>
      </c>
      <c r="E4832" t="s">
        <v>4023</v>
      </c>
      <c r="F4832" t="s">
        <v>4032</v>
      </c>
      <c r="G4832" t="s">
        <v>106</v>
      </c>
      <c r="H4832">
        <v>2</v>
      </c>
    </row>
    <row r="4833" spans="1:8" x14ac:dyDescent="0.25">
      <c r="A4833" t="s">
        <v>206</v>
      </c>
      <c r="B4833">
        <v>35</v>
      </c>
      <c r="C4833">
        <v>52119</v>
      </c>
      <c r="D4833" t="s">
        <v>8149</v>
      </c>
      <c r="E4833" t="s">
        <v>4023</v>
      </c>
      <c r="F4833" t="s">
        <v>4021</v>
      </c>
      <c r="G4833" t="s">
        <v>106</v>
      </c>
      <c r="H4833">
        <v>2</v>
      </c>
    </row>
    <row r="4834" spans="1:8" x14ac:dyDescent="0.25">
      <c r="A4834" t="s">
        <v>1714</v>
      </c>
      <c r="B4834">
        <v>70</v>
      </c>
      <c r="C4834">
        <v>6012</v>
      </c>
      <c r="D4834" t="s">
        <v>8150</v>
      </c>
      <c r="E4834" t="s">
        <v>4023</v>
      </c>
      <c r="F4834" t="s">
        <v>4032</v>
      </c>
      <c r="G4834" t="s">
        <v>106</v>
      </c>
      <c r="H4834">
        <v>2</v>
      </c>
    </row>
    <row r="4835" spans="1:8" x14ac:dyDescent="0.25">
      <c r="A4835" t="s">
        <v>1731</v>
      </c>
      <c r="B4835">
        <v>38</v>
      </c>
      <c r="C4835">
        <v>21229</v>
      </c>
      <c r="D4835" t="s">
        <v>8151</v>
      </c>
      <c r="E4835" t="s">
        <v>4023</v>
      </c>
      <c r="F4835" t="s">
        <v>4016</v>
      </c>
      <c r="G4835" t="s">
        <v>106</v>
      </c>
      <c r="H4835">
        <v>7</v>
      </c>
    </row>
    <row r="4836" spans="1:8" x14ac:dyDescent="0.25">
      <c r="A4836" t="s">
        <v>1853</v>
      </c>
      <c r="B4836">
        <v>43</v>
      </c>
      <c r="C4836">
        <v>42649</v>
      </c>
      <c r="D4836" t="s">
        <v>6990</v>
      </c>
      <c r="E4836" t="s">
        <v>4020</v>
      </c>
      <c r="F4836" t="s">
        <v>4021</v>
      </c>
      <c r="G4836" t="s">
        <v>106</v>
      </c>
      <c r="H4836">
        <v>8</v>
      </c>
    </row>
    <row r="4837" spans="1:8" x14ac:dyDescent="0.25">
      <c r="A4837" t="s">
        <v>1925</v>
      </c>
      <c r="B4837">
        <v>45</v>
      </c>
      <c r="C4837">
        <v>67145</v>
      </c>
      <c r="D4837" t="s">
        <v>8152</v>
      </c>
      <c r="E4837" t="s">
        <v>4015</v>
      </c>
      <c r="F4837" t="s">
        <v>4021</v>
      </c>
      <c r="G4837" t="s">
        <v>106</v>
      </c>
      <c r="H4837">
        <v>1</v>
      </c>
    </row>
    <row r="4838" spans="1:8" x14ac:dyDescent="0.25">
      <c r="A4838" t="s">
        <v>1980</v>
      </c>
      <c r="B4838">
        <v>60</v>
      </c>
      <c r="C4838">
        <v>33586</v>
      </c>
      <c r="D4838" t="s">
        <v>8153</v>
      </c>
      <c r="E4838" t="s">
        <v>4020</v>
      </c>
      <c r="F4838" t="s">
        <v>4018</v>
      </c>
      <c r="G4838" t="s">
        <v>106</v>
      </c>
      <c r="H4838">
        <v>7</v>
      </c>
    </row>
    <row r="4839" spans="1:8" x14ac:dyDescent="0.25">
      <c r="A4839" t="s">
        <v>2260</v>
      </c>
      <c r="B4839">
        <v>18</v>
      </c>
      <c r="C4839">
        <v>34668</v>
      </c>
      <c r="D4839" t="s">
        <v>8154</v>
      </c>
      <c r="E4839" t="s">
        <v>4015</v>
      </c>
      <c r="F4839" t="s">
        <v>4032</v>
      </c>
      <c r="G4839" t="s">
        <v>106</v>
      </c>
      <c r="H4839">
        <v>5</v>
      </c>
    </row>
    <row r="4840" spans="1:8" x14ac:dyDescent="0.25">
      <c r="A4840" t="s">
        <v>2354</v>
      </c>
      <c r="B4840">
        <v>36</v>
      </c>
      <c r="C4840">
        <v>18857</v>
      </c>
      <c r="D4840" t="s">
        <v>7322</v>
      </c>
      <c r="E4840" t="s">
        <v>4023</v>
      </c>
      <c r="F4840" t="s">
        <v>4018</v>
      </c>
      <c r="G4840" t="s">
        <v>106</v>
      </c>
      <c r="H4840">
        <v>1</v>
      </c>
    </row>
    <row r="4841" spans="1:8" x14ac:dyDescent="0.25">
      <c r="A4841" t="s">
        <v>1274</v>
      </c>
      <c r="B4841">
        <v>51</v>
      </c>
      <c r="C4841">
        <v>71072</v>
      </c>
      <c r="D4841" t="s">
        <v>8155</v>
      </c>
      <c r="E4841" t="s">
        <v>4023</v>
      </c>
      <c r="F4841" t="s">
        <v>4032</v>
      </c>
      <c r="G4841" t="s">
        <v>106</v>
      </c>
      <c r="H4841">
        <v>4</v>
      </c>
    </row>
    <row r="4842" spans="1:8" x14ac:dyDescent="0.25">
      <c r="A4842" t="s">
        <v>2424</v>
      </c>
      <c r="B4842">
        <v>54</v>
      </c>
      <c r="C4842">
        <v>23510</v>
      </c>
      <c r="D4842" t="s">
        <v>8156</v>
      </c>
      <c r="E4842" t="s">
        <v>4023</v>
      </c>
      <c r="F4842" t="s">
        <v>4016</v>
      </c>
      <c r="G4842" t="s">
        <v>106</v>
      </c>
      <c r="H4842">
        <v>1</v>
      </c>
    </row>
    <row r="4843" spans="1:8" x14ac:dyDescent="0.25">
      <c r="A4843" t="s">
        <v>2492</v>
      </c>
      <c r="B4843">
        <v>25</v>
      </c>
      <c r="C4843">
        <v>29338</v>
      </c>
      <c r="D4843" t="s">
        <v>8157</v>
      </c>
      <c r="E4843" t="s">
        <v>4020</v>
      </c>
      <c r="F4843" t="s">
        <v>4016</v>
      </c>
      <c r="G4843" t="s">
        <v>106</v>
      </c>
      <c r="H4843">
        <v>10</v>
      </c>
    </row>
    <row r="4844" spans="1:8" x14ac:dyDescent="0.25">
      <c r="A4844" t="s">
        <v>2498</v>
      </c>
      <c r="B4844">
        <v>66</v>
      </c>
      <c r="C4844">
        <v>10864</v>
      </c>
      <c r="D4844" t="s">
        <v>8158</v>
      </c>
      <c r="E4844" t="s">
        <v>4015</v>
      </c>
      <c r="F4844" t="s">
        <v>4018</v>
      </c>
      <c r="G4844" t="s">
        <v>106</v>
      </c>
      <c r="H4844">
        <v>6</v>
      </c>
    </row>
    <row r="4845" spans="1:8" x14ac:dyDescent="0.25">
      <c r="A4845" t="s">
        <v>2448</v>
      </c>
      <c r="B4845">
        <v>19</v>
      </c>
      <c r="C4845">
        <v>45557</v>
      </c>
      <c r="D4845" t="s">
        <v>6547</v>
      </c>
      <c r="E4845" t="s">
        <v>4023</v>
      </c>
      <c r="F4845" t="s">
        <v>4021</v>
      </c>
      <c r="G4845" t="s">
        <v>106</v>
      </c>
      <c r="H4845">
        <v>1</v>
      </c>
    </row>
    <row r="4846" spans="1:8" x14ac:dyDescent="0.25">
      <c r="A4846" t="s">
        <v>2653</v>
      </c>
      <c r="B4846">
        <v>19</v>
      </c>
      <c r="C4846">
        <v>53802</v>
      </c>
      <c r="D4846" t="s">
        <v>8159</v>
      </c>
      <c r="E4846" t="s">
        <v>4020</v>
      </c>
      <c r="F4846" t="s">
        <v>4018</v>
      </c>
      <c r="G4846" t="s">
        <v>106</v>
      </c>
      <c r="H4846">
        <v>5</v>
      </c>
    </row>
    <row r="4847" spans="1:8" x14ac:dyDescent="0.25">
      <c r="A4847" t="s">
        <v>2687</v>
      </c>
      <c r="B4847">
        <v>49</v>
      </c>
      <c r="C4847">
        <v>64974</v>
      </c>
      <c r="D4847" t="s">
        <v>5933</v>
      </c>
      <c r="E4847" t="s">
        <v>4015</v>
      </c>
      <c r="F4847" t="s">
        <v>4021</v>
      </c>
      <c r="G4847" t="s">
        <v>106</v>
      </c>
      <c r="H4847">
        <v>3</v>
      </c>
    </row>
    <row r="4848" spans="1:8" x14ac:dyDescent="0.25">
      <c r="A4848" t="s">
        <v>912</v>
      </c>
      <c r="B4848">
        <v>29</v>
      </c>
      <c r="C4848">
        <v>3356</v>
      </c>
      <c r="D4848" t="s">
        <v>8160</v>
      </c>
      <c r="E4848" t="s">
        <v>4015</v>
      </c>
      <c r="F4848" t="s">
        <v>4018</v>
      </c>
      <c r="G4848" t="s">
        <v>106</v>
      </c>
      <c r="H4848">
        <v>2</v>
      </c>
    </row>
    <row r="4849" spans="1:8" x14ac:dyDescent="0.25">
      <c r="A4849" t="s">
        <v>2946</v>
      </c>
      <c r="B4849">
        <v>33</v>
      </c>
      <c r="C4849">
        <v>94827</v>
      </c>
      <c r="D4849" t="s">
        <v>8161</v>
      </c>
      <c r="E4849" t="s">
        <v>4023</v>
      </c>
      <c r="F4849" t="s">
        <v>4032</v>
      </c>
      <c r="G4849" t="s">
        <v>106</v>
      </c>
      <c r="H4849">
        <v>10</v>
      </c>
    </row>
    <row r="4850" spans="1:8" x14ac:dyDescent="0.25">
      <c r="A4850" t="s">
        <v>2975</v>
      </c>
      <c r="B4850">
        <v>42</v>
      </c>
      <c r="C4850">
        <v>95359</v>
      </c>
      <c r="D4850" t="s">
        <v>7999</v>
      </c>
      <c r="E4850" t="s">
        <v>4015</v>
      </c>
      <c r="F4850" t="s">
        <v>4016</v>
      </c>
      <c r="G4850" t="s">
        <v>106</v>
      </c>
      <c r="H4850">
        <v>5</v>
      </c>
    </row>
    <row r="4851" spans="1:8" x14ac:dyDescent="0.25">
      <c r="A4851" t="s">
        <v>3018</v>
      </c>
      <c r="B4851">
        <v>55</v>
      </c>
      <c r="C4851">
        <v>23417</v>
      </c>
      <c r="D4851" t="s">
        <v>8162</v>
      </c>
      <c r="E4851" t="s">
        <v>4020</v>
      </c>
      <c r="F4851" t="s">
        <v>4016</v>
      </c>
      <c r="G4851" t="s">
        <v>106</v>
      </c>
      <c r="H4851">
        <v>2</v>
      </c>
    </row>
    <row r="4852" spans="1:8" x14ac:dyDescent="0.25">
      <c r="A4852" t="s">
        <v>3020</v>
      </c>
      <c r="B4852">
        <v>48</v>
      </c>
      <c r="C4852">
        <v>93375</v>
      </c>
      <c r="D4852" t="s">
        <v>4365</v>
      </c>
      <c r="E4852" t="s">
        <v>4023</v>
      </c>
      <c r="F4852" t="s">
        <v>4018</v>
      </c>
      <c r="G4852" t="s">
        <v>106</v>
      </c>
      <c r="H4852">
        <v>4</v>
      </c>
    </row>
    <row r="4853" spans="1:8" x14ac:dyDescent="0.25">
      <c r="A4853" t="s">
        <v>2279</v>
      </c>
      <c r="B4853">
        <v>63</v>
      </c>
      <c r="C4853">
        <v>74417</v>
      </c>
      <c r="D4853" t="s">
        <v>7099</v>
      </c>
      <c r="E4853" t="s">
        <v>4023</v>
      </c>
      <c r="F4853" t="s">
        <v>4018</v>
      </c>
      <c r="G4853" t="s">
        <v>106</v>
      </c>
      <c r="H4853">
        <v>8</v>
      </c>
    </row>
    <row r="4854" spans="1:8" x14ac:dyDescent="0.25">
      <c r="A4854" t="s">
        <v>3165</v>
      </c>
      <c r="B4854">
        <v>45</v>
      </c>
      <c r="C4854">
        <v>89309</v>
      </c>
      <c r="D4854" t="s">
        <v>4083</v>
      </c>
      <c r="E4854" t="s">
        <v>4020</v>
      </c>
      <c r="F4854" t="s">
        <v>4032</v>
      </c>
      <c r="G4854" t="s">
        <v>106</v>
      </c>
      <c r="H4854">
        <v>3</v>
      </c>
    </row>
    <row r="4855" spans="1:8" x14ac:dyDescent="0.25">
      <c r="A4855" t="s">
        <v>1950</v>
      </c>
      <c r="B4855">
        <v>41</v>
      </c>
      <c r="C4855">
        <v>17191</v>
      </c>
      <c r="D4855" t="s">
        <v>8163</v>
      </c>
      <c r="E4855" t="s">
        <v>4020</v>
      </c>
      <c r="F4855" t="s">
        <v>4032</v>
      </c>
      <c r="G4855" t="s">
        <v>106</v>
      </c>
      <c r="H4855">
        <v>10</v>
      </c>
    </row>
    <row r="4856" spans="1:8" x14ac:dyDescent="0.25">
      <c r="A4856" t="s">
        <v>3260</v>
      </c>
      <c r="B4856">
        <v>27</v>
      </c>
      <c r="C4856">
        <v>81521</v>
      </c>
      <c r="D4856" t="s">
        <v>8164</v>
      </c>
      <c r="E4856" t="s">
        <v>4015</v>
      </c>
      <c r="F4856" t="s">
        <v>4021</v>
      </c>
      <c r="G4856" t="s">
        <v>106</v>
      </c>
      <c r="H4856">
        <v>4</v>
      </c>
    </row>
    <row r="4857" spans="1:8" x14ac:dyDescent="0.25">
      <c r="A4857" t="s">
        <v>3343</v>
      </c>
      <c r="B4857">
        <v>31</v>
      </c>
      <c r="C4857">
        <v>48418</v>
      </c>
      <c r="D4857" t="s">
        <v>8165</v>
      </c>
      <c r="E4857" t="s">
        <v>4023</v>
      </c>
      <c r="F4857" t="s">
        <v>4032</v>
      </c>
      <c r="G4857" t="s">
        <v>106</v>
      </c>
      <c r="H4857">
        <v>1</v>
      </c>
    </row>
    <row r="4858" spans="1:8" x14ac:dyDescent="0.25">
      <c r="A4858" t="s">
        <v>3370</v>
      </c>
      <c r="B4858">
        <v>59</v>
      </c>
      <c r="C4858">
        <v>14241</v>
      </c>
      <c r="D4858" t="s">
        <v>8166</v>
      </c>
      <c r="E4858" t="s">
        <v>4015</v>
      </c>
      <c r="F4858" t="s">
        <v>4018</v>
      </c>
      <c r="G4858" t="s">
        <v>106</v>
      </c>
      <c r="H4858">
        <v>2</v>
      </c>
    </row>
    <row r="4859" spans="1:8" x14ac:dyDescent="0.25">
      <c r="A4859" t="s">
        <v>3468</v>
      </c>
      <c r="B4859">
        <v>66</v>
      </c>
      <c r="C4859">
        <v>11226</v>
      </c>
      <c r="D4859" t="s">
        <v>8167</v>
      </c>
      <c r="E4859" t="s">
        <v>4023</v>
      </c>
      <c r="F4859" t="s">
        <v>4021</v>
      </c>
      <c r="G4859" t="s">
        <v>106</v>
      </c>
      <c r="H4859">
        <v>10</v>
      </c>
    </row>
    <row r="4860" spans="1:8" x14ac:dyDescent="0.25">
      <c r="A4860" t="s">
        <v>1797</v>
      </c>
      <c r="B4860">
        <v>20</v>
      </c>
      <c r="C4860">
        <v>79191</v>
      </c>
      <c r="D4860" t="s">
        <v>8168</v>
      </c>
      <c r="E4860" t="s">
        <v>4015</v>
      </c>
      <c r="F4860" t="s">
        <v>4021</v>
      </c>
      <c r="G4860" t="s">
        <v>106</v>
      </c>
      <c r="H4860">
        <v>9</v>
      </c>
    </row>
    <row r="4861" spans="1:8" x14ac:dyDescent="0.25">
      <c r="A4861" t="s">
        <v>3615</v>
      </c>
      <c r="B4861">
        <v>70</v>
      </c>
      <c r="C4861">
        <v>35344</v>
      </c>
      <c r="D4861" t="s">
        <v>7133</v>
      </c>
      <c r="E4861" t="s">
        <v>4020</v>
      </c>
      <c r="F4861" t="s">
        <v>4021</v>
      </c>
      <c r="G4861" t="s">
        <v>106</v>
      </c>
      <c r="H4861">
        <v>8</v>
      </c>
    </row>
    <row r="4862" spans="1:8" x14ac:dyDescent="0.25">
      <c r="A4862" t="s">
        <v>3652</v>
      </c>
      <c r="B4862">
        <v>25</v>
      </c>
      <c r="C4862">
        <v>49057</v>
      </c>
      <c r="D4862" t="s">
        <v>8169</v>
      </c>
      <c r="E4862" t="s">
        <v>4020</v>
      </c>
      <c r="F4862" t="s">
        <v>4016</v>
      </c>
      <c r="G4862" t="s">
        <v>106</v>
      </c>
      <c r="H4862">
        <v>2</v>
      </c>
    </row>
    <row r="4863" spans="1:8" x14ac:dyDescent="0.25">
      <c r="A4863" t="s">
        <v>3762</v>
      </c>
      <c r="B4863">
        <v>50</v>
      </c>
      <c r="C4863">
        <v>28999</v>
      </c>
      <c r="D4863" t="s">
        <v>8170</v>
      </c>
      <c r="E4863" t="s">
        <v>4015</v>
      </c>
      <c r="F4863" t="s">
        <v>4021</v>
      </c>
      <c r="G4863" t="s">
        <v>106</v>
      </c>
      <c r="H4863">
        <v>3</v>
      </c>
    </row>
    <row r="4864" spans="1:8" x14ac:dyDescent="0.25">
      <c r="A4864" t="s">
        <v>3779</v>
      </c>
      <c r="B4864">
        <v>59</v>
      </c>
      <c r="C4864">
        <v>99411</v>
      </c>
      <c r="D4864" t="s">
        <v>5572</v>
      </c>
      <c r="E4864" t="s">
        <v>4023</v>
      </c>
      <c r="F4864" t="s">
        <v>4032</v>
      </c>
      <c r="G4864" t="s">
        <v>106</v>
      </c>
      <c r="H4864">
        <v>6</v>
      </c>
    </row>
    <row r="4865" spans="1:8" x14ac:dyDescent="0.25">
      <c r="A4865" t="s">
        <v>3973</v>
      </c>
      <c r="B4865">
        <v>32</v>
      </c>
      <c r="C4865">
        <v>88016</v>
      </c>
      <c r="D4865" t="s">
        <v>8171</v>
      </c>
      <c r="E4865" t="s">
        <v>4015</v>
      </c>
      <c r="F4865" t="s">
        <v>4016</v>
      </c>
      <c r="G4865" t="s">
        <v>106</v>
      </c>
      <c r="H4865">
        <v>6</v>
      </c>
    </row>
    <row r="4866" spans="1:8" x14ac:dyDescent="0.25">
      <c r="A4866" t="s">
        <v>14</v>
      </c>
      <c r="B4866">
        <v>45</v>
      </c>
      <c r="C4866">
        <v>54188</v>
      </c>
      <c r="D4866" t="s">
        <v>5666</v>
      </c>
      <c r="E4866" t="s">
        <v>4023</v>
      </c>
      <c r="F4866" t="s">
        <v>4016</v>
      </c>
      <c r="G4866" t="s">
        <v>15</v>
      </c>
      <c r="H4866">
        <v>1</v>
      </c>
    </row>
    <row r="4867" spans="1:8" x14ac:dyDescent="0.25">
      <c r="A4867" t="s">
        <v>77</v>
      </c>
      <c r="B4867">
        <v>24</v>
      </c>
      <c r="C4867">
        <v>28603</v>
      </c>
      <c r="D4867" t="s">
        <v>8172</v>
      </c>
      <c r="E4867" t="s">
        <v>4020</v>
      </c>
      <c r="F4867" t="s">
        <v>4032</v>
      </c>
      <c r="G4867" t="s">
        <v>15</v>
      </c>
      <c r="H4867">
        <v>5</v>
      </c>
    </row>
    <row r="4868" spans="1:8" x14ac:dyDescent="0.25">
      <c r="A4868" t="s">
        <v>104</v>
      </c>
      <c r="B4868">
        <v>56</v>
      </c>
      <c r="C4868">
        <v>68671</v>
      </c>
      <c r="D4868" t="s">
        <v>8173</v>
      </c>
      <c r="E4868" t="s">
        <v>4020</v>
      </c>
      <c r="F4868" t="s">
        <v>4016</v>
      </c>
      <c r="G4868" t="s">
        <v>15</v>
      </c>
      <c r="H4868">
        <v>10</v>
      </c>
    </row>
    <row r="4869" spans="1:8" x14ac:dyDescent="0.25">
      <c r="A4869" t="s">
        <v>108</v>
      </c>
      <c r="B4869">
        <v>51</v>
      </c>
      <c r="C4869">
        <v>82187</v>
      </c>
      <c r="D4869" t="s">
        <v>8174</v>
      </c>
      <c r="E4869" t="s">
        <v>4023</v>
      </c>
      <c r="F4869" t="s">
        <v>4018</v>
      </c>
      <c r="G4869" t="s">
        <v>15</v>
      </c>
      <c r="H4869">
        <v>10</v>
      </c>
    </row>
    <row r="4870" spans="1:8" x14ac:dyDescent="0.25">
      <c r="A4870" t="s">
        <v>271</v>
      </c>
      <c r="B4870">
        <v>66</v>
      </c>
      <c r="C4870">
        <v>10491</v>
      </c>
      <c r="D4870" t="s">
        <v>8175</v>
      </c>
      <c r="E4870" t="s">
        <v>4020</v>
      </c>
      <c r="F4870" t="s">
        <v>4016</v>
      </c>
      <c r="G4870" t="s">
        <v>15</v>
      </c>
      <c r="H4870">
        <v>6</v>
      </c>
    </row>
    <row r="4871" spans="1:8" x14ac:dyDescent="0.25">
      <c r="A4871" t="s">
        <v>401</v>
      </c>
      <c r="B4871">
        <v>26</v>
      </c>
      <c r="C4871">
        <v>91242</v>
      </c>
      <c r="D4871" t="s">
        <v>8176</v>
      </c>
      <c r="E4871" t="s">
        <v>4020</v>
      </c>
      <c r="F4871" t="s">
        <v>4016</v>
      </c>
      <c r="G4871" t="s">
        <v>15</v>
      </c>
      <c r="H4871">
        <v>7</v>
      </c>
    </row>
    <row r="4872" spans="1:8" x14ac:dyDescent="0.25">
      <c r="A4872" t="s">
        <v>402</v>
      </c>
      <c r="B4872">
        <v>52</v>
      </c>
      <c r="C4872">
        <v>20961</v>
      </c>
      <c r="D4872" t="s">
        <v>8177</v>
      </c>
      <c r="E4872" t="s">
        <v>4015</v>
      </c>
      <c r="F4872" t="s">
        <v>4018</v>
      </c>
      <c r="G4872" t="s">
        <v>15</v>
      </c>
      <c r="H4872">
        <v>1</v>
      </c>
    </row>
    <row r="4873" spans="1:8" x14ac:dyDescent="0.25">
      <c r="A4873" t="s">
        <v>508</v>
      </c>
      <c r="B4873">
        <v>18</v>
      </c>
      <c r="C4873">
        <v>27229</v>
      </c>
      <c r="D4873" t="s">
        <v>8178</v>
      </c>
      <c r="E4873" t="s">
        <v>4023</v>
      </c>
      <c r="F4873" t="s">
        <v>4016</v>
      </c>
      <c r="G4873" t="s">
        <v>15</v>
      </c>
      <c r="H4873">
        <v>7</v>
      </c>
    </row>
    <row r="4874" spans="1:8" x14ac:dyDescent="0.25">
      <c r="A4874" t="s">
        <v>524</v>
      </c>
      <c r="B4874">
        <v>53</v>
      </c>
      <c r="C4874">
        <v>79463</v>
      </c>
      <c r="D4874" t="s">
        <v>4064</v>
      </c>
      <c r="E4874" t="s">
        <v>4023</v>
      </c>
      <c r="F4874" t="s">
        <v>4016</v>
      </c>
      <c r="G4874" t="s">
        <v>15</v>
      </c>
      <c r="H4874">
        <v>9</v>
      </c>
    </row>
    <row r="4875" spans="1:8" x14ac:dyDescent="0.25">
      <c r="A4875" t="s">
        <v>638</v>
      </c>
      <c r="B4875">
        <v>24</v>
      </c>
      <c r="C4875">
        <v>25287</v>
      </c>
      <c r="D4875" t="s">
        <v>8179</v>
      </c>
      <c r="E4875" t="s">
        <v>4020</v>
      </c>
      <c r="F4875" t="s">
        <v>4021</v>
      </c>
      <c r="G4875" t="s">
        <v>15</v>
      </c>
      <c r="H4875">
        <v>9</v>
      </c>
    </row>
    <row r="4876" spans="1:8" x14ac:dyDescent="0.25">
      <c r="A4876" t="s">
        <v>732</v>
      </c>
      <c r="B4876">
        <v>35</v>
      </c>
      <c r="C4876">
        <v>73574</v>
      </c>
      <c r="D4876" t="s">
        <v>7991</v>
      </c>
      <c r="E4876" t="s">
        <v>4015</v>
      </c>
      <c r="F4876" t="s">
        <v>4021</v>
      </c>
      <c r="G4876" t="s">
        <v>15</v>
      </c>
      <c r="H4876">
        <v>2</v>
      </c>
    </row>
    <row r="4877" spans="1:8" x14ac:dyDescent="0.25">
      <c r="A4877" t="s">
        <v>885</v>
      </c>
      <c r="B4877">
        <v>53</v>
      </c>
      <c r="C4877">
        <v>39391</v>
      </c>
      <c r="D4877" t="s">
        <v>8180</v>
      </c>
      <c r="E4877" t="s">
        <v>4020</v>
      </c>
      <c r="F4877" t="s">
        <v>4021</v>
      </c>
      <c r="G4877" t="s">
        <v>15</v>
      </c>
      <c r="H4877">
        <v>1</v>
      </c>
    </row>
    <row r="4878" spans="1:8" x14ac:dyDescent="0.25">
      <c r="A4878" t="s">
        <v>389</v>
      </c>
      <c r="B4878">
        <v>26</v>
      </c>
      <c r="C4878">
        <v>28246</v>
      </c>
      <c r="D4878" t="s">
        <v>8181</v>
      </c>
      <c r="E4878" t="s">
        <v>4015</v>
      </c>
      <c r="F4878" t="s">
        <v>4016</v>
      </c>
      <c r="G4878" t="s">
        <v>15</v>
      </c>
      <c r="H4878">
        <v>10</v>
      </c>
    </row>
    <row r="4879" spans="1:8" x14ac:dyDescent="0.25">
      <c r="A4879" t="s">
        <v>989</v>
      </c>
      <c r="B4879">
        <v>42</v>
      </c>
      <c r="C4879">
        <v>31925</v>
      </c>
      <c r="D4879" t="s">
        <v>6094</v>
      </c>
      <c r="E4879" t="s">
        <v>4015</v>
      </c>
      <c r="F4879" t="s">
        <v>4032</v>
      </c>
      <c r="G4879" t="s">
        <v>15</v>
      </c>
      <c r="H4879">
        <v>10</v>
      </c>
    </row>
    <row r="4880" spans="1:8" x14ac:dyDescent="0.25">
      <c r="A4880" t="s">
        <v>1068</v>
      </c>
      <c r="B4880">
        <v>69</v>
      </c>
      <c r="C4880">
        <v>80712</v>
      </c>
      <c r="D4880" t="s">
        <v>8182</v>
      </c>
      <c r="E4880" t="s">
        <v>4015</v>
      </c>
      <c r="F4880" t="s">
        <v>4016</v>
      </c>
      <c r="G4880" t="s">
        <v>15</v>
      </c>
      <c r="H4880">
        <v>4</v>
      </c>
    </row>
    <row r="4881" spans="1:8" x14ac:dyDescent="0.25">
      <c r="A4881" t="s">
        <v>1216</v>
      </c>
      <c r="B4881">
        <v>18</v>
      </c>
      <c r="C4881">
        <v>85376</v>
      </c>
      <c r="D4881" t="s">
        <v>8183</v>
      </c>
      <c r="E4881" t="s">
        <v>4023</v>
      </c>
      <c r="F4881" t="s">
        <v>4016</v>
      </c>
      <c r="G4881" t="s">
        <v>15</v>
      </c>
      <c r="H4881">
        <v>9</v>
      </c>
    </row>
    <row r="4882" spans="1:8" x14ac:dyDescent="0.25">
      <c r="A4882" t="s">
        <v>1399</v>
      </c>
      <c r="B4882">
        <v>30</v>
      </c>
      <c r="C4882">
        <v>54340</v>
      </c>
      <c r="D4882" t="s">
        <v>8184</v>
      </c>
      <c r="E4882" t="s">
        <v>4015</v>
      </c>
      <c r="F4882" t="s">
        <v>4018</v>
      </c>
      <c r="G4882" t="s">
        <v>15</v>
      </c>
      <c r="H4882">
        <v>10</v>
      </c>
    </row>
    <row r="4883" spans="1:8" x14ac:dyDescent="0.25">
      <c r="A4883" t="s">
        <v>1719</v>
      </c>
      <c r="B4883">
        <v>37</v>
      </c>
      <c r="C4883">
        <v>27981</v>
      </c>
      <c r="D4883" t="s">
        <v>8185</v>
      </c>
      <c r="E4883" t="s">
        <v>4015</v>
      </c>
      <c r="F4883" t="s">
        <v>4018</v>
      </c>
      <c r="G4883" t="s">
        <v>15</v>
      </c>
      <c r="H4883">
        <v>3</v>
      </c>
    </row>
    <row r="4884" spans="1:8" x14ac:dyDescent="0.25">
      <c r="A4884" t="s">
        <v>1022</v>
      </c>
      <c r="B4884">
        <v>64</v>
      </c>
      <c r="C4884">
        <v>43105</v>
      </c>
      <c r="D4884" t="s">
        <v>8186</v>
      </c>
      <c r="E4884" t="s">
        <v>4020</v>
      </c>
      <c r="F4884" t="s">
        <v>4032</v>
      </c>
      <c r="G4884" t="s">
        <v>15</v>
      </c>
      <c r="H4884">
        <v>1</v>
      </c>
    </row>
    <row r="4885" spans="1:8" x14ac:dyDescent="0.25">
      <c r="A4885" t="s">
        <v>1812</v>
      </c>
      <c r="B4885">
        <v>34</v>
      </c>
      <c r="C4885">
        <v>33096</v>
      </c>
      <c r="D4885" t="s">
        <v>8187</v>
      </c>
      <c r="E4885" t="s">
        <v>4023</v>
      </c>
      <c r="F4885" t="s">
        <v>4016</v>
      </c>
      <c r="G4885" t="s">
        <v>15</v>
      </c>
      <c r="H4885">
        <v>4</v>
      </c>
    </row>
    <row r="4886" spans="1:8" x14ac:dyDescent="0.25">
      <c r="A4886" t="s">
        <v>1950</v>
      </c>
      <c r="B4886">
        <v>40</v>
      </c>
      <c r="C4886">
        <v>40136</v>
      </c>
      <c r="D4886" t="s">
        <v>8188</v>
      </c>
      <c r="E4886" t="s">
        <v>4020</v>
      </c>
      <c r="F4886" t="s">
        <v>4032</v>
      </c>
      <c r="G4886" t="s">
        <v>15</v>
      </c>
      <c r="H4886">
        <v>4</v>
      </c>
    </row>
    <row r="4887" spans="1:8" x14ac:dyDescent="0.25">
      <c r="A4887" t="s">
        <v>1960</v>
      </c>
      <c r="B4887">
        <v>48</v>
      </c>
      <c r="C4887">
        <v>68002</v>
      </c>
      <c r="D4887" t="s">
        <v>8189</v>
      </c>
      <c r="E4887" t="s">
        <v>4023</v>
      </c>
      <c r="F4887" t="s">
        <v>4032</v>
      </c>
      <c r="G4887" t="s">
        <v>15</v>
      </c>
      <c r="H4887">
        <v>7</v>
      </c>
    </row>
    <row r="4888" spans="1:8" x14ac:dyDescent="0.25">
      <c r="A4888" t="s">
        <v>1399</v>
      </c>
      <c r="B4888">
        <v>50</v>
      </c>
      <c r="C4888">
        <v>83521</v>
      </c>
      <c r="D4888" t="s">
        <v>8190</v>
      </c>
      <c r="E4888" t="s">
        <v>4023</v>
      </c>
      <c r="F4888" t="s">
        <v>4016</v>
      </c>
      <c r="G4888" t="s">
        <v>15</v>
      </c>
      <c r="H4888">
        <v>8</v>
      </c>
    </row>
    <row r="4889" spans="1:8" x14ac:dyDescent="0.25">
      <c r="A4889" t="s">
        <v>2319</v>
      </c>
      <c r="B4889">
        <v>61</v>
      </c>
      <c r="C4889">
        <v>74701</v>
      </c>
      <c r="D4889" t="s">
        <v>5591</v>
      </c>
      <c r="E4889" t="s">
        <v>4015</v>
      </c>
      <c r="F4889" t="s">
        <v>4021</v>
      </c>
      <c r="G4889" t="s">
        <v>15</v>
      </c>
      <c r="H4889">
        <v>4</v>
      </c>
    </row>
    <row r="4890" spans="1:8" x14ac:dyDescent="0.25">
      <c r="A4890" t="s">
        <v>2392</v>
      </c>
      <c r="B4890">
        <v>67</v>
      </c>
      <c r="C4890">
        <v>19379</v>
      </c>
      <c r="D4890" t="s">
        <v>8191</v>
      </c>
      <c r="E4890" t="s">
        <v>4020</v>
      </c>
      <c r="F4890" t="s">
        <v>4021</v>
      </c>
      <c r="G4890" t="s">
        <v>15</v>
      </c>
      <c r="H4890">
        <v>7</v>
      </c>
    </row>
    <row r="4891" spans="1:8" x14ac:dyDescent="0.25">
      <c r="A4891" t="s">
        <v>378</v>
      </c>
      <c r="B4891">
        <v>63</v>
      </c>
      <c r="C4891">
        <v>64058</v>
      </c>
      <c r="D4891" t="s">
        <v>8192</v>
      </c>
      <c r="E4891" t="s">
        <v>4015</v>
      </c>
      <c r="F4891" t="s">
        <v>4032</v>
      </c>
      <c r="G4891" t="s">
        <v>15</v>
      </c>
      <c r="H4891">
        <v>9</v>
      </c>
    </row>
    <row r="4892" spans="1:8" x14ac:dyDescent="0.25">
      <c r="A4892" t="s">
        <v>2422</v>
      </c>
      <c r="B4892">
        <v>51</v>
      </c>
      <c r="C4892">
        <v>14296</v>
      </c>
      <c r="D4892" t="s">
        <v>8193</v>
      </c>
      <c r="E4892" t="s">
        <v>4015</v>
      </c>
      <c r="F4892" t="s">
        <v>4032</v>
      </c>
      <c r="G4892" t="s">
        <v>15</v>
      </c>
      <c r="H4892">
        <v>3</v>
      </c>
    </row>
    <row r="4893" spans="1:8" x14ac:dyDescent="0.25">
      <c r="A4893" t="s">
        <v>2465</v>
      </c>
      <c r="B4893">
        <v>21</v>
      </c>
      <c r="C4893">
        <v>95839</v>
      </c>
      <c r="D4893" t="s">
        <v>8194</v>
      </c>
      <c r="E4893" t="s">
        <v>4015</v>
      </c>
      <c r="F4893" t="s">
        <v>4021</v>
      </c>
      <c r="G4893" t="s">
        <v>15</v>
      </c>
      <c r="H4893">
        <v>1</v>
      </c>
    </row>
    <row r="4894" spans="1:8" x14ac:dyDescent="0.25">
      <c r="A4894" t="s">
        <v>2605</v>
      </c>
      <c r="B4894">
        <v>46</v>
      </c>
      <c r="C4894">
        <v>46776</v>
      </c>
      <c r="D4894" t="s">
        <v>5964</v>
      </c>
      <c r="E4894" t="s">
        <v>4015</v>
      </c>
      <c r="F4894" t="s">
        <v>4021</v>
      </c>
      <c r="G4894" t="s">
        <v>15</v>
      </c>
      <c r="H4894">
        <v>10</v>
      </c>
    </row>
    <row r="4895" spans="1:8" x14ac:dyDescent="0.25">
      <c r="A4895" t="s">
        <v>1646</v>
      </c>
      <c r="B4895">
        <v>48</v>
      </c>
      <c r="C4895">
        <v>31536</v>
      </c>
      <c r="D4895" t="s">
        <v>5053</v>
      </c>
      <c r="E4895" t="s">
        <v>4015</v>
      </c>
      <c r="F4895" t="s">
        <v>4032</v>
      </c>
      <c r="G4895" t="s">
        <v>15</v>
      </c>
      <c r="H4895">
        <v>9</v>
      </c>
    </row>
    <row r="4896" spans="1:8" x14ac:dyDescent="0.25">
      <c r="A4896" t="s">
        <v>2860</v>
      </c>
      <c r="B4896">
        <v>43</v>
      </c>
      <c r="C4896">
        <v>31889</v>
      </c>
      <c r="D4896" t="s">
        <v>6377</v>
      </c>
      <c r="E4896" t="s">
        <v>4020</v>
      </c>
      <c r="F4896" t="s">
        <v>4016</v>
      </c>
      <c r="G4896" t="s">
        <v>15</v>
      </c>
      <c r="H4896">
        <v>4</v>
      </c>
    </row>
    <row r="4897" spans="1:8" x14ac:dyDescent="0.25">
      <c r="A4897" t="s">
        <v>2905</v>
      </c>
      <c r="B4897">
        <v>39</v>
      </c>
      <c r="C4897">
        <v>63840</v>
      </c>
      <c r="D4897" t="s">
        <v>8195</v>
      </c>
      <c r="E4897" t="s">
        <v>4015</v>
      </c>
      <c r="F4897" t="s">
        <v>4021</v>
      </c>
      <c r="G4897" t="s">
        <v>15</v>
      </c>
      <c r="H4897">
        <v>7</v>
      </c>
    </row>
    <row r="4898" spans="1:8" x14ac:dyDescent="0.25">
      <c r="A4898" t="s">
        <v>3095</v>
      </c>
      <c r="B4898">
        <v>25</v>
      </c>
      <c r="C4898">
        <v>53726</v>
      </c>
      <c r="D4898" t="s">
        <v>8196</v>
      </c>
      <c r="E4898" t="s">
        <v>4020</v>
      </c>
      <c r="F4898" t="s">
        <v>4018</v>
      </c>
      <c r="G4898" t="s">
        <v>15</v>
      </c>
      <c r="H4898">
        <v>9</v>
      </c>
    </row>
    <row r="4899" spans="1:8" x14ac:dyDescent="0.25">
      <c r="A4899" t="s">
        <v>1736</v>
      </c>
      <c r="B4899">
        <v>18</v>
      </c>
      <c r="C4899">
        <v>13828</v>
      </c>
      <c r="D4899" t="s">
        <v>8197</v>
      </c>
      <c r="E4899" t="s">
        <v>4020</v>
      </c>
      <c r="F4899" t="s">
        <v>4018</v>
      </c>
      <c r="G4899" t="s">
        <v>15</v>
      </c>
      <c r="H4899">
        <v>8</v>
      </c>
    </row>
    <row r="4900" spans="1:8" x14ac:dyDescent="0.25">
      <c r="A4900" t="s">
        <v>3401</v>
      </c>
      <c r="B4900">
        <v>64</v>
      </c>
      <c r="C4900">
        <v>47743</v>
      </c>
      <c r="D4900" t="s">
        <v>8198</v>
      </c>
      <c r="E4900" t="s">
        <v>4015</v>
      </c>
      <c r="F4900" t="s">
        <v>4018</v>
      </c>
      <c r="G4900" t="s">
        <v>15</v>
      </c>
      <c r="H4900">
        <v>10</v>
      </c>
    </row>
    <row r="4901" spans="1:8" x14ac:dyDescent="0.25">
      <c r="A4901" t="s">
        <v>2349</v>
      </c>
      <c r="B4901">
        <v>29</v>
      </c>
      <c r="C4901">
        <v>13114</v>
      </c>
      <c r="D4901" t="s">
        <v>8199</v>
      </c>
      <c r="E4901" t="s">
        <v>4023</v>
      </c>
      <c r="F4901" t="s">
        <v>4021</v>
      </c>
      <c r="G4901" t="s">
        <v>15</v>
      </c>
      <c r="H4901">
        <v>3</v>
      </c>
    </row>
    <row r="4902" spans="1:8" x14ac:dyDescent="0.25">
      <c r="A4902" t="s">
        <v>621</v>
      </c>
      <c r="B4902">
        <v>67</v>
      </c>
      <c r="C4902">
        <v>75362</v>
      </c>
      <c r="D4902" t="s">
        <v>8200</v>
      </c>
      <c r="E4902" t="s">
        <v>4020</v>
      </c>
      <c r="F4902" t="s">
        <v>4018</v>
      </c>
      <c r="G4902" t="s">
        <v>15</v>
      </c>
      <c r="H4902">
        <v>8</v>
      </c>
    </row>
    <row r="4903" spans="1:8" x14ac:dyDescent="0.25">
      <c r="A4903" t="s">
        <v>3820</v>
      </c>
      <c r="B4903">
        <v>21</v>
      </c>
      <c r="C4903">
        <v>90479</v>
      </c>
      <c r="D4903" t="s">
        <v>5137</v>
      </c>
      <c r="E4903" t="s">
        <v>4015</v>
      </c>
      <c r="F4903" t="s">
        <v>4021</v>
      </c>
      <c r="G4903" t="s">
        <v>15</v>
      </c>
      <c r="H4903">
        <v>10</v>
      </c>
    </row>
    <row r="4904" spans="1:8" x14ac:dyDescent="0.25">
      <c r="A4904" t="s">
        <v>3982</v>
      </c>
      <c r="B4904">
        <v>30</v>
      </c>
      <c r="C4904">
        <v>68128</v>
      </c>
      <c r="D4904" t="s">
        <v>8201</v>
      </c>
      <c r="E4904" t="s">
        <v>4020</v>
      </c>
      <c r="F4904" t="s">
        <v>4018</v>
      </c>
      <c r="G4904" t="s">
        <v>15</v>
      </c>
      <c r="H4904">
        <v>3</v>
      </c>
    </row>
    <row r="4905" spans="1:8" x14ac:dyDescent="0.25">
      <c r="A4905" t="s">
        <v>3999</v>
      </c>
      <c r="B4905">
        <v>27</v>
      </c>
      <c r="C4905">
        <v>51393</v>
      </c>
      <c r="D4905" t="s">
        <v>4824</v>
      </c>
      <c r="E4905" t="s">
        <v>4020</v>
      </c>
      <c r="F4905" t="s">
        <v>4021</v>
      </c>
      <c r="G4905" t="s">
        <v>15</v>
      </c>
      <c r="H4905">
        <v>6</v>
      </c>
    </row>
    <row r="4906" spans="1:8" x14ac:dyDescent="0.25">
      <c r="A4906" t="s">
        <v>193</v>
      </c>
      <c r="B4906">
        <v>49</v>
      </c>
      <c r="C4906">
        <v>14114</v>
      </c>
      <c r="D4906" t="s">
        <v>5954</v>
      </c>
      <c r="E4906" t="s">
        <v>4023</v>
      </c>
      <c r="F4906" t="s">
        <v>4018</v>
      </c>
      <c r="G4906" t="s">
        <v>194</v>
      </c>
      <c r="H4906">
        <v>3</v>
      </c>
    </row>
    <row r="4907" spans="1:8" x14ac:dyDescent="0.25">
      <c r="A4907" t="s">
        <v>237</v>
      </c>
      <c r="B4907">
        <v>47</v>
      </c>
      <c r="C4907">
        <v>2235</v>
      </c>
      <c r="D4907" t="s">
        <v>5971</v>
      </c>
      <c r="E4907" t="s">
        <v>4020</v>
      </c>
      <c r="F4907" t="s">
        <v>4021</v>
      </c>
      <c r="G4907" t="s">
        <v>194</v>
      </c>
      <c r="H4907">
        <v>1</v>
      </c>
    </row>
    <row r="4908" spans="1:8" x14ac:dyDescent="0.25">
      <c r="A4908" t="s">
        <v>322</v>
      </c>
      <c r="B4908">
        <v>20</v>
      </c>
      <c r="C4908">
        <v>79978</v>
      </c>
      <c r="D4908" t="s">
        <v>8202</v>
      </c>
      <c r="E4908" t="s">
        <v>4020</v>
      </c>
      <c r="F4908" t="s">
        <v>4018</v>
      </c>
      <c r="G4908" t="s">
        <v>194</v>
      </c>
      <c r="H4908">
        <v>1</v>
      </c>
    </row>
    <row r="4909" spans="1:8" x14ac:dyDescent="0.25">
      <c r="A4909" t="s">
        <v>444</v>
      </c>
      <c r="B4909">
        <v>30</v>
      </c>
      <c r="C4909">
        <v>4136</v>
      </c>
      <c r="D4909" t="s">
        <v>8203</v>
      </c>
      <c r="E4909" t="s">
        <v>4020</v>
      </c>
      <c r="F4909" t="s">
        <v>4021</v>
      </c>
      <c r="G4909" t="s">
        <v>194</v>
      </c>
      <c r="H4909">
        <v>4</v>
      </c>
    </row>
    <row r="4910" spans="1:8" x14ac:dyDescent="0.25">
      <c r="A4910" t="s">
        <v>477</v>
      </c>
      <c r="B4910">
        <v>42</v>
      </c>
      <c r="C4910">
        <v>10492</v>
      </c>
      <c r="D4910" t="s">
        <v>8204</v>
      </c>
      <c r="E4910" t="s">
        <v>4015</v>
      </c>
      <c r="F4910" t="s">
        <v>4032</v>
      </c>
      <c r="G4910" t="s">
        <v>194</v>
      </c>
      <c r="H4910">
        <v>4</v>
      </c>
    </row>
    <row r="4911" spans="1:8" x14ac:dyDescent="0.25">
      <c r="A4911" t="s">
        <v>821</v>
      </c>
      <c r="B4911">
        <v>58</v>
      </c>
      <c r="C4911">
        <v>49869</v>
      </c>
      <c r="D4911" t="s">
        <v>8205</v>
      </c>
      <c r="E4911" t="s">
        <v>4020</v>
      </c>
      <c r="F4911" t="s">
        <v>4021</v>
      </c>
      <c r="G4911" t="s">
        <v>194</v>
      </c>
      <c r="H4911">
        <v>2</v>
      </c>
    </row>
    <row r="4912" spans="1:8" x14ac:dyDescent="0.25">
      <c r="A4912" t="s">
        <v>861</v>
      </c>
      <c r="B4912">
        <v>29</v>
      </c>
      <c r="C4912">
        <v>64095</v>
      </c>
      <c r="D4912" t="s">
        <v>8206</v>
      </c>
      <c r="E4912" t="s">
        <v>4023</v>
      </c>
      <c r="F4912" t="s">
        <v>4032</v>
      </c>
      <c r="G4912" t="s">
        <v>194</v>
      </c>
      <c r="H4912">
        <v>7</v>
      </c>
    </row>
    <row r="4913" spans="1:8" x14ac:dyDescent="0.25">
      <c r="A4913" t="s">
        <v>913</v>
      </c>
      <c r="B4913">
        <v>56</v>
      </c>
      <c r="C4913">
        <v>22711</v>
      </c>
      <c r="D4913" t="s">
        <v>8207</v>
      </c>
      <c r="E4913" t="s">
        <v>4023</v>
      </c>
      <c r="F4913" t="s">
        <v>4018</v>
      </c>
      <c r="G4913" t="s">
        <v>194</v>
      </c>
      <c r="H4913">
        <v>8</v>
      </c>
    </row>
    <row r="4914" spans="1:8" x14ac:dyDescent="0.25">
      <c r="A4914" t="s">
        <v>979</v>
      </c>
      <c r="B4914">
        <v>62</v>
      </c>
      <c r="C4914">
        <v>34033</v>
      </c>
      <c r="D4914" t="s">
        <v>4107</v>
      </c>
      <c r="E4914" t="s">
        <v>4020</v>
      </c>
      <c r="F4914" t="s">
        <v>4021</v>
      </c>
      <c r="G4914" t="s">
        <v>194</v>
      </c>
      <c r="H4914">
        <v>1</v>
      </c>
    </row>
    <row r="4915" spans="1:8" x14ac:dyDescent="0.25">
      <c r="A4915" t="s">
        <v>1247</v>
      </c>
      <c r="B4915">
        <v>68</v>
      </c>
      <c r="C4915">
        <v>81909</v>
      </c>
      <c r="D4915" t="s">
        <v>4997</v>
      </c>
      <c r="E4915" t="s">
        <v>4023</v>
      </c>
      <c r="F4915" t="s">
        <v>4016</v>
      </c>
      <c r="G4915" t="s">
        <v>194</v>
      </c>
      <c r="H4915">
        <v>10</v>
      </c>
    </row>
    <row r="4916" spans="1:8" x14ac:dyDescent="0.25">
      <c r="A4916" t="s">
        <v>1331</v>
      </c>
      <c r="B4916">
        <v>50</v>
      </c>
      <c r="C4916">
        <v>8521</v>
      </c>
      <c r="D4916" t="s">
        <v>8208</v>
      </c>
      <c r="E4916" t="s">
        <v>4015</v>
      </c>
      <c r="F4916" t="s">
        <v>4021</v>
      </c>
      <c r="G4916" t="s">
        <v>194</v>
      </c>
      <c r="H4916">
        <v>4</v>
      </c>
    </row>
    <row r="4917" spans="1:8" x14ac:dyDescent="0.25">
      <c r="A4917" t="s">
        <v>1351</v>
      </c>
      <c r="B4917">
        <v>20</v>
      </c>
      <c r="C4917">
        <v>63090</v>
      </c>
      <c r="D4917" t="s">
        <v>8209</v>
      </c>
      <c r="E4917" t="s">
        <v>4023</v>
      </c>
      <c r="F4917" t="s">
        <v>4018</v>
      </c>
      <c r="G4917" t="s">
        <v>194</v>
      </c>
      <c r="H4917">
        <v>8</v>
      </c>
    </row>
    <row r="4918" spans="1:8" x14ac:dyDescent="0.25">
      <c r="A4918" t="s">
        <v>1359</v>
      </c>
      <c r="B4918">
        <v>58</v>
      </c>
      <c r="C4918">
        <v>38245</v>
      </c>
      <c r="D4918" t="s">
        <v>8210</v>
      </c>
      <c r="E4918" t="s">
        <v>4023</v>
      </c>
      <c r="F4918" t="s">
        <v>4021</v>
      </c>
      <c r="G4918" t="s">
        <v>194</v>
      </c>
      <c r="H4918">
        <v>9</v>
      </c>
    </row>
    <row r="4919" spans="1:8" x14ac:dyDescent="0.25">
      <c r="A4919" t="s">
        <v>1469</v>
      </c>
      <c r="B4919">
        <v>51</v>
      </c>
      <c r="C4919">
        <v>41990</v>
      </c>
      <c r="D4919" t="s">
        <v>8211</v>
      </c>
      <c r="E4919" t="s">
        <v>4023</v>
      </c>
      <c r="F4919" t="s">
        <v>4018</v>
      </c>
      <c r="G4919" t="s">
        <v>194</v>
      </c>
      <c r="H4919">
        <v>4</v>
      </c>
    </row>
    <row r="4920" spans="1:8" x14ac:dyDescent="0.25">
      <c r="A4920" t="s">
        <v>1482</v>
      </c>
      <c r="B4920">
        <v>22</v>
      </c>
      <c r="C4920">
        <v>41832</v>
      </c>
      <c r="D4920" t="s">
        <v>8212</v>
      </c>
      <c r="E4920" t="s">
        <v>4023</v>
      </c>
      <c r="F4920" t="s">
        <v>4032</v>
      </c>
      <c r="G4920" t="s">
        <v>194</v>
      </c>
      <c r="H4920">
        <v>9</v>
      </c>
    </row>
    <row r="4921" spans="1:8" x14ac:dyDescent="0.25">
      <c r="A4921" t="s">
        <v>1523</v>
      </c>
      <c r="B4921">
        <v>20</v>
      </c>
      <c r="C4921">
        <v>72095</v>
      </c>
      <c r="D4921" t="s">
        <v>6884</v>
      </c>
      <c r="E4921" t="s">
        <v>4023</v>
      </c>
      <c r="F4921" t="s">
        <v>4016</v>
      </c>
      <c r="G4921" t="s">
        <v>194</v>
      </c>
      <c r="H4921">
        <v>1</v>
      </c>
    </row>
    <row r="4922" spans="1:8" x14ac:dyDescent="0.25">
      <c r="A4922" t="s">
        <v>1540</v>
      </c>
      <c r="B4922">
        <v>28</v>
      </c>
      <c r="C4922">
        <v>43428</v>
      </c>
      <c r="D4922" t="s">
        <v>8213</v>
      </c>
      <c r="E4922" t="s">
        <v>4023</v>
      </c>
      <c r="F4922" t="s">
        <v>4016</v>
      </c>
      <c r="G4922" t="s">
        <v>194</v>
      </c>
      <c r="H4922">
        <v>9</v>
      </c>
    </row>
    <row r="4923" spans="1:8" x14ac:dyDescent="0.25">
      <c r="A4923" t="s">
        <v>1399</v>
      </c>
      <c r="B4923">
        <v>39</v>
      </c>
      <c r="C4923">
        <v>62288</v>
      </c>
      <c r="D4923" t="s">
        <v>6145</v>
      </c>
      <c r="E4923" t="s">
        <v>4020</v>
      </c>
      <c r="F4923" t="s">
        <v>4016</v>
      </c>
      <c r="G4923" t="s">
        <v>194</v>
      </c>
      <c r="H4923">
        <v>8</v>
      </c>
    </row>
    <row r="4924" spans="1:8" x14ac:dyDescent="0.25">
      <c r="A4924" t="s">
        <v>1626</v>
      </c>
      <c r="B4924">
        <v>22</v>
      </c>
      <c r="C4924">
        <v>72395</v>
      </c>
      <c r="D4924" t="s">
        <v>8214</v>
      </c>
      <c r="E4924" t="s">
        <v>4015</v>
      </c>
      <c r="F4924" t="s">
        <v>4032</v>
      </c>
      <c r="G4924" t="s">
        <v>194</v>
      </c>
      <c r="H4924">
        <v>4</v>
      </c>
    </row>
    <row r="4925" spans="1:8" x14ac:dyDescent="0.25">
      <c r="A4925" t="s">
        <v>1774</v>
      </c>
      <c r="B4925">
        <v>57</v>
      </c>
      <c r="C4925">
        <v>77221</v>
      </c>
      <c r="D4925" t="s">
        <v>7084</v>
      </c>
      <c r="E4925" t="s">
        <v>4015</v>
      </c>
      <c r="F4925" t="s">
        <v>4032</v>
      </c>
      <c r="G4925" t="s">
        <v>194</v>
      </c>
      <c r="H4925">
        <v>8</v>
      </c>
    </row>
    <row r="4926" spans="1:8" x14ac:dyDescent="0.25">
      <c r="A4926" t="s">
        <v>1816</v>
      </c>
      <c r="B4926">
        <v>48</v>
      </c>
      <c r="C4926">
        <v>98663</v>
      </c>
      <c r="D4926" t="s">
        <v>5700</v>
      </c>
      <c r="E4926" t="s">
        <v>4020</v>
      </c>
      <c r="F4926" t="s">
        <v>4016</v>
      </c>
      <c r="G4926" t="s">
        <v>194</v>
      </c>
      <c r="H4926">
        <v>9</v>
      </c>
    </row>
    <row r="4927" spans="1:8" x14ac:dyDescent="0.25">
      <c r="A4927" t="s">
        <v>1841</v>
      </c>
      <c r="B4927">
        <v>32</v>
      </c>
      <c r="C4927">
        <v>72843</v>
      </c>
      <c r="D4927" t="s">
        <v>8215</v>
      </c>
      <c r="E4927" t="s">
        <v>4015</v>
      </c>
      <c r="F4927" t="s">
        <v>4021</v>
      </c>
      <c r="G4927" t="s">
        <v>194</v>
      </c>
      <c r="H4927">
        <v>10</v>
      </c>
    </row>
    <row r="4928" spans="1:8" x14ac:dyDescent="0.25">
      <c r="A4928" t="s">
        <v>2013</v>
      </c>
      <c r="B4928">
        <v>22</v>
      </c>
      <c r="C4928">
        <v>45673</v>
      </c>
      <c r="D4928" t="s">
        <v>8216</v>
      </c>
      <c r="E4928" t="s">
        <v>4020</v>
      </c>
      <c r="F4928" t="s">
        <v>4021</v>
      </c>
      <c r="G4928" t="s">
        <v>194</v>
      </c>
      <c r="H4928">
        <v>3</v>
      </c>
    </row>
    <row r="4929" spans="1:8" x14ac:dyDescent="0.25">
      <c r="A4929" t="s">
        <v>1906</v>
      </c>
      <c r="B4929">
        <v>26</v>
      </c>
      <c r="C4929">
        <v>93656</v>
      </c>
      <c r="D4929" t="s">
        <v>8217</v>
      </c>
      <c r="E4929" t="s">
        <v>4015</v>
      </c>
      <c r="F4929" t="s">
        <v>4032</v>
      </c>
      <c r="G4929" t="s">
        <v>194</v>
      </c>
      <c r="H4929">
        <v>6</v>
      </c>
    </row>
    <row r="4930" spans="1:8" x14ac:dyDescent="0.25">
      <c r="A4930" t="s">
        <v>2176</v>
      </c>
      <c r="B4930">
        <v>53</v>
      </c>
      <c r="C4930">
        <v>9847</v>
      </c>
      <c r="D4930" t="s">
        <v>5765</v>
      </c>
      <c r="E4930" t="s">
        <v>4015</v>
      </c>
      <c r="F4930" t="s">
        <v>4016</v>
      </c>
      <c r="G4930" t="s">
        <v>194</v>
      </c>
      <c r="H4930">
        <v>9</v>
      </c>
    </row>
    <row r="4931" spans="1:8" x14ac:dyDescent="0.25">
      <c r="A4931" t="s">
        <v>2448</v>
      </c>
      <c r="B4931">
        <v>26</v>
      </c>
      <c r="C4931">
        <v>49129</v>
      </c>
      <c r="D4931" t="s">
        <v>8218</v>
      </c>
      <c r="E4931" t="s">
        <v>4015</v>
      </c>
      <c r="F4931" t="s">
        <v>4021</v>
      </c>
      <c r="G4931" t="s">
        <v>194</v>
      </c>
      <c r="H4931">
        <v>1</v>
      </c>
    </row>
    <row r="4932" spans="1:8" x14ac:dyDescent="0.25">
      <c r="A4932" t="s">
        <v>2470</v>
      </c>
      <c r="B4932">
        <v>32</v>
      </c>
      <c r="C4932">
        <v>81233</v>
      </c>
      <c r="D4932" t="s">
        <v>8219</v>
      </c>
      <c r="E4932" t="s">
        <v>4015</v>
      </c>
      <c r="F4932" t="s">
        <v>4021</v>
      </c>
      <c r="G4932" t="s">
        <v>194</v>
      </c>
      <c r="H4932">
        <v>7</v>
      </c>
    </row>
    <row r="4933" spans="1:8" x14ac:dyDescent="0.25">
      <c r="A4933" t="s">
        <v>585</v>
      </c>
      <c r="B4933">
        <v>65</v>
      </c>
      <c r="C4933">
        <v>72930</v>
      </c>
      <c r="D4933" t="s">
        <v>8220</v>
      </c>
      <c r="E4933" t="s">
        <v>4023</v>
      </c>
      <c r="F4933" t="s">
        <v>4032</v>
      </c>
      <c r="G4933" t="s">
        <v>194</v>
      </c>
      <c r="H4933">
        <v>7</v>
      </c>
    </row>
    <row r="4934" spans="1:8" x14ac:dyDescent="0.25">
      <c r="A4934" t="s">
        <v>2503</v>
      </c>
      <c r="B4934">
        <v>37</v>
      </c>
      <c r="C4934">
        <v>8020</v>
      </c>
      <c r="D4934" t="s">
        <v>8221</v>
      </c>
      <c r="E4934" t="s">
        <v>4015</v>
      </c>
      <c r="F4934" t="s">
        <v>4018</v>
      </c>
      <c r="G4934" t="s">
        <v>194</v>
      </c>
      <c r="H4934">
        <v>7</v>
      </c>
    </row>
    <row r="4935" spans="1:8" x14ac:dyDescent="0.25">
      <c r="A4935" t="s">
        <v>2941</v>
      </c>
      <c r="B4935">
        <v>31</v>
      </c>
      <c r="C4935">
        <v>66675</v>
      </c>
      <c r="D4935" t="s">
        <v>8222</v>
      </c>
      <c r="E4935" t="s">
        <v>4015</v>
      </c>
      <c r="F4935" t="s">
        <v>4016</v>
      </c>
      <c r="G4935" t="s">
        <v>194</v>
      </c>
      <c r="H4935">
        <v>2</v>
      </c>
    </row>
    <row r="4936" spans="1:8" x14ac:dyDescent="0.25">
      <c r="A4936" t="s">
        <v>2995</v>
      </c>
      <c r="B4936">
        <v>51</v>
      </c>
      <c r="C4936">
        <v>57496</v>
      </c>
      <c r="D4936" t="s">
        <v>4711</v>
      </c>
      <c r="E4936" t="s">
        <v>4015</v>
      </c>
      <c r="F4936" t="s">
        <v>4018</v>
      </c>
      <c r="G4936" t="s">
        <v>194</v>
      </c>
      <c r="H4936">
        <v>8</v>
      </c>
    </row>
    <row r="4937" spans="1:8" x14ac:dyDescent="0.25">
      <c r="A4937" t="s">
        <v>3106</v>
      </c>
      <c r="B4937">
        <v>24</v>
      </c>
      <c r="C4937">
        <v>93192</v>
      </c>
      <c r="D4937" t="s">
        <v>5133</v>
      </c>
      <c r="E4937" t="s">
        <v>4015</v>
      </c>
      <c r="F4937" t="s">
        <v>4018</v>
      </c>
      <c r="G4937" t="s">
        <v>194</v>
      </c>
      <c r="H4937">
        <v>4</v>
      </c>
    </row>
    <row r="4938" spans="1:8" x14ac:dyDescent="0.25">
      <c r="A4938" t="s">
        <v>3060</v>
      </c>
      <c r="B4938">
        <v>70</v>
      </c>
      <c r="C4938">
        <v>31256</v>
      </c>
      <c r="D4938" t="s">
        <v>8223</v>
      </c>
      <c r="E4938" t="s">
        <v>4020</v>
      </c>
      <c r="F4938" t="s">
        <v>4032</v>
      </c>
      <c r="G4938" t="s">
        <v>194</v>
      </c>
      <c r="H4938">
        <v>5</v>
      </c>
    </row>
    <row r="4939" spans="1:8" x14ac:dyDescent="0.25">
      <c r="A4939" t="s">
        <v>3387</v>
      </c>
      <c r="B4939">
        <v>26</v>
      </c>
      <c r="C4939">
        <v>57206</v>
      </c>
      <c r="D4939" t="s">
        <v>5066</v>
      </c>
      <c r="E4939" t="s">
        <v>4020</v>
      </c>
      <c r="F4939" t="s">
        <v>4021</v>
      </c>
      <c r="G4939" t="s">
        <v>194</v>
      </c>
      <c r="H4939">
        <v>7</v>
      </c>
    </row>
    <row r="4940" spans="1:8" x14ac:dyDescent="0.25">
      <c r="A4940" t="s">
        <v>3577</v>
      </c>
      <c r="B4940">
        <v>38</v>
      </c>
      <c r="C4940">
        <v>57176</v>
      </c>
      <c r="D4940" t="s">
        <v>8224</v>
      </c>
      <c r="E4940" t="s">
        <v>4023</v>
      </c>
      <c r="F4940" t="s">
        <v>4021</v>
      </c>
      <c r="G4940" t="s">
        <v>194</v>
      </c>
      <c r="H4940">
        <v>4</v>
      </c>
    </row>
    <row r="4941" spans="1:8" x14ac:dyDescent="0.25">
      <c r="A4941" t="s">
        <v>3822</v>
      </c>
      <c r="B4941">
        <v>42</v>
      </c>
      <c r="C4941">
        <v>96369</v>
      </c>
      <c r="D4941" t="s">
        <v>8225</v>
      </c>
      <c r="E4941" t="s">
        <v>4020</v>
      </c>
      <c r="F4941" t="s">
        <v>4018</v>
      </c>
      <c r="G4941" t="s">
        <v>194</v>
      </c>
      <c r="H4941">
        <v>9</v>
      </c>
    </row>
    <row r="4942" spans="1:8" x14ac:dyDescent="0.25">
      <c r="A4942" t="s">
        <v>3498</v>
      </c>
      <c r="B4942">
        <v>48</v>
      </c>
      <c r="C4942">
        <v>43238</v>
      </c>
      <c r="D4942" t="s">
        <v>8226</v>
      </c>
      <c r="E4942" t="s">
        <v>4015</v>
      </c>
      <c r="F4942" t="s">
        <v>4021</v>
      </c>
      <c r="G4942" t="s">
        <v>194</v>
      </c>
      <c r="H4942">
        <v>6</v>
      </c>
    </row>
    <row r="4943" spans="1:8" x14ac:dyDescent="0.25">
      <c r="A4943" t="s">
        <v>3845</v>
      </c>
      <c r="B4943">
        <v>65</v>
      </c>
      <c r="C4943">
        <v>79058</v>
      </c>
      <c r="D4943" t="s">
        <v>8227</v>
      </c>
      <c r="E4943" t="s">
        <v>4015</v>
      </c>
      <c r="F4943" t="s">
        <v>4016</v>
      </c>
      <c r="G4943" t="s">
        <v>194</v>
      </c>
      <c r="H4943">
        <v>3</v>
      </c>
    </row>
    <row r="4944" spans="1:8" x14ac:dyDescent="0.25">
      <c r="A4944" t="s">
        <v>3752</v>
      </c>
      <c r="B4944">
        <v>68</v>
      </c>
      <c r="C4944">
        <v>72267</v>
      </c>
      <c r="D4944" t="s">
        <v>8228</v>
      </c>
      <c r="E4944" t="s">
        <v>4020</v>
      </c>
      <c r="F4944" t="s">
        <v>4016</v>
      </c>
      <c r="G4944" t="s">
        <v>194</v>
      </c>
      <c r="H4944">
        <v>2</v>
      </c>
    </row>
    <row r="4945" spans="1:8" x14ac:dyDescent="0.25">
      <c r="A4945" t="s">
        <v>2564</v>
      </c>
      <c r="B4945">
        <v>70</v>
      </c>
      <c r="C4945">
        <v>98985</v>
      </c>
      <c r="D4945" t="s">
        <v>8229</v>
      </c>
      <c r="E4945" t="s">
        <v>4015</v>
      </c>
      <c r="F4945" t="s">
        <v>4018</v>
      </c>
      <c r="G4945" t="s">
        <v>194</v>
      </c>
      <c r="H4945">
        <v>9</v>
      </c>
    </row>
    <row r="4946" spans="1:8" x14ac:dyDescent="0.25">
      <c r="A4946" t="s">
        <v>115</v>
      </c>
      <c r="B4946">
        <v>37</v>
      </c>
      <c r="C4946">
        <v>38214</v>
      </c>
      <c r="D4946" t="s">
        <v>5590</v>
      </c>
      <c r="E4946" t="s">
        <v>4023</v>
      </c>
      <c r="F4946" t="s">
        <v>4032</v>
      </c>
      <c r="G4946" t="s">
        <v>116</v>
      </c>
      <c r="H4946">
        <v>9</v>
      </c>
    </row>
    <row r="4947" spans="1:8" x14ac:dyDescent="0.25">
      <c r="A4947" t="s">
        <v>451</v>
      </c>
      <c r="B4947">
        <v>22</v>
      </c>
      <c r="C4947">
        <v>70174</v>
      </c>
      <c r="D4947" t="s">
        <v>4602</v>
      </c>
      <c r="E4947" t="s">
        <v>4020</v>
      </c>
      <c r="F4947" t="s">
        <v>4021</v>
      </c>
      <c r="G4947" t="s">
        <v>116</v>
      </c>
      <c r="H4947">
        <v>8</v>
      </c>
    </row>
    <row r="4948" spans="1:8" x14ac:dyDescent="0.25">
      <c r="A4948" t="s">
        <v>552</v>
      </c>
      <c r="B4948">
        <v>66</v>
      </c>
      <c r="C4948">
        <v>27445</v>
      </c>
      <c r="D4948" t="s">
        <v>8230</v>
      </c>
      <c r="E4948" t="s">
        <v>4015</v>
      </c>
      <c r="F4948" t="s">
        <v>4021</v>
      </c>
      <c r="G4948" t="s">
        <v>116</v>
      </c>
      <c r="H4948">
        <v>8</v>
      </c>
    </row>
    <row r="4949" spans="1:8" x14ac:dyDescent="0.25">
      <c r="A4949" t="s">
        <v>745</v>
      </c>
      <c r="B4949">
        <v>66</v>
      </c>
      <c r="C4949">
        <v>12056</v>
      </c>
      <c r="D4949" t="s">
        <v>8231</v>
      </c>
      <c r="E4949" t="s">
        <v>4015</v>
      </c>
      <c r="F4949" t="s">
        <v>4032</v>
      </c>
      <c r="G4949" t="s">
        <v>116</v>
      </c>
      <c r="H4949">
        <v>7</v>
      </c>
    </row>
    <row r="4950" spans="1:8" x14ac:dyDescent="0.25">
      <c r="A4950" t="s">
        <v>752</v>
      </c>
      <c r="B4950">
        <v>69</v>
      </c>
      <c r="C4950">
        <v>48386</v>
      </c>
      <c r="D4950" t="s">
        <v>8232</v>
      </c>
      <c r="E4950" t="s">
        <v>4023</v>
      </c>
      <c r="F4950" t="s">
        <v>4032</v>
      </c>
      <c r="G4950" t="s">
        <v>116</v>
      </c>
      <c r="H4950">
        <v>6</v>
      </c>
    </row>
    <row r="4951" spans="1:8" x14ac:dyDescent="0.25">
      <c r="A4951" t="s">
        <v>376</v>
      </c>
      <c r="B4951">
        <v>32</v>
      </c>
      <c r="C4951">
        <v>6202</v>
      </c>
      <c r="D4951" t="s">
        <v>8233</v>
      </c>
      <c r="E4951" t="s">
        <v>4023</v>
      </c>
      <c r="F4951" t="s">
        <v>4021</v>
      </c>
      <c r="G4951" t="s">
        <v>116</v>
      </c>
      <c r="H4951">
        <v>2</v>
      </c>
    </row>
    <row r="4952" spans="1:8" x14ac:dyDescent="0.25">
      <c r="A4952" t="s">
        <v>851</v>
      </c>
      <c r="B4952">
        <v>64</v>
      </c>
      <c r="C4952">
        <v>14386</v>
      </c>
      <c r="D4952" t="s">
        <v>8234</v>
      </c>
      <c r="E4952" t="s">
        <v>4015</v>
      </c>
      <c r="F4952" t="s">
        <v>4018</v>
      </c>
      <c r="G4952" t="s">
        <v>116</v>
      </c>
      <c r="H4952">
        <v>4</v>
      </c>
    </row>
    <row r="4953" spans="1:8" x14ac:dyDescent="0.25">
      <c r="A4953" t="s">
        <v>928</v>
      </c>
      <c r="B4953">
        <v>56</v>
      </c>
      <c r="C4953">
        <v>72419</v>
      </c>
      <c r="D4953" t="s">
        <v>8235</v>
      </c>
      <c r="E4953" t="s">
        <v>4015</v>
      </c>
      <c r="F4953" t="s">
        <v>4018</v>
      </c>
      <c r="G4953" t="s">
        <v>116</v>
      </c>
      <c r="H4953">
        <v>9</v>
      </c>
    </row>
    <row r="4954" spans="1:8" x14ac:dyDescent="0.25">
      <c r="A4954" t="s">
        <v>930</v>
      </c>
      <c r="B4954">
        <v>30</v>
      </c>
      <c r="C4954">
        <v>58809</v>
      </c>
      <c r="D4954" t="s">
        <v>4083</v>
      </c>
      <c r="E4954" t="s">
        <v>4023</v>
      </c>
      <c r="F4954" t="s">
        <v>4021</v>
      </c>
      <c r="G4954" t="s">
        <v>116</v>
      </c>
      <c r="H4954">
        <v>10</v>
      </c>
    </row>
    <row r="4955" spans="1:8" x14ac:dyDescent="0.25">
      <c r="A4955" t="s">
        <v>933</v>
      </c>
      <c r="B4955">
        <v>38</v>
      </c>
      <c r="C4955">
        <v>73309</v>
      </c>
      <c r="D4955" t="s">
        <v>8236</v>
      </c>
      <c r="E4955" t="s">
        <v>4023</v>
      </c>
      <c r="F4955" t="s">
        <v>4021</v>
      </c>
      <c r="G4955" t="s">
        <v>116</v>
      </c>
      <c r="H4955">
        <v>8</v>
      </c>
    </row>
    <row r="4956" spans="1:8" x14ac:dyDescent="0.25">
      <c r="A4956" t="s">
        <v>950</v>
      </c>
      <c r="B4956">
        <v>20</v>
      </c>
      <c r="C4956">
        <v>80595</v>
      </c>
      <c r="D4956" t="s">
        <v>8237</v>
      </c>
      <c r="E4956" t="s">
        <v>4015</v>
      </c>
      <c r="F4956" t="s">
        <v>4016</v>
      </c>
      <c r="G4956" t="s">
        <v>116</v>
      </c>
      <c r="H4956">
        <v>7</v>
      </c>
    </row>
    <row r="4957" spans="1:8" x14ac:dyDescent="0.25">
      <c r="A4957" t="s">
        <v>960</v>
      </c>
      <c r="B4957">
        <v>59</v>
      </c>
      <c r="C4957">
        <v>94490</v>
      </c>
      <c r="D4957" t="s">
        <v>8238</v>
      </c>
      <c r="E4957" t="s">
        <v>4023</v>
      </c>
      <c r="F4957" t="s">
        <v>4016</v>
      </c>
      <c r="G4957" t="s">
        <v>116</v>
      </c>
      <c r="H4957">
        <v>7</v>
      </c>
    </row>
    <row r="4958" spans="1:8" x14ac:dyDescent="0.25">
      <c r="A4958" t="s">
        <v>1354</v>
      </c>
      <c r="B4958">
        <v>29</v>
      </c>
      <c r="C4958">
        <v>45316</v>
      </c>
      <c r="D4958" t="s">
        <v>8239</v>
      </c>
      <c r="E4958" t="s">
        <v>4020</v>
      </c>
      <c r="F4958" t="s">
        <v>4032</v>
      </c>
      <c r="G4958" t="s">
        <v>116</v>
      </c>
      <c r="H4958">
        <v>9</v>
      </c>
    </row>
    <row r="4959" spans="1:8" x14ac:dyDescent="0.25">
      <c r="A4959" t="s">
        <v>1369</v>
      </c>
      <c r="B4959">
        <v>69</v>
      </c>
      <c r="C4959">
        <v>13664</v>
      </c>
      <c r="D4959" t="s">
        <v>8240</v>
      </c>
      <c r="E4959" t="s">
        <v>4023</v>
      </c>
      <c r="F4959" t="s">
        <v>4018</v>
      </c>
      <c r="G4959" t="s">
        <v>116</v>
      </c>
      <c r="H4959">
        <v>8</v>
      </c>
    </row>
    <row r="4960" spans="1:8" x14ac:dyDescent="0.25">
      <c r="A4960" t="s">
        <v>1434</v>
      </c>
      <c r="B4960">
        <v>65</v>
      </c>
      <c r="C4960">
        <v>56106</v>
      </c>
      <c r="D4960" t="s">
        <v>8241</v>
      </c>
      <c r="E4960" t="s">
        <v>4020</v>
      </c>
      <c r="F4960" t="s">
        <v>4032</v>
      </c>
      <c r="G4960" t="s">
        <v>116</v>
      </c>
      <c r="H4960">
        <v>1</v>
      </c>
    </row>
    <row r="4961" spans="1:8" x14ac:dyDescent="0.25">
      <c r="A4961" t="s">
        <v>1477</v>
      </c>
      <c r="B4961">
        <v>47</v>
      </c>
      <c r="C4961">
        <v>25232</v>
      </c>
      <c r="D4961" t="s">
        <v>8242</v>
      </c>
      <c r="E4961" t="s">
        <v>4023</v>
      </c>
      <c r="F4961" t="s">
        <v>4032</v>
      </c>
      <c r="G4961" t="s">
        <v>116</v>
      </c>
      <c r="H4961">
        <v>2</v>
      </c>
    </row>
    <row r="4962" spans="1:8" x14ac:dyDescent="0.25">
      <c r="A4962" t="s">
        <v>1591</v>
      </c>
      <c r="B4962">
        <v>28</v>
      </c>
      <c r="C4962">
        <v>96486</v>
      </c>
      <c r="D4962" t="s">
        <v>8243</v>
      </c>
      <c r="E4962" t="s">
        <v>4023</v>
      </c>
      <c r="F4962" t="s">
        <v>4032</v>
      </c>
      <c r="G4962" t="s">
        <v>116</v>
      </c>
      <c r="H4962">
        <v>6</v>
      </c>
    </row>
    <row r="4963" spans="1:8" x14ac:dyDescent="0.25">
      <c r="A4963" t="s">
        <v>1009</v>
      </c>
      <c r="B4963">
        <v>66</v>
      </c>
      <c r="C4963">
        <v>41409</v>
      </c>
      <c r="D4963" t="s">
        <v>8244</v>
      </c>
      <c r="E4963" t="s">
        <v>4015</v>
      </c>
      <c r="F4963" t="s">
        <v>4016</v>
      </c>
      <c r="G4963" t="s">
        <v>116</v>
      </c>
      <c r="H4963">
        <v>9</v>
      </c>
    </row>
    <row r="4964" spans="1:8" x14ac:dyDescent="0.25">
      <c r="A4964" t="s">
        <v>1686</v>
      </c>
      <c r="B4964">
        <v>26</v>
      </c>
      <c r="C4964">
        <v>55673</v>
      </c>
      <c r="D4964" t="s">
        <v>8245</v>
      </c>
      <c r="E4964" t="s">
        <v>4023</v>
      </c>
      <c r="F4964" t="s">
        <v>4021</v>
      </c>
      <c r="G4964" t="s">
        <v>116</v>
      </c>
      <c r="H4964">
        <v>4</v>
      </c>
    </row>
    <row r="4965" spans="1:8" x14ac:dyDescent="0.25">
      <c r="A4965" t="s">
        <v>1851</v>
      </c>
      <c r="B4965">
        <v>63</v>
      </c>
      <c r="C4965">
        <v>26294</v>
      </c>
      <c r="D4965" t="s">
        <v>8246</v>
      </c>
      <c r="E4965" t="s">
        <v>4020</v>
      </c>
      <c r="F4965" t="s">
        <v>4021</v>
      </c>
      <c r="G4965" t="s">
        <v>116</v>
      </c>
      <c r="H4965">
        <v>1</v>
      </c>
    </row>
    <row r="4966" spans="1:8" x14ac:dyDescent="0.25">
      <c r="A4966" t="s">
        <v>2009</v>
      </c>
      <c r="B4966">
        <v>62</v>
      </c>
      <c r="C4966">
        <v>42681</v>
      </c>
      <c r="D4966" t="s">
        <v>5730</v>
      </c>
      <c r="E4966" t="s">
        <v>4023</v>
      </c>
      <c r="F4966" t="s">
        <v>4016</v>
      </c>
      <c r="G4966" t="s">
        <v>116</v>
      </c>
      <c r="H4966">
        <v>7</v>
      </c>
    </row>
    <row r="4967" spans="1:8" x14ac:dyDescent="0.25">
      <c r="A4967" t="s">
        <v>2014</v>
      </c>
      <c r="B4967">
        <v>46</v>
      </c>
      <c r="C4967">
        <v>58603</v>
      </c>
      <c r="D4967" t="s">
        <v>5290</v>
      </c>
      <c r="E4967" t="s">
        <v>4023</v>
      </c>
      <c r="F4967" t="s">
        <v>4021</v>
      </c>
      <c r="G4967" t="s">
        <v>116</v>
      </c>
      <c r="H4967">
        <v>2</v>
      </c>
    </row>
    <row r="4968" spans="1:8" x14ac:dyDescent="0.25">
      <c r="A4968" t="s">
        <v>1043</v>
      </c>
      <c r="B4968">
        <v>53</v>
      </c>
      <c r="C4968">
        <v>25376</v>
      </c>
      <c r="D4968" t="s">
        <v>8247</v>
      </c>
      <c r="E4968" t="s">
        <v>4023</v>
      </c>
      <c r="F4968" t="s">
        <v>4021</v>
      </c>
      <c r="G4968" t="s">
        <v>116</v>
      </c>
      <c r="H4968">
        <v>5</v>
      </c>
    </row>
    <row r="4969" spans="1:8" x14ac:dyDescent="0.25">
      <c r="A4969" t="s">
        <v>1372</v>
      </c>
      <c r="B4969">
        <v>64</v>
      </c>
      <c r="C4969">
        <v>72614</v>
      </c>
      <c r="D4969" t="s">
        <v>5867</v>
      </c>
      <c r="E4969" t="s">
        <v>4020</v>
      </c>
      <c r="F4969" t="s">
        <v>4016</v>
      </c>
      <c r="G4969" t="s">
        <v>116</v>
      </c>
      <c r="H4969">
        <v>6</v>
      </c>
    </row>
    <row r="4970" spans="1:8" x14ac:dyDescent="0.25">
      <c r="A4970" t="s">
        <v>2077</v>
      </c>
      <c r="B4970">
        <v>42</v>
      </c>
      <c r="C4970">
        <v>15042</v>
      </c>
      <c r="D4970" t="s">
        <v>8248</v>
      </c>
      <c r="E4970" t="s">
        <v>4015</v>
      </c>
      <c r="F4970" t="s">
        <v>4018</v>
      </c>
      <c r="G4970" t="s">
        <v>116</v>
      </c>
      <c r="H4970">
        <v>3</v>
      </c>
    </row>
    <row r="4971" spans="1:8" x14ac:dyDescent="0.25">
      <c r="A4971" t="s">
        <v>2173</v>
      </c>
      <c r="B4971">
        <v>56</v>
      </c>
      <c r="C4971">
        <v>87672</v>
      </c>
      <c r="D4971" t="s">
        <v>8249</v>
      </c>
      <c r="E4971" t="s">
        <v>4020</v>
      </c>
      <c r="F4971" t="s">
        <v>4032</v>
      </c>
      <c r="G4971" t="s">
        <v>116</v>
      </c>
      <c r="H4971">
        <v>4</v>
      </c>
    </row>
    <row r="4972" spans="1:8" x14ac:dyDescent="0.25">
      <c r="A4972" t="s">
        <v>2195</v>
      </c>
      <c r="B4972">
        <v>46</v>
      </c>
      <c r="C4972">
        <v>62558</v>
      </c>
      <c r="D4972" t="s">
        <v>4069</v>
      </c>
      <c r="E4972" t="s">
        <v>4023</v>
      </c>
      <c r="F4972" t="s">
        <v>4016</v>
      </c>
      <c r="G4972" t="s">
        <v>116</v>
      </c>
      <c r="H4972">
        <v>4</v>
      </c>
    </row>
    <row r="4973" spans="1:8" x14ac:dyDescent="0.25">
      <c r="A4973" t="s">
        <v>2215</v>
      </c>
      <c r="B4973">
        <v>26</v>
      </c>
      <c r="C4973">
        <v>91609</v>
      </c>
      <c r="D4973" t="s">
        <v>8250</v>
      </c>
      <c r="E4973" t="s">
        <v>4020</v>
      </c>
      <c r="F4973" t="s">
        <v>4018</v>
      </c>
      <c r="G4973" t="s">
        <v>116</v>
      </c>
      <c r="H4973">
        <v>7</v>
      </c>
    </row>
    <row r="4974" spans="1:8" x14ac:dyDescent="0.25">
      <c r="A4974" t="s">
        <v>1774</v>
      </c>
      <c r="B4974">
        <v>62</v>
      </c>
      <c r="C4974">
        <v>37805</v>
      </c>
      <c r="D4974" t="s">
        <v>8251</v>
      </c>
      <c r="E4974" t="s">
        <v>4020</v>
      </c>
      <c r="F4974" t="s">
        <v>4032</v>
      </c>
      <c r="G4974" t="s">
        <v>116</v>
      </c>
      <c r="H4974">
        <v>9</v>
      </c>
    </row>
    <row r="4975" spans="1:8" x14ac:dyDescent="0.25">
      <c r="A4975" t="s">
        <v>2310</v>
      </c>
      <c r="B4975">
        <v>32</v>
      </c>
      <c r="C4975">
        <v>77610</v>
      </c>
      <c r="D4975" t="s">
        <v>8252</v>
      </c>
      <c r="E4975" t="s">
        <v>4020</v>
      </c>
      <c r="F4975" t="s">
        <v>4018</v>
      </c>
      <c r="G4975" t="s">
        <v>116</v>
      </c>
      <c r="H4975">
        <v>7</v>
      </c>
    </row>
    <row r="4976" spans="1:8" x14ac:dyDescent="0.25">
      <c r="A4976" t="s">
        <v>2276</v>
      </c>
      <c r="B4976">
        <v>56</v>
      </c>
      <c r="C4976">
        <v>51942</v>
      </c>
      <c r="D4976" t="s">
        <v>8253</v>
      </c>
      <c r="E4976" t="s">
        <v>4015</v>
      </c>
      <c r="F4976" t="s">
        <v>4018</v>
      </c>
      <c r="G4976" t="s">
        <v>116</v>
      </c>
      <c r="H4976">
        <v>8</v>
      </c>
    </row>
    <row r="4977" spans="1:8" x14ac:dyDescent="0.25">
      <c r="A4977" t="s">
        <v>2489</v>
      </c>
      <c r="B4977">
        <v>58</v>
      </c>
      <c r="C4977">
        <v>37420</v>
      </c>
      <c r="D4977" t="s">
        <v>8254</v>
      </c>
      <c r="E4977" t="s">
        <v>4023</v>
      </c>
      <c r="F4977" t="s">
        <v>4021</v>
      </c>
      <c r="G4977" t="s">
        <v>116</v>
      </c>
      <c r="H4977">
        <v>8</v>
      </c>
    </row>
    <row r="4978" spans="1:8" x14ac:dyDescent="0.25">
      <c r="A4978" t="s">
        <v>2589</v>
      </c>
      <c r="B4978">
        <v>58</v>
      </c>
      <c r="C4978">
        <v>50219</v>
      </c>
      <c r="D4978" t="s">
        <v>8255</v>
      </c>
      <c r="E4978" t="s">
        <v>4023</v>
      </c>
      <c r="F4978" t="s">
        <v>4032</v>
      </c>
      <c r="G4978" t="s">
        <v>116</v>
      </c>
      <c r="H4978">
        <v>7</v>
      </c>
    </row>
    <row r="4979" spans="1:8" x14ac:dyDescent="0.25">
      <c r="A4979" t="s">
        <v>2764</v>
      </c>
      <c r="B4979">
        <v>38</v>
      </c>
      <c r="C4979">
        <v>13459</v>
      </c>
      <c r="D4979" t="s">
        <v>8256</v>
      </c>
      <c r="E4979" t="s">
        <v>4023</v>
      </c>
      <c r="F4979" t="s">
        <v>4016</v>
      </c>
      <c r="G4979" t="s">
        <v>116</v>
      </c>
      <c r="H4979">
        <v>1</v>
      </c>
    </row>
    <row r="4980" spans="1:8" x14ac:dyDescent="0.25">
      <c r="A4980" t="s">
        <v>2814</v>
      </c>
      <c r="B4980">
        <v>43</v>
      </c>
      <c r="C4980">
        <v>52008</v>
      </c>
      <c r="D4980" t="s">
        <v>8257</v>
      </c>
      <c r="E4980" t="s">
        <v>4023</v>
      </c>
      <c r="F4980" t="s">
        <v>4032</v>
      </c>
      <c r="G4980" t="s">
        <v>116</v>
      </c>
      <c r="H4980">
        <v>8</v>
      </c>
    </row>
    <row r="4981" spans="1:8" x14ac:dyDescent="0.25">
      <c r="A4981" t="s">
        <v>2123</v>
      </c>
      <c r="B4981">
        <v>43</v>
      </c>
      <c r="C4981">
        <v>27898</v>
      </c>
      <c r="D4981" t="s">
        <v>8258</v>
      </c>
      <c r="E4981" t="s">
        <v>4020</v>
      </c>
      <c r="F4981" t="s">
        <v>4018</v>
      </c>
      <c r="G4981" t="s">
        <v>116</v>
      </c>
      <c r="H4981">
        <v>3</v>
      </c>
    </row>
    <row r="4982" spans="1:8" x14ac:dyDescent="0.25">
      <c r="A4982" t="s">
        <v>1340</v>
      </c>
      <c r="B4982">
        <v>31</v>
      </c>
      <c r="C4982">
        <v>52518</v>
      </c>
      <c r="D4982" t="s">
        <v>8259</v>
      </c>
      <c r="E4982" t="s">
        <v>4015</v>
      </c>
      <c r="F4982" t="s">
        <v>4018</v>
      </c>
      <c r="G4982" t="s">
        <v>116</v>
      </c>
      <c r="H4982">
        <v>6</v>
      </c>
    </row>
    <row r="4983" spans="1:8" x14ac:dyDescent="0.25">
      <c r="A4983" t="s">
        <v>3058</v>
      </c>
      <c r="B4983">
        <v>33</v>
      </c>
      <c r="C4983">
        <v>92529</v>
      </c>
      <c r="D4983" t="s">
        <v>8260</v>
      </c>
      <c r="E4983" t="s">
        <v>4023</v>
      </c>
      <c r="F4983" t="s">
        <v>4016</v>
      </c>
      <c r="G4983" t="s">
        <v>116</v>
      </c>
      <c r="H4983">
        <v>8</v>
      </c>
    </row>
    <row r="4984" spans="1:8" x14ac:dyDescent="0.25">
      <c r="A4984" t="s">
        <v>3099</v>
      </c>
      <c r="B4984">
        <v>45</v>
      </c>
      <c r="C4984">
        <v>45127</v>
      </c>
      <c r="D4984" t="s">
        <v>8261</v>
      </c>
      <c r="E4984" t="s">
        <v>4015</v>
      </c>
      <c r="F4984" t="s">
        <v>4032</v>
      </c>
      <c r="G4984" t="s">
        <v>116</v>
      </c>
      <c r="H4984">
        <v>7</v>
      </c>
    </row>
    <row r="4985" spans="1:8" x14ac:dyDescent="0.25">
      <c r="A4985" t="s">
        <v>3131</v>
      </c>
      <c r="B4985">
        <v>54</v>
      </c>
      <c r="C4985">
        <v>6299</v>
      </c>
      <c r="D4985" t="s">
        <v>8262</v>
      </c>
      <c r="E4985" t="s">
        <v>4015</v>
      </c>
      <c r="F4985" t="s">
        <v>4018</v>
      </c>
      <c r="G4985" t="s">
        <v>116</v>
      </c>
      <c r="H4985">
        <v>3</v>
      </c>
    </row>
    <row r="4986" spans="1:8" x14ac:dyDescent="0.25">
      <c r="A4986" t="s">
        <v>2929</v>
      </c>
      <c r="B4986">
        <v>27</v>
      </c>
      <c r="C4986">
        <v>75173</v>
      </c>
      <c r="D4986" t="s">
        <v>8263</v>
      </c>
      <c r="E4986" t="s">
        <v>4020</v>
      </c>
      <c r="F4986" t="s">
        <v>4016</v>
      </c>
      <c r="G4986" t="s">
        <v>116</v>
      </c>
      <c r="H4986">
        <v>3</v>
      </c>
    </row>
    <row r="4987" spans="1:8" x14ac:dyDescent="0.25">
      <c r="A4987" t="s">
        <v>3052</v>
      </c>
      <c r="B4987">
        <v>21</v>
      </c>
      <c r="C4987">
        <v>44824</v>
      </c>
      <c r="D4987" t="s">
        <v>8264</v>
      </c>
      <c r="E4987" t="s">
        <v>4020</v>
      </c>
      <c r="F4987" t="s">
        <v>4032</v>
      </c>
      <c r="G4987" t="s">
        <v>116</v>
      </c>
      <c r="H4987">
        <v>8</v>
      </c>
    </row>
    <row r="4988" spans="1:8" x14ac:dyDescent="0.25">
      <c r="A4988" t="s">
        <v>3235</v>
      </c>
      <c r="B4988">
        <v>63</v>
      </c>
      <c r="C4988">
        <v>53082</v>
      </c>
      <c r="D4988" t="s">
        <v>7300</v>
      </c>
      <c r="E4988" t="s">
        <v>4023</v>
      </c>
      <c r="F4988" t="s">
        <v>4016</v>
      </c>
      <c r="G4988" t="s">
        <v>116</v>
      </c>
      <c r="H4988">
        <v>6</v>
      </c>
    </row>
    <row r="4989" spans="1:8" x14ac:dyDescent="0.25">
      <c r="A4989" t="s">
        <v>3392</v>
      </c>
      <c r="B4989">
        <v>38</v>
      </c>
      <c r="C4989">
        <v>65622</v>
      </c>
      <c r="D4989" t="s">
        <v>8265</v>
      </c>
      <c r="E4989" t="s">
        <v>4020</v>
      </c>
      <c r="F4989" t="s">
        <v>4016</v>
      </c>
      <c r="G4989" t="s">
        <v>116</v>
      </c>
      <c r="H4989">
        <v>9</v>
      </c>
    </row>
    <row r="4990" spans="1:8" x14ac:dyDescent="0.25">
      <c r="A4990" t="s">
        <v>3342</v>
      </c>
      <c r="B4990">
        <v>29</v>
      </c>
      <c r="C4990">
        <v>35412</v>
      </c>
      <c r="D4990" t="s">
        <v>7725</v>
      </c>
      <c r="E4990" t="s">
        <v>4020</v>
      </c>
      <c r="F4990" t="s">
        <v>4016</v>
      </c>
      <c r="G4990" t="s">
        <v>116</v>
      </c>
      <c r="H4990">
        <v>5</v>
      </c>
    </row>
    <row r="4991" spans="1:8" x14ac:dyDescent="0.25">
      <c r="A4991" t="s">
        <v>3450</v>
      </c>
      <c r="B4991">
        <v>27</v>
      </c>
      <c r="C4991">
        <v>94954</v>
      </c>
      <c r="D4991" t="s">
        <v>8266</v>
      </c>
      <c r="E4991" t="s">
        <v>4020</v>
      </c>
      <c r="F4991" t="s">
        <v>4016</v>
      </c>
      <c r="G4991" t="s">
        <v>116</v>
      </c>
      <c r="H4991">
        <v>2</v>
      </c>
    </row>
    <row r="4992" spans="1:8" x14ac:dyDescent="0.25">
      <c r="A4992" t="s">
        <v>3054</v>
      </c>
      <c r="B4992">
        <v>43</v>
      </c>
      <c r="C4992">
        <v>74743</v>
      </c>
      <c r="D4992" t="s">
        <v>6254</v>
      </c>
      <c r="E4992" t="s">
        <v>4020</v>
      </c>
      <c r="F4992" t="s">
        <v>4021</v>
      </c>
      <c r="G4992" t="s">
        <v>116</v>
      </c>
      <c r="H4992">
        <v>5</v>
      </c>
    </row>
    <row r="4993" spans="1:8" x14ac:dyDescent="0.25">
      <c r="A4993" t="s">
        <v>197</v>
      </c>
      <c r="B4993">
        <v>39</v>
      </c>
      <c r="C4993">
        <v>86334</v>
      </c>
      <c r="D4993" t="s">
        <v>8267</v>
      </c>
      <c r="E4993" t="s">
        <v>4020</v>
      </c>
      <c r="F4993" t="s">
        <v>4032</v>
      </c>
      <c r="G4993" t="s">
        <v>116</v>
      </c>
      <c r="H4993">
        <v>2</v>
      </c>
    </row>
    <row r="4994" spans="1:8" x14ac:dyDescent="0.25">
      <c r="A4994" t="s">
        <v>3651</v>
      </c>
      <c r="B4994">
        <v>32</v>
      </c>
      <c r="C4994">
        <v>81686</v>
      </c>
      <c r="D4994" t="s">
        <v>8268</v>
      </c>
      <c r="E4994" t="s">
        <v>4023</v>
      </c>
      <c r="F4994" t="s">
        <v>4018</v>
      </c>
      <c r="G4994" t="s">
        <v>116</v>
      </c>
      <c r="H4994">
        <v>4</v>
      </c>
    </row>
    <row r="4995" spans="1:8" x14ac:dyDescent="0.25">
      <c r="A4995" t="s">
        <v>3660</v>
      </c>
      <c r="B4995">
        <v>24</v>
      </c>
      <c r="C4995">
        <v>22171</v>
      </c>
      <c r="D4995" t="s">
        <v>8269</v>
      </c>
      <c r="E4995" t="s">
        <v>4023</v>
      </c>
      <c r="F4995" t="s">
        <v>4016</v>
      </c>
      <c r="G4995" t="s">
        <v>116</v>
      </c>
      <c r="H4995">
        <v>5</v>
      </c>
    </row>
    <row r="4996" spans="1:8" x14ac:dyDescent="0.25">
      <c r="A4996" t="s">
        <v>3174</v>
      </c>
      <c r="B4996">
        <v>20</v>
      </c>
      <c r="C4996">
        <v>60816</v>
      </c>
      <c r="D4996" t="s">
        <v>8270</v>
      </c>
      <c r="E4996" t="s">
        <v>4015</v>
      </c>
      <c r="F4996" t="s">
        <v>4018</v>
      </c>
      <c r="G4996" t="s">
        <v>116</v>
      </c>
      <c r="H4996">
        <v>7</v>
      </c>
    </row>
    <row r="4997" spans="1:8" x14ac:dyDescent="0.25">
      <c r="A4997" t="s">
        <v>3204</v>
      </c>
      <c r="B4997">
        <v>19</v>
      </c>
      <c r="C4997">
        <v>77793</v>
      </c>
      <c r="D4997" t="s">
        <v>8271</v>
      </c>
      <c r="E4997" t="s">
        <v>4015</v>
      </c>
      <c r="F4997" t="s">
        <v>4032</v>
      </c>
      <c r="G4997" t="s">
        <v>116</v>
      </c>
      <c r="H4997">
        <v>1</v>
      </c>
    </row>
    <row r="4998" spans="1:8" x14ac:dyDescent="0.25">
      <c r="A4998" t="s">
        <v>1267</v>
      </c>
      <c r="B4998">
        <v>18</v>
      </c>
      <c r="C4998">
        <v>57135</v>
      </c>
      <c r="D4998" t="s">
        <v>7591</v>
      </c>
      <c r="E4998" t="s">
        <v>4015</v>
      </c>
      <c r="F4998" t="s">
        <v>4032</v>
      </c>
      <c r="G4998" t="s">
        <v>116</v>
      </c>
      <c r="H4998">
        <v>5</v>
      </c>
    </row>
    <row r="4999" spans="1:8" x14ac:dyDescent="0.25">
      <c r="A4999" t="s">
        <v>3862</v>
      </c>
      <c r="B4999">
        <v>50</v>
      </c>
      <c r="C4999">
        <v>51747</v>
      </c>
      <c r="D4999" t="s">
        <v>5688</v>
      </c>
      <c r="E4999" t="s">
        <v>4020</v>
      </c>
      <c r="F4999" t="s">
        <v>4032</v>
      </c>
      <c r="G4999" t="s">
        <v>116</v>
      </c>
      <c r="H4999">
        <v>4</v>
      </c>
    </row>
    <row r="5000" spans="1:8" x14ac:dyDescent="0.25">
      <c r="A5000" t="s">
        <v>2897</v>
      </c>
      <c r="B5000">
        <v>20</v>
      </c>
      <c r="C5000">
        <v>2587</v>
      </c>
      <c r="D5000" t="s">
        <v>8272</v>
      </c>
      <c r="E5000" t="s">
        <v>4020</v>
      </c>
      <c r="F5000" t="s">
        <v>4016</v>
      </c>
      <c r="G5000" t="s">
        <v>116</v>
      </c>
      <c r="H5000">
        <v>3</v>
      </c>
    </row>
    <row r="5001" spans="1:8" x14ac:dyDescent="0.25">
      <c r="A5001" t="s">
        <v>3348</v>
      </c>
      <c r="B5001">
        <v>59</v>
      </c>
      <c r="C5001">
        <v>1153</v>
      </c>
      <c r="D5001" t="s">
        <v>8273</v>
      </c>
      <c r="E5001" t="s">
        <v>4023</v>
      </c>
      <c r="F5001" t="s">
        <v>4021</v>
      </c>
      <c r="G5001" t="s">
        <v>116</v>
      </c>
      <c r="H5001">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4FEC-14E3-40C3-B186-FA5ABDFB0224}">
  <dimension ref="A1:R5001"/>
  <sheetViews>
    <sheetView workbookViewId="0">
      <selection activeCell="K14" sqref="K14"/>
    </sheetView>
  </sheetViews>
  <sheetFormatPr defaultRowHeight="15" x14ac:dyDescent="0.25"/>
  <cols>
    <col min="1" max="1" width="14.140625" style="10" customWidth="1"/>
    <col min="2" max="2" width="6.7109375" style="11" customWidth="1"/>
    <col min="3" max="3" width="11.28515625" style="2" customWidth="1"/>
    <col min="4" max="4" width="26.42578125" style="10" customWidth="1"/>
    <col min="5" max="5" width="10" style="10" customWidth="1"/>
    <col min="6" max="6" width="15.7109375" style="10" customWidth="1"/>
    <col min="7" max="7" width="20" style="10" customWidth="1"/>
    <col min="8" max="8" width="21.28515625" style="10" customWidth="1"/>
    <col min="10" max="10" width="15.5703125" customWidth="1"/>
    <col min="11" max="11" width="17" customWidth="1"/>
    <col min="12" max="12" width="15.5703125" customWidth="1"/>
    <col min="13" max="13" width="17.85546875" customWidth="1"/>
    <col min="14" max="14" width="20.140625" customWidth="1"/>
    <col min="15" max="15" width="18.5703125" customWidth="1"/>
    <col min="16" max="16" width="19.140625" customWidth="1"/>
    <col min="17" max="17" width="16.5703125" customWidth="1"/>
    <col min="18" max="18" width="14.85546875" customWidth="1"/>
  </cols>
  <sheetData>
    <row r="1" spans="1:18" x14ac:dyDescent="0.25">
      <c r="A1" s="10" t="s">
        <v>0</v>
      </c>
      <c r="B1" s="11" t="s">
        <v>1</v>
      </c>
      <c r="C1" s="2" t="s">
        <v>2</v>
      </c>
      <c r="D1" s="10" t="s">
        <v>3</v>
      </c>
      <c r="E1" s="10" t="s">
        <v>4</v>
      </c>
      <c r="F1" s="10" t="s">
        <v>5</v>
      </c>
      <c r="G1" s="10" t="s">
        <v>6</v>
      </c>
      <c r="H1" s="10" t="s">
        <v>7</v>
      </c>
      <c r="J1" s="1" t="s">
        <v>8275</v>
      </c>
      <c r="K1" s="1" t="s">
        <v>8276</v>
      </c>
      <c r="L1" s="1" t="s">
        <v>8277</v>
      </c>
      <c r="M1" s="1" t="s">
        <v>8278</v>
      </c>
      <c r="N1" s="1" t="s">
        <v>8279</v>
      </c>
      <c r="O1" s="1" t="s">
        <v>8280</v>
      </c>
      <c r="P1" s="1" t="s">
        <v>8281</v>
      </c>
      <c r="Q1" s="1" t="s">
        <v>8274</v>
      </c>
      <c r="R1" s="1" t="s">
        <v>8286</v>
      </c>
    </row>
    <row r="2" spans="1:18" x14ac:dyDescent="0.25">
      <c r="A2" s="10" t="s">
        <v>60</v>
      </c>
      <c r="B2" s="11">
        <v>50</v>
      </c>
      <c r="C2" s="2">
        <v>70088</v>
      </c>
      <c r="D2" s="10" t="s">
        <v>4014</v>
      </c>
      <c r="E2" s="10" t="s">
        <v>4015</v>
      </c>
      <c r="F2" s="10" t="s">
        <v>4016</v>
      </c>
      <c r="G2" s="10" t="s">
        <v>61</v>
      </c>
      <c r="H2" s="10">
        <v>7</v>
      </c>
      <c r="J2">
        <f>COUNTIF(E:E,"male")</f>
        <v>1625</v>
      </c>
      <c r="K2">
        <f>COUNTIF(E:E,"female")</f>
        <v>1705</v>
      </c>
      <c r="L2">
        <f>COUNTIF(E:E,"other")</f>
        <v>1670</v>
      </c>
      <c r="M2">
        <f>COUNTIF(F:F,"married")</f>
        <v>1251</v>
      </c>
      <c r="N2">
        <f>COUNTIF(F:F,"single")</f>
        <v>1248</v>
      </c>
      <c r="O2">
        <f>COUNTIF(F:F,"divorced")</f>
        <v>1288</v>
      </c>
      <c r="P2">
        <f>COUNTIF(F:F,"widowed")</f>
        <v>1213</v>
      </c>
      <c r="Q2" s="2">
        <f>SUM(C:C)</f>
        <v>254065780</v>
      </c>
      <c r="R2">
        <f>COUNTA(A:A)</f>
        <v>5001</v>
      </c>
    </row>
    <row r="3" spans="1:18" x14ac:dyDescent="0.25">
      <c r="A3" s="10" t="s">
        <v>146</v>
      </c>
      <c r="B3" s="11">
        <v>35</v>
      </c>
      <c r="C3" s="2">
        <v>93139</v>
      </c>
      <c r="D3" s="10" t="s">
        <v>4017</v>
      </c>
      <c r="E3" s="10" t="s">
        <v>4015</v>
      </c>
      <c r="F3" s="10" t="s">
        <v>4018</v>
      </c>
      <c r="G3" s="10" t="s">
        <v>61</v>
      </c>
      <c r="H3" s="10">
        <v>3</v>
      </c>
    </row>
    <row r="4" spans="1:18" x14ac:dyDescent="0.25">
      <c r="A4" s="10" t="s">
        <v>265</v>
      </c>
      <c r="B4" s="11">
        <v>21</v>
      </c>
      <c r="C4" s="2">
        <v>11434</v>
      </c>
      <c r="D4" s="10" t="s">
        <v>4019</v>
      </c>
      <c r="E4" s="10" t="s">
        <v>4020</v>
      </c>
      <c r="F4" s="10" t="s">
        <v>4021</v>
      </c>
      <c r="G4" s="10" t="s">
        <v>61</v>
      </c>
      <c r="H4" s="10">
        <v>7</v>
      </c>
    </row>
    <row r="5" spans="1:18" x14ac:dyDescent="0.25">
      <c r="A5" s="10" t="s">
        <v>466</v>
      </c>
      <c r="B5" s="11">
        <v>54</v>
      </c>
      <c r="C5" s="2">
        <v>1056</v>
      </c>
      <c r="D5" s="10" t="s">
        <v>4022</v>
      </c>
      <c r="E5" s="10" t="s">
        <v>4023</v>
      </c>
      <c r="F5" s="10" t="s">
        <v>4021</v>
      </c>
      <c r="G5" s="10" t="s">
        <v>61</v>
      </c>
      <c r="H5" s="10">
        <v>2</v>
      </c>
    </row>
    <row r="6" spans="1:18" x14ac:dyDescent="0.25">
      <c r="A6" s="10" t="s">
        <v>505</v>
      </c>
      <c r="B6" s="11">
        <v>60</v>
      </c>
      <c r="C6" s="2">
        <v>64500</v>
      </c>
      <c r="D6" s="10" t="s">
        <v>4024</v>
      </c>
      <c r="E6" s="10" t="s">
        <v>4023</v>
      </c>
      <c r="F6" s="10" t="s">
        <v>4018</v>
      </c>
      <c r="G6" s="10" t="s">
        <v>61</v>
      </c>
      <c r="H6" s="10">
        <v>10</v>
      </c>
    </row>
    <row r="7" spans="1:18" x14ac:dyDescent="0.25">
      <c r="A7" s="10" t="s">
        <v>515</v>
      </c>
      <c r="B7" s="11">
        <v>29</v>
      </c>
      <c r="C7" s="2">
        <v>39824</v>
      </c>
      <c r="D7" s="10" t="s">
        <v>4025</v>
      </c>
      <c r="E7" s="10" t="s">
        <v>4020</v>
      </c>
      <c r="F7" s="10" t="s">
        <v>4018</v>
      </c>
      <c r="G7" s="10" t="s">
        <v>61</v>
      </c>
      <c r="H7" s="10">
        <v>4</v>
      </c>
    </row>
    <row r="8" spans="1:18" x14ac:dyDescent="0.25">
      <c r="A8" s="10" t="s">
        <v>534</v>
      </c>
      <c r="B8" s="11">
        <v>58</v>
      </c>
      <c r="C8" s="2">
        <v>34808</v>
      </c>
      <c r="D8" s="10" t="s">
        <v>4026</v>
      </c>
      <c r="E8" s="10" t="s">
        <v>4023</v>
      </c>
      <c r="F8" s="10" t="s">
        <v>4016</v>
      </c>
      <c r="G8" s="10" t="s">
        <v>61</v>
      </c>
      <c r="H8" s="10">
        <v>7</v>
      </c>
    </row>
    <row r="9" spans="1:18" x14ac:dyDescent="0.25">
      <c r="A9" s="10" t="s">
        <v>644</v>
      </c>
      <c r="B9" s="11">
        <v>44</v>
      </c>
      <c r="C9" s="2">
        <v>80084</v>
      </c>
      <c r="D9" s="10" t="s">
        <v>4027</v>
      </c>
      <c r="E9" s="10" t="s">
        <v>4020</v>
      </c>
      <c r="F9" s="10" t="s">
        <v>4018</v>
      </c>
      <c r="G9" s="10" t="s">
        <v>61</v>
      </c>
      <c r="H9" s="10">
        <v>8</v>
      </c>
    </row>
    <row r="10" spans="1:18" x14ac:dyDescent="0.25">
      <c r="A10" s="10" t="s">
        <v>1134</v>
      </c>
      <c r="B10" s="11">
        <v>54</v>
      </c>
      <c r="C10" s="2">
        <v>73962</v>
      </c>
      <c r="D10" s="10" t="s">
        <v>4028</v>
      </c>
      <c r="E10" s="10" t="s">
        <v>4020</v>
      </c>
      <c r="F10" s="10" t="s">
        <v>4018</v>
      </c>
      <c r="G10" s="10" t="s">
        <v>61</v>
      </c>
      <c r="H10" s="10">
        <v>10</v>
      </c>
    </row>
    <row r="11" spans="1:18" x14ac:dyDescent="0.25">
      <c r="A11" s="10" t="s">
        <v>1224</v>
      </c>
      <c r="B11" s="11">
        <v>52</v>
      </c>
      <c r="C11" s="2">
        <v>85801</v>
      </c>
      <c r="D11" s="10" t="s">
        <v>4029</v>
      </c>
      <c r="E11" s="10" t="s">
        <v>4023</v>
      </c>
      <c r="F11" s="10" t="s">
        <v>4018</v>
      </c>
      <c r="G11" s="10" t="s">
        <v>61</v>
      </c>
      <c r="H11" s="10">
        <v>6</v>
      </c>
    </row>
    <row r="12" spans="1:18" x14ac:dyDescent="0.25">
      <c r="A12" s="10" t="s">
        <v>1231</v>
      </c>
      <c r="B12" s="11">
        <v>51</v>
      </c>
      <c r="C12" s="2">
        <v>46875</v>
      </c>
      <c r="D12" s="10" t="s">
        <v>4030</v>
      </c>
      <c r="E12" s="10" t="s">
        <v>4020</v>
      </c>
      <c r="F12" s="10" t="s">
        <v>4018</v>
      </c>
      <c r="G12" s="10" t="s">
        <v>61</v>
      </c>
      <c r="H12" s="10">
        <v>9</v>
      </c>
    </row>
    <row r="13" spans="1:18" x14ac:dyDescent="0.25">
      <c r="A13" s="10" t="s">
        <v>1248</v>
      </c>
      <c r="B13" s="11">
        <v>68</v>
      </c>
      <c r="C13" s="2">
        <v>5552</v>
      </c>
      <c r="D13" s="10" t="s">
        <v>4031</v>
      </c>
      <c r="E13" s="10" t="s">
        <v>4023</v>
      </c>
      <c r="F13" s="10" t="s">
        <v>4032</v>
      </c>
      <c r="G13" s="10" t="s">
        <v>61</v>
      </c>
      <c r="H13" s="10">
        <v>7</v>
      </c>
    </row>
    <row r="14" spans="1:18" x14ac:dyDescent="0.25">
      <c r="A14" s="10" t="s">
        <v>1255</v>
      </c>
      <c r="B14" s="11">
        <v>62</v>
      </c>
      <c r="C14" s="2">
        <v>81943</v>
      </c>
      <c r="D14" s="10" t="s">
        <v>4033</v>
      </c>
      <c r="E14" s="10" t="s">
        <v>4015</v>
      </c>
      <c r="F14" s="10" t="s">
        <v>4018</v>
      </c>
      <c r="G14" s="10" t="s">
        <v>61</v>
      </c>
      <c r="H14" s="10">
        <v>2</v>
      </c>
    </row>
    <row r="15" spans="1:18" x14ac:dyDescent="0.25">
      <c r="A15" s="10" t="s">
        <v>1393</v>
      </c>
      <c r="B15" s="11">
        <v>31</v>
      </c>
      <c r="C15" s="2">
        <v>53720</v>
      </c>
      <c r="D15" s="10" t="s">
        <v>4034</v>
      </c>
      <c r="E15" s="10" t="s">
        <v>4023</v>
      </c>
      <c r="F15" s="10" t="s">
        <v>4021</v>
      </c>
      <c r="G15" s="10" t="s">
        <v>61</v>
      </c>
      <c r="H15" s="10">
        <v>6</v>
      </c>
    </row>
    <row r="16" spans="1:18" x14ac:dyDescent="0.25">
      <c r="A16" s="10" t="s">
        <v>648</v>
      </c>
      <c r="B16" s="11">
        <v>31</v>
      </c>
      <c r="C16" s="2">
        <v>85150</v>
      </c>
      <c r="D16" s="10" t="s">
        <v>4035</v>
      </c>
      <c r="E16" s="10" t="s">
        <v>4020</v>
      </c>
      <c r="F16" s="10" t="s">
        <v>4016</v>
      </c>
      <c r="G16" s="10" t="s">
        <v>61</v>
      </c>
      <c r="H16" s="10">
        <v>6</v>
      </c>
    </row>
    <row r="17" spans="1:8" x14ac:dyDescent="0.25">
      <c r="A17" s="10" t="s">
        <v>1587</v>
      </c>
      <c r="B17" s="11">
        <v>64</v>
      </c>
      <c r="C17" s="2">
        <v>48377</v>
      </c>
      <c r="D17" s="10" t="s">
        <v>4036</v>
      </c>
      <c r="E17" s="10" t="s">
        <v>4015</v>
      </c>
      <c r="F17" s="10" t="s">
        <v>4032</v>
      </c>
      <c r="G17" s="10" t="s">
        <v>61</v>
      </c>
      <c r="H17" s="10">
        <v>4</v>
      </c>
    </row>
    <row r="18" spans="1:8" x14ac:dyDescent="0.25">
      <c r="A18" s="10" t="s">
        <v>1894</v>
      </c>
      <c r="B18" s="11">
        <v>21</v>
      </c>
      <c r="C18" s="2">
        <v>66303</v>
      </c>
      <c r="D18" s="10" t="s">
        <v>4037</v>
      </c>
      <c r="E18" s="10" t="s">
        <v>4015</v>
      </c>
      <c r="F18" s="10" t="s">
        <v>4016</v>
      </c>
      <c r="G18" s="10" t="s">
        <v>61</v>
      </c>
      <c r="H18" s="10">
        <v>2</v>
      </c>
    </row>
    <row r="19" spans="1:8" x14ac:dyDescent="0.25">
      <c r="A19" s="10" t="s">
        <v>1903</v>
      </c>
      <c r="B19" s="11">
        <v>61</v>
      </c>
      <c r="C19" s="2">
        <v>53294</v>
      </c>
      <c r="D19" s="10" t="s">
        <v>4038</v>
      </c>
      <c r="E19" s="10" t="s">
        <v>4020</v>
      </c>
      <c r="F19" s="10" t="s">
        <v>4032</v>
      </c>
      <c r="G19" s="10" t="s">
        <v>61</v>
      </c>
      <c r="H19" s="10">
        <v>1</v>
      </c>
    </row>
    <row r="20" spans="1:8" x14ac:dyDescent="0.25">
      <c r="A20" s="10" t="s">
        <v>2115</v>
      </c>
      <c r="B20" s="11">
        <v>39</v>
      </c>
      <c r="C20" s="2">
        <v>68338</v>
      </c>
      <c r="D20" s="10" t="s">
        <v>4039</v>
      </c>
      <c r="E20" s="10" t="s">
        <v>4020</v>
      </c>
      <c r="F20" s="10" t="s">
        <v>4016</v>
      </c>
      <c r="G20" s="10" t="s">
        <v>61</v>
      </c>
      <c r="H20" s="10">
        <v>7</v>
      </c>
    </row>
    <row r="21" spans="1:8" x14ac:dyDescent="0.25">
      <c r="A21" s="10" t="s">
        <v>2258</v>
      </c>
      <c r="B21" s="11">
        <v>27</v>
      </c>
      <c r="C21" s="2">
        <v>75506</v>
      </c>
      <c r="D21" s="10" t="s">
        <v>4040</v>
      </c>
      <c r="E21" s="10" t="s">
        <v>4023</v>
      </c>
      <c r="F21" s="10" t="s">
        <v>4021</v>
      </c>
      <c r="G21" s="10" t="s">
        <v>61</v>
      </c>
      <c r="H21" s="10">
        <v>3</v>
      </c>
    </row>
    <row r="22" spans="1:8" x14ac:dyDescent="0.25">
      <c r="A22" s="10" t="s">
        <v>2264</v>
      </c>
      <c r="B22" s="11">
        <v>42</v>
      </c>
      <c r="C22" s="2">
        <v>70629</v>
      </c>
      <c r="D22" s="10" t="s">
        <v>4041</v>
      </c>
      <c r="E22" s="10" t="s">
        <v>4020</v>
      </c>
      <c r="F22" s="10" t="s">
        <v>4018</v>
      </c>
      <c r="G22" s="10" t="s">
        <v>61</v>
      </c>
      <c r="H22" s="10">
        <v>10</v>
      </c>
    </row>
    <row r="23" spans="1:8" x14ac:dyDescent="0.25">
      <c r="A23" s="10" t="s">
        <v>2302</v>
      </c>
      <c r="B23" s="11">
        <v>47</v>
      </c>
      <c r="C23" s="2">
        <v>41744</v>
      </c>
      <c r="D23" s="10" t="s">
        <v>4042</v>
      </c>
      <c r="E23" s="10" t="s">
        <v>4015</v>
      </c>
      <c r="F23" s="10" t="s">
        <v>4032</v>
      </c>
      <c r="G23" s="10" t="s">
        <v>61</v>
      </c>
      <c r="H23" s="10">
        <v>9</v>
      </c>
    </row>
    <row r="24" spans="1:8" x14ac:dyDescent="0.25">
      <c r="A24" s="10" t="s">
        <v>2409</v>
      </c>
      <c r="B24" s="11">
        <v>39</v>
      </c>
      <c r="C24" s="2">
        <v>50191</v>
      </c>
      <c r="D24" s="10" t="s">
        <v>4043</v>
      </c>
      <c r="E24" s="10" t="s">
        <v>4020</v>
      </c>
      <c r="F24" s="10" t="s">
        <v>4018</v>
      </c>
      <c r="G24" s="10" t="s">
        <v>61</v>
      </c>
      <c r="H24" s="10">
        <v>10</v>
      </c>
    </row>
    <row r="25" spans="1:8" x14ac:dyDescent="0.25">
      <c r="A25" s="10" t="s">
        <v>2416</v>
      </c>
      <c r="B25" s="11">
        <v>41</v>
      </c>
      <c r="C25" s="2">
        <v>32408</v>
      </c>
      <c r="D25" s="10" t="s">
        <v>4044</v>
      </c>
      <c r="E25" s="10" t="s">
        <v>4020</v>
      </c>
      <c r="F25" s="10" t="s">
        <v>4032</v>
      </c>
      <c r="G25" s="10" t="s">
        <v>61</v>
      </c>
      <c r="H25" s="10">
        <v>5</v>
      </c>
    </row>
    <row r="26" spans="1:8" x14ac:dyDescent="0.25">
      <c r="A26" s="10" t="s">
        <v>2499</v>
      </c>
      <c r="B26" s="11">
        <v>48</v>
      </c>
      <c r="C26" s="2">
        <v>75302</v>
      </c>
      <c r="D26" s="10" t="s">
        <v>4045</v>
      </c>
      <c r="E26" s="10" t="s">
        <v>4023</v>
      </c>
      <c r="F26" s="10" t="s">
        <v>4016</v>
      </c>
      <c r="G26" s="10" t="s">
        <v>61</v>
      </c>
      <c r="H26" s="10">
        <v>1</v>
      </c>
    </row>
    <row r="27" spans="1:8" x14ac:dyDescent="0.25">
      <c r="A27" s="10" t="s">
        <v>2540</v>
      </c>
      <c r="B27" s="11">
        <v>32</v>
      </c>
      <c r="C27" s="2">
        <v>5693</v>
      </c>
      <c r="D27" s="10" t="s">
        <v>4046</v>
      </c>
      <c r="E27" s="10" t="s">
        <v>4023</v>
      </c>
      <c r="F27" s="10" t="s">
        <v>4018</v>
      </c>
      <c r="G27" s="10" t="s">
        <v>61</v>
      </c>
      <c r="H27" s="10">
        <v>2</v>
      </c>
    </row>
    <row r="28" spans="1:8" x14ac:dyDescent="0.25">
      <c r="A28" s="10" t="s">
        <v>2752</v>
      </c>
      <c r="B28" s="11">
        <v>49</v>
      </c>
      <c r="C28" s="2">
        <v>84361</v>
      </c>
      <c r="D28" s="10" t="s">
        <v>4047</v>
      </c>
      <c r="E28" s="10" t="s">
        <v>4015</v>
      </c>
      <c r="F28" s="10" t="s">
        <v>4032</v>
      </c>
      <c r="G28" s="10" t="s">
        <v>61</v>
      </c>
      <c r="H28" s="10">
        <v>9</v>
      </c>
    </row>
    <row r="29" spans="1:8" x14ac:dyDescent="0.25">
      <c r="A29" s="10" t="s">
        <v>2830</v>
      </c>
      <c r="B29" s="11">
        <v>49</v>
      </c>
      <c r="C29" s="2">
        <v>77947</v>
      </c>
      <c r="D29" s="10" t="s">
        <v>4048</v>
      </c>
      <c r="E29" s="10" t="s">
        <v>4015</v>
      </c>
      <c r="F29" s="10" t="s">
        <v>4018</v>
      </c>
      <c r="G29" s="10" t="s">
        <v>61</v>
      </c>
      <c r="H29" s="10">
        <v>8</v>
      </c>
    </row>
    <row r="30" spans="1:8" x14ac:dyDescent="0.25">
      <c r="A30" s="10" t="s">
        <v>2836</v>
      </c>
      <c r="B30" s="11">
        <v>61</v>
      </c>
      <c r="C30" s="2">
        <v>69711</v>
      </c>
      <c r="D30" s="10" t="s">
        <v>4049</v>
      </c>
      <c r="E30" s="10" t="s">
        <v>4020</v>
      </c>
      <c r="F30" s="10" t="s">
        <v>4021</v>
      </c>
      <c r="G30" s="10" t="s">
        <v>61</v>
      </c>
      <c r="H30" s="10">
        <v>2</v>
      </c>
    </row>
    <row r="31" spans="1:8" x14ac:dyDescent="0.25">
      <c r="A31" s="10" t="s">
        <v>3000</v>
      </c>
      <c r="B31" s="11">
        <v>68</v>
      </c>
      <c r="C31" s="2">
        <v>90213</v>
      </c>
      <c r="D31" s="10" t="s">
        <v>4050</v>
      </c>
      <c r="E31" s="10" t="s">
        <v>4015</v>
      </c>
      <c r="F31" s="10" t="s">
        <v>4021</v>
      </c>
      <c r="G31" s="10" t="s">
        <v>61</v>
      </c>
      <c r="H31" s="10">
        <v>1</v>
      </c>
    </row>
    <row r="32" spans="1:8" x14ac:dyDescent="0.25">
      <c r="A32" s="10" t="s">
        <v>3110</v>
      </c>
      <c r="B32" s="11">
        <v>68</v>
      </c>
      <c r="C32" s="2">
        <v>83868</v>
      </c>
      <c r="D32" s="10" t="s">
        <v>4051</v>
      </c>
      <c r="E32" s="10" t="s">
        <v>4020</v>
      </c>
      <c r="F32" s="10" t="s">
        <v>4032</v>
      </c>
      <c r="G32" s="10" t="s">
        <v>61</v>
      </c>
      <c r="H32" s="10">
        <v>9</v>
      </c>
    </row>
    <row r="33" spans="1:8" x14ac:dyDescent="0.25">
      <c r="A33" s="10" t="s">
        <v>534</v>
      </c>
      <c r="B33" s="11">
        <v>56</v>
      </c>
      <c r="C33" s="2">
        <v>64720</v>
      </c>
      <c r="D33" s="10" t="s">
        <v>4052</v>
      </c>
      <c r="E33" s="10" t="s">
        <v>4015</v>
      </c>
      <c r="F33" s="10" t="s">
        <v>4032</v>
      </c>
      <c r="G33" s="10" t="s">
        <v>61</v>
      </c>
      <c r="H33" s="10">
        <v>8</v>
      </c>
    </row>
    <row r="34" spans="1:8" x14ac:dyDescent="0.25">
      <c r="A34" s="10" t="s">
        <v>3202</v>
      </c>
      <c r="B34" s="11">
        <v>40</v>
      </c>
      <c r="C34" s="2">
        <v>26535</v>
      </c>
      <c r="D34" s="10" t="s">
        <v>4053</v>
      </c>
      <c r="E34" s="10" t="s">
        <v>4015</v>
      </c>
      <c r="F34" s="10" t="s">
        <v>4018</v>
      </c>
      <c r="G34" s="10" t="s">
        <v>61</v>
      </c>
      <c r="H34" s="10">
        <v>7</v>
      </c>
    </row>
    <row r="35" spans="1:8" x14ac:dyDescent="0.25">
      <c r="A35" s="10" t="s">
        <v>3253</v>
      </c>
      <c r="B35" s="11">
        <v>35</v>
      </c>
      <c r="C35" s="2">
        <v>79968</v>
      </c>
      <c r="D35" s="10" t="s">
        <v>4054</v>
      </c>
      <c r="E35" s="10" t="s">
        <v>4015</v>
      </c>
      <c r="F35" s="10" t="s">
        <v>4018</v>
      </c>
      <c r="G35" s="10" t="s">
        <v>61</v>
      </c>
      <c r="H35" s="10">
        <v>3</v>
      </c>
    </row>
    <row r="36" spans="1:8" x14ac:dyDescent="0.25">
      <c r="A36" s="10" t="s">
        <v>3080</v>
      </c>
      <c r="B36" s="11">
        <v>59</v>
      </c>
      <c r="C36" s="2">
        <v>50378</v>
      </c>
      <c r="D36" s="10" t="s">
        <v>4055</v>
      </c>
      <c r="E36" s="10" t="s">
        <v>4015</v>
      </c>
      <c r="F36" s="10" t="s">
        <v>4018</v>
      </c>
      <c r="G36" s="10" t="s">
        <v>61</v>
      </c>
      <c r="H36" s="10">
        <v>6</v>
      </c>
    </row>
    <row r="37" spans="1:8" x14ac:dyDescent="0.25">
      <c r="A37" s="10" t="s">
        <v>3297</v>
      </c>
      <c r="B37" s="11">
        <v>46</v>
      </c>
      <c r="C37" s="2">
        <v>75954</v>
      </c>
      <c r="D37" s="10" t="s">
        <v>4056</v>
      </c>
      <c r="E37" s="10" t="s">
        <v>4015</v>
      </c>
      <c r="F37" s="10" t="s">
        <v>4016</v>
      </c>
      <c r="G37" s="10" t="s">
        <v>61</v>
      </c>
      <c r="H37" s="10">
        <v>4</v>
      </c>
    </row>
    <row r="38" spans="1:8" x14ac:dyDescent="0.25">
      <c r="A38" s="10" t="s">
        <v>1789</v>
      </c>
      <c r="B38" s="11">
        <v>58</v>
      </c>
      <c r="C38" s="2">
        <v>50742</v>
      </c>
      <c r="D38" s="10" t="s">
        <v>4057</v>
      </c>
      <c r="E38" s="10" t="s">
        <v>4015</v>
      </c>
      <c r="F38" s="10" t="s">
        <v>4021</v>
      </c>
      <c r="G38" s="10" t="s">
        <v>61</v>
      </c>
      <c r="H38" s="10">
        <v>9</v>
      </c>
    </row>
    <row r="39" spans="1:8" x14ac:dyDescent="0.25">
      <c r="A39" s="10" t="s">
        <v>3380</v>
      </c>
      <c r="B39" s="11">
        <v>24</v>
      </c>
      <c r="C39" s="2">
        <v>18546</v>
      </c>
      <c r="D39" s="10" t="s">
        <v>4058</v>
      </c>
      <c r="E39" s="10" t="s">
        <v>4020</v>
      </c>
      <c r="F39" s="10" t="s">
        <v>4018</v>
      </c>
      <c r="G39" s="10" t="s">
        <v>61</v>
      </c>
      <c r="H39" s="10">
        <v>6</v>
      </c>
    </row>
    <row r="40" spans="1:8" x14ac:dyDescent="0.25">
      <c r="A40" s="10" t="s">
        <v>503</v>
      </c>
      <c r="B40" s="11">
        <v>39</v>
      </c>
      <c r="C40" s="2">
        <v>95169</v>
      </c>
      <c r="D40" s="10" t="s">
        <v>4059</v>
      </c>
      <c r="E40" s="10" t="s">
        <v>4023</v>
      </c>
      <c r="F40" s="10" t="s">
        <v>4021</v>
      </c>
      <c r="G40" s="10" t="s">
        <v>61</v>
      </c>
      <c r="H40" s="10">
        <v>4</v>
      </c>
    </row>
    <row r="41" spans="1:8" x14ac:dyDescent="0.25">
      <c r="A41" s="10" t="s">
        <v>3398</v>
      </c>
      <c r="B41" s="11">
        <v>43</v>
      </c>
      <c r="C41" s="2">
        <v>48140</v>
      </c>
      <c r="D41" s="10" t="s">
        <v>4060</v>
      </c>
      <c r="E41" s="10" t="s">
        <v>4015</v>
      </c>
      <c r="F41" s="10" t="s">
        <v>4021</v>
      </c>
      <c r="G41" s="10" t="s">
        <v>61</v>
      </c>
      <c r="H41" s="10">
        <v>7</v>
      </c>
    </row>
    <row r="42" spans="1:8" x14ac:dyDescent="0.25">
      <c r="A42" s="10" t="s">
        <v>957</v>
      </c>
      <c r="B42" s="11">
        <v>52</v>
      </c>
      <c r="C42" s="2">
        <v>83048</v>
      </c>
      <c r="D42" s="10" t="s">
        <v>4061</v>
      </c>
      <c r="E42" s="10" t="s">
        <v>4023</v>
      </c>
      <c r="F42" s="10" t="s">
        <v>4018</v>
      </c>
      <c r="G42" s="10" t="s">
        <v>61</v>
      </c>
      <c r="H42" s="10">
        <v>2</v>
      </c>
    </row>
    <row r="43" spans="1:8" x14ac:dyDescent="0.25">
      <c r="A43" s="10" t="s">
        <v>3536</v>
      </c>
      <c r="B43" s="11">
        <v>57</v>
      </c>
      <c r="C43" s="2">
        <v>9409</v>
      </c>
      <c r="D43" s="10" t="s">
        <v>4062</v>
      </c>
      <c r="E43" s="10" t="s">
        <v>4020</v>
      </c>
      <c r="F43" s="10" t="s">
        <v>4032</v>
      </c>
      <c r="G43" s="10" t="s">
        <v>61</v>
      </c>
      <c r="H43" s="10">
        <v>5</v>
      </c>
    </row>
    <row r="44" spans="1:8" x14ac:dyDescent="0.25">
      <c r="A44" s="10" t="s">
        <v>3553</v>
      </c>
      <c r="B44" s="11">
        <v>61</v>
      </c>
      <c r="C44" s="2">
        <v>3307</v>
      </c>
      <c r="D44" s="10" t="s">
        <v>4063</v>
      </c>
      <c r="E44" s="10" t="s">
        <v>4023</v>
      </c>
      <c r="F44" s="10" t="s">
        <v>4018</v>
      </c>
      <c r="G44" s="10" t="s">
        <v>61</v>
      </c>
      <c r="H44" s="10">
        <v>2</v>
      </c>
    </row>
    <row r="45" spans="1:8" x14ac:dyDescent="0.25">
      <c r="A45" s="10" t="s">
        <v>3619</v>
      </c>
      <c r="B45" s="11">
        <v>22</v>
      </c>
      <c r="C45" s="2">
        <v>16219</v>
      </c>
      <c r="D45" s="10" t="s">
        <v>4064</v>
      </c>
      <c r="E45" s="10" t="s">
        <v>4023</v>
      </c>
      <c r="F45" s="10" t="s">
        <v>4016</v>
      </c>
      <c r="G45" s="10" t="s">
        <v>61</v>
      </c>
      <c r="H45" s="10">
        <v>9</v>
      </c>
    </row>
    <row r="46" spans="1:8" x14ac:dyDescent="0.25">
      <c r="A46" s="10" t="s">
        <v>1750</v>
      </c>
      <c r="B46" s="11">
        <v>31</v>
      </c>
      <c r="C46" s="2">
        <v>98377</v>
      </c>
      <c r="D46" s="10" t="s">
        <v>4065</v>
      </c>
      <c r="E46" s="10" t="s">
        <v>4023</v>
      </c>
      <c r="F46" s="10" t="s">
        <v>4032</v>
      </c>
      <c r="G46" s="10" t="s">
        <v>61</v>
      </c>
      <c r="H46" s="10">
        <v>8</v>
      </c>
    </row>
    <row r="47" spans="1:8" x14ac:dyDescent="0.25">
      <c r="A47" s="10" t="s">
        <v>2824</v>
      </c>
      <c r="B47" s="11">
        <v>45</v>
      </c>
      <c r="C47" s="2">
        <v>33640</v>
      </c>
      <c r="D47" s="10" t="s">
        <v>4066</v>
      </c>
      <c r="E47" s="10" t="s">
        <v>4015</v>
      </c>
      <c r="F47" s="10" t="s">
        <v>4032</v>
      </c>
      <c r="G47" s="10" t="s">
        <v>61</v>
      </c>
      <c r="H47" s="10">
        <v>5</v>
      </c>
    </row>
    <row r="48" spans="1:8" x14ac:dyDescent="0.25">
      <c r="A48" s="10" t="s">
        <v>2689</v>
      </c>
      <c r="B48" s="11">
        <v>47</v>
      </c>
      <c r="C48" s="2">
        <v>23202</v>
      </c>
      <c r="D48" s="10" t="s">
        <v>4067</v>
      </c>
      <c r="E48" s="10" t="s">
        <v>4020</v>
      </c>
      <c r="F48" s="10" t="s">
        <v>4016</v>
      </c>
      <c r="G48" s="10" t="s">
        <v>61</v>
      </c>
      <c r="H48" s="10">
        <v>10</v>
      </c>
    </row>
    <row r="49" spans="1:8" x14ac:dyDescent="0.25">
      <c r="A49" s="10" t="s">
        <v>3971</v>
      </c>
      <c r="B49" s="11">
        <v>30</v>
      </c>
      <c r="C49" s="2">
        <v>95624</v>
      </c>
      <c r="D49" s="10" t="s">
        <v>4068</v>
      </c>
      <c r="E49" s="10" t="s">
        <v>4015</v>
      </c>
      <c r="F49" s="10" t="s">
        <v>4032</v>
      </c>
      <c r="G49" s="10" t="s">
        <v>61</v>
      </c>
      <c r="H49" s="10">
        <v>9</v>
      </c>
    </row>
    <row r="50" spans="1:8" x14ac:dyDescent="0.25">
      <c r="A50" s="10" t="s">
        <v>3979</v>
      </c>
      <c r="B50" s="11">
        <v>43</v>
      </c>
      <c r="C50" s="2">
        <v>27998</v>
      </c>
      <c r="D50" s="10" t="s">
        <v>4069</v>
      </c>
      <c r="E50" s="10" t="s">
        <v>4015</v>
      </c>
      <c r="F50" s="10" t="s">
        <v>4018</v>
      </c>
      <c r="G50" s="10" t="s">
        <v>61</v>
      </c>
      <c r="H50" s="10">
        <v>2</v>
      </c>
    </row>
    <row r="51" spans="1:8" x14ac:dyDescent="0.25">
      <c r="A51" s="10" t="s">
        <v>25</v>
      </c>
      <c r="B51" s="11">
        <v>45</v>
      </c>
      <c r="C51" s="2">
        <v>88053</v>
      </c>
      <c r="D51" s="10" t="s">
        <v>4070</v>
      </c>
      <c r="E51" s="10" t="s">
        <v>4023</v>
      </c>
      <c r="F51" s="10" t="s">
        <v>4021</v>
      </c>
      <c r="G51" s="10" t="s">
        <v>26</v>
      </c>
      <c r="H51" s="10">
        <v>3</v>
      </c>
    </row>
    <row r="52" spans="1:8" x14ac:dyDescent="0.25">
      <c r="A52" s="10" t="s">
        <v>139</v>
      </c>
      <c r="B52" s="11">
        <v>56</v>
      </c>
      <c r="C52" s="2">
        <v>49470</v>
      </c>
      <c r="D52" s="10" t="s">
        <v>4071</v>
      </c>
      <c r="E52" s="10" t="s">
        <v>4015</v>
      </c>
      <c r="F52" s="10" t="s">
        <v>4021</v>
      </c>
      <c r="G52" s="10" t="s">
        <v>26</v>
      </c>
      <c r="H52" s="10">
        <v>4</v>
      </c>
    </row>
    <row r="53" spans="1:8" x14ac:dyDescent="0.25">
      <c r="A53" s="10" t="s">
        <v>200</v>
      </c>
      <c r="B53" s="11">
        <v>37</v>
      </c>
      <c r="C53" s="2">
        <v>53497</v>
      </c>
      <c r="D53" s="10" t="s">
        <v>4072</v>
      </c>
      <c r="E53" s="10" t="s">
        <v>4023</v>
      </c>
      <c r="F53" s="10" t="s">
        <v>4016</v>
      </c>
      <c r="G53" s="10" t="s">
        <v>26</v>
      </c>
      <c r="H53" s="10">
        <v>4</v>
      </c>
    </row>
    <row r="54" spans="1:8" x14ac:dyDescent="0.25">
      <c r="A54" s="10" t="s">
        <v>228</v>
      </c>
      <c r="B54" s="11">
        <v>20</v>
      </c>
      <c r="C54" s="2">
        <v>31975</v>
      </c>
      <c r="D54" s="10" t="s">
        <v>4073</v>
      </c>
      <c r="E54" s="10" t="s">
        <v>4020</v>
      </c>
      <c r="F54" s="10" t="s">
        <v>4016</v>
      </c>
      <c r="G54" s="10" t="s">
        <v>26</v>
      </c>
      <c r="H54" s="10">
        <v>2</v>
      </c>
    </row>
    <row r="55" spans="1:8" x14ac:dyDescent="0.25">
      <c r="A55" s="10" t="s">
        <v>348</v>
      </c>
      <c r="B55" s="11">
        <v>68</v>
      </c>
      <c r="C55" s="2">
        <v>13381</v>
      </c>
      <c r="D55" s="10" t="s">
        <v>4074</v>
      </c>
      <c r="E55" s="10" t="s">
        <v>4020</v>
      </c>
      <c r="F55" s="10" t="s">
        <v>4018</v>
      </c>
      <c r="G55" s="10" t="s">
        <v>26</v>
      </c>
      <c r="H55" s="10">
        <v>10</v>
      </c>
    </row>
    <row r="56" spans="1:8" x14ac:dyDescent="0.25">
      <c r="A56" s="10" t="s">
        <v>503</v>
      </c>
      <c r="B56" s="11">
        <v>32</v>
      </c>
      <c r="C56" s="2">
        <v>18063</v>
      </c>
      <c r="D56" s="10" t="s">
        <v>4075</v>
      </c>
      <c r="E56" s="10" t="s">
        <v>4020</v>
      </c>
      <c r="F56" s="10" t="s">
        <v>4021</v>
      </c>
      <c r="G56" s="10" t="s">
        <v>26</v>
      </c>
      <c r="H56" s="10">
        <v>4</v>
      </c>
    </row>
    <row r="57" spans="1:8" x14ac:dyDescent="0.25">
      <c r="A57" s="10" t="s">
        <v>29</v>
      </c>
      <c r="B57" s="11">
        <v>70</v>
      </c>
      <c r="C57" s="2">
        <v>60133</v>
      </c>
      <c r="D57" s="10" t="s">
        <v>4076</v>
      </c>
      <c r="E57" s="10" t="s">
        <v>4015</v>
      </c>
      <c r="F57" s="10" t="s">
        <v>4032</v>
      </c>
      <c r="G57" s="10" t="s">
        <v>26</v>
      </c>
      <c r="H57" s="10">
        <v>5</v>
      </c>
    </row>
    <row r="58" spans="1:8" x14ac:dyDescent="0.25">
      <c r="A58" s="10" t="s">
        <v>670</v>
      </c>
      <c r="B58" s="11">
        <v>46</v>
      </c>
      <c r="C58" s="2">
        <v>15158</v>
      </c>
      <c r="D58" s="10" t="s">
        <v>4077</v>
      </c>
      <c r="E58" s="10" t="s">
        <v>4023</v>
      </c>
      <c r="F58" s="10" t="s">
        <v>4018</v>
      </c>
      <c r="G58" s="10" t="s">
        <v>26</v>
      </c>
      <c r="H58" s="10">
        <v>10</v>
      </c>
    </row>
    <row r="59" spans="1:8" x14ac:dyDescent="0.25">
      <c r="A59" s="10" t="s">
        <v>702</v>
      </c>
      <c r="B59" s="11">
        <v>51</v>
      </c>
      <c r="C59" s="2">
        <v>80445</v>
      </c>
      <c r="D59" s="10" t="s">
        <v>4078</v>
      </c>
      <c r="E59" s="10" t="s">
        <v>4015</v>
      </c>
      <c r="F59" s="10" t="s">
        <v>4016</v>
      </c>
      <c r="G59" s="10" t="s">
        <v>26</v>
      </c>
      <c r="H59" s="10">
        <v>6</v>
      </c>
    </row>
    <row r="60" spans="1:8" x14ac:dyDescent="0.25">
      <c r="A60" s="10" t="s">
        <v>777</v>
      </c>
      <c r="B60" s="11">
        <v>33</v>
      </c>
      <c r="C60" s="2">
        <v>49871</v>
      </c>
      <c r="D60" s="10" t="s">
        <v>4079</v>
      </c>
      <c r="E60" s="10" t="s">
        <v>4020</v>
      </c>
      <c r="F60" s="10" t="s">
        <v>4021</v>
      </c>
      <c r="G60" s="10" t="s">
        <v>26</v>
      </c>
      <c r="H60" s="10">
        <v>8</v>
      </c>
    </row>
    <row r="61" spans="1:8" x14ac:dyDescent="0.25">
      <c r="A61" s="10" t="s">
        <v>25</v>
      </c>
      <c r="B61" s="11">
        <v>41</v>
      </c>
      <c r="C61" s="2">
        <v>15534</v>
      </c>
      <c r="D61" s="10" t="s">
        <v>4080</v>
      </c>
      <c r="E61" s="10" t="s">
        <v>4015</v>
      </c>
      <c r="F61" s="10" t="s">
        <v>4018</v>
      </c>
      <c r="G61" s="10" t="s">
        <v>26</v>
      </c>
      <c r="H61" s="10">
        <v>10</v>
      </c>
    </row>
    <row r="62" spans="1:8" x14ac:dyDescent="0.25">
      <c r="A62" s="10" t="s">
        <v>852</v>
      </c>
      <c r="B62" s="11">
        <v>57</v>
      </c>
      <c r="C62" s="2">
        <v>34024</v>
      </c>
      <c r="D62" s="10" t="s">
        <v>4081</v>
      </c>
      <c r="E62" s="10" t="s">
        <v>4015</v>
      </c>
      <c r="F62" s="10" t="s">
        <v>4032</v>
      </c>
      <c r="G62" s="10" t="s">
        <v>26</v>
      </c>
      <c r="H62" s="10">
        <v>9</v>
      </c>
    </row>
    <row r="63" spans="1:8" x14ac:dyDescent="0.25">
      <c r="A63" s="10" t="s">
        <v>1132</v>
      </c>
      <c r="B63" s="11">
        <v>33</v>
      </c>
      <c r="C63" s="2">
        <v>13764</v>
      </c>
      <c r="D63" s="10" t="s">
        <v>4082</v>
      </c>
      <c r="E63" s="10" t="s">
        <v>4023</v>
      </c>
      <c r="F63" s="10" t="s">
        <v>4021</v>
      </c>
      <c r="G63" s="10" t="s">
        <v>26</v>
      </c>
      <c r="H63" s="10">
        <v>9</v>
      </c>
    </row>
    <row r="64" spans="1:8" x14ac:dyDescent="0.25">
      <c r="A64" s="10" t="s">
        <v>1144</v>
      </c>
      <c r="B64" s="11">
        <v>25</v>
      </c>
      <c r="C64" s="2">
        <v>89398</v>
      </c>
      <c r="D64" s="10" t="s">
        <v>4083</v>
      </c>
      <c r="E64" s="10" t="s">
        <v>4020</v>
      </c>
      <c r="F64" s="10" t="s">
        <v>4032</v>
      </c>
      <c r="G64" s="10" t="s">
        <v>26</v>
      </c>
      <c r="H64" s="10">
        <v>9</v>
      </c>
    </row>
    <row r="65" spans="1:8" x14ac:dyDescent="0.25">
      <c r="A65" s="10" t="s">
        <v>1159</v>
      </c>
      <c r="B65" s="11">
        <v>43</v>
      </c>
      <c r="C65" s="2">
        <v>3490</v>
      </c>
      <c r="D65" s="10" t="s">
        <v>4084</v>
      </c>
      <c r="E65" s="10" t="s">
        <v>4020</v>
      </c>
      <c r="F65" s="10" t="s">
        <v>4018</v>
      </c>
      <c r="G65" s="10" t="s">
        <v>26</v>
      </c>
      <c r="H65" s="10">
        <v>2</v>
      </c>
    </row>
    <row r="66" spans="1:8" x14ac:dyDescent="0.25">
      <c r="A66" s="10" t="s">
        <v>1219</v>
      </c>
      <c r="B66" s="11">
        <v>67</v>
      </c>
      <c r="C66" s="2">
        <v>45608</v>
      </c>
      <c r="D66" s="10" t="s">
        <v>4085</v>
      </c>
      <c r="E66" s="10" t="s">
        <v>4023</v>
      </c>
      <c r="F66" s="10" t="s">
        <v>4016</v>
      </c>
      <c r="G66" s="10" t="s">
        <v>26</v>
      </c>
      <c r="H66" s="10">
        <v>2</v>
      </c>
    </row>
    <row r="67" spans="1:8" x14ac:dyDescent="0.25">
      <c r="A67" s="10" t="s">
        <v>1512</v>
      </c>
      <c r="B67" s="11">
        <v>69</v>
      </c>
      <c r="C67" s="2">
        <v>5729</v>
      </c>
      <c r="D67" s="10" t="s">
        <v>4086</v>
      </c>
      <c r="E67" s="10" t="s">
        <v>4015</v>
      </c>
      <c r="F67" s="10" t="s">
        <v>4018</v>
      </c>
      <c r="G67" s="10" t="s">
        <v>26</v>
      </c>
      <c r="H67" s="10">
        <v>8</v>
      </c>
    </row>
    <row r="68" spans="1:8" x14ac:dyDescent="0.25">
      <c r="A68" s="10" t="s">
        <v>1631</v>
      </c>
      <c r="B68" s="11">
        <v>65</v>
      </c>
      <c r="C68" s="2">
        <v>60546</v>
      </c>
      <c r="D68" s="10" t="s">
        <v>4087</v>
      </c>
      <c r="E68" s="10" t="s">
        <v>4023</v>
      </c>
      <c r="F68" s="10" t="s">
        <v>4016</v>
      </c>
      <c r="G68" s="10" t="s">
        <v>26</v>
      </c>
      <c r="H68" s="10">
        <v>2</v>
      </c>
    </row>
    <row r="69" spans="1:8" x14ac:dyDescent="0.25">
      <c r="A69" s="10" t="s">
        <v>1658</v>
      </c>
      <c r="B69" s="11">
        <v>35</v>
      </c>
      <c r="C69" s="2">
        <v>56182</v>
      </c>
      <c r="D69" s="10" t="s">
        <v>4088</v>
      </c>
      <c r="E69" s="10" t="s">
        <v>4015</v>
      </c>
      <c r="F69" s="10" t="s">
        <v>4032</v>
      </c>
      <c r="G69" s="10" t="s">
        <v>26</v>
      </c>
      <c r="H69" s="10">
        <v>3</v>
      </c>
    </row>
    <row r="70" spans="1:8" x14ac:dyDescent="0.25">
      <c r="A70" s="10" t="s">
        <v>1668</v>
      </c>
      <c r="B70" s="11">
        <v>55</v>
      </c>
      <c r="C70" s="2">
        <v>79818</v>
      </c>
      <c r="D70" s="10" t="s">
        <v>4089</v>
      </c>
      <c r="E70" s="10" t="s">
        <v>4023</v>
      </c>
      <c r="F70" s="10" t="s">
        <v>4021</v>
      </c>
      <c r="G70" s="10" t="s">
        <v>26</v>
      </c>
      <c r="H70" s="10">
        <v>4</v>
      </c>
    </row>
    <row r="71" spans="1:8" x14ac:dyDescent="0.25">
      <c r="A71" s="10" t="s">
        <v>1681</v>
      </c>
      <c r="B71" s="11">
        <v>27</v>
      </c>
      <c r="C71" s="2">
        <v>61720</v>
      </c>
      <c r="D71" s="10" t="s">
        <v>4090</v>
      </c>
      <c r="E71" s="10" t="s">
        <v>4020</v>
      </c>
      <c r="F71" s="10" t="s">
        <v>4016</v>
      </c>
      <c r="G71" s="10" t="s">
        <v>26</v>
      </c>
      <c r="H71" s="10">
        <v>5</v>
      </c>
    </row>
    <row r="72" spans="1:8" x14ac:dyDescent="0.25">
      <c r="A72" s="10" t="s">
        <v>1682</v>
      </c>
      <c r="B72" s="11">
        <v>41</v>
      </c>
      <c r="C72" s="2">
        <v>25267</v>
      </c>
      <c r="D72" s="10" t="s">
        <v>4091</v>
      </c>
      <c r="E72" s="10" t="s">
        <v>4015</v>
      </c>
      <c r="F72" s="10" t="s">
        <v>4021</v>
      </c>
      <c r="G72" s="10" t="s">
        <v>26</v>
      </c>
      <c r="H72" s="10">
        <v>7</v>
      </c>
    </row>
    <row r="73" spans="1:8" x14ac:dyDescent="0.25">
      <c r="A73" s="10" t="s">
        <v>2200</v>
      </c>
      <c r="B73" s="11">
        <v>26</v>
      </c>
      <c r="C73" s="2">
        <v>12153</v>
      </c>
      <c r="D73" s="10" t="s">
        <v>4092</v>
      </c>
      <c r="E73" s="10" t="s">
        <v>4015</v>
      </c>
      <c r="F73" s="10" t="s">
        <v>4018</v>
      </c>
      <c r="G73" s="10" t="s">
        <v>26</v>
      </c>
      <c r="H73" s="10">
        <v>2</v>
      </c>
    </row>
    <row r="74" spans="1:8" x14ac:dyDescent="0.25">
      <c r="A74" s="10" t="s">
        <v>1286</v>
      </c>
      <c r="B74" s="11">
        <v>45</v>
      </c>
      <c r="C74" s="2">
        <v>98475</v>
      </c>
      <c r="D74" s="10" t="s">
        <v>4093</v>
      </c>
      <c r="E74" s="10" t="s">
        <v>4020</v>
      </c>
      <c r="F74" s="10" t="s">
        <v>4032</v>
      </c>
      <c r="G74" s="10" t="s">
        <v>26</v>
      </c>
      <c r="H74" s="10">
        <v>4</v>
      </c>
    </row>
    <row r="75" spans="1:8" x14ac:dyDescent="0.25">
      <c r="A75" s="10" t="s">
        <v>2430</v>
      </c>
      <c r="B75" s="11">
        <v>67</v>
      </c>
      <c r="C75" s="2">
        <v>56605</v>
      </c>
      <c r="D75" s="10" t="s">
        <v>4094</v>
      </c>
      <c r="E75" s="10" t="s">
        <v>4023</v>
      </c>
      <c r="F75" s="10" t="s">
        <v>4032</v>
      </c>
      <c r="G75" s="10" t="s">
        <v>26</v>
      </c>
      <c r="H75" s="10">
        <v>4</v>
      </c>
    </row>
    <row r="76" spans="1:8" x14ac:dyDescent="0.25">
      <c r="A76" s="10" t="s">
        <v>2520</v>
      </c>
      <c r="B76" s="11">
        <v>51</v>
      </c>
      <c r="C76" s="2">
        <v>58137</v>
      </c>
      <c r="D76" s="10" t="s">
        <v>4095</v>
      </c>
      <c r="E76" s="10" t="s">
        <v>4015</v>
      </c>
      <c r="F76" s="10" t="s">
        <v>4032</v>
      </c>
      <c r="G76" s="10" t="s">
        <v>26</v>
      </c>
      <c r="H76" s="10">
        <v>1</v>
      </c>
    </row>
    <row r="77" spans="1:8" x14ac:dyDescent="0.25">
      <c r="A77" s="10" t="s">
        <v>2521</v>
      </c>
      <c r="B77" s="11">
        <v>63</v>
      </c>
      <c r="C77" s="2">
        <v>87360</v>
      </c>
      <c r="D77" s="10" t="s">
        <v>4096</v>
      </c>
      <c r="E77" s="10" t="s">
        <v>4023</v>
      </c>
      <c r="F77" s="10" t="s">
        <v>4021</v>
      </c>
      <c r="G77" s="10" t="s">
        <v>26</v>
      </c>
      <c r="H77" s="10">
        <v>5</v>
      </c>
    </row>
    <row r="78" spans="1:8" x14ac:dyDescent="0.25">
      <c r="A78" s="10" t="s">
        <v>2548</v>
      </c>
      <c r="B78" s="11">
        <v>32</v>
      </c>
      <c r="C78" s="2">
        <v>89087</v>
      </c>
      <c r="D78" s="10" t="s">
        <v>4097</v>
      </c>
      <c r="E78" s="10" t="s">
        <v>4020</v>
      </c>
      <c r="F78" s="10" t="s">
        <v>4032</v>
      </c>
      <c r="G78" s="10" t="s">
        <v>26</v>
      </c>
      <c r="H78" s="10">
        <v>6</v>
      </c>
    </row>
    <row r="79" spans="1:8" x14ac:dyDescent="0.25">
      <c r="A79" s="10" t="s">
        <v>2603</v>
      </c>
      <c r="B79" s="11">
        <v>23</v>
      </c>
      <c r="C79" s="2">
        <v>42501</v>
      </c>
      <c r="D79" s="10" t="s">
        <v>4098</v>
      </c>
      <c r="E79" s="10" t="s">
        <v>4020</v>
      </c>
      <c r="F79" s="10" t="s">
        <v>4018</v>
      </c>
      <c r="G79" s="10" t="s">
        <v>26</v>
      </c>
      <c r="H79" s="10">
        <v>10</v>
      </c>
    </row>
    <row r="80" spans="1:8" x14ac:dyDescent="0.25">
      <c r="A80" s="10" t="s">
        <v>2663</v>
      </c>
      <c r="B80" s="11">
        <v>59</v>
      </c>
      <c r="C80" s="2">
        <v>67884</v>
      </c>
      <c r="D80" s="10" t="s">
        <v>4099</v>
      </c>
      <c r="E80" s="10" t="s">
        <v>4023</v>
      </c>
      <c r="F80" s="10" t="s">
        <v>4021</v>
      </c>
      <c r="G80" s="10" t="s">
        <v>26</v>
      </c>
      <c r="H80" s="10">
        <v>5</v>
      </c>
    </row>
    <row r="81" spans="1:8" x14ac:dyDescent="0.25">
      <c r="A81" s="10" t="s">
        <v>2861</v>
      </c>
      <c r="B81" s="11">
        <v>63</v>
      </c>
      <c r="C81" s="2">
        <v>17003</v>
      </c>
      <c r="D81" s="10" t="s">
        <v>4100</v>
      </c>
      <c r="E81" s="10" t="s">
        <v>4023</v>
      </c>
      <c r="F81" s="10" t="s">
        <v>4032</v>
      </c>
      <c r="G81" s="10" t="s">
        <v>26</v>
      </c>
      <c r="H81" s="10">
        <v>8</v>
      </c>
    </row>
    <row r="82" spans="1:8" x14ac:dyDescent="0.25">
      <c r="A82" s="10" t="s">
        <v>2896</v>
      </c>
      <c r="B82" s="11">
        <v>64</v>
      </c>
      <c r="C82" s="2">
        <v>22886</v>
      </c>
      <c r="D82" s="10" t="s">
        <v>4101</v>
      </c>
      <c r="E82" s="10" t="s">
        <v>4023</v>
      </c>
      <c r="F82" s="10" t="s">
        <v>4016</v>
      </c>
      <c r="G82" s="10" t="s">
        <v>26</v>
      </c>
      <c r="H82" s="10">
        <v>6</v>
      </c>
    </row>
    <row r="83" spans="1:8" x14ac:dyDescent="0.25">
      <c r="A83" s="10" t="s">
        <v>2961</v>
      </c>
      <c r="B83" s="11">
        <v>51</v>
      </c>
      <c r="C83" s="2">
        <v>42508</v>
      </c>
      <c r="D83" s="10" t="s">
        <v>4102</v>
      </c>
      <c r="E83" s="10" t="s">
        <v>4023</v>
      </c>
      <c r="F83" s="10" t="s">
        <v>4021</v>
      </c>
      <c r="G83" s="10" t="s">
        <v>26</v>
      </c>
      <c r="H83" s="10">
        <v>9</v>
      </c>
    </row>
    <row r="84" spans="1:8" x14ac:dyDescent="0.25">
      <c r="A84" s="10" t="s">
        <v>3034</v>
      </c>
      <c r="B84" s="11">
        <v>33</v>
      </c>
      <c r="C84" s="2">
        <v>36469</v>
      </c>
      <c r="D84" s="10" t="s">
        <v>4103</v>
      </c>
      <c r="E84" s="10" t="s">
        <v>4023</v>
      </c>
      <c r="F84" s="10" t="s">
        <v>4021</v>
      </c>
      <c r="G84" s="10" t="s">
        <v>26</v>
      </c>
      <c r="H84" s="10">
        <v>4</v>
      </c>
    </row>
    <row r="85" spans="1:8" x14ac:dyDescent="0.25">
      <c r="A85" s="10" t="s">
        <v>2612</v>
      </c>
      <c r="B85" s="11">
        <v>45</v>
      </c>
      <c r="C85" s="2">
        <v>80749</v>
      </c>
      <c r="D85" s="10" t="s">
        <v>4104</v>
      </c>
      <c r="E85" s="10" t="s">
        <v>4020</v>
      </c>
      <c r="F85" s="10" t="s">
        <v>4032</v>
      </c>
      <c r="G85" s="10" t="s">
        <v>26</v>
      </c>
      <c r="H85" s="10">
        <v>3</v>
      </c>
    </row>
    <row r="86" spans="1:8" x14ac:dyDescent="0.25">
      <c r="A86" s="10" t="s">
        <v>933</v>
      </c>
      <c r="B86" s="11">
        <v>56</v>
      </c>
      <c r="C86" s="2">
        <v>74491</v>
      </c>
      <c r="D86" s="10" t="s">
        <v>4105</v>
      </c>
      <c r="E86" s="10" t="s">
        <v>4015</v>
      </c>
      <c r="F86" s="10" t="s">
        <v>4016</v>
      </c>
      <c r="G86" s="10" t="s">
        <v>26</v>
      </c>
      <c r="H86" s="10">
        <v>10</v>
      </c>
    </row>
    <row r="87" spans="1:8" x14ac:dyDescent="0.25">
      <c r="A87" s="10" t="s">
        <v>979</v>
      </c>
      <c r="B87" s="11">
        <v>27</v>
      </c>
      <c r="C87" s="2">
        <v>28861</v>
      </c>
      <c r="D87" s="10" t="s">
        <v>4106</v>
      </c>
      <c r="E87" s="10" t="s">
        <v>4020</v>
      </c>
      <c r="F87" s="10" t="s">
        <v>4016</v>
      </c>
      <c r="G87" s="10" t="s">
        <v>26</v>
      </c>
      <c r="H87" s="10">
        <v>6</v>
      </c>
    </row>
    <row r="88" spans="1:8" x14ac:dyDescent="0.25">
      <c r="A88" s="10" t="s">
        <v>3494</v>
      </c>
      <c r="B88" s="11">
        <v>64</v>
      </c>
      <c r="C88" s="2">
        <v>24238</v>
      </c>
      <c r="D88" s="10" t="s">
        <v>4107</v>
      </c>
      <c r="E88" s="10" t="s">
        <v>4015</v>
      </c>
      <c r="F88" s="10" t="s">
        <v>4021</v>
      </c>
      <c r="G88" s="10" t="s">
        <v>26</v>
      </c>
      <c r="H88" s="10">
        <v>2</v>
      </c>
    </row>
    <row r="89" spans="1:8" x14ac:dyDescent="0.25">
      <c r="A89" s="10" t="s">
        <v>2488</v>
      </c>
      <c r="B89" s="11">
        <v>38</v>
      </c>
      <c r="C89" s="2">
        <v>90836</v>
      </c>
      <c r="D89" s="10" t="s">
        <v>4108</v>
      </c>
      <c r="E89" s="10" t="s">
        <v>4015</v>
      </c>
      <c r="F89" s="10" t="s">
        <v>4032</v>
      </c>
      <c r="G89" s="10" t="s">
        <v>26</v>
      </c>
      <c r="H89" s="10">
        <v>9</v>
      </c>
    </row>
    <row r="90" spans="1:8" x14ac:dyDescent="0.25">
      <c r="A90" s="10" t="s">
        <v>2747</v>
      </c>
      <c r="B90" s="11">
        <v>39</v>
      </c>
      <c r="C90" s="2">
        <v>11082</v>
      </c>
      <c r="D90" s="10" t="s">
        <v>4109</v>
      </c>
      <c r="E90" s="10" t="s">
        <v>4023</v>
      </c>
      <c r="F90" s="10" t="s">
        <v>4016</v>
      </c>
      <c r="G90" s="10" t="s">
        <v>26</v>
      </c>
      <c r="H90" s="10">
        <v>1</v>
      </c>
    </row>
    <row r="91" spans="1:8" x14ac:dyDescent="0.25">
      <c r="A91" s="10" t="s">
        <v>2527</v>
      </c>
      <c r="B91" s="11">
        <v>49</v>
      </c>
      <c r="C91" s="2">
        <v>3141</v>
      </c>
      <c r="D91" s="10" t="s">
        <v>4110</v>
      </c>
      <c r="E91" s="10" t="s">
        <v>4023</v>
      </c>
      <c r="F91" s="10" t="s">
        <v>4016</v>
      </c>
      <c r="G91" s="10" t="s">
        <v>26</v>
      </c>
      <c r="H91" s="10">
        <v>5</v>
      </c>
    </row>
    <row r="92" spans="1:8" x14ac:dyDescent="0.25">
      <c r="A92" s="10" t="s">
        <v>1184</v>
      </c>
      <c r="B92" s="11">
        <v>55</v>
      </c>
      <c r="C92" s="2">
        <v>43615</v>
      </c>
      <c r="D92" s="10" t="s">
        <v>4111</v>
      </c>
      <c r="E92" s="10" t="s">
        <v>4015</v>
      </c>
      <c r="F92" s="10" t="s">
        <v>4032</v>
      </c>
      <c r="G92" s="10" t="s">
        <v>26</v>
      </c>
      <c r="H92" s="10">
        <v>8</v>
      </c>
    </row>
    <row r="93" spans="1:8" x14ac:dyDescent="0.25">
      <c r="A93" s="10" t="s">
        <v>2769</v>
      </c>
      <c r="B93" s="11">
        <v>42</v>
      </c>
      <c r="C93" s="2">
        <v>20123</v>
      </c>
      <c r="D93" s="10" t="s">
        <v>4112</v>
      </c>
      <c r="E93" s="10" t="s">
        <v>4015</v>
      </c>
      <c r="F93" s="10" t="s">
        <v>4018</v>
      </c>
      <c r="G93" s="10" t="s">
        <v>26</v>
      </c>
      <c r="H93" s="10">
        <v>5</v>
      </c>
    </row>
    <row r="94" spans="1:8" x14ac:dyDescent="0.25">
      <c r="A94" s="10" t="s">
        <v>3964</v>
      </c>
      <c r="B94" s="11">
        <v>51</v>
      </c>
      <c r="C94" s="2">
        <v>1574</v>
      </c>
      <c r="D94" s="10" t="s">
        <v>4113</v>
      </c>
      <c r="E94" s="10" t="s">
        <v>4015</v>
      </c>
      <c r="F94" s="10" t="s">
        <v>4032</v>
      </c>
      <c r="G94" s="10" t="s">
        <v>26</v>
      </c>
      <c r="H94" s="10">
        <v>9</v>
      </c>
    </row>
    <row r="95" spans="1:8" x14ac:dyDescent="0.25">
      <c r="A95" s="10" t="s">
        <v>290</v>
      </c>
      <c r="B95" s="11">
        <v>68</v>
      </c>
      <c r="C95" s="2">
        <v>53949</v>
      </c>
      <c r="D95" s="10" t="s">
        <v>4114</v>
      </c>
      <c r="E95" s="10" t="s">
        <v>4023</v>
      </c>
      <c r="F95" s="10" t="s">
        <v>4016</v>
      </c>
      <c r="G95" s="10" t="s">
        <v>291</v>
      </c>
      <c r="H95" s="10">
        <v>9</v>
      </c>
    </row>
    <row r="96" spans="1:8" x14ac:dyDescent="0.25">
      <c r="A96" s="10" t="s">
        <v>510</v>
      </c>
      <c r="B96" s="11">
        <v>57</v>
      </c>
      <c r="C96" s="2">
        <v>61884</v>
      </c>
      <c r="D96" s="10" t="s">
        <v>4115</v>
      </c>
      <c r="E96" s="10" t="s">
        <v>4020</v>
      </c>
      <c r="F96" s="10" t="s">
        <v>4016</v>
      </c>
      <c r="G96" s="10" t="s">
        <v>291</v>
      </c>
      <c r="H96" s="10">
        <v>7</v>
      </c>
    </row>
    <row r="97" spans="1:8" x14ac:dyDescent="0.25">
      <c r="A97" s="10" t="s">
        <v>574</v>
      </c>
      <c r="B97" s="11">
        <v>46</v>
      </c>
      <c r="C97" s="2">
        <v>20310</v>
      </c>
      <c r="D97" s="10" t="s">
        <v>4116</v>
      </c>
      <c r="E97" s="10" t="s">
        <v>4015</v>
      </c>
      <c r="F97" s="10" t="s">
        <v>4021</v>
      </c>
      <c r="G97" s="10" t="s">
        <v>291</v>
      </c>
      <c r="H97" s="10">
        <v>9</v>
      </c>
    </row>
    <row r="98" spans="1:8" x14ac:dyDescent="0.25">
      <c r="A98" s="10" t="s">
        <v>580</v>
      </c>
      <c r="B98" s="11">
        <v>63</v>
      </c>
      <c r="C98" s="2">
        <v>38053</v>
      </c>
      <c r="D98" s="10" t="s">
        <v>4117</v>
      </c>
      <c r="E98" s="10" t="s">
        <v>4023</v>
      </c>
      <c r="F98" s="10" t="s">
        <v>4018</v>
      </c>
      <c r="G98" s="10" t="s">
        <v>291</v>
      </c>
      <c r="H98" s="10">
        <v>6</v>
      </c>
    </row>
    <row r="99" spans="1:8" x14ac:dyDescent="0.25">
      <c r="A99" s="10" t="s">
        <v>699</v>
      </c>
      <c r="B99" s="11">
        <v>63</v>
      </c>
      <c r="C99" s="2">
        <v>54335</v>
      </c>
      <c r="D99" s="10" t="s">
        <v>4118</v>
      </c>
      <c r="E99" s="10" t="s">
        <v>4023</v>
      </c>
      <c r="F99" s="10" t="s">
        <v>4016</v>
      </c>
      <c r="G99" s="10" t="s">
        <v>291</v>
      </c>
      <c r="H99" s="10">
        <v>4</v>
      </c>
    </row>
    <row r="100" spans="1:8" x14ac:dyDescent="0.25">
      <c r="A100" s="10" t="s">
        <v>742</v>
      </c>
      <c r="B100" s="11">
        <v>24</v>
      </c>
      <c r="C100" s="2">
        <v>9045</v>
      </c>
      <c r="D100" s="10" t="s">
        <v>4119</v>
      </c>
      <c r="E100" s="10" t="s">
        <v>4020</v>
      </c>
      <c r="F100" s="10" t="s">
        <v>4016</v>
      </c>
      <c r="G100" s="10" t="s">
        <v>291</v>
      </c>
      <c r="H100" s="10">
        <v>6</v>
      </c>
    </row>
    <row r="101" spans="1:8" x14ac:dyDescent="0.25">
      <c r="A101" s="10" t="s">
        <v>829</v>
      </c>
      <c r="B101" s="11">
        <v>24</v>
      </c>
      <c r="C101" s="2">
        <v>79275</v>
      </c>
      <c r="D101" s="10" t="s">
        <v>4120</v>
      </c>
      <c r="E101" s="10" t="s">
        <v>4023</v>
      </c>
      <c r="F101" s="10" t="s">
        <v>4032</v>
      </c>
      <c r="G101" s="10" t="s">
        <v>291</v>
      </c>
      <c r="H101" s="10">
        <v>9</v>
      </c>
    </row>
    <row r="102" spans="1:8" x14ac:dyDescent="0.25">
      <c r="A102" s="10" t="s">
        <v>1072</v>
      </c>
      <c r="B102" s="11">
        <v>55</v>
      </c>
      <c r="C102" s="2">
        <v>39118</v>
      </c>
      <c r="D102" s="10" t="s">
        <v>4121</v>
      </c>
      <c r="E102" s="10" t="s">
        <v>4023</v>
      </c>
      <c r="F102" s="10" t="s">
        <v>4032</v>
      </c>
      <c r="G102" s="10" t="s">
        <v>291</v>
      </c>
      <c r="H102" s="10">
        <v>4</v>
      </c>
    </row>
    <row r="103" spans="1:8" x14ac:dyDescent="0.25">
      <c r="A103" s="10" t="s">
        <v>1099</v>
      </c>
      <c r="B103" s="11">
        <v>54</v>
      </c>
      <c r="C103" s="2">
        <v>86520</v>
      </c>
      <c r="D103" s="10" t="s">
        <v>4122</v>
      </c>
      <c r="E103" s="10" t="s">
        <v>4015</v>
      </c>
      <c r="F103" s="10" t="s">
        <v>4032</v>
      </c>
      <c r="G103" s="10" t="s">
        <v>291</v>
      </c>
      <c r="H103" s="10">
        <v>8</v>
      </c>
    </row>
    <row r="104" spans="1:8" x14ac:dyDescent="0.25">
      <c r="A104" s="10" t="s">
        <v>1176</v>
      </c>
      <c r="B104" s="11">
        <v>38</v>
      </c>
      <c r="C104" s="2">
        <v>60799</v>
      </c>
      <c r="D104" s="10" t="s">
        <v>4123</v>
      </c>
      <c r="E104" s="10" t="s">
        <v>4015</v>
      </c>
      <c r="F104" s="10" t="s">
        <v>4018</v>
      </c>
      <c r="G104" s="10" t="s">
        <v>291</v>
      </c>
      <c r="H104" s="10">
        <v>5</v>
      </c>
    </row>
    <row r="105" spans="1:8" x14ac:dyDescent="0.25">
      <c r="A105" s="10" t="s">
        <v>1192</v>
      </c>
      <c r="B105" s="11">
        <v>30</v>
      </c>
      <c r="C105" s="2">
        <v>23299</v>
      </c>
      <c r="D105" s="10" t="s">
        <v>4124</v>
      </c>
      <c r="E105" s="10" t="s">
        <v>4015</v>
      </c>
      <c r="F105" s="10" t="s">
        <v>4018</v>
      </c>
      <c r="G105" s="10" t="s">
        <v>291</v>
      </c>
      <c r="H105" s="10">
        <v>3</v>
      </c>
    </row>
    <row r="106" spans="1:8" x14ac:dyDescent="0.25">
      <c r="A106" s="10" t="s">
        <v>1250</v>
      </c>
      <c r="B106" s="11">
        <v>61</v>
      </c>
      <c r="C106" s="2">
        <v>85941</v>
      </c>
      <c r="D106" s="10" t="s">
        <v>4125</v>
      </c>
      <c r="E106" s="10" t="s">
        <v>4020</v>
      </c>
      <c r="F106" s="10" t="s">
        <v>4032</v>
      </c>
      <c r="G106" s="10" t="s">
        <v>291</v>
      </c>
      <c r="H106" s="10">
        <v>5</v>
      </c>
    </row>
    <row r="107" spans="1:8" x14ac:dyDescent="0.25">
      <c r="A107" s="10" t="s">
        <v>1277</v>
      </c>
      <c r="B107" s="11">
        <v>27</v>
      </c>
      <c r="C107" s="2">
        <v>28420</v>
      </c>
      <c r="D107" s="10" t="s">
        <v>4126</v>
      </c>
      <c r="E107" s="10" t="s">
        <v>4023</v>
      </c>
      <c r="F107" s="10" t="s">
        <v>4018</v>
      </c>
      <c r="G107" s="10" t="s">
        <v>291</v>
      </c>
      <c r="H107" s="10">
        <v>4</v>
      </c>
    </row>
    <row r="108" spans="1:8" x14ac:dyDescent="0.25">
      <c r="A108" s="10" t="s">
        <v>1065</v>
      </c>
      <c r="B108" s="11">
        <v>66</v>
      </c>
      <c r="C108" s="2">
        <v>91227</v>
      </c>
      <c r="D108" s="10" t="s">
        <v>4127</v>
      </c>
      <c r="E108" s="10" t="s">
        <v>4015</v>
      </c>
      <c r="F108" s="10" t="s">
        <v>4018</v>
      </c>
      <c r="G108" s="10" t="s">
        <v>291</v>
      </c>
      <c r="H108" s="10">
        <v>8</v>
      </c>
    </row>
    <row r="109" spans="1:8" x14ac:dyDescent="0.25">
      <c r="A109" s="10" t="s">
        <v>1491</v>
      </c>
      <c r="B109" s="11">
        <v>34</v>
      </c>
      <c r="C109" s="2">
        <v>79404</v>
      </c>
      <c r="D109" s="10" t="s">
        <v>4128</v>
      </c>
      <c r="E109" s="10" t="s">
        <v>4020</v>
      </c>
      <c r="F109" s="10" t="s">
        <v>4018</v>
      </c>
      <c r="G109" s="10" t="s">
        <v>291</v>
      </c>
      <c r="H109" s="10">
        <v>8</v>
      </c>
    </row>
    <row r="110" spans="1:8" x14ac:dyDescent="0.25">
      <c r="A110" s="10" t="s">
        <v>1814</v>
      </c>
      <c r="B110" s="11">
        <v>70</v>
      </c>
      <c r="C110" s="2">
        <v>91260</v>
      </c>
      <c r="D110" s="10" t="s">
        <v>4129</v>
      </c>
      <c r="E110" s="10" t="s">
        <v>4015</v>
      </c>
      <c r="F110" s="10" t="s">
        <v>4016</v>
      </c>
      <c r="G110" s="10" t="s">
        <v>291</v>
      </c>
      <c r="H110" s="10">
        <v>8</v>
      </c>
    </row>
    <row r="111" spans="1:8" x14ac:dyDescent="0.25">
      <c r="A111" s="10" t="s">
        <v>1822</v>
      </c>
      <c r="B111" s="11">
        <v>44</v>
      </c>
      <c r="C111" s="2">
        <v>62575</v>
      </c>
      <c r="D111" s="10" t="s">
        <v>4130</v>
      </c>
      <c r="E111" s="10" t="s">
        <v>4015</v>
      </c>
      <c r="F111" s="10" t="s">
        <v>4018</v>
      </c>
      <c r="G111" s="10" t="s">
        <v>291</v>
      </c>
      <c r="H111" s="10">
        <v>2</v>
      </c>
    </row>
    <row r="112" spans="1:8" x14ac:dyDescent="0.25">
      <c r="A112" s="10" t="s">
        <v>1830</v>
      </c>
      <c r="B112" s="11">
        <v>41</v>
      </c>
      <c r="C112" s="2">
        <v>14184</v>
      </c>
      <c r="D112" s="10" t="s">
        <v>4131</v>
      </c>
      <c r="E112" s="10" t="s">
        <v>4015</v>
      </c>
      <c r="F112" s="10" t="s">
        <v>4016</v>
      </c>
      <c r="G112" s="10" t="s">
        <v>291</v>
      </c>
      <c r="H112" s="10">
        <v>8</v>
      </c>
    </row>
    <row r="113" spans="1:8" x14ac:dyDescent="0.25">
      <c r="A113" s="10" t="s">
        <v>1875</v>
      </c>
      <c r="B113" s="11">
        <v>62</v>
      </c>
      <c r="C113" s="2">
        <v>27266</v>
      </c>
      <c r="D113" s="10" t="s">
        <v>4132</v>
      </c>
      <c r="E113" s="10" t="s">
        <v>4015</v>
      </c>
      <c r="F113" s="10" t="s">
        <v>4021</v>
      </c>
      <c r="G113" s="10" t="s">
        <v>291</v>
      </c>
      <c r="H113" s="10">
        <v>2</v>
      </c>
    </row>
    <row r="114" spans="1:8" x14ac:dyDescent="0.25">
      <c r="A114" s="10" t="s">
        <v>1915</v>
      </c>
      <c r="B114" s="11">
        <v>40</v>
      </c>
      <c r="C114" s="2">
        <v>19494</v>
      </c>
      <c r="D114" s="10" t="s">
        <v>4133</v>
      </c>
      <c r="E114" s="10" t="s">
        <v>4023</v>
      </c>
      <c r="F114" s="10" t="s">
        <v>4032</v>
      </c>
      <c r="G114" s="10" t="s">
        <v>291</v>
      </c>
      <c r="H114" s="10">
        <v>8</v>
      </c>
    </row>
    <row r="115" spans="1:8" x14ac:dyDescent="0.25">
      <c r="A115" s="10" t="s">
        <v>1924</v>
      </c>
      <c r="B115" s="11">
        <v>60</v>
      </c>
      <c r="C115" s="2">
        <v>76491</v>
      </c>
      <c r="D115" s="10" t="s">
        <v>4134</v>
      </c>
      <c r="E115" s="10" t="s">
        <v>4023</v>
      </c>
      <c r="F115" s="10" t="s">
        <v>4032</v>
      </c>
      <c r="G115" s="10" t="s">
        <v>291</v>
      </c>
      <c r="H115" s="10">
        <v>5</v>
      </c>
    </row>
    <row r="116" spans="1:8" x14ac:dyDescent="0.25">
      <c r="A116" s="10" t="s">
        <v>2042</v>
      </c>
      <c r="B116" s="11">
        <v>60</v>
      </c>
      <c r="C116" s="2">
        <v>40212</v>
      </c>
      <c r="D116" s="10" t="s">
        <v>4135</v>
      </c>
      <c r="E116" s="10" t="s">
        <v>4015</v>
      </c>
      <c r="F116" s="10" t="s">
        <v>4016</v>
      </c>
      <c r="G116" s="10" t="s">
        <v>291</v>
      </c>
      <c r="H116" s="10">
        <v>5</v>
      </c>
    </row>
    <row r="117" spans="1:8" x14ac:dyDescent="0.25">
      <c r="A117" s="10" t="s">
        <v>2111</v>
      </c>
      <c r="B117" s="11">
        <v>28</v>
      </c>
      <c r="C117" s="2">
        <v>92824</v>
      </c>
      <c r="D117" s="10" t="s">
        <v>4136</v>
      </c>
      <c r="E117" s="10" t="s">
        <v>4020</v>
      </c>
      <c r="F117" s="10" t="s">
        <v>4016</v>
      </c>
      <c r="G117" s="10" t="s">
        <v>291</v>
      </c>
      <c r="H117" s="10">
        <v>7</v>
      </c>
    </row>
    <row r="118" spans="1:8" x14ac:dyDescent="0.25">
      <c r="A118" s="10" t="s">
        <v>1122</v>
      </c>
      <c r="B118" s="11">
        <v>21</v>
      </c>
      <c r="C118" s="2">
        <v>5158</v>
      </c>
      <c r="D118" s="10" t="s">
        <v>4137</v>
      </c>
      <c r="E118" s="10" t="s">
        <v>4015</v>
      </c>
      <c r="F118" s="10" t="s">
        <v>4018</v>
      </c>
      <c r="G118" s="10" t="s">
        <v>291</v>
      </c>
      <c r="H118" s="10">
        <v>5</v>
      </c>
    </row>
    <row r="119" spans="1:8" x14ac:dyDescent="0.25">
      <c r="A119" s="10" t="s">
        <v>2229</v>
      </c>
      <c r="B119" s="11">
        <v>37</v>
      </c>
      <c r="C119" s="2">
        <v>74747</v>
      </c>
      <c r="D119" s="10" t="s">
        <v>4087</v>
      </c>
      <c r="E119" s="10" t="s">
        <v>4020</v>
      </c>
      <c r="F119" s="10" t="s">
        <v>4018</v>
      </c>
      <c r="G119" s="10" t="s">
        <v>291</v>
      </c>
      <c r="H119" s="10">
        <v>5</v>
      </c>
    </row>
    <row r="120" spans="1:8" x14ac:dyDescent="0.25">
      <c r="A120" s="10" t="s">
        <v>1297</v>
      </c>
      <c r="B120" s="11">
        <v>66</v>
      </c>
      <c r="C120" s="2">
        <v>24564</v>
      </c>
      <c r="D120" s="10" t="s">
        <v>4138</v>
      </c>
      <c r="E120" s="10" t="s">
        <v>4020</v>
      </c>
      <c r="F120" s="10" t="s">
        <v>4032</v>
      </c>
      <c r="G120" s="10" t="s">
        <v>291</v>
      </c>
      <c r="H120" s="10">
        <v>5</v>
      </c>
    </row>
    <row r="121" spans="1:8" x14ac:dyDescent="0.25">
      <c r="A121" s="10" t="s">
        <v>2401</v>
      </c>
      <c r="B121" s="11">
        <v>51</v>
      </c>
      <c r="C121" s="2">
        <v>93112</v>
      </c>
      <c r="D121" s="10" t="s">
        <v>4139</v>
      </c>
      <c r="E121" s="10" t="s">
        <v>4023</v>
      </c>
      <c r="F121" s="10" t="s">
        <v>4018</v>
      </c>
      <c r="G121" s="10" t="s">
        <v>291</v>
      </c>
      <c r="H121" s="10">
        <v>8</v>
      </c>
    </row>
    <row r="122" spans="1:8" x14ac:dyDescent="0.25">
      <c r="A122" s="10" t="s">
        <v>2425</v>
      </c>
      <c r="B122" s="11">
        <v>46</v>
      </c>
      <c r="C122" s="2">
        <v>95860</v>
      </c>
      <c r="D122" s="10" t="s">
        <v>4140</v>
      </c>
      <c r="E122" s="10" t="s">
        <v>4020</v>
      </c>
      <c r="F122" s="10" t="s">
        <v>4018</v>
      </c>
      <c r="G122" s="10" t="s">
        <v>291</v>
      </c>
      <c r="H122" s="10">
        <v>6</v>
      </c>
    </row>
    <row r="123" spans="1:8" x14ac:dyDescent="0.25">
      <c r="A123" s="10" t="s">
        <v>2452</v>
      </c>
      <c r="B123" s="11">
        <v>22</v>
      </c>
      <c r="C123" s="2">
        <v>8483</v>
      </c>
      <c r="D123" s="10" t="s">
        <v>4141</v>
      </c>
      <c r="E123" s="10" t="s">
        <v>4015</v>
      </c>
      <c r="F123" s="10" t="s">
        <v>4032</v>
      </c>
      <c r="G123" s="10" t="s">
        <v>291</v>
      </c>
      <c r="H123" s="10">
        <v>6</v>
      </c>
    </row>
    <row r="124" spans="1:8" x14ac:dyDescent="0.25">
      <c r="A124" s="10" t="s">
        <v>2340</v>
      </c>
      <c r="B124" s="11">
        <v>34</v>
      </c>
      <c r="C124" s="2">
        <v>28370</v>
      </c>
      <c r="D124" s="10" t="s">
        <v>4142</v>
      </c>
      <c r="E124" s="10" t="s">
        <v>4023</v>
      </c>
      <c r="F124" s="10" t="s">
        <v>4032</v>
      </c>
      <c r="G124" s="10" t="s">
        <v>291</v>
      </c>
      <c r="H124" s="10">
        <v>7</v>
      </c>
    </row>
    <row r="125" spans="1:8" x14ac:dyDescent="0.25">
      <c r="A125" s="10" t="s">
        <v>2490</v>
      </c>
      <c r="B125" s="11">
        <v>30</v>
      </c>
      <c r="C125" s="2">
        <v>93860</v>
      </c>
      <c r="D125" s="10" t="s">
        <v>4143</v>
      </c>
      <c r="E125" s="10" t="s">
        <v>4023</v>
      </c>
      <c r="F125" s="10" t="s">
        <v>4032</v>
      </c>
      <c r="G125" s="10" t="s">
        <v>291</v>
      </c>
      <c r="H125" s="10">
        <v>9</v>
      </c>
    </row>
    <row r="126" spans="1:8" x14ac:dyDescent="0.25">
      <c r="A126" s="10" t="s">
        <v>669</v>
      </c>
      <c r="B126" s="11">
        <v>62</v>
      </c>
      <c r="C126" s="2">
        <v>49621</v>
      </c>
      <c r="D126" s="10" t="s">
        <v>4144</v>
      </c>
      <c r="E126" s="10" t="s">
        <v>4015</v>
      </c>
      <c r="F126" s="10" t="s">
        <v>4016</v>
      </c>
      <c r="G126" s="10" t="s">
        <v>291</v>
      </c>
      <c r="H126" s="10">
        <v>4</v>
      </c>
    </row>
    <row r="127" spans="1:8" x14ac:dyDescent="0.25">
      <c r="A127" s="10" t="s">
        <v>2578</v>
      </c>
      <c r="B127" s="11">
        <v>42</v>
      </c>
      <c r="C127" s="2">
        <v>41525</v>
      </c>
      <c r="D127" s="10" t="s">
        <v>4145</v>
      </c>
      <c r="E127" s="10" t="s">
        <v>4023</v>
      </c>
      <c r="F127" s="10" t="s">
        <v>4016</v>
      </c>
      <c r="G127" s="10" t="s">
        <v>291</v>
      </c>
      <c r="H127" s="10">
        <v>3</v>
      </c>
    </row>
    <row r="128" spans="1:8" x14ac:dyDescent="0.25">
      <c r="A128" s="10" t="s">
        <v>699</v>
      </c>
      <c r="B128" s="11">
        <v>23</v>
      </c>
      <c r="C128" s="2">
        <v>57963</v>
      </c>
      <c r="D128" s="10" t="s">
        <v>4146</v>
      </c>
      <c r="E128" s="10" t="s">
        <v>4015</v>
      </c>
      <c r="F128" s="10" t="s">
        <v>4021</v>
      </c>
      <c r="G128" s="10" t="s">
        <v>291</v>
      </c>
      <c r="H128" s="10">
        <v>10</v>
      </c>
    </row>
    <row r="129" spans="1:8" x14ac:dyDescent="0.25">
      <c r="A129" s="10" t="s">
        <v>1291</v>
      </c>
      <c r="B129" s="11">
        <v>54</v>
      </c>
      <c r="C129" s="2">
        <v>23457</v>
      </c>
      <c r="D129" s="10" t="s">
        <v>4147</v>
      </c>
      <c r="E129" s="10" t="s">
        <v>4023</v>
      </c>
      <c r="F129" s="10" t="s">
        <v>4016</v>
      </c>
      <c r="G129" s="10" t="s">
        <v>291</v>
      </c>
      <c r="H129" s="10">
        <v>6</v>
      </c>
    </row>
    <row r="130" spans="1:8" x14ac:dyDescent="0.25">
      <c r="A130" s="10" t="s">
        <v>392</v>
      </c>
      <c r="B130" s="11">
        <v>59</v>
      </c>
      <c r="C130" s="2">
        <v>33186</v>
      </c>
      <c r="D130" s="10" t="s">
        <v>4148</v>
      </c>
      <c r="E130" s="10" t="s">
        <v>4020</v>
      </c>
      <c r="F130" s="10" t="s">
        <v>4018</v>
      </c>
      <c r="G130" s="10" t="s">
        <v>291</v>
      </c>
      <c r="H130" s="10">
        <v>7</v>
      </c>
    </row>
    <row r="131" spans="1:8" x14ac:dyDescent="0.25">
      <c r="A131" s="10" t="s">
        <v>433</v>
      </c>
      <c r="B131" s="11">
        <v>55</v>
      </c>
      <c r="C131" s="2">
        <v>90384</v>
      </c>
      <c r="D131" s="10" t="s">
        <v>4149</v>
      </c>
      <c r="E131" s="10" t="s">
        <v>4020</v>
      </c>
      <c r="F131" s="10" t="s">
        <v>4021</v>
      </c>
      <c r="G131" s="10" t="s">
        <v>291</v>
      </c>
      <c r="H131" s="10">
        <v>1</v>
      </c>
    </row>
    <row r="132" spans="1:8" x14ac:dyDescent="0.25">
      <c r="A132" s="10" t="s">
        <v>2794</v>
      </c>
      <c r="B132" s="11">
        <v>46</v>
      </c>
      <c r="C132" s="2">
        <v>64102</v>
      </c>
      <c r="D132" s="10" t="s">
        <v>4150</v>
      </c>
      <c r="E132" s="10" t="s">
        <v>4023</v>
      </c>
      <c r="F132" s="10" t="s">
        <v>4016</v>
      </c>
      <c r="G132" s="10" t="s">
        <v>291</v>
      </c>
      <c r="H132" s="10">
        <v>1</v>
      </c>
    </row>
    <row r="133" spans="1:8" x14ac:dyDescent="0.25">
      <c r="A133" s="10" t="s">
        <v>525</v>
      </c>
      <c r="B133" s="11">
        <v>62</v>
      </c>
      <c r="C133" s="2">
        <v>60483</v>
      </c>
      <c r="D133" s="10" t="s">
        <v>4151</v>
      </c>
      <c r="E133" s="10" t="s">
        <v>4023</v>
      </c>
      <c r="F133" s="10" t="s">
        <v>4016</v>
      </c>
      <c r="G133" s="10" t="s">
        <v>291</v>
      </c>
      <c r="H133" s="10">
        <v>10</v>
      </c>
    </row>
    <row r="134" spans="1:8" x14ac:dyDescent="0.25">
      <c r="A134" s="10" t="s">
        <v>1024</v>
      </c>
      <c r="B134" s="11">
        <v>46</v>
      </c>
      <c r="C134" s="2">
        <v>960</v>
      </c>
      <c r="D134" s="10" t="s">
        <v>4152</v>
      </c>
      <c r="E134" s="10" t="s">
        <v>4020</v>
      </c>
      <c r="F134" s="10" t="s">
        <v>4032</v>
      </c>
      <c r="G134" s="10" t="s">
        <v>291</v>
      </c>
      <c r="H134" s="10">
        <v>1</v>
      </c>
    </row>
    <row r="135" spans="1:8" x14ac:dyDescent="0.25">
      <c r="A135" s="10" t="s">
        <v>3041</v>
      </c>
      <c r="B135" s="11">
        <v>27</v>
      </c>
      <c r="C135" s="2">
        <v>84978</v>
      </c>
      <c r="D135" s="10" t="s">
        <v>4153</v>
      </c>
      <c r="E135" s="10" t="s">
        <v>4023</v>
      </c>
      <c r="F135" s="10" t="s">
        <v>4021</v>
      </c>
      <c r="G135" s="10" t="s">
        <v>291</v>
      </c>
      <c r="H135" s="10">
        <v>3</v>
      </c>
    </row>
    <row r="136" spans="1:8" x14ac:dyDescent="0.25">
      <c r="A136" s="10" t="s">
        <v>3207</v>
      </c>
      <c r="B136" s="11">
        <v>23</v>
      </c>
      <c r="C136" s="2">
        <v>81171</v>
      </c>
      <c r="D136" s="10" t="s">
        <v>4154</v>
      </c>
      <c r="E136" s="10" t="s">
        <v>4023</v>
      </c>
      <c r="F136" s="10" t="s">
        <v>4016</v>
      </c>
      <c r="G136" s="10" t="s">
        <v>291</v>
      </c>
      <c r="H136" s="10">
        <v>4</v>
      </c>
    </row>
    <row r="137" spans="1:8" x14ac:dyDescent="0.25">
      <c r="A137" s="10" t="s">
        <v>3267</v>
      </c>
      <c r="B137" s="11">
        <v>63</v>
      </c>
      <c r="C137" s="2">
        <v>71884</v>
      </c>
      <c r="D137" s="10" t="s">
        <v>4155</v>
      </c>
      <c r="E137" s="10" t="s">
        <v>4015</v>
      </c>
      <c r="F137" s="10" t="s">
        <v>4032</v>
      </c>
      <c r="G137" s="10" t="s">
        <v>291</v>
      </c>
      <c r="H137" s="10">
        <v>3</v>
      </c>
    </row>
    <row r="138" spans="1:8" x14ac:dyDescent="0.25">
      <c r="A138" s="10" t="s">
        <v>822</v>
      </c>
      <c r="B138" s="11">
        <v>68</v>
      </c>
      <c r="C138" s="2">
        <v>17126</v>
      </c>
      <c r="D138" s="10" t="s">
        <v>4156</v>
      </c>
      <c r="E138" s="10" t="s">
        <v>4015</v>
      </c>
      <c r="F138" s="10" t="s">
        <v>4032</v>
      </c>
      <c r="G138" s="10" t="s">
        <v>291</v>
      </c>
      <c r="H138" s="10">
        <v>8</v>
      </c>
    </row>
    <row r="139" spans="1:8" x14ac:dyDescent="0.25">
      <c r="A139" s="10" t="s">
        <v>1977</v>
      </c>
      <c r="B139" s="11">
        <v>31</v>
      </c>
      <c r="C139" s="2">
        <v>2416</v>
      </c>
      <c r="D139" s="10" t="s">
        <v>4157</v>
      </c>
      <c r="E139" s="10" t="s">
        <v>4023</v>
      </c>
      <c r="F139" s="10" t="s">
        <v>4021</v>
      </c>
      <c r="G139" s="10" t="s">
        <v>291</v>
      </c>
      <c r="H139" s="10">
        <v>8</v>
      </c>
    </row>
    <row r="140" spans="1:8" x14ac:dyDescent="0.25">
      <c r="A140" s="10" t="s">
        <v>3411</v>
      </c>
      <c r="B140" s="11">
        <v>65</v>
      </c>
      <c r="C140" s="2">
        <v>92647</v>
      </c>
      <c r="D140" s="10" t="s">
        <v>4158</v>
      </c>
      <c r="E140" s="10" t="s">
        <v>4015</v>
      </c>
      <c r="F140" s="10" t="s">
        <v>4032</v>
      </c>
      <c r="G140" s="10" t="s">
        <v>291</v>
      </c>
      <c r="H140" s="10">
        <v>2</v>
      </c>
    </row>
    <row r="141" spans="1:8" x14ac:dyDescent="0.25">
      <c r="A141" s="10" t="s">
        <v>3509</v>
      </c>
      <c r="B141" s="11">
        <v>70</v>
      </c>
      <c r="C141" s="2">
        <v>88605</v>
      </c>
      <c r="D141" s="10" t="s">
        <v>4159</v>
      </c>
      <c r="E141" s="10" t="s">
        <v>4015</v>
      </c>
      <c r="F141" s="10" t="s">
        <v>4032</v>
      </c>
      <c r="G141" s="10" t="s">
        <v>291</v>
      </c>
      <c r="H141" s="10">
        <v>6</v>
      </c>
    </row>
    <row r="142" spans="1:8" x14ac:dyDescent="0.25">
      <c r="A142" s="10" t="s">
        <v>3588</v>
      </c>
      <c r="B142" s="11">
        <v>67</v>
      </c>
      <c r="C142" s="2">
        <v>29417</v>
      </c>
      <c r="D142" s="10" t="s">
        <v>4160</v>
      </c>
      <c r="E142" s="10" t="s">
        <v>4015</v>
      </c>
      <c r="F142" s="10" t="s">
        <v>4032</v>
      </c>
      <c r="G142" s="10" t="s">
        <v>291</v>
      </c>
      <c r="H142" s="10">
        <v>9</v>
      </c>
    </row>
    <row r="143" spans="1:8" x14ac:dyDescent="0.25">
      <c r="A143" s="10" t="s">
        <v>3631</v>
      </c>
      <c r="B143" s="11">
        <v>58</v>
      </c>
      <c r="C143" s="2">
        <v>37007</v>
      </c>
      <c r="D143" s="10" t="s">
        <v>4161</v>
      </c>
      <c r="E143" s="10" t="s">
        <v>4023</v>
      </c>
      <c r="F143" s="10" t="s">
        <v>4018</v>
      </c>
      <c r="G143" s="10" t="s">
        <v>291</v>
      </c>
      <c r="H143" s="10">
        <v>2</v>
      </c>
    </row>
    <row r="144" spans="1:8" x14ac:dyDescent="0.25">
      <c r="A144" s="10" t="s">
        <v>3654</v>
      </c>
      <c r="B144" s="11">
        <v>58</v>
      </c>
      <c r="C144" s="2">
        <v>4860</v>
      </c>
      <c r="D144" s="10" t="s">
        <v>4162</v>
      </c>
      <c r="E144" s="10" t="s">
        <v>4020</v>
      </c>
      <c r="F144" s="10" t="s">
        <v>4021</v>
      </c>
      <c r="G144" s="10" t="s">
        <v>291</v>
      </c>
      <c r="H144" s="10">
        <v>6</v>
      </c>
    </row>
    <row r="145" spans="1:8" x14ac:dyDescent="0.25">
      <c r="A145" s="10" t="s">
        <v>3798</v>
      </c>
      <c r="B145" s="11">
        <v>46</v>
      </c>
      <c r="C145" s="2">
        <v>25450</v>
      </c>
      <c r="D145" s="10" t="s">
        <v>4163</v>
      </c>
      <c r="E145" s="10" t="s">
        <v>4015</v>
      </c>
      <c r="F145" s="10" t="s">
        <v>4021</v>
      </c>
      <c r="G145" s="10" t="s">
        <v>291</v>
      </c>
      <c r="H145" s="10">
        <v>1</v>
      </c>
    </row>
    <row r="146" spans="1:8" x14ac:dyDescent="0.25">
      <c r="A146" s="10" t="s">
        <v>3843</v>
      </c>
      <c r="B146" s="11">
        <v>33</v>
      </c>
      <c r="C146" s="2">
        <v>66118</v>
      </c>
      <c r="D146" s="10" t="s">
        <v>4164</v>
      </c>
      <c r="E146" s="10" t="s">
        <v>4020</v>
      </c>
      <c r="F146" s="10" t="s">
        <v>4032</v>
      </c>
      <c r="G146" s="10" t="s">
        <v>291</v>
      </c>
      <c r="H146" s="10">
        <v>9</v>
      </c>
    </row>
    <row r="147" spans="1:8" x14ac:dyDescent="0.25">
      <c r="A147" s="10" t="s">
        <v>859</v>
      </c>
      <c r="B147" s="11">
        <v>46</v>
      </c>
      <c r="C147" s="2">
        <v>56564</v>
      </c>
      <c r="D147" s="10" t="s">
        <v>4165</v>
      </c>
      <c r="E147" s="10" t="s">
        <v>4015</v>
      </c>
      <c r="F147" s="10" t="s">
        <v>4016</v>
      </c>
      <c r="G147" s="10" t="s">
        <v>291</v>
      </c>
      <c r="H147" s="10">
        <v>7</v>
      </c>
    </row>
    <row r="148" spans="1:8" x14ac:dyDescent="0.25">
      <c r="A148" s="10" t="s">
        <v>288</v>
      </c>
      <c r="B148" s="11">
        <v>54</v>
      </c>
      <c r="C148" s="2">
        <v>94058</v>
      </c>
      <c r="D148" s="10" t="s">
        <v>4166</v>
      </c>
      <c r="E148" s="10" t="s">
        <v>4023</v>
      </c>
      <c r="F148" s="10" t="s">
        <v>4021</v>
      </c>
      <c r="G148" s="10" t="s">
        <v>289</v>
      </c>
      <c r="H148" s="10">
        <v>7</v>
      </c>
    </row>
    <row r="149" spans="1:8" x14ac:dyDescent="0.25">
      <c r="A149" s="10" t="s">
        <v>101</v>
      </c>
      <c r="B149" s="11">
        <v>40</v>
      </c>
      <c r="C149" s="2">
        <v>6690</v>
      </c>
      <c r="D149" s="10" t="s">
        <v>4167</v>
      </c>
      <c r="E149" s="10" t="s">
        <v>4020</v>
      </c>
      <c r="F149" s="10" t="s">
        <v>4018</v>
      </c>
      <c r="G149" s="10" t="s">
        <v>289</v>
      </c>
      <c r="H149" s="10">
        <v>10</v>
      </c>
    </row>
    <row r="150" spans="1:8" x14ac:dyDescent="0.25">
      <c r="A150" s="10" t="s">
        <v>579</v>
      </c>
      <c r="B150" s="11">
        <v>43</v>
      </c>
      <c r="C150" s="2">
        <v>24371</v>
      </c>
      <c r="D150" s="10" t="s">
        <v>4168</v>
      </c>
      <c r="E150" s="10" t="s">
        <v>4020</v>
      </c>
      <c r="F150" s="10" t="s">
        <v>4021</v>
      </c>
      <c r="G150" s="10" t="s">
        <v>289</v>
      </c>
      <c r="H150" s="10">
        <v>3</v>
      </c>
    </row>
    <row r="151" spans="1:8" x14ac:dyDescent="0.25">
      <c r="A151" s="10" t="s">
        <v>774</v>
      </c>
      <c r="B151" s="11">
        <v>51</v>
      </c>
      <c r="C151" s="2">
        <v>30951</v>
      </c>
      <c r="D151" s="10" t="s">
        <v>4169</v>
      </c>
      <c r="E151" s="10" t="s">
        <v>4015</v>
      </c>
      <c r="F151" s="10" t="s">
        <v>4021</v>
      </c>
      <c r="G151" s="10" t="s">
        <v>289</v>
      </c>
      <c r="H151" s="10">
        <v>1</v>
      </c>
    </row>
    <row r="152" spans="1:8" x14ac:dyDescent="0.25">
      <c r="A152" s="10" t="s">
        <v>796</v>
      </c>
      <c r="B152" s="11">
        <v>23</v>
      </c>
      <c r="C152" s="2">
        <v>13481</v>
      </c>
      <c r="D152" s="10" t="s">
        <v>4170</v>
      </c>
      <c r="E152" s="10" t="s">
        <v>4020</v>
      </c>
      <c r="F152" s="10" t="s">
        <v>4021</v>
      </c>
      <c r="G152" s="10" t="s">
        <v>289</v>
      </c>
      <c r="H152" s="10">
        <v>6</v>
      </c>
    </row>
    <row r="153" spans="1:8" x14ac:dyDescent="0.25">
      <c r="A153" s="10" t="s">
        <v>894</v>
      </c>
      <c r="B153" s="11">
        <v>52</v>
      </c>
      <c r="C153" s="2">
        <v>61150</v>
      </c>
      <c r="D153" s="10" t="s">
        <v>4171</v>
      </c>
      <c r="E153" s="10" t="s">
        <v>4023</v>
      </c>
      <c r="F153" s="10" t="s">
        <v>4032</v>
      </c>
      <c r="G153" s="10" t="s">
        <v>289</v>
      </c>
      <c r="H153" s="10">
        <v>4</v>
      </c>
    </row>
    <row r="154" spans="1:8" x14ac:dyDescent="0.25">
      <c r="A154" s="10" t="s">
        <v>919</v>
      </c>
      <c r="B154" s="11">
        <v>39</v>
      </c>
      <c r="C154" s="2">
        <v>2034</v>
      </c>
      <c r="D154" s="10" t="s">
        <v>4172</v>
      </c>
      <c r="E154" s="10" t="s">
        <v>4020</v>
      </c>
      <c r="F154" s="10" t="s">
        <v>4018</v>
      </c>
      <c r="G154" s="10" t="s">
        <v>289</v>
      </c>
      <c r="H154" s="10">
        <v>5</v>
      </c>
    </row>
    <row r="155" spans="1:8" x14ac:dyDescent="0.25">
      <c r="A155" s="10" t="s">
        <v>938</v>
      </c>
      <c r="B155" s="11">
        <v>63</v>
      </c>
      <c r="C155" s="2">
        <v>90323</v>
      </c>
      <c r="D155" s="10" t="s">
        <v>4173</v>
      </c>
      <c r="E155" s="10" t="s">
        <v>4020</v>
      </c>
      <c r="F155" s="10" t="s">
        <v>4016</v>
      </c>
      <c r="G155" s="10" t="s">
        <v>289</v>
      </c>
      <c r="H155" s="10">
        <v>7</v>
      </c>
    </row>
    <row r="156" spans="1:8" x14ac:dyDescent="0.25">
      <c r="A156" s="10" t="s">
        <v>942</v>
      </c>
      <c r="B156" s="11">
        <v>27</v>
      </c>
      <c r="C156" s="2">
        <v>45354</v>
      </c>
      <c r="D156" s="10" t="s">
        <v>4174</v>
      </c>
      <c r="E156" s="10" t="s">
        <v>4020</v>
      </c>
      <c r="F156" s="10" t="s">
        <v>4021</v>
      </c>
      <c r="G156" s="10" t="s">
        <v>289</v>
      </c>
      <c r="H156" s="10">
        <v>1</v>
      </c>
    </row>
    <row r="157" spans="1:8" x14ac:dyDescent="0.25">
      <c r="A157" s="10" t="s">
        <v>944</v>
      </c>
      <c r="B157" s="11">
        <v>20</v>
      </c>
      <c r="C157" s="2">
        <v>45233</v>
      </c>
      <c r="D157" s="10" t="s">
        <v>4175</v>
      </c>
      <c r="E157" s="10" t="s">
        <v>4015</v>
      </c>
      <c r="F157" s="10" t="s">
        <v>4032</v>
      </c>
      <c r="G157" s="10" t="s">
        <v>289</v>
      </c>
      <c r="H157" s="10">
        <v>5</v>
      </c>
    </row>
    <row r="158" spans="1:8" x14ac:dyDescent="0.25">
      <c r="A158" s="10" t="s">
        <v>1026</v>
      </c>
      <c r="B158" s="11">
        <v>33</v>
      </c>
      <c r="C158" s="2">
        <v>18748</v>
      </c>
      <c r="D158" s="10" t="s">
        <v>4176</v>
      </c>
      <c r="E158" s="10" t="s">
        <v>4020</v>
      </c>
      <c r="F158" s="10" t="s">
        <v>4016</v>
      </c>
      <c r="G158" s="10" t="s">
        <v>289</v>
      </c>
      <c r="H158" s="10">
        <v>4</v>
      </c>
    </row>
    <row r="159" spans="1:8" x14ac:dyDescent="0.25">
      <c r="A159" s="10" t="s">
        <v>1103</v>
      </c>
      <c r="B159" s="11">
        <v>53</v>
      </c>
      <c r="C159" s="2">
        <v>51922</v>
      </c>
      <c r="D159" s="10" t="s">
        <v>4177</v>
      </c>
      <c r="E159" s="10" t="s">
        <v>4023</v>
      </c>
      <c r="F159" s="10" t="s">
        <v>4021</v>
      </c>
      <c r="G159" s="10" t="s">
        <v>289</v>
      </c>
      <c r="H159" s="10">
        <v>6</v>
      </c>
    </row>
    <row r="160" spans="1:8" x14ac:dyDescent="0.25">
      <c r="A160" s="10" t="s">
        <v>1136</v>
      </c>
      <c r="B160" s="11">
        <v>66</v>
      </c>
      <c r="C160" s="2">
        <v>671</v>
      </c>
      <c r="D160" s="10" t="s">
        <v>4178</v>
      </c>
      <c r="E160" s="10" t="s">
        <v>4020</v>
      </c>
      <c r="F160" s="10" t="s">
        <v>4018</v>
      </c>
      <c r="G160" s="10" t="s">
        <v>289</v>
      </c>
      <c r="H160" s="10">
        <v>9</v>
      </c>
    </row>
    <row r="161" spans="1:8" x14ac:dyDescent="0.25">
      <c r="A161" s="10" t="s">
        <v>1243</v>
      </c>
      <c r="B161" s="11">
        <v>24</v>
      </c>
      <c r="C161" s="2">
        <v>64998</v>
      </c>
      <c r="D161" s="10" t="s">
        <v>4179</v>
      </c>
      <c r="E161" s="10" t="s">
        <v>4015</v>
      </c>
      <c r="F161" s="10" t="s">
        <v>4021</v>
      </c>
      <c r="G161" s="10" t="s">
        <v>289</v>
      </c>
      <c r="H161" s="10">
        <v>4</v>
      </c>
    </row>
    <row r="162" spans="1:8" x14ac:dyDescent="0.25">
      <c r="A162" s="10" t="s">
        <v>434</v>
      </c>
      <c r="B162" s="11">
        <v>25</v>
      </c>
      <c r="C162" s="2">
        <v>52473</v>
      </c>
      <c r="D162" s="10" t="s">
        <v>4180</v>
      </c>
      <c r="E162" s="10" t="s">
        <v>4020</v>
      </c>
      <c r="F162" s="10" t="s">
        <v>4021</v>
      </c>
      <c r="G162" s="10" t="s">
        <v>289</v>
      </c>
      <c r="H162" s="10">
        <v>6</v>
      </c>
    </row>
    <row r="163" spans="1:8" x14ac:dyDescent="0.25">
      <c r="A163" s="10" t="s">
        <v>1483</v>
      </c>
      <c r="B163" s="11">
        <v>30</v>
      </c>
      <c r="C163" s="2">
        <v>36294</v>
      </c>
      <c r="D163" s="10" t="s">
        <v>4181</v>
      </c>
      <c r="E163" s="10" t="s">
        <v>4020</v>
      </c>
      <c r="F163" s="10" t="s">
        <v>4032</v>
      </c>
      <c r="G163" s="10" t="s">
        <v>289</v>
      </c>
      <c r="H163" s="10">
        <v>10</v>
      </c>
    </row>
    <row r="164" spans="1:8" x14ac:dyDescent="0.25">
      <c r="A164" s="10" t="s">
        <v>1517</v>
      </c>
      <c r="B164" s="11">
        <v>61</v>
      </c>
      <c r="C164" s="2">
        <v>34502</v>
      </c>
      <c r="D164" s="10" t="s">
        <v>4182</v>
      </c>
      <c r="E164" s="10" t="s">
        <v>4020</v>
      </c>
      <c r="F164" s="10" t="s">
        <v>4032</v>
      </c>
      <c r="G164" s="10" t="s">
        <v>289</v>
      </c>
      <c r="H164" s="10">
        <v>7</v>
      </c>
    </row>
    <row r="165" spans="1:8" x14ac:dyDescent="0.25">
      <c r="A165" s="10" t="s">
        <v>1590</v>
      </c>
      <c r="B165" s="11">
        <v>67</v>
      </c>
      <c r="C165" s="2">
        <v>58900</v>
      </c>
      <c r="D165" s="10" t="s">
        <v>4183</v>
      </c>
      <c r="E165" s="10" t="s">
        <v>4020</v>
      </c>
      <c r="F165" s="10" t="s">
        <v>4018</v>
      </c>
      <c r="G165" s="10" t="s">
        <v>289</v>
      </c>
      <c r="H165" s="10">
        <v>10</v>
      </c>
    </row>
    <row r="166" spans="1:8" x14ac:dyDescent="0.25">
      <c r="A166" s="10" t="s">
        <v>1621</v>
      </c>
      <c r="B166" s="11">
        <v>21</v>
      </c>
      <c r="C166" s="2">
        <v>49160</v>
      </c>
      <c r="D166" s="10" t="s">
        <v>4184</v>
      </c>
      <c r="E166" s="10" t="s">
        <v>4015</v>
      </c>
      <c r="F166" s="10" t="s">
        <v>4016</v>
      </c>
      <c r="G166" s="10" t="s">
        <v>289</v>
      </c>
      <c r="H166" s="10">
        <v>8</v>
      </c>
    </row>
    <row r="167" spans="1:8" x14ac:dyDescent="0.25">
      <c r="A167" s="10" t="s">
        <v>1828</v>
      </c>
      <c r="B167" s="11">
        <v>48</v>
      </c>
      <c r="C167" s="2">
        <v>88086</v>
      </c>
      <c r="D167" s="10" t="s">
        <v>4185</v>
      </c>
      <c r="E167" s="10" t="s">
        <v>4023</v>
      </c>
      <c r="F167" s="10" t="s">
        <v>4021</v>
      </c>
      <c r="G167" s="10" t="s">
        <v>289</v>
      </c>
      <c r="H167" s="10">
        <v>4</v>
      </c>
    </row>
    <row r="168" spans="1:8" x14ac:dyDescent="0.25">
      <c r="A168" s="10" t="s">
        <v>1906</v>
      </c>
      <c r="B168" s="11">
        <v>29</v>
      </c>
      <c r="C168" s="2">
        <v>60524</v>
      </c>
      <c r="D168" s="10" t="s">
        <v>4186</v>
      </c>
      <c r="E168" s="10" t="s">
        <v>4020</v>
      </c>
      <c r="F168" s="10" t="s">
        <v>4032</v>
      </c>
      <c r="G168" s="10" t="s">
        <v>289</v>
      </c>
      <c r="H168" s="10">
        <v>4</v>
      </c>
    </row>
    <row r="169" spans="1:8" x14ac:dyDescent="0.25">
      <c r="A169" s="10" t="s">
        <v>2070</v>
      </c>
      <c r="B169" s="11">
        <v>67</v>
      </c>
      <c r="C169" s="2">
        <v>23569</v>
      </c>
      <c r="D169" s="10" t="s">
        <v>4187</v>
      </c>
      <c r="E169" s="10" t="s">
        <v>4023</v>
      </c>
      <c r="F169" s="10" t="s">
        <v>4032</v>
      </c>
      <c r="G169" s="10" t="s">
        <v>289</v>
      </c>
      <c r="H169" s="10">
        <v>1</v>
      </c>
    </row>
    <row r="170" spans="1:8" x14ac:dyDescent="0.25">
      <c r="A170" s="10" t="s">
        <v>2221</v>
      </c>
      <c r="B170" s="11">
        <v>70</v>
      </c>
      <c r="C170" s="2">
        <v>5622</v>
      </c>
      <c r="D170" s="10" t="s">
        <v>4188</v>
      </c>
      <c r="E170" s="10" t="s">
        <v>4015</v>
      </c>
      <c r="F170" s="10" t="s">
        <v>4021</v>
      </c>
      <c r="G170" s="10" t="s">
        <v>289</v>
      </c>
      <c r="H170" s="10">
        <v>4</v>
      </c>
    </row>
    <row r="171" spans="1:8" x14ac:dyDescent="0.25">
      <c r="A171" s="10" t="s">
        <v>2293</v>
      </c>
      <c r="B171" s="11">
        <v>37</v>
      </c>
      <c r="C171" s="2">
        <v>95170</v>
      </c>
      <c r="D171" s="10" t="s">
        <v>4189</v>
      </c>
      <c r="E171" s="10" t="s">
        <v>4015</v>
      </c>
      <c r="F171" s="10" t="s">
        <v>4018</v>
      </c>
      <c r="G171" s="10" t="s">
        <v>289</v>
      </c>
      <c r="H171" s="10">
        <v>3</v>
      </c>
    </row>
    <row r="172" spans="1:8" x14ac:dyDescent="0.25">
      <c r="A172" s="10" t="s">
        <v>2323</v>
      </c>
      <c r="B172" s="11">
        <v>62</v>
      </c>
      <c r="C172" s="2">
        <v>85980</v>
      </c>
      <c r="D172" s="10" t="s">
        <v>4190</v>
      </c>
      <c r="E172" s="10" t="s">
        <v>4023</v>
      </c>
      <c r="F172" s="10" t="s">
        <v>4016</v>
      </c>
      <c r="G172" s="10" t="s">
        <v>289</v>
      </c>
      <c r="H172" s="10">
        <v>8</v>
      </c>
    </row>
    <row r="173" spans="1:8" x14ac:dyDescent="0.25">
      <c r="A173" s="10" t="s">
        <v>2324</v>
      </c>
      <c r="B173" s="11">
        <v>65</v>
      </c>
      <c r="C173" s="2">
        <v>86121</v>
      </c>
      <c r="D173" s="10" t="s">
        <v>4191</v>
      </c>
      <c r="E173" s="10" t="s">
        <v>4020</v>
      </c>
      <c r="F173" s="10" t="s">
        <v>4032</v>
      </c>
      <c r="G173" s="10" t="s">
        <v>289</v>
      </c>
      <c r="H173" s="10">
        <v>1</v>
      </c>
    </row>
    <row r="174" spans="1:8" x14ac:dyDescent="0.25">
      <c r="A174" s="10" t="s">
        <v>2361</v>
      </c>
      <c r="B174" s="11">
        <v>29</v>
      </c>
      <c r="C174" s="2">
        <v>84801</v>
      </c>
      <c r="D174" s="10" t="s">
        <v>4192</v>
      </c>
      <c r="E174" s="10" t="s">
        <v>4015</v>
      </c>
      <c r="F174" s="10" t="s">
        <v>4032</v>
      </c>
      <c r="G174" s="10" t="s">
        <v>289</v>
      </c>
      <c r="H174" s="10">
        <v>2</v>
      </c>
    </row>
    <row r="175" spans="1:8" x14ac:dyDescent="0.25">
      <c r="A175" s="10" t="s">
        <v>711</v>
      </c>
      <c r="B175" s="11">
        <v>63</v>
      </c>
      <c r="C175" s="2">
        <v>76716</v>
      </c>
      <c r="D175" s="10" t="s">
        <v>4193</v>
      </c>
      <c r="E175" s="10" t="s">
        <v>4015</v>
      </c>
      <c r="F175" s="10" t="s">
        <v>4032</v>
      </c>
      <c r="G175" s="10" t="s">
        <v>289</v>
      </c>
      <c r="H175" s="10">
        <v>8</v>
      </c>
    </row>
    <row r="176" spans="1:8" x14ac:dyDescent="0.25">
      <c r="A176" s="10" t="s">
        <v>2662</v>
      </c>
      <c r="B176" s="11">
        <v>26</v>
      </c>
      <c r="C176" s="2">
        <v>84368</v>
      </c>
      <c r="D176" s="10" t="s">
        <v>4194</v>
      </c>
      <c r="E176" s="10" t="s">
        <v>4015</v>
      </c>
      <c r="F176" s="10" t="s">
        <v>4032</v>
      </c>
      <c r="G176" s="10" t="s">
        <v>289</v>
      </c>
      <c r="H176" s="10">
        <v>4</v>
      </c>
    </row>
    <row r="177" spans="1:8" x14ac:dyDescent="0.25">
      <c r="A177" s="10" t="s">
        <v>2681</v>
      </c>
      <c r="B177" s="11">
        <v>57</v>
      </c>
      <c r="C177" s="2">
        <v>29103</v>
      </c>
      <c r="D177" s="10" t="s">
        <v>4195</v>
      </c>
      <c r="E177" s="10" t="s">
        <v>4020</v>
      </c>
      <c r="F177" s="10" t="s">
        <v>4032</v>
      </c>
      <c r="G177" s="10" t="s">
        <v>289</v>
      </c>
      <c r="H177" s="10">
        <v>4</v>
      </c>
    </row>
    <row r="178" spans="1:8" x14ac:dyDescent="0.25">
      <c r="A178" s="10" t="s">
        <v>1268</v>
      </c>
      <c r="B178" s="11">
        <v>51</v>
      </c>
      <c r="C178" s="2">
        <v>45845</v>
      </c>
      <c r="D178" s="10" t="s">
        <v>4196</v>
      </c>
      <c r="E178" s="10" t="s">
        <v>4023</v>
      </c>
      <c r="F178" s="10" t="s">
        <v>4021</v>
      </c>
      <c r="G178" s="10" t="s">
        <v>289</v>
      </c>
      <c r="H178" s="10">
        <v>8</v>
      </c>
    </row>
    <row r="179" spans="1:8" x14ac:dyDescent="0.25">
      <c r="A179" s="10" t="s">
        <v>2765</v>
      </c>
      <c r="B179" s="11">
        <v>65</v>
      </c>
      <c r="C179" s="2">
        <v>67537</v>
      </c>
      <c r="D179" s="10" t="s">
        <v>4197</v>
      </c>
      <c r="E179" s="10" t="s">
        <v>4015</v>
      </c>
      <c r="F179" s="10" t="s">
        <v>4032</v>
      </c>
      <c r="G179" s="10" t="s">
        <v>289</v>
      </c>
      <c r="H179" s="10">
        <v>5</v>
      </c>
    </row>
    <row r="180" spans="1:8" x14ac:dyDescent="0.25">
      <c r="A180" s="10" t="s">
        <v>2901</v>
      </c>
      <c r="B180" s="11">
        <v>56</v>
      </c>
      <c r="C180" s="2">
        <v>46773</v>
      </c>
      <c r="D180" s="10" t="s">
        <v>4198</v>
      </c>
      <c r="E180" s="10" t="s">
        <v>4020</v>
      </c>
      <c r="F180" s="10" t="s">
        <v>4032</v>
      </c>
      <c r="G180" s="10" t="s">
        <v>289</v>
      </c>
      <c r="H180" s="10">
        <v>4</v>
      </c>
    </row>
    <row r="181" spans="1:8" x14ac:dyDescent="0.25">
      <c r="A181" s="10" t="s">
        <v>2482</v>
      </c>
      <c r="B181" s="11">
        <v>63</v>
      </c>
      <c r="C181" s="2">
        <v>43064</v>
      </c>
      <c r="D181" s="10" t="s">
        <v>4199</v>
      </c>
      <c r="E181" s="10" t="s">
        <v>4020</v>
      </c>
      <c r="F181" s="10" t="s">
        <v>4018</v>
      </c>
      <c r="G181" s="10" t="s">
        <v>289</v>
      </c>
      <c r="H181" s="10">
        <v>1</v>
      </c>
    </row>
    <row r="182" spans="1:8" x14ac:dyDescent="0.25">
      <c r="A182" s="10" t="s">
        <v>3079</v>
      </c>
      <c r="B182" s="11">
        <v>34</v>
      </c>
      <c r="C182" s="2">
        <v>52478</v>
      </c>
      <c r="D182" s="10" t="s">
        <v>4200</v>
      </c>
      <c r="E182" s="10" t="s">
        <v>4023</v>
      </c>
      <c r="F182" s="10" t="s">
        <v>4016</v>
      </c>
      <c r="G182" s="10" t="s">
        <v>289</v>
      </c>
      <c r="H182" s="10">
        <v>10</v>
      </c>
    </row>
    <row r="183" spans="1:8" x14ac:dyDescent="0.25">
      <c r="A183" s="10" t="s">
        <v>1535</v>
      </c>
      <c r="B183" s="11">
        <v>41</v>
      </c>
      <c r="C183" s="2">
        <v>64916</v>
      </c>
      <c r="D183" s="10" t="s">
        <v>4201</v>
      </c>
      <c r="E183" s="10" t="s">
        <v>4020</v>
      </c>
      <c r="F183" s="10" t="s">
        <v>4032</v>
      </c>
      <c r="G183" s="10" t="s">
        <v>289</v>
      </c>
      <c r="H183" s="10">
        <v>8</v>
      </c>
    </row>
    <row r="184" spans="1:8" x14ac:dyDescent="0.25">
      <c r="A184" s="10" t="s">
        <v>865</v>
      </c>
      <c r="B184" s="11">
        <v>46</v>
      </c>
      <c r="C184" s="2">
        <v>11559</v>
      </c>
      <c r="D184" s="10" t="s">
        <v>4202</v>
      </c>
      <c r="E184" s="10" t="s">
        <v>4015</v>
      </c>
      <c r="F184" s="10" t="s">
        <v>4032</v>
      </c>
      <c r="G184" s="10" t="s">
        <v>289</v>
      </c>
      <c r="H184" s="10">
        <v>2</v>
      </c>
    </row>
    <row r="185" spans="1:8" x14ac:dyDescent="0.25">
      <c r="A185" s="10" t="s">
        <v>2966</v>
      </c>
      <c r="B185" s="11">
        <v>37</v>
      </c>
      <c r="C185" s="2">
        <v>32587</v>
      </c>
      <c r="D185" s="10" t="s">
        <v>4203</v>
      </c>
      <c r="E185" s="10" t="s">
        <v>4023</v>
      </c>
      <c r="F185" s="10" t="s">
        <v>4016</v>
      </c>
      <c r="G185" s="10" t="s">
        <v>289</v>
      </c>
      <c r="H185" s="10">
        <v>7</v>
      </c>
    </row>
    <row r="186" spans="1:8" x14ac:dyDescent="0.25">
      <c r="A186" s="10" t="s">
        <v>3344</v>
      </c>
      <c r="B186" s="11">
        <v>37</v>
      </c>
      <c r="C186" s="2">
        <v>47178</v>
      </c>
      <c r="D186" s="10" t="s">
        <v>4204</v>
      </c>
      <c r="E186" s="10" t="s">
        <v>4015</v>
      </c>
      <c r="F186" s="10" t="s">
        <v>4032</v>
      </c>
      <c r="G186" s="10" t="s">
        <v>289</v>
      </c>
      <c r="H186" s="10">
        <v>1</v>
      </c>
    </row>
    <row r="187" spans="1:8" x14ac:dyDescent="0.25">
      <c r="A187" s="10" t="s">
        <v>3374</v>
      </c>
      <c r="B187" s="11">
        <v>39</v>
      </c>
      <c r="C187" s="2">
        <v>52811</v>
      </c>
      <c r="D187" s="10" t="s">
        <v>4205</v>
      </c>
      <c r="E187" s="10" t="s">
        <v>4015</v>
      </c>
      <c r="F187" s="10" t="s">
        <v>4016</v>
      </c>
      <c r="G187" s="10" t="s">
        <v>289</v>
      </c>
      <c r="H187" s="10">
        <v>1</v>
      </c>
    </row>
    <row r="188" spans="1:8" x14ac:dyDescent="0.25">
      <c r="A188" s="10" t="s">
        <v>3437</v>
      </c>
      <c r="B188" s="11">
        <v>58</v>
      </c>
      <c r="C188" s="2">
        <v>64524</v>
      </c>
      <c r="D188" s="10" t="s">
        <v>4206</v>
      </c>
      <c r="E188" s="10" t="s">
        <v>4015</v>
      </c>
      <c r="F188" s="10" t="s">
        <v>4032</v>
      </c>
      <c r="G188" s="10" t="s">
        <v>289</v>
      </c>
      <c r="H188" s="10">
        <v>10</v>
      </c>
    </row>
    <row r="189" spans="1:8" x14ac:dyDescent="0.25">
      <c r="A189" s="10" t="s">
        <v>3511</v>
      </c>
      <c r="B189" s="11">
        <v>25</v>
      </c>
      <c r="C189" s="2">
        <v>49576</v>
      </c>
      <c r="D189" s="10" t="s">
        <v>4207</v>
      </c>
      <c r="E189" s="10" t="s">
        <v>4023</v>
      </c>
      <c r="F189" s="10" t="s">
        <v>4016</v>
      </c>
      <c r="G189" s="10" t="s">
        <v>289</v>
      </c>
      <c r="H189" s="10">
        <v>5</v>
      </c>
    </row>
    <row r="190" spans="1:8" x14ac:dyDescent="0.25">
      <c r="A190" s="10" t="s">
        <v>2662</v>
      </c>
      <c r="B190" s="11">
        <v>41</v>
      </c>
      <c r="C190" s="2">
        <v>6735</v>
      </c>
      <c r="D190" s="10" t="s">
        <v>4195</v>
      </c>
      <c r="E190" s="10" t="s">
        <v>4015</v>
      </c>
      <c r="F190" s="10" t="s">
        <v>4021</v>
      </c>
      <c r="G190" s="10" t="s">
        <v>289</v>
      </c>
      <c r="H190" s="10">
        <v>4</v>
      </c>
    </row>
    <row r="191" spans="1:8" x14ac:dyDescent="0.25">
      <c r="A191" s="10" t="s">
        <v>2856</v>
      </c>
      <c r="B191" s="11">
        <v>26</v>
      </c>
      <c r="C191" s="2">
        <v>26094</v>
      </c>
      <c r="D191" s="10" t="s">
        <v>4208</v>
      </c>
      <c r="E191" s="10" t="s">
        <v>4020</v>
      </c>
      <c r="F191" s="10" t="s">
        <v>4032</v>
      </c>
      <c r="G191" s="10" t="s">
        <v>289</v>
      </c>
      <c r="H191" s="10">
        <v>5</v>
      </c>
    </row>
    <row r="192" spans="1:8" x14ac:dyDescent="0.25">
      <c r="A192" s="10" t="s">
        <v>1132</v>
      </c>
      <c r="B192" s="11">
        <v>49</v>
      </c>
      <c r="C192" s="2">
        <v>66512</v>
      </c>
      <c r="D192" s="10" t="s">
        <v>4209</v>
      </c>
      <c r="E192" s="10" t="s">
        <v>4020</v>
      </c>
      <c r="F192" s="10" t="s">
        <v>4032</v>
      </c>
      <c r="G192" s="10" t="s">
        <v>289</v>
      </c>
      <c r="H192" s="10">
        <v>3</v>
      </c>
    </row>
    <row r="193" spans="1:8" x14ac:dyDescent="0.25">
      <c r="A193" s="10" t="s">
        <v>3639</v>
      </c>
      <c r="B193" s="11">
        <v>39</v>
      </c>
      <c r="C193" s="2">
        <v>54641</v>
      </c>
      <c r="D193" s="10" t="s">
        <v>4210</v>
      </c>
      <c r="E193" s="10" t="s">
        <v>4015</v>
      </c>
      <c r="F193" s="10" t="s">
        <v>4018</v>
      </c>
      <c r="G193" s="10" t="s">
        <v>289</v>
      </c>
      <c r="H193" s="10">
        <v>3</v>
      </c>
    </row>
    <row r="194" spans="1:8" x14ac:dyDescent="0.25">
      <c r="A194" s="10" t="s">
        <v>3703</v>
      </c>
      <c r="B194" s="11">
        <v>60</v>
      </c>
      <c r="C194" s="2">
        <v>85280</v>
      </c>
      <c r="D194" s="10" t="s">
        <v>4211</v>
      </c>
      <c r="E194" s="10" t="s">
        <v>4015</v>
      </c>
      <c r="F194" s="10" t="s">
        <v>4021</v>
      </c>
      <c r="G194" s="10" t="s">
        <v>289</v>
      </c>
      <c r="H194" s="10">
        <v>10</v>
      </c>
    </row>
    <row r="195" spans="1:8" x14ac:dyDescent="0.25">
      <c r="A195" s="10" t="s">
        <v>886</v>
      </c>
      <c r="B195" s="11">
        <v>65</v>
      </c>
      <c r="C195" s="2">
        <v>28923</v>
      </c>
      <c r="D195" s="10" t="s">
        <v>4212</v>
      </c>
      <c r="E195" s="10" t="s">
        <v>4020</v>
      </c>
      <c r="F195" s="10" t="s">
        <v>4021</v>
      </c>
      <c r="G195" s="10" t="s">
        <v>289</v>
      </c>
      <c r="H195" s="10">
        <v>8</v>
      </c>
    </row>
    <row r="196" spans="1:8" x14ac:dyDescent="0.25">
      <c r="A196" s="10" t="s">
        <v>3868</v>
      </c>
      <c r="B196" s="11">
        <v>55</v>
      </c>
      <c r="C196" s="2">
        <v>43266</v>
      </c>
      <c r="D196" s="10" t="s">
        <v>4213</v>
      </c>
      <c r="E196" s="10" t="s">
        <v>4015</v>
      </c>
      <c r="F196" s="10" t="s">
        <v>4021</v>
      </c>
      <c r="G196" s="10" t="s">
        <v>289</v>
      </c>
      <c r="H196" s="10">
        <v>9</v>
      </c>
    </row>
    <row r="197" spans="1:8" x14ac:dyDescent="0.25">
      <c r="A197" s="10" t="s">
        <v>3882</v>
      </c>
      <c r="B197" s="11">
        <v>64</v>
      </c>
      <c r="C197" s="2">
        <v>60340</v>
      </c>
      <c r="D197" s="10" t="s">
        <v>4214</v>
      </c>
      <c r="E197" s="10" t="s">
        <v>4023</v>
      </c>
      <c r="F197" s="10" t="s">
        <v>4021</v>
      </c>
      <c r="G197" s="10" t="s">
        <v>289</v>
      </c>
      <c r="H197" s="10">
        <v>1</v>
      </c>
    </row>
    <row r="198" spans="1:8" x14ac:dyDescent="0.25">
      <c r="A198" s="10" t="s">
        <v>937</v>
      </c>
      <c r="B198" s="11">
        <v>65</v>
      </c>
      <c r="C198" s="2">
        <v>38542</v>
      </c>
      <c r="D198" s="10" t="s">
        <v>4215</v>
      </c>
      <c r="E198" s="10" t="s">
        <v>4020</v>
      </c>
      <c r="F198" s="10" t="s">
        <v>4032</v>
      </c>
      <c r="G198" s="10" t="s">
        <v>289</v>
      </c>
      <c r="H198" s="10">
        <v>8</v>
      </c>
    </row>
    <row r="199" spans="1:8" x14ac:dyDescent="0.25">
      <c r="A199" s="10" t="s">
        <v>173</v>
      </c>
      <c r="B199" s="11">
        <v>40</v>
      </c>
      <c r="C199" s="2">
        <v>67648</v>
      </c>
      <c r="D199" s="10" t="s">
        <v>4216</v>
      </c>
      <c r="E199" s="10" t="s">
        <v>4023</v>
      </c>
      <c r="F199" s="10" t="s">
        <v>4016</v>
      </c>
      <c r="G199" s="10" t="s">
        <v>174</v>
      </c>
      <c r="H199" s="10">
        <v>10</v>
      </c>
    </row>
    <row r="200" spans="1:8" x14ac:dyDescent="0.25">
      <c r="A200" s="10" t="s">
        <v>324</v>
      </c>
      <c r="B200" s="11">
        <v>33</v>
      </c>
      <c r="C200" s="2">
        <v>40367</v>
      </c>
      <c r="D200" s="10" t="s">
        <v>4217</v>
      </c>
      <c r="E200" s="10" t="s">
        <v>4020</v>
      </c>
      <c r="F200" s="10" t="s">
        <v>4016</v>
      </c>
      <c r="G200" s="10" t="s">
        <v>174</v>
      </c>
      <c r="H200" s="10">
        <v>10</v>
      </c>
    </row>
    <row r="201" spans="1:8" x14ac:dyDescent="0.25">
      <c r="A201" s="10" t="s">
        <v>523</v>
      </c>
      <c r="B201" s="11">
        <v>44</v>
      </c>
      <c r="C201" s="2">
        <v>58709</v>
      </c>
      <c r="D201" s="10" t="s">
        <v>4218</v>
      </c>
      <c r="E201" s="10" t="s">
        <v>4015</v>
      </c>
      <c r="F201" s="10" t="s">
        <v>4032</v>
      </c>
      <c r="G201" s="10" t="s">
        <v>174</v>
      </c>
      <c r="H201" s="10">
        <v>10</v>
      </c>
    </row>
    <row r="202" spans="1:8" x14ac:dyDescent="0.25">
      <c r="A202" s="10" t="s">
        <v>559</v>
      </c>
      <c r="B202" s="11">
        <v>37</v>
      </c>
      <c r="C202" s="2">
        <v>12466</v>
      </c>
      <c r="D202" s="10" t="s">
        <v>4219</v>
      </c>
      <c r="E202" s="10" t="s">
        <v>4015</v>
      </c>
      <c r="F202" s="10" t="s">
        <v>4021</v>
      </c>
      <c r="G202" s="10" t="s">
        <v>174</v>
      </c>
      <c r="H202" s="10">
        <v>3</v>
      </c>
    </row>
    <row r="203" spans="1:8" x14ac:dyDescent="0.25">
      <c r="A203" s="10" t="s">
        <v>563</v>
      </c>
      <c r="B203" s="11">
        <v>39</v>
      </c>
      <c r="C203" s="2">
        <v>89809</v>
      </c>
      <c r="D203" s="10" t="s">
        <v>4220</v>
      </c>
      <c r="E203" s="10" t="s">
        <v>4015</v>
      </c>
      <c r="F203" s="10" t="s">
        <v>4032</v>
      </c>
      <c r="G203" s="10" t="s">
        <v>174</v>
      </c>
      <c r="H203" s="10">
        <v>2</v>
      </c>
    </row>
    <row r="204" spans="1:8" x14ac:dyDescent="0.25">
      <c r="A204" s="10" t="s">
        <v>582</v>
      </c>
      <c r="B204" s="11">
        <v>50</v>
      </c>
      <c r="C204" s="2">
        <v>7494</v>
      </c>
      <c r="D204" s="10" t="s">
        <v>4221</v>
      </c>
      <c r="E204" s="10" t="s">
        <v>4015</v>
      </c>
      <c r="F204" s="10" t="s">
        <v>4018</v>
      </c>
      <c r="G204" s="10" t="s">
        <v>174</v>
      </c>
      <c r="H204" s="10">
        <v>8</v>
      </c>
    </row>
    <row r="205" spans="1:8" x14ac:dyDescent="0.25">
      <c r="A205" s="10" t="s">
        <v>21</v>
      </c>
      <c r="B205" s="11">
        <v>60</v>
      </c>
      <c r="C205" s="2">
        <v>92910</v>
      </c>
      <c r="D205" s="10" t="s">
        <v>4222</v>
      </c>
      <c r="E205" s="10" t="s">
        <v>4020</v>
      </c>
      <c r="F205" s="10" t="s">
        <v>4018</v>
      </c>
      <c r="G205" s="10" t="s">
        <v>174</v>
      </c>
      <c r="H205" s="10">
        <v>2</v>
      </c>
    </row>
    <row r="206" spans="1:8" x14ac:dyDescent="0.25">
      <c r="A206" s="10" t="s">
        <v>769</v>
      </c>
      <c r="B206" s="11">
        <v>22</v>
      </c>
      <c r="C206" s="2">
        <v>78558</v>
      </c>
      <c r="D206" s="10" t="s">
        <v>4223</v>
      </c>
      <c r="E206" s="10" t="s">
        <v>4015</v>
      </c>
      <c r="F206" s="10" t="s">
        <v>4021</v>
      </c>
      <c r="G206" s="10" t="s">
        <v>174</v>
      </c>
      <c r="H206" s="10">
        <v>1</v>
      </c>
    </row>
    <row r="207" spans="1:8" x14ac:dyDescent="0.25">
      <c r="A207" s="10" t="s">
        <v>1016</v>
      </c>
      <c r="B207" s="11">
        <v>21</v>
      </c>
      <c r="C207" s="2">
        <v>47363</v>
      </c>
      <c r="D207" s="10" t="s">
        <v>4224</v>
      </c>
      <c r="E207" s="10" t="s">
        <v>4023</v>
      </c>
      <c r="F207" s="10" t="s">
        <v>4016</v>
      </c>
      <c r="G207" s="10" t="s">
        <v>174</v>
      </c>
      <c r="H207" s="10">
        <v>10</v>
      </c>
    </row>
    <row r="208" spans="1:8" x14ac:dyDescent="0.25">
      <c r="A208" s="10" t="s">
        <v>1130</v>
      </c>
      <c r="B208" s="11">
        <v>61</v>
      </c>
      <c r="C208" s="2">
        <v>2735</v>
      </c>
      <c r="D208" s="10" t="s">
        <v>4225</v>
      </c>
      <c r="E208" s="10" t="s">
        <v>4023</v>
      </c>
      <c r="F208" s="10" t="s">
        <v>4016</v>
      </c>
      <c r="G208" s="10" t="s">
        <v>174</v>
      </c>
      <c r="H208" s="10">
        <v>1</v>
      </c>
    </row>
    <row r="209" spans="1:8" x14ac:dyDescent="0.25">
      <c r="A209" s="10" t="s">
        <v>1166</v>
      </c>
      <c r="B209" s="11">
        <v>60</v>
      </c>
      <c r="C209" s="2">
        <v>72380</v>
      </c>
      <c r="D209" s="10" t="s">
        <v>4226</v>
      </c>
      <c r="E209" s="10" t="s">
        <v>4015</v>
      </c>
      <c r="F209" s="10" t="s">
        <v>4018</v>
      </c>
      <c r="G209" s="10" t="s">
        <v>174</v>
      </c>
      <c r="H209" s="10">
        <v>4</v>
      </c>
    </row>
    <row r="210" spans="1:8" x14ac:dyDescent="0.25">
      <c r="A210" s="10" t="s">
        <v>1179</v>
      </c>
      <c r="B210" s="11">
        <v>66</v>
      </c>
      <c r="C210" s="2">
        <v>22961</v>
      </c>
      <c r="D210" s="10" t="s">
        <v>4227</v>
      </c>
      <c r="E210" s="10" t="s">
        <v>4015</v>
      </c>
      <c r="F210" s="10" t="s">
        <v>4032</v>
      </c>
      <c r="G210" s="10" t="s">
        <v>174</v>
      </c>
      <c r="H210" s="10">
        <v>4</v>
      </c>
    </row>
    <row r="211" spans="1:8" x14ac:dyDescent="0.25">
      <c r="A211" s="10" t="s">
        <v>1270</v>
      </c>
      <c r="B211" s="11">
        <v>55</v>
      </c>
      <c r="C211" s="2">
        <v>65656</v>
      </c>
      <c r="D211" s="10" t="s">
        <v>4228</v>
      </c>
      <c r="E211" s="10" t="s">
        <v>4023</v>
      </c>
      <c r="F211" s="10" t="s">
        <v>4032</v>
      </c>
      <c r="G211" s="10" t="s">
        <v>174</v>
      </c>
      <c r="H211" s="10">
        <v>1</v>
      </c>
    </row>
    <row r="212" spans="1:8" x14ac:dyDescent="0.25">
      <c r="A212" s="10" t="s">
        <v>1363</v>
      </c>
      <c r="B212" s="11">
        <v>66</v>
      </c>
      <c r="C212" s="2">
        <v>49586</v>
      </c>
      <c r="D212" s="10" t="s">
        <v>4229</v>
      </c>
      <c r="E212" s="10" t="s">
        <v>4023</v>
      </c>
      <c r="F212" s="10" t="s">
        <v>4016</v>
      </c>
      <c r="G212" s="10" t="s">
        <v>174</v>
      </c>
      <c r="H212" s="10">
        <v>2</v>
      </c>
    </row>
    <row r="213" spans="1:8" x14ac:dyDescent="0.25">
      <c r="A213" s="10" t="s">
        <v>1417</v>
      </c>
      <c r="B213" s="11">
        <v>64</v>
      </c>
      <c r="C213" s="2">
        <v>31063</v>
      </c>
      <c r="D213" s="10" t="s">
        <v>4230</v>
      </c>
      <c r="E213" s="10" t="s">
        <v>4020</v>
      </c>
      <c r="F213" s="10" t="s">
        <v>4016</v>
      </c>
      <c r="G213" s="10" t="s">
        <v>174</v>
      </c>
      <c r="H213" s="10">
        <v>6</v>
      </c>
    </row>
    <row r="214" spans="1:8" x14ac:dyDescent="0.25">
      <c r="A214" s="10" t="s">
        <v>141</v>
      </c>
      <c r="B214" s="11">
        <v>22</v>
      </c>
      <c r="C214" s="2">
        <v>89826</v>
      </c>
      <c r="D214" s="10" t="s">
        <v>4231</v>
      </c>
      <c r="E214" s="10" t="s">
        <v>4015</v>
      </c>
      <c r="F214" s="10" t="s">
        <v>4018</v>
      </c>
      <c r="G214" s="10" t="s">
        <v>174</v>
      </c>
      <c r="H214" s="10">
        <v>2</v>
      </c>
    </row>
    <row r="215" spans="1:8" x14ac:dyDescent="0.25">
      <c r="A215" s="10" t="s">
        <v>1629</v>
      </c>
      <c r="B215" s="11">
        <v>63</v>
      </c>
      <c r="C215" s="2">
        <v>96906</v>
      </c>
      <c r="D215" s="10" t="s">
        <v>4232</v>
      </c>
      <c r="E215" s="10" t="s">
        <v>4020</v>
      </c>
      <c r="F215" s="10" t="s">
        <v>4018</v>
      </c>
      <c r="G215" s="10" t="s">
        <v>174</v>
      </c>
      <c r="H215" s="10">
        <v>3</v>
      </c>
    </row>
    <row r="216" spans="1:8" x14ac:dyDescent="0.25">
      <c r="A216" s="10" t="s">
        <v>465</v>
      </c>
      <c r="B216" s="11">
        <v>65</v>
      </c>
      <c r="C216" s="2">
        <v>65654</v>
      </c>
      <c r="D216" s="10" t="s">
        <v>4233</v>
      </c>
      <c r="E216" s="10" t="s">
        <v>4020</v>
      </c>
      <c r="F216" s="10" t="s">
        <v>4018</v>
      </c>
      <c r="G216" s="10" t="s">
        <v>174</v>
      </c>
      <c r="H216" s="10">
        <v>4</v>
      </c>
    </row>
    <row r="217" spans="1:8" x14ac:dyDescent="0.25">
      <c r="A217" s="10" t="s">
        <v>1890</v>
      </c>
      <c r="B217" s="11">
        <v>68</v>
      </c>
      <c r="C217" s="2">
        <v>36092</v>
      </c>
      <c r="D217" s="10" t="s">
        <v>4234</v>
      </c>
      <c r="E217" s="10" t="s">
        <v>4020</v>
      </c>
      <c r="F217" s="10" t="s">
        <v>4018</v>
      </c>
      <c r="G217" s="10" t="s">
        <v>174</v>
      </c>
      <c r="H217" s="10">
        <v>2</v>
      </c>
    </row>
    <row r="218" spans="1:8" x14ac:dyDescent="0.25">
      <c r="A218" s="10" t="s">
        <v>2056</v>
      </c>
      <c r="B218" s="11">
        <v>67</v>
      </c>
      <c r="C218" s="2">
        <v>58362</v>
      </c>
      <c r="D218" s="10" t="s">
        <v>4235</v>
      </c>
      <c r="E218" s="10" t="s">
        <v>4020</v>
      </c>
      <c r="F218" s="10" t="s">
        <v>4016</v>
      </c>
      <c r="G218" s="10" t="s">
        <v>174</v>
      </c>
      <c r="H218" s="10">
        <v>9</v>
      </c>
    </row>
    <row r="219" spans="1:8" x14ac:dyDescent="0.25">
      <c r="A219" s="10" t="s">
        <v>2146</v>
      </c>
      <c r="B219" s="11">
        <v>19</v>
      </c>
      <c r="C219" s="2">
        <v>95895</v>
      </c>
      <c r="D219" s="10" t="s">
        <v>4236</v>
      </c>
      <c r="E219" s="10" t="s">
        <v>4015</v>
      </c>
      <c r="F219" s="10" t="s">
        <v>4018</v>
      </c>
      <c r="G219" s="10" t="s">
        <v>174</v>
      </c>
      <c r="H219" s="10">
        <v>4</v>
      </c>
    </row>
    <row r="220" spans="1:8" x14ac:dyDescent="0.25">
      <c r="A220" s="10" t="s">
        <v>2196</v>
      </c>
      <c r="B220" s="11">
        <v>51</v>
      </c>
      <c r="C220" s="2">
        <v>45421</v>
      </c>
      <c r="D220" s="10" t="s">
        <v>4124</v>
      </c>
      <c r="E220" s="10" t="s">
        <v>4023</v>
      </c>
      <c r="F220" s="10" t="s">
        <v>4016</v>
      </c>
      <c r="G220" s="10" t="s">
        <v>174</v>
      </c>
      <c r="H220" s="10">
        <v>2</v>
      </c>
    </row>
    <row r="221" spans="1:8" x14ac:dyDescent="0.25">
      <c r="A221" s="10" t="s">
        <v>167</v>
      </c>
      <c r="B221" s="11">
        <v>65</v>
      </c>
      <c r="C221" s="2">
        <v>5960</v>
      </c>
      <c r="D221" s="10" t="s">
        <v>4237</v>
      </c>
      <c r="E221" s="10" t="s">
        <v>4020</v>
      </c>
      <c r="F221" s="10" t="s">
        <v>4016</v>
      </c>
      <c r="G221" s="10" t="s">
        <v>174</v>
      </c>
      <c r="H221" s="10">
        <v>10</v>
      </c>
    </row>
    <row r="222" spans="1:8" x14ac:dyDescent="0.25">
      <c r="A222" s="10" t="s">
        <v>2439</v>
      </c>
      <c r="B222" s="11">
        <v>24</v>
      </c>
      <c r="C222" s="2">
        <v>6528</v>
      </c>
      <c r="D222" s="10" t="s">
        <v>4238</v>
      </c>
      <c r="E222" s="10" t="s">
        <v>4023</v>
      </c>
      <c r="F222" s="10" t="s">
        <v>4016</v>
      </c>
      <c r="G222" s="10" t="s">
        <v>174</v>
      </c>
      <c r="H222" s="10">
        <v>6</v>
      </c>
    </row>
    <row r="223" spans="1:8" x14ac:dyDescent="0.25">
      <c r="A223" s="10" t="s">
        <v>2339</v>
      </c>
      <c r="B223" s="11">
        <v>29</v>
      </c>
      <c r="C223" s="2">
        <v>17036</v>
      </c>
      <c r="D223" s="10" t="s">
        <v>4239</v>
      </c>
      <c r="E223" s="10" t="s">
        <v>4020</v>
      </c>
      <c r="F223" s="10" t="s">
        <v>4018</v>
      </c>
      <c r="G223" s="10" t="s">
        <v>174</v>
      </c>
      <c r="H223" s="10">
        <v>7</v>
      </c>
    </row>
    <row r="224" spans="1:8" x14ac:dyDescent="0.25">
      <c r="A224" s="10" t="s">
        <v>2509</v>
      </c>
      <c r="B224" s="11">
        <v>33</v>
      </c>
      <c r="C224" s="2">
        <v>24934</v>
      </c>
      <c r="D224" s="10" t="s">
        <v>4240</v>
      </c>
      <c r="E224" s="10" t="s">
        <v>4023</v>
      </c>
      <c r="F224" s="10" t="s">
        <v>4018</v>
      </c>
      <c r="G224" s="10" t="s">
        <v>174</v>
      </c>
      <c r="H224" s="10">
        <v>10</v>
      </c>
    </row>
    <row r="225" spans="1:8" x14ac:dyDescent="0.25">
      <c r="A225" s="10" t="s">
        <v>2518</v>
      </c>
      <c r="B225" s="11">
        <v>66</v>
      </c>
      <c r="C225" s="2">
        <v>84978</v>
      </c>
      <c r="D225" s="10" t="s">
        <v>4241</v>
      </c>
      <c r="E225" s="10" t="s">
        <v>4020</v>
      </c>
      <c r="F225" s="10" t="s">
        <v>4032</v>
      </c>
      <c r="G225" s="10" t="s">
        <v>174</v>
      </c>
      <c r="H225" s="10">
        <v>9</v>
      </c>
    </row>
    <row r="226" spans="1:8" x14ac:dyDescent="0.25">
      <c r="A226" s="10" t="s">
        <v>2558</v>
      </c>
      <c r="B226" s="11">
        <v>22</v>
      </c>
      <c r="C226" s="2">
        <v>86898</v>
      </c>
      <c r="D226" s="10" t="s">
        <v>4242</v>
      </c>
      <c r="E226" s="10" t="s">
        <v>4023</v>
      </c>
      <c r="F226" s="10" t="s">
        <v>4018</v>
      </c>
      <c r="G226" s="10" t="s">
        <v>174</v>
      </c>
      <c r="H226" s="10">
        <v>10</v>
      </c>
    </row>
    <row r="227" spans="1:8" x14ac:dyDescent="0.25">
      <c r="A227" s="10" t="s">
        <v>2633</v>
      </c>
      <c r="B227" s="11">
        <v>24</v>
      </c>
      <c r="C227" s="2">
        <v>16871</v>
      </c>
      <c r="D227" s="10" t="s">
        <v>4243</v>
      </c>
      <c r="E227" s="10" t="s">
        <v>4023</v>
      </c>
      <c r="F227" s="10" t="s">
        <v>4032</v>
      </c>
      <c r="G227" s="10" t="s">
        <v>174</v>
      </c>
      <c r="H227" s="10">
        <v>5</v>
      </c>
    </row>
    <row r="228" spans="1:8" x14ac:dyDescent="0.25">
      <c r="A228" s="10" t="s">
        <v>2716</v>
      </c>
      <c r="B228" s="11">
        <v>20</v>
      </c>
      <c r="C228" s="2">
        <v>71104</v>
      </c>
      <c r="D228" s="10" t="s">
        <v>4244</v>
      </c>
      <c r="E228" s="10" t="s">
        <v>4020</v>
      </c>
      <c r="F228" s="10" t="s">
        <v>4032</v>
      </c>
      <c r="G228" s="10" t="s">
        <v>174</v>
      </c>
      <c r="H228" s="10">
        <v>8</v>
      </c>
    </row>
    <row r="229" spans="1:8" x14ac:dyDescent="0.25">
      <c r="A229" s="10" t="s">
        <v>2029</v>
      </c>
      <c r="B229" s="11">
        <v>27</v>
      </c>
      <c r="C229" s="2">
        <v>66430</v>
      </c>
      <c r="D229" s="10" t="s">
        <v>4245</v>
      </c>
      <c r="E229" s="10" t="s">
        <v>4023</v>
      </c>
      <c r="F229" s="10" t="s">
        <v>4016</v>
      </c>
      <c r="G229" s="10" t="s">
        <v>174</v>
      </c>
      <c r="H229" s="10">
        <v>10</v>
      </c>
    </row>
    <row r="230" spans="1:8" x14ac:dyDescent="0.25">
      <c r="A230" s="10" t="s">
        <v>2736</v>
      </c>
      <c r="B230" s="11">
        <v>27</v>
      </c>
      <c r="C230" s="2">
        <v>48330</v>
      </c>
      <c r="D230" s="10" t="s">
        <v>4246</v>
      </c>
      <c r="E230" s="10" t="s">
        <v>4020</v>
      </c>
      <c r="F230" s="10" t="s">
        <v>4032</v>
      </c>
      <c r="G230" s="10" t="s">
        <v>174</v>
      </c>
      <c r="H230" s="10">
        <v>10</v>
      </c>
    </row>
    <row r="231" spans="1:8" x14ac:dyDescent="0.25">
      <c r="A231" s="10" t="s">
        <v>2766</v>
      </c>
      <c r="B231" s="11">
        <v>62</v>
      </c>
      <c r="C231" s="2">
        <v>35349</v>
      </c>
      <c r="D231" s="10" t="s">
        <v>4247</v>
      </c>
      <c r="E231" s="10" t="s">
        <v>4020</v>
      </c>
      <c r="F231" s="10" t="s">
        <v>4018</v>
      </c>
      <c r="G231" s="10" t="s">
        <v>174</v>
      </c>
      <c r="H231" s="10">
        <v>2</v>
      </c>
    </row>
    <row r="232" spans="1:8" x14ac:dyDescent="0.25">
      <c r="A232" s="10" t="s">
        <v>2774</v>
      </c>
      <c r="B232" s="11">
        <v>19</v>
      </c>
      <c r="C232" s="2">
        <v>41493</v>
      </c>
      <c r="D232" s="10" t="s">
        <v>4248</v>
      </c>
      <c r="E232" s="10" t="s">
        <v>4023</v>
      </c>
      <c r="F232" s="10" t="s">
        <v>4032</v>
      </c>
      <c r="G232" s="10" t="s">
        <v>174</v>
      </c>
      <c r="H232" s="10">
        <v>7</v>
      </c>
    </row>
    <row r="233" spans="1:8" x14ac:dyDescent="0.25">
      <c r="A233" s="10" t="s">
        <v>2910</v>
      </c>
      <c r="B233" s="11">
        <v>59</v>
      </c>
      <c r="C233" s="2">
        <v>33835</v>
      </c>
      <c r="D233" s="10" t="s">
        <v>4249</v>
      </c>
      <c r="E233" s="10" t="s">
        <v>4020</v>
      </c>
      <c r="F233" s="10" t="s">
        <v>4016</v>
      </c>
      <c r="G233" s="10" t="s">
        <v>174</v>
      </c>
      <c r="H233" s="10">
        <v>2</v>
      </c>
    </row>
    <row r="234" spans="1:8" x14ac:dyDescent="0.25">
      <c r="A234" s="10" t="s">
        <v>2924</v>
      </c>
      <c r="B234" s="11">
        <v>39</v>
      </c>
      <c r="C234" s="2">
        <v>52766</v>
      </c>
      <c r="D234" s="10" t="s">
        <v>4250</v>
      </c>
      <c r="E234" s="10" t="s">
        <v>4015</v>
      </c>
      <c r="F234" s="10" t="s">
        <v>4021</v>
      </c>
      <c r="G234" s="10" t="s">
        <v>174</v>
      </c>
      <c r="H234" s="10">
        <v>8</v>
      </c>
    </row>
    <row r="235" spans="1:8" x14ac:dyDescent="0.25">
      <c r="A235" s="10" t="s">
        <v>3032</v>
      </c>
      <c r="B235" s="11">
        <v>58</v>
      </c>
      <c r="C235" s="2">
        <v>94563</v>
      </c>
      <c r="D235" s="10" t="s">
        <v>4251</v>
      </c>
      <c r="E235" s="10" t="s">
        <v>4020</v>
      </c>
      <c r="F235" s="10" t="s">
        <v>4016</v>
      </c>
      <c r="G235" s="10" t="s">
        <v>174</v>
      </c>
      <c r="H235" s="10">
        <v>10</v>
      </c>
    </row>
    <row r="236" spans="1:8" x14ac:dyDescent="0.25">
      <c r="A236" s="10" t="s">
        <v>3118</v>
      </c>
      <c r="B236" s="11">
        <v>61</v>
      </c>
      <c r="C236" s="2">
        <v>33740</v>
      </c>
      <c r="D236" s="10" t="s">
        <v>4252</v>
      </c>
      <c r="E236" s="10" t="s">
        <v>4023</v>
      </c>
      <c r="F236" s="10" t="s">
        <v>4018</v>
      </c>
      <c r="G236" s="10" t="s">
        <v>174</v>
      </c>
      <c r="H236" s="10">
        <v>4</v>
      </c>
    </row>
    <row r="237" spans="1:8" x14ac:dyDescent="0.25">
      <c r="A237" s="10" t="s">
        <v>1404</v>
      </c>
      <c r="B237" s="11">
        <v>62</v>
      </c>
      <c r="C237" s="2">
        <v>50112</v>
      </c>
      <c r="D237" s="10" t="s">
        <v>4253</v>
      </c>
      <c r="E237" s="10" t="s">
        <v>4023</v>
      </c>
      <c r="F237" s="10" t="s">
        <v>4016</v>
      </c>
      <c r="G237" s="10" t="s">
        <v>174</v>
      </c>
      <c r="H237" s="10">
        <v>3</v>
      </c>
    </row>
    <row r="238" spans="1:8" x14ac:dyDescent="0.25">
      <c r="A238" s="10" t="s">
        <v>3233</v>
      </c>
      <c r="B238" s="11">
        <v>58</v>
      </c>
      <c r="C238" s="2">
        <v>80243</v>
      </c>
      <c r="D238" s="10" t="s">
        <v>4254</v>
      </c>
      <c r="E238" s="10" t="s">
        <v>4020</v>
      </c>
      <c r="F238" s="10" t="s">
        <v>4016</v>
      </c>
      <c r="G238" s="10" t="s">
        <v>174</v>
      </c>
      <c r="H238" s="10">
        <v>10</v>
      </c>
    </row>
    <row r="239" spans="1:8" x14ac:dyDescent="0.25">
      <c r="A239" s="10" t="s">
        <v>3251</v>
      </c>
      <c r="B239" s="11">
        <v>42</v>
      </c>
      <c r="C239" s="2">
        <v>10316</v>
      </c>
      <c r="D239" s="10" t="s">
        <v>4255</v>
      </c>
      <c r="E239" s="10" t="s">
        <v>4020</v>
      </c>
      <c r="F239" s="10" t="s">
        <v>4016</v>
      </c>
      <c r="G239" s="10" t="s">
        <v>174</v>
      </c>
      <c r="H239" s="10">
        <v>6</v>
      </c>
    </row>
    <row r="240" spans="1:8" x14ac:dyDescent="0.25">
      <c r="A240" s="10" t="s">
        <v>3270</v>
      </c>
      <c r="B240" s="11">
        <v>25</v>
      </c>
      <c r="C240" s="2">
        <v>9416</v>
      </c>
      <c r="D240" s="10" t="s">
        <v>4256</v>
      </c>
      <c r="E240" s="10" t="s">
        <v>4020</v>
      </c>
      <c r="F240" s="10" t="s">
        <v>4018</v>
      </c>
      <c r="G240" s="10" t="s">
        <v>174</v>
      </c>
      <c r="H240" s="10">
        <v>8</v>
      </c>
    </row>
    <row r="241" spans="1:8" x14ac:dyDescent="0.25">
      <c r="A241" s="10" t="s">
        <v>2914</v>
      </c>
      <c r="B241" s="11">
        <v>61</v>
      </c>
      <c r="C241" s="2">
        <v>85196</v>
      </c>
      <c r="D241" s="10" t="s">
        <v>4257</v>
      </c>
      <c r="E241" s="10" t="s">
        <v>4015</v>
      </c>
      <c r="F241" s="10" t="s">
        <v>4032</v>
      </c>
      <c r="G241" s="10" t="s">
        <v>174</v>
      </c>
      <c r="H241" s="10">
        <v>3</v>
      </c>
    </row>
    <row r="242" spans="1:8" x14ac:dyDescent="0.25">
      <c r="A242" s="10" t="s">
        <v>2264</v>
      </c>
      <c r="B242" s="11">
        <v>23</v>
      </c>
      <c r="C242" s="2">
        <v>11449</v>
      </c>
      <c r="D242" s="10" t="s">
        <v>4258</v>
      </c>
      <c r="E242" s="10" t="s">
        <v>4023</v>
      </c>
      <c r="F242" s="10" t="s">
        <v>4032</v>
      </c>
      <c r="G242" s="10" t="s">
        <v>174</v>
      </c>
      <c r="H242" s="10">
        <v>5</v>
      </c>
    </row>
    <row r="243" spans="1:8" x14ac:dyDescent="0.25">
      <c r="A243" s="10" t="s">
        <v>3477</v>
      </c>
      <c r="B243" s="11">
        <v>39</v>
      </c>
      <c r="C243" s="2">
        <v>1805</v>
      </c>
      <c r="D243" s="10" t="s">
        <v>4259</v>
      </c>
      <c r="E243" s="10" t="s">
        <v>4023</v>
      </c>
      <c r="F243" s="10" t="s">
        <v>4016</v>
      </c>
      <c r="G243" s="10" t="s">
        <v>174</v>
      </c>
      <c r="H243" s="10">
        <v>4</v>
      </c>
    </row>
    <row r="244" spans="1:8" x14ac:dyDescent="0.25">
      <c r="A244" s="10" t="s">
        <v>970</v>
      </c>
      <c r="B244" s="11">
        <v>36</v>
      </c>
      <c r="C244" s="2">
        <v>83491</v>
      </c>
      <c r="D244" s="10" t="s">
        <v>4260</v>
      </c>
      <c r="E244" s="10" t="s">
        <v>4023</v>
      </c>
      <c r="F244" s="10" t="s">
        <v>4021</v>
      </c>
      <c r="G244" s="10" t="s">
        <v>174</v>
      </c>
      <c r="H244" s="10">
        <v>1</v>
      </c>
    </row>
    <row r="245" spans="1:8" x14ac:dyDescent="0.25">
      <c r="A245" s="10" t="s">
        <v>3500</v>
      </c>
      <c r="B245" s="11">
        <v>63</v>
      </c>
      <c r="C245" s="2">
        <v>13004</v>
      </c>
      <c r="D245" s="10" t="s">
        <v>4261</v>
      </c>
      <c r="E245" s="10" t="s">
        <v>4015</v>
      </c>
      <c r="F245" s="10" t="s">
        <v>4018</v>
      </c>
      <c r="G245" s="10" t="s">
        <v>174</v>
      </c>
      <c r="H245" s="10">
        <v>10</v>
      </c>
    </row>
    <row r="246" spans="1:8" x14ac:dyDescent="0.25">
      <c r="A246" s="10" t="s">
        <v>1287</v>
      </c>
      <c r="B246" s="11">
        <v>29</v>
      </c>
      <c r="C246" s="2">
        <v>76610</v>
      </c>
      <c r="D246" s="10" t="s">
        <v>4262</v>
      </c>
      <c r="E246" s="10" t="s">
        <v>4015</v>
      </c>
      <c r="F246" s="10" t="s">
        <v>4016</v>
      </c>
      <c r="G246" s="10" t="s">
        <v>174</v>
      </c>
      <c r="H246" s="10">
        <v>9</v>
      </c>
    </row>
    <row r="247" spans="1:8" x14ac:dyDescent="0.25">
      <c r="A247" s="10" t="s">
        <v>1877</v>
      </c>
      <c r="B247" s="11">
        <v>23</v>
      </c>
      <c r="C247" s="2">
        <v>17604</v>
      </c>
      <c r="D247" s="10" t="s">
        <v>4263</v>
      </c>
      <c r="E247" s="10" t="s">
        <v>4015</v>
      </c>
      <c r="F247" s="10" t="s">
        <v>4021</v>
      </c>
      <c r="G247" s="10" t="s">
        <v>174</v>
      </c>
      <c r="H247" s="10">
        <v>10</v>
      </c>
    </row>
    <row r="248" spans="1:8" x14ac:dyDescent="0.25">
      <c r="A248" s="10" t="s">
        <v>3696</v>
      </c>
      <c r="B248" s="11">
        <v>43</v>
      </c>
      <c r="C248" s="2">
        <v>45151</v>
      </c>
      <c r="D248" s="10" t="s">
        <v>4264</v>
      </c>
      <c r="E248" s="10" t="s">
        <v>4015</v>
      </c>
      <c r="F248" s="10" t="s">
        <v>4032</v>
      </c>
      <c r="G248" s="10" t="s">
        <v>174</v>
      </c>
      <c r="H248" s="10">
        <v>9</v>
      </c>
    </row>
    <row r="249" spans="1:8" x14ac:dyDescent="0.25">
      <c r="A249" s="10" t="s">
        <v>3742</v>
      </c>
      <c r="B249" s="11">
        <v>38</v>
      </c>
      <c r="C249" s="2">
        <v>26160</v>
      </c>
      <c r="D249" s="10" t="s">
        <v>4265</v>
      </c>
      <c r="E249" s="10" t="s">
        <v>4020</v>
      </c>
      <c r="F249" s="10" t="s">
        <v>4018</v>
      </c>
      <c r="G249" s="10" t="s">
        <v>174</v>
      </c>
      <c r="H249" s="10">
        <v>4</v>
      </c>
    </row>
    <row r="250" spans="1:8" x14ac:dyDescent="0.25">
      <c r="A250" s="10" t="s">
        <v>3595</v>
      </c>
      <c r="B250" s="11">
        <v>42</v>
      </c>
      <c r="C250" s="2">
        <v>12496</v>
      </c>
      <c r="D250" s="10" t="s">
        <v>4266</v>
      </c>
      <c r="E250" s="10" t="s">
        <v>4023</v>
      </c>
      <c r="F250" s="10" t="s">
        <v>4018</v>
      </c>
      <c r="G250" s="10" t="s">
        <v>174</v>
      </c>
      <c r="H250" s="10">
        <v>10</v>
      </c>
    </row>
    <row r="251" spans="1:8" x14ac:dyDescent="0.25">
      <c r="A251" s="10" t="s">
        <v>366</v>
      </c>
      <c r="B251" s="11">
        <v>19</v>
      </c>
      <c r="C251" s="2">
        <v>90759</v>
      </c>
      <c r="D251" s="10" t="s">
        <v>4267</v>
      </c>
      <c r="E251" s="10" t="s">
        <v>4023</v>
      </c>
      <c r="F251" s="10" t="s">
        <v>4021</v>
      </c>
      <c r="G251" s="10" t="s">
        <v>367</v>
      </c>
      <c r="H251" s="10">
        <v>9</v>
      </c>
    </row>
    <row r="252" spans="1:8" x14ac:dyDescent="0.25">
      <c r="A252" s="10" t="s">
        <v>368</v>
      </c>
      <c r="B252" s="11">
        <v>28</v>
      </c>
      <c r="C252" s="2">
        <v>65974</v>
      </c>
      <c r="D252" s="10" t="s">
        <v>4268</v>
      </c>
      <c r="E252" s="10" t="s">
        <v>4015</v>
      </c>
      <c r="F252" s="10" t="s">
        <v>4032</v>
      </c>
      <c r="G252" s="10" t="s">
        <v>367</v>
      </c>
      <c r="H252" s="10">
        <v>8</v>
      </c>
    </row>
    <row r="253" spans="1:8" x14ac:dyDescent="0.25">
      <c r="A253" s="10" t="s">
        <v>469</v>
      </c>
      <c r="B253" s="11">
        <v>46</v>
      </c>
      <c r="C253" s="2">
        <v>85927</v>
      </c>
      <c r="D253" s="10" t="s">
        <v>4269</v>
      </c>
      <c r="E253" s="10" t="s">
        <v>4020</v>
      </c>
      <c r="F253" s="10" t="s">
        <v>4021</v>
      </c>
      <c r="G253" s="10" t="s">
        <v>367</v>
      </c>
      <c r="H253" s="10">
        <v>1</v>
      </c>
    </row>
    <row r="254" spans="1:8" x14ac:dyDescent="0.25">
      <c r="A254" s="10" t="s">
        <v>479</v>
      </c>
      <c r="B254" s="11">
        <v>59</v>
      </c>
      <c r="C254" s="2">
        <v>9948</v>
      </c>
      <c r="D254" s="10" t="s">
        <v>4270</v>
      </c>
      <c r="E254" s="10" t="s">
        <v>4023</v>
      </c>
      <c r="F254" s="10" t="s">
        <v>4032</v>
      </c>
      <c r="G254" s="10" t="s">
        <v>367</v>
      </c>
      <c r="H254" s="10">
        <v>7</v>
      </c>
    </row>
    <row r="255" spans="1:8" x14ac:dyDescent="0.25">
      <c r="A255" s="10" t="s">
        <v>496</v>
      </c>
      <c r="B255" s="11">
        <v>67</v>
      </c>
      <c r="C255" s="2">
        <v>14532</v>
      </c>
      <c r="D255" s="10" t="s">
        <v>4271</v>
      </c>
      <c r="E255" s="10" t="s">
        <v>4023</v>
      </c>
      <c r="F255" s="10" t="s">
        <v>4021</v>
      </c>
      <c r="G255" s="10" t="s">
        <v>367</v>
      </c>
      <c r="H255" s="10">
        <v>6</v>
      </c>
    </row>
    <row r="256" spans="1:8" x14ac:dyDescent="0.25">
      <c r="A256" s="10" t="s">
        <v>537</v>
      </c>
      <c r="B256" s="11">
        <v>44</v>
      </c>
      <c r="C256" s="2">
        <v>76731</v>
      </c>
      <c r="D256" s="10" t="s">
        <v>4272</v>
      </c>
      <c r="E256" s="10" t="s">
        <v>4020</v>
      </c>
      <c r="F256" s="10" t="s">
        <v>4021</v>
      </c>
      <c r="G256" s="10" t="s">
        <v>367</v>
      </c>
      <c r="H256" s="10">
        <v>5</v>
      </c>
    </row>
    <row r="257" spans="1:8" x14ac:dyDescent="0.25">
      <c r="A257" s="10" t="s">
        <v>558</v>
      </c>
      <c r="B257" s="11">
        <v>65</v>
      </c>
      <c r="C257" s="2">
        <v>6931</v>
      </c>
      <c r="D257" s="10" t="s">
        <v>4273</v>
      </c>
      <c r="E257" s="10" t="s">
        <v>4023</v>
      </c>
      <c r="F257" s="10" t="s">
        <v>4018</v>
      </c>
      <c r="G257" s="10" t="s">
        <v>367</v>
      </c>
      <c r="H257" s="10">
        <v>10</v>
      </c>
    </row>
    <row r="258" spans="1:8" x14ac:dyDescent="0.25">
      <c r="A258" s="10" t="s">
        <v>693</v>
      </c>
      <c r="B258" s="11">
        <v>69</v>
      </c>
      <c r="C258" s="2">
        <v>80214</v>
      </c>
      <c r="D258" s="10" t="s">
        <v>4274</v>
      </c>
      <c r="E258" s="10" t="s">
        <v>4020</v>
      </c>
      <c r="F258" s="10" t="s">
        <v>4018</v>
      </c>
      <c r="G258" s="10" t="s">
        <v>367</v>
      </c>
      <c r="H258" s="10">
        <v>3</v>
      </c>
    </row>
    <row r="259" spans="1:8" x14ac:dyDescent="0.25">
      <c r="A259" s="10" t="s">
        <v>728</v>
      </c>
      <c r="B259" s="11">
        <v>30</v>
      </c>
      <c r="C259" s="2">
        <v>73999</v>
      </c>
      <c r="D259" s="10" t="s">
        <v>4275</v>
      </c>
      <c r="E259" s="10" t="s">
        <v>4020</v>
      </c>
      <c r="F259" s="10" t="s">
        <v>4016</v>
      </c>
      <c r="G259" s="10" t="s">
        <v>367</v>
      </c>
      <c r="H259" s="10">
        <v>10</v>
      </c>
    </row>
    <row r="260" spans="1:8" x14ac:dyDescent="0.25">
      <c r="A260" s="10" t="s">
        <v>467</v>
      </c>
      <c r="B260" s="11">
        <v>26</v>
      </c>
      <c r="C260" s="2">
        <v>20182</v>
      </c>
      <c r="D260" s="10" t="s">
        <v>4276</v>
      </c>
      <c r="E260" s="10" t="s">
        <v>4023</v>
      </c>
      <c r="F260" s="10" t="s">
        <v>4021</v>
      </c>
      <c r="G260" s="10" t="s">
        <v>367</v>
      </c>
      <c r="H260" s="10">
        <v>1</v>
      </c>
    </row>
    <row r="261" spans="1:8" x14ac:dyDescent="0.25">
      <c r="A261" s="10" t="s">
        <v>783</v>
      </c>
      <c r="B261" s="11">
        <v>63</v>
      </c>
      <c r="C261" s="2">
        <v>76301</v>
      </c>
      <c r="D261" s="10" t="s">
        <v>4277</v>
      </c>
      <c r="E261" s="10" t="s">
        <v>4015</v>
      </c>
      <c r="F261" s="10" t="s">
        <v>4016</v>
      </c>
      <c r="G261" s="10" t="s">
        <v>367</v>
      </c>
      <c r="H261" s="10">
        <v>7</v>
      </c>
    </row>
    <row r="262" spans="1:8" x14ac:dyDescent="0.25">
      <c r="A262" s="10" t="s">
        <v>806</v>
      </c>
      <c r="B262" s="11">
        <v>38</v>
      </c>
      <c r="C262" s="2">
        <v>20793</v>
      </c>
      <c r="D262" s="10" t="s">
        <v>4165</v>
      </c>
      <c r="E262" s="10" t="s">
        <v>4015</v>
      </c>
      <c r="F262" s="10" t="s">
        <v>4016</v>
      </c>
      <c r="G262" s="10" t="s">
        <v>367</v>
      </c>
      <c r="H262" s="10">
        <v>9</v>
      </c>
    </row>
    <row r="263" spans="1:8" x14ac:dyDescent="0.25">
      <c r="A263" s="10" t="s">
        <v>828</v>
      </c>
      <c r="B263" s="11">
        <v>47</v>
      </c>
      <c r="C263" s="2">
        <v>59027</v>
      </c>
      <c r="D263" s="10" t="s">
        <v>4278</v>
      </c>
      <c r="E263" s="10" t="s">
        <v>4023</v>
      </c>
      <c r="F263" s="10" t="s">
        <v>4021</v>
      </c>
      <c r="G263" s="10" t="s">
        <v>367</v>
      </c>
      <c r="H263" s="10">
        <v>2</v>
      </c>
    </row>
    <row r="264" spans="1:8" x14ac:dyDescent="0.25">
      <c r="A264" s="10" t="s">
        <v>857</v>
      </c>
      <c r="B264" s="11">
        <v>21</v>
      </c>
      <c r="C264" s="2">
        <v>43257</v>
      </c>
      <c r="D264" s="10" t="s">
        <v>4279</v>
      </c>
      <c r="E264" s="10" t="s">
        <v>4020</v>
      </c>
      <c r="F264" s="10" t="s">
        <v>4018</v>
      </c>
      <c r="G264" s="10" t="s">
        <v>367</v>
      </c>
      <c r="H264" s="10">
        <v>5</v>
      </c>
    </row>
    <row r="265" spans="1:8" x14ac:dyDescent="0.25">
      <c r="A265" s="10" t="s">
        <v>1083</v>
      </c>
      <c r="B265" s="11">
        <v>59</v>
      </c>
      <c r="C265" s="2">
        <v>11515</v>
      </c>
      <c r="D265" s="10" t="s">
        <v>4280</v>
      </c>
      <c r="E265" s="10" t="s">
        <v>4023</v>
      </c>
      <c r="F265" s="10" t="s">
        <v>4016</v>
      </c>
      <c r="G265" s="10" t="s">
        <v>367</v>
      </c>
      <c r="H265" s="10">
        <v>4</v>
      </c>
    </row>
    <row r="266" spans="1:8" x14ac:dyDescent="0.25">
      <c r="A266" s="10" t="s">
        <v>1337</v>
      </c>
      <c r="B266" s="11">
        <v>65</v>
      </c>
      <c r="C266" s="2">
        <v>22790</v>
      </c>
      <c r="D266" s="10" t="s">
        <v>4281</v>
      </c>
      <c r="E266" s="10" t="s">
        <v>4023</v>
      </c>
      <c r="F266" s="10" t="s">
        <v>4016</v>
      </c>
      <c r="G266" s="10" t="s">
        <v>367</v>
      </c>
      <c r="H266" s="10">
        <v>1</v>
      </c>
    </row>
    <row r="267" spans="1:8" x14ac:dyDescent="0.25">
      <c r="A267" s="10" t="s">
        <v>1449</v>
      </c>
      <c r="B267" s="11">
        <v>69</v>
      </c>
      <c r="C267" s="2">
        <v>42661</v>
      </c>
      <c r="D267" s="10" t="s">
        <v>4282</v>
      </c>
      <c r="E267" s="10" t="s">
        <v>4023</v>
      </c>
      <c r="F267" s="10" t="s">
        <v>4018</v>
      </c>
      <c r="G267" s="10" t="s">
        <v>367</v>
      </c>
      <c r="H267" s="10">
        <v>2</v>
      </c>
    </row>
    <row r="268" spans="1:8" x14ac:dyDescent="0.25">
      <c r="A268" s="10" t="s">
        <v>1660</v>
      </c>
      <c r="B268" s="11">
        <v>27</v>
      </c>
      <c r="C268" s="2">
        <v>53106</v>
      </c>
      <c r="D268" s="10" t="s">
        <v>4283</v>
      </c>
      <c r="E268" s="10" t="s">
        <v>4015</v>
      </c>
      <c r="F268" s="10" t="s">
        <v>4016</v>
      </c>
      <c r="G268" s="10" t="s">
        <v>367</v>
      </c>
      <c r="H268" s="10">
        <v>10</v>
      </c>
    </row>
    <row r="269" spans="1:8" x14ac:dyDescent="0.25">
      <c r="A269" s="10" t="s">
        <v>1144</v>
      </c>
      <c r="B269" s="11">
        <v>50</v>
      </c>
      <c r="C269" s="2">
        <v>35355</v>
      </c>
      <c r="D269" s="10" t="s">
        <v>4284</v>
      </c>
      <c r="E269" s="10" t="s">
        <v>4020</v>
      </c>
      <c r="F269" s="10" t="s">
        <v>4016</v>
      </c>
      <c r="G269" s="10" t="s">
        <v>367</v>
      </c>
      <c r="H269" s="10">
        <v>2</v>
      </c>
    </row>
    <row r="270" spans="1:8" x14ac:dyDescent="0.25">
      <c r="A270" s="10" t="s">
        <v>1947</v>
      </c>
      <c r="B270" s="11">
        <v>63</v>
      </c>
      <c r="C270" s="2">
        <v>77747</v>
      </c>
      <c r="D270" s="10" t="s">
        <v>4285</v>
      </c>
      <c r="E270" s="10" t="s">
        <v>4023</v>
      </c>
      <c r="F270" s="10" t="s">
        <v>4018</v>
      </c>
      <c r="G270" s="10" t="s">
        <v>367</v>
      </c>
      <c r="H270" s="10">
        <v>8</v>
      </c>
    </row>
    <row r="271" spans="1:8" x14ac:dyDescent="0.25">
      <c r="A271" s="10" t="s">
        <v>1999</v>
      </c>
      <c r="B271" s="11">
        <v>39</v>
      </c>
      <c r="C271" s="2">
        <v>52400</v>
      </c>
      <c r="D271" s="10" t="s">
        <v>4286</v>
      </c>
      <c r="E271" s="10" t="s">
        <v>4015</v>
      </c>
      <c r="F271" s="10" t="s">
        <v>4018</v>
      </c>
      <c r="G271" s="10" t="s">
        <v>367</v>
      </c>
      <c r="H271" s="10">
        <v>5</v>
      </c>
    </row>
    <row r="272" spans="1:8" x14ac:dyDescent="0.25">
      <c r="A272" s="10" t="s">
        <v>2021</v>
      </c>
      <c r="B272" s="11">
        <v>18</v>
      </c>
      <c r="C272" s="2">
        <v>33048</v>
      </c>
      <c r="D272" s="10" t="s">
        <v>4287</v>
      </c>
      <c r="E272" s="10" t="s">
        <v>4023</v>
      </c>
      <c r="F272" s="10" t="s">
        <v>4021</v>
      </c>
      <c r="G272" s="10" t="s">
        <v>367</v>
      </c>
      <c r="H272" s="10">
        <v>4</v>
      </c>
    </row>
    <row r="273" spans="1:8" x14ac:dyDescent="0.25">
      <c r="A273" s="10" t="s">
        <v>2057</v>
      </c>
      <c r="B273" s="11">
        <v>22</v>
      </c>
      <c r="C273" s="2">
        <v>95391</v>
      </c>
      <c r="D273" s="10" t="s">
        <v>4288</v>
      </c>
      <c r="E273" s="10" t="s">
        <v>4015</v>
      </c>
      <c r="F273" s="10" t="s">
        <v>4021</v>
      </c>
      <c r="G273" s="10" t="s">
        <v>367</v>
      </c>
      <c r="H273" s="10">
        <v>8</v>
      </c>
    </row>
    <row r="274" spans="1:8" x14ac:dyDescent="0.25">
      <c r="A274" s="10" t="s">
        <v>583</v>
      </c>
      <c r="B274" s="11">
        <v>30</v>
      </c>
      <c r="C274" s="2">
        <v>84846</v>
      </c>
      <c r="D274" s="10" t="s">
        <v>4289</v>
      </c>
      <c r="E274" s="10" t="s">
        <v>4020</v>
      </c>
      <c r="F274" s="10" t="s">
        <v>4021</v>
      </c>
      <c r="G274" s="10" t="s">
        <v>367</v>
      </c>
      <c r="H274" s="10">
        <v>3</v>
      </c>
    </row>
    <row r="275" spans="1:8" x14ac:dyDescent="0.25">
      <c r="A275" s="10" t="s">
        <v>2096</v>
      </c>
      <c r="B275" s="11">
        <v>28</v>
      </c>
      <c r="C275" s="2">
        <v>42957</v>
      </c>
      <c r="D275" s="10" t="s">
        <v>4290</v>
      </c>
      <c r="E275" s="10" t="s">
        <v>4023</v>
      </c>
      <c r="F275" s="10" t="s">
        <v>4021</v>
      </c>
      <c r="G275" s="10" t="s">
        <v>367</v>
      </c>
      <c r="H275" s="10">
        <v>8</v>
      </c>
    </row>
    <row r="276" spans="1:8" x14ac:dyDescent="0.25">
      <c r="A276" s="10" t="s">
        <v>2190</v>
      </c>
      <c r="B276" s="11">
        <v>46</v>
      </c>
      <c r="C276" s="2">
        <v>89828</v>
      </c>
      <c r="D276" s="10" t="s">
        <v>4291</v>
      </c>
      <c r="E276" s="10" t="s">
        <v>4015</v>
      </c>
      <c r="F276" s="10" t="s">
        <v>4021</v>
      </c>
      <c r="G276" s="10" t="s">
        <v>367</v>
      </c>
      <c r="H276" s="10">
        <v>10</v>
      </c>
    </row>
    <row r="277" spans="1:8" x14ac:dyDescent="0.25">
      <c r="A277" s="10" t="s">
        <v>2257</v>
      </c>
      <c r="B277" s="11">
        <v>48</v>
      </c>
      <c r="C277" s="2">
        <v>75390</v>
      </c>
      <c r="D277" s="10" t="s">
        <v>4292</v>
      </c>
      <c r="E277" s="10" t="s">
        <v>4015</v>
      </c>
      <c r="F277" s="10" t="s">
        <v>4018</v>
      </c>
      <c r="G277" s="10" t="s">
        <v>367</v>
      </c>
      <c r="H277" s="10">
        <v>4</v>
      </c>
    </row>
    <row r="278" spans="1:8" x14ac:dyDescent="0.25">
      <c r="A278" s="10" t="s">
        <v>2318</v>
      </c>
      <c r="B278" s="11">
        <v>46</v>
      </c>
      <c r="C278" s="2">
        <v>86690</v>
      </c>
      <c r="D278" s="10" t="s">
        <v>4155</v>
      </c>
      <c r="E278" s="10" t="s">
        <v>4020</v>
      </c>
      <c r="F278" s="10" t="s">
        <v>4018</v>
      </c>
      <c r="G278" s="10" t="s">
        <v>367</v>
      </c>
      <c r="H278" s="10">
        <v>3</v>
      </c>
    </row>
    <row r="279" spans="1:8" x14ac:dyDescent="0.25">
      <c r="A279" s="10" t="s">
        <v>2345</v>
      </c>
      <c r="B279" s="11">
        <v>58</v>
      </c>
      <c r="C279" s="2">
        <v>28624</v>
      </c>
      <c r="D279" s="10" t="s">
        <v>4293</v>
      </c>
      <c r="E279" s="10" t="s">
        <v>4023</v>
      </c>
      <c r="F279" s="10" t="s">
        <v>4018</v>
      </c>
      <c r="G279" s="10" t="s">
        <v>367</v>
      </c>
      <c r="H279" s="10">
        <v>8</v>
      </c>
    </row>
    <row r="280" spans="1:8" x14ac:dyDescent="0.25">
      <c r="A280" s="10" t="s">
        <v>2449</v>
      </c>
      <c r="B280" s="11">
        <v>37</v>
      </c>
      <c r="C280" s="2">
        <v>48955</v>
      </c>
      <c r="D280" s="10" t="s">
        <v>4294</v>
      </c>
      <c r="E280" s="10" t="s">
        <v>4015</v>
      </c>
      <c r="F280" s="10" t="s">
        <v>4018</v>
      </c>
      <c r="G280" s="10" t="s">
        <v>367</v>
      </c>
      <c r="H280" s="10">
        <v>4</v>
      </c>
    </row>
    <row r="281" spans="1:8" x14ac:dyDescent="0.25">
      <c r="A281" s="10" t="s">
        <v>2557</v>
      </c>
      <c r="B281" s="11">
        <v>64</v>
      </c>
      <c r="C281" s="2">
        <v>45315</v>
      </c>
      <c r="D281" s="10" t="s">
        <v>4170</v>
      </c>
      <c r="E281" s="10" t="s">
        <v>4015</v>
      </c>
      <c r="F281" s="10" t="s">
        <v>4032</v>
      </c>
      <c r="G281" s="10" t="s">
        <v>367</v>
      </c>
      <c r="H281" s="10">
        <v>6</v>
      </c>
    </row>
    <row r="282" spans="1:8" x14ac:dyDescent="0.25">
      <c r="A282" s="10" t="s">
        <v>2585</v>
      </c>
      <c r="B282" s="11">
        <v>24</v>
      </c>
      <c r="C282" s="2">
        <v>52488</v>
      </c>
      <c r="D282" s="10" t="s">
        <v>4295</v>
      </c>
      <c r="E282" s="10" t="s">
        <v>4023</v>
      </c>
      <c r="F282" s="10" t="s">
        <v>4021</v>
      </c>
      <c r="G282" s="10" t="s">
        <v>367</v>
      </c>
      <c r="H282" s="10">
        <v>8</v>
      </c>
    </row>
    <row r="283" spans="1:8" x14ac:dyDescent="0.25">
      <c r="A283" s="10" t="s">
        <v>2592</v>
      </c>
      <c r="B283" s="11">
        <v>49</v>
      </c>
      <c r="C283" s="2">
        <v>49592</v>
      </c>
      <c r="D283" s="10" t="s">
        <v>4296</v>
      </c>
      <c r="E283" s="10" t="s">
        <v>4020</v>
      </c>
      <c r="F283" s="10" t="s">
        <v>4016</v>
      </c>
      <c r="G283" s="10" t="s">
        <v>367</v>
      </c>
      <c r="H283" s="10">
        <v>1</v>
      </c>
    </row>
    <row r="284" spans="1:8" x14ac:dyDescent="0.25">
      <c r="A284" s="10" t="s">
        <v>2619</v>
      </c>
      <c r="B284" s="11">
        <v>53</v>
      </c>
      <c r="C284" s="2">
        <v>29065</v>
      </c>
      <c r="D284" s="10" t="s">
        <v>4297</v>
      </c>
      <c r="E284" s="10" t="s">
        <v>4023</v>
      </c>
      <c r="F284" s="10" t="s">
        <v>4021</v>
      </c>
      <c r="G284" s="10" t="s">
        <v>367</v>
      </c>
      <c r="H284" s="10">
        <v>5</v>
      </c>
    </row>
    <row r="285" spans="1:8" x14ac:dyDescent="0.25">
      <c r="A285" s="10" t="s">
        <v>2644</v>
      </c>
      <c r="B285" s="11">
        <v>33</v>
      </c>
      <c r="C285" s="2">
        <v>75124</v>
      </c>
      <c r="D285" s="10" t="s">
        <v>4298</v>
      </c>
      <c r="E285" s="10" t="s">
        <v>4015</v>
      </c>
      <c r="F285" s="10" t="s">
        <v>4032</v>
      </c>
      <c r="G285" s="10" t="s">
        <v>367</v>
      </c>
      <c r="H285" s="10">
        <v>1</v>
      </c>
    </row>
    <row r="286" spans="1:8" x14ac:dyDescent="0.25">
      <c r="A286" s="10" t="s">
        <v>2691</v>
      </c>
      <c r="B286" s="11">
        <v>23</v>
      </c>
      <c r="C286" s="2">
        <v>36384</v>
      </c>
      <c r="D286" s="10" t="s">
        <v>4299</v>
      </c>
      <c r="E286" s="10" t="s">
        <v>4020</v>
      </c>
      <c r="F286" s="10" t="s">
        <v>4016</v>
      </c>
      <c r="G286" s="10" t="s">
        <v>367</v>
      </c>
      <c r="H286" s="10">
        <v>1</v>
      </c>
    </row>
    <row r="287" spans="1:8" x14ac:dyDescent="0.25">
      <c r="A287" s="10" t="s">
        <v>2692</v>
      </c>
      <c r="B287" s="11">
        <v>20</v>
      </c>
      <c r="C287" s="2">
        <v>9713</v>
      </c>
      <c r="D287" s="10" t="s">
        <v>4300</v>
      </c>
      <c r="E287" s="10" t="s">
        <v>4015</v>
      </c>
      <c r="F287" s="10" t="s">
        <v>4018</v>
      </c>
      <c r="G287" s="10" t="s">
        <v>367</v>
      </c>
      <c r="H287" s="10">
        <v>8</v>
      </c>
    </row>
    <row r="288" spans="1:8" x14ac:dyDescent="0.25">
      <c r="A288" s="10" t="s">
        <v>2428</v>
      </c>
      <c r="B288" s="11">
        <v>61</v>
      </c>
      <c r="C288" s="2">
        <v>65506</v>
      </c>
      <c r="D288" s="10" t="s">
        <v>4301</v>
      </c>
      <c r="E288" s="10" t="s">
        <v>4015</v>
      </c>
      <c r="F288" s="10" t="s">
        <v>4021</v>
      </c>
      <c r="G288" s="10" t="s">
        <v>367</v>
      </c>
      <c r="H288" s="10">
        <v>6</v>
      </c>
    </row>
    <row r="289" spans="1:8" x14ac:dyDescent="0.25">
      <c r="A289" s="10" t="s">
        <v>1481</v>
      </c>
      <c r="B289" s="11">
        <v>60</v>
      </c>
      <c r="C289" s="2">
        <v>41356</v>
      </c>
      <c r="D289" s="10" t="s">
        <v>4302</v>
      </c>
      <c r="E289" s="10" t="s">
        <v>4023</v>
      </c>
      <c r="F289" s="10" t="s">
        <v>4016</v>
      </c>
      <c r="G289" s="10" t="s">
        <v>367</v>
      </c>
      <c r="H289" s="10">
        <v>1</v>
      </c>
    </row>
    <row r="290" spans="1:8" x14ac:dyDescent="0.25">
      <c r="A290" s="10" t="s">
        <v>2955</v>
      </c>
      <c r="B290" s="11">
        <v>52</v>
      </c>
      <c r="C290" s="2">
        <v>65623</v>
      </c>
      <c r="D290" s="10" t="s">
        <v>4303</v>
      </c>
      <c r="E290" s="10" t="s">
        <v>4020</v>
      </c>
      <c r="F290" s="10" t="s">
        <v>4016</v>
      </c>
      <c r="G290" s="10" t="s">
        <v>367</v>
      </c>
      <c r="H290" s="10">
        <v>2</v>
      </c>
    </row>
    <row r="291" spans="1:8" x14ac:dyDescent="0.25">
      <c r="A291" s="10" t="s">
        <v>453</v>
      </c>
      <c r="B291" s="11">
        <v>66</v>
      </c>
      <c r="C291" s="2">
        <v>42</v>
      </c>
      <c r="D291" s="10" t="s">
        <v>4304</v>
      </c>
      <c r="E291" s="10" t="s">
        <v>4023</v>
      </c>
      <c r="F291" s="10" t="s">
        <v>4016</v>
      </c>
      <c r="G291" s="10" t="s">
        <v>367</v>
      </c>
      <c r="H291" s="10">
        <v>7</v>
      </c>
    </row>
    <row r="292" spans="1:8" x14ac:dyDescent="0.25">
      <c r="A292" s="10" t="s">
        <v>3081</v>
      </c>
      <c r="B292" s="11">
        <v>55</v>
      </c>
      <c r="C292" s="2">
        <v>18393</v>
      </c>
      <c r="D292" s="10" t="s">
        <v>4305</v>
      </c>
      <c r="E292" s="10" t="s">
        <v>4015</v>
      </c>
      <c r="F292" s="10" t="s">
        <v>4018</v>
      </c>
      <c r="G292" s="10" t="s">
        <v>367</v>
      </c>
      <c r="H292" s="10">
        <v>8</v>
      </c>
    </row>
    <row r="293" spans="1:8" x14ac:dyDescent="0.25">
      <c r="A293" s="10" t="s">
        <v>3088</v>
      </c>
      <c r="B293" s="11">
        <v>38</v>
      </c>
      <c r="C293" s="2">
        <v>4417</v>
      </c>
      <c r="D293" s="10" t="s">
        <v>4306</v>
      </c>
      <c r="E293" s="10" t="s">
        <v>4020</v>
      </c>
      <c r="F293" s="10" t="s">
        <v>4016</v>
      </c>
      <c r="G293" s="10" t="s">
        <v>367</v>
      </c>
      <c r="H293" s="10">
        <v>3</v>
      </c>
    </row>
    <row r="294" spans="1:8" x14ac:dyDescent="0.25">
      <c r="A294" s="10" t="s">
        <v>3114</v>
      </c>
      <c r="B294" s="11">
        <v>69</v>
      </c>
      <c r="C294" s="2">
        <v>98945</v>
      </c>
      <c r="D294" s="10" t="s">
        <v>4307</v>
      </c>
      <c r="E294" s="10" t="s">
        <v>4015</v>
      </c>
      <c r="F294" s="10" t="s">
        <v>4032</v>
      </c>
      <c r="G294" s="10" t="s">
        <v>367</v>
      </c>
      <c r="H294" s="10">
        <v>6</v>
      </c>
    </row>
    <row r="295" spans="1:8" x14ac:dyDescent="0.25">
      <c r="A295" s="10" t="s">
        <v>3177</v>
      </c>
      <c r="B295" s="11">
        <v>36</v>
      </c>
      <c r="C295" s="2">
        <v>70020</v>
      </c>
      <c r="D295" s="10" t="s">
        <v>4308</v>
      </c>
      <c r="E295" s="10" t="s">
        <v>4023</v>
      </c>
      <c r="F295" s="10" t="s">
        <v>4032</v>
      </c>
      <c r="G295" s="10" t="s">
        <v>367</v>
      </c>
      <c r="H295" s="10">
        <v>8</v>
      </c>
    </row>
    <row r="296" spans="1:8" x14ac:dyDescent="0.25">
      <c r="A296" s="10" t="s">
        <v>3181</v>
      </c>
      <c r="B296" s="11">
        <v>18</v>
      </c>
      <c r="C296" s="2">
        <v>83110</v>
      </c>
      <c r="D296" s="10" t="s">
        <v>4309</v>
      </c>
      <c r="E296" s="10" t="s">
        <v>4023</v>
      </c>
      <c r="F296" s="10" t="s">
        <v>4018</v>
      </c>
      <c r="G296" s="10" t="s">
        <v>367</v>
      </c>
      <c r="H296" s="10">
        <v>4</v>
      </c>
    </row>
    <row r="297" spans="1:8" x14ac:dyDescent="0.25">
      <c r="A297" s="10" t="s">
        <v>3198</v>
      </c>
      <c r="B297" s="11">
        <v>70</v>
      </c>
      <c r="C297" s="2">
        <v>76075</v>
      </c>
      <c r="D297" s="10" t="s">
        <v>4310</v>
      </c>
      <c r="E297" s="10" t="s">
        <v>4015</v>
      </c>
      <c r="F297" s="10" t="s">
        <v>4016</v>
      </c>
      <c r="G297" s="10" t="s">
        <v>367</v>
      </c>
      <c r="H297" s="10">
        <v>7</v>
      </c>
    </row>
    <row r="298" spans="1:8" x14ac:dyDescent="0.25">
      <c r="A298" s="10" t="s">
        <v>3213</v>
      </c>
      <c r="B298" s="11">
        <v>38</v>
      </c>
      <c r="C298" s="2">
        <v>63056</v>
      </c>
      <c r="D298" s="10" t="s">
        <v>4311</v>
      </c>
      <c r="E298" s="10" t="s">
        <v>4023</v>
      </c>
      <c r="F298" s="10" t="s">
        <v>4032</v>
      </c>
      <c r="G298" s="10" t="s">
        <v>367</v>
      </c>
      <c r="H298" s="10">
        <v>10</v>
      </c>
    </row>
    <row r="299" spans="1:8" x14ac:dyDescent="0.25">
      <c r="A299" s="10" t="s">
        <v>351</v>
      </c>
      <c r="B299" s="11">
        <v>30</v>
      </c>
      <c r="C299" s="2">
        <v>10588</v>
      </c>
      <c r="D299" s="10" t="s">
        <v>4312</v>
      </c>
      <c r="E299" s="10" t="s">
        <v>4020</v>
      </c>
      <c r="F299" s="10" t="s">
        <v>4018</v>
      </c>
      <c r="G299" s="10" t="s">
        <v>367</v>
      </c>
      <c r="H299" s="10">
        <v>6</v>
      </c>
    </row>
    <row r="300" spans="1:8" x14ac:dyDescent="0.25">
      <c r="A300" s="10" t="s">
        <v>3288</v>
      </c>
      <c r="B300" s="11">
        <v>38</v>
      </c>
      <c r="C300" s="2">
        <v>48582</v>
      </c>
      <c r="D300" s="10" t="s">
        <v>4313</v>
      </c>
      <c r="E300" s="10" t="s">
        <v>4020</v>
      </c>
      <c r="F300" s="10" t="s">
        <v>4021</v>
      </c>
      <c r="G300" s="10" t="s">
        <v>367</v>
      </c>
      <c r="H300" s="10">
        <v>9</v>
      </c>
    </row>
    <row r="301" spans="1:8" x14ac:dyDescent="0.25">
      <c r="A301" s="10" t="s">
        <v>3458</v>
      </c>
      <c r="B301" s="11">
        <v>42</v>
      </c>
      <c r="C301" s="2">
        <v>77485</v>
      </c>
      <c r="D301" s="10" t="s">
        <v>4314</v>
      </c>
      <c r="E301" s="10" t="s">
        <v>4023</v>
      </c>
      <c r="F301" s="10" t="s">
        <v>4021</v>
      </c>
      <c r="G301" s="10" t="s">
        <v>367</v>
      </c>
      <c r="H301" s="10">
        <v>7</v>
      </c>
    </row>
    <row r="302" spans="1:8" x14ac:dyDescent="0.25">
      <c r="A302" s="10" t="s">
        <v>2742</v>
      </c>
      <c r="B302" s="11">
        <v>34</v>
      </c>
      <c r="C302" s="2">
        <v>76470</v>
      </c>
      <c r="D302" s="10" t="s">
        <v>4315</v>
      </c>
      <c r="E302" s="10" t="s">
        <v>4015</v>
      </c>
      <c r="F302" s="10" t="s">
        <v>4032</v>
      </c>
      <c r="G302" s="10" t="s">
        <v>367</v>
      </c>
      <c r="H302" s="10">
        <v>7</v>
      </c>
    </row>
    <row r="303" spans="1:8" x14ac:dyDescent="0.25">
      <c r="A303" s="10" t="s">
        <v>2029</v>
      </c>
      <c r="B303" s="11">
        <v>67</v>
      </c>
      <c r="C303" s="2">
        <v>28064</v>
      </c>
      <c r="D303" s="10" t="s">
        <v>4316</v>
      </c>
      <c r="E303" s="10" t="s">
        <v>4020</v>
      </c>
      <c r="F303" s="10" t="s">
        <v>4021</v>
      </c>
      <c r="G303" s="10" t="s">
        <v>367</v>
      </c>
      <c r="H303" s="10">
        <v>4</v>
      </c>
    </row>
    <row r="304" spans="1:8" x14ac:dyDescent="0.25">
      <c r="A304" s="10" t="s">
        <v>2148</v>
      </c>
      <c r="B304" s="11">
        <v>62</v>
      </c>
      <c r="C304" s="2">
        <v>62697</v>
      </c>
      <c r="D304" s="10" t="s">
        <v>4317</v>
      </c>
      <c r="E304" s="10" t="s">
        <v>4015</v>
      </c>
      <c r="F304" s="10" t="s">
        <v>4016</v>
      </c>
      <c r="G304" s="10" t="s">
        <v>367</v>
      </c>
      <c r="H304" s="10">
        <v>6</v>
      </c>
    </row>
    <row r="305" spans="1:8" x14ac:dyDescent="0.25">
      <c r="A305" s="10" t="s">
        <v>3646</v>
      </c>
      <c r="B305" s="11">
        <v>62</v>
      </c>
      <c r="C305" s="2">
        <v>7946</v>
      </c>
      <c r="D305" s="10" t="s">
        <v>4318</v>
      </c>
      <c r="E305" s="10" t="s">
        <v>4015</v>
      </c>
      <c r="F305" s="10" t="s">
        <v>4021</v>
      </c>
      <c r="G305" s="10" t="s">
        <v>367</v>
      </c>
      <c r="H305" s="10">
        <v>6</v>
      </c>
    </row>
    <row r="306" spans="1:8" x14ac:dyDescent="0.25">
      <c r="A306" s="10" t="s">
        <v>1821</v>
      </c>
      <c r="B306" s="11">
        <v>64</v>
      </c>
      <c r="C306" s="2">
        <v>8921</v>
      </c>
      <c r="D306" s="10" t="s">
        <v>4319</v>
      </c>
      <c r="E306" s="10" t="s">
        <v>4015</v>
      </c>
      <c r="F306" s="10" t="s">
        <v>4021</v>
      </c>
      <c r="G306" s="10" t="s">
        <v>367</v>
      </c>
      <c r="H306" s="10">
        <v>6</v>
      </c>
    </row>
    <row r="307" spans="1:8" x14ac:dyDescent="0.25">
      <c r="A307" s="10" t="s">
        <v>2480</v>
      </c>
      <c r="B307" s="11">
        <v>52</v>
      </c>
      <c r="C307" s="2">
        <v>31908</v>
      </c>
      <c r="D307" s="10" t="s">
        <v>4320</v>
      </c>
      <c r="E307" s="10" t="s">
        <v>4015</v>
      </c>
      <c r="F307" s="10" t="s">
        <v>4018</v>
      </c>
      <c r="G307" s="10" t="s">
        <v>367</v>
      </c>
      <c r="H307" s="10">
        <v>7</v>
      </c>
    </row>
    <row r="308" spans="1:8" x14ac:dyDescent="0.25">
      <c r="A308" s="10" t="s">
        <v>3918</v>
      </c>
      <c r="B308" s="11">
        <v>33</v>
      </c>
      <c r="C308" s="2">
        <v>15375</v>
      </c>
      <c r="D308" s="10" t="s">
        <v>4321</v>
      </c>
      <c r="E308" s="10" t="s">
        <v>4020</v>
      </c>
      <c r="F308" s="10" t="s">
        <v>4021</v>
      </c>
      <c r="G308" s="10" t="s">
        <v>367</v>
      </c>
      <c r="H308" s="10">
        <v>4</v>
      </c>
    </row>
    <row r="309" spans="1:8" x14ac:dyDescent="0.25">
      <c r="A309" s="10" t="s">
        <v>4012</v>
      </c>
      <c r="B309" s="11">
        <v>62</v>
      </c>
      <c r="C309" s="2">
        <v>27857</v>
      </c>
      <c r="D309" s="10" t="s">
        <v>4322</v>
      </c>
      <c r="E309" s="10" t="s">
        <v>4015</v>
      </c>
      <c r="F309" s="10" t="s">
        <v>4021</v>
      </c>
      <c r="G309" s="10" t="s">
        <v>367</v>
      </c>
      <c r="H309" s="10">
        <v>1</v>
      </c>
    </row>
    <row r="310" spans="1:8" x14ac:dyDescent="0.25">
      <c r="A310" s="10" t="s">
        <v>80</v>
      </c>
      <c r="B310" s="11">
        <v>54</v>
      </c>
      <c r="C310" s="2">
        <v>95539</v>
      </c>
      <c r="D310" s="10" t="s">
        <v>4323</v>
      </c>
      <c r="E310" s="10" t="s">
        <v>4023</v>
      </c>
      <c r="F310" s="10" t="s">
        <v>4021</v>
      </c>
      <c r="G310" s="10" t="s">
        <v>81</v>
      </c>
      <c r="H310" s="10">
        <v>4</v>
      </c>
    </row>
    <row r="311" spans="1:8" x14ac:dyDescent="0.25">
      <c r="A311" s="10" t="s">
        <v>84</v>
      </c>
      <c r="B311" s="11">
        <v>18</v>
      </c>
      <c r="C311" s="2">
        <v>68867</v>
      </c>
      <c r="D311" s="10" t="s">
        <v>4324</v>
      </c>
      <c r="E311" s="10" t="s">
        <v>4020</v>
      </c>
      <c r="F311" s="10" t="s">
        <v>4032</v>
      </c>
      <c r="G311" s="10" t="s">
        <v>81</v>
      </c>
      <c r="H311" s="10">
        <v>3</v>
      </c>
    </row>
    <row r="312" spans="1:8" x14ac:dyDescent="0.25">
      <c r="A312" s="10" t="s">
        <v>140</v>
      </c>
      <c r="B312" s="11">
        <v>53</v>
      </c>
      <c r="C312" s="2">
        <v>8243</v>
      </c>
      <c r="D312" s="10" t="s">
        <v>4325</v>
      </c>
      <c r="E312" s="10" t="s">
        <v>4015</v>
      </c>
      <c r="F312" s="10" t="s">
        <v>4032</v>
      </c>
      <c r="G312" s="10" t="s">
        <v>81</v>
      </c>
      <c r="H312" s="10">
        <v>5</v>
      </c>
    </row>
    <row r="313" spans="1:8" x14ac:dyDescent="0.25">
      <c r="A313" s="10" t="s">
        <v>362</v>
      </c>
      <c r="B313" s="11">
        <v>30</v>
      </c>
      <c r="C313" s="2">
        <v>74865</v>
      </c>
      <c r="D313" s="10" t="s">
        <v>4326</v>
      </c>
      <c r="E313" s="10" t="s">
        <v>4023</v>
      </c>
      <c r="F313" s="10" t="s">
        <v>4016</v>
      </c>
      <c r="G313" s="10" t="s">
        <v>81</v>
      </c>
      <c r="H313" s="10">
        <v>2</v>
      </c>
    </row>
    <row r="314" spans="1:8" x14ac:dyDescent="0.25">
      <c r="A314" s="10" t="s">
        <v>734</v>
      </c>
      <c r="B314" s="11">
        <v>23</v>
      </c>
      <c r="C314" s="2">
        <v>73745</v>
      </c>
      <c r="D314" s="10" t="s">
        <v>4327</v>
      </c>
      <c r="E314" s="10" t="s">
        <v>4015</v>
      </c>
      <c r="F314" s="10" t="s">
        <v>4021</v>
      </c>
      <c r="G314" s="10" t="s">
        <v>81</v>
      </c>
      <c r="H314" s="10">
        <v>2</v>
      </c>
    </row>
    <row r="315" spans="1:8" x14ac:dyDescent="0.25">
      <c r="A315" s="10" t="s">
        <v>820</v>
      </c>
      <c r="B315" s="11">
        <v>24</v>
      </c>
      <c r="C315" s="2">
        <v>60653</v>
      </c>
      <c r="D315" s="10" t="s">
        <v>4083</v>
      </c>
      <c r="E315" s="10" t="s">
        <v>4020</v>
      </c>
      <c r="F315" s="10" t="s">
        <v>4018</v>
      </c>
      <c r="G315" s="10" t="s">
        <v>81</v>
      </c>
      <c r="H315" s="10">
        <v>1</v>
      </c>
    </row>
    <row r="316" spans="1:8" x14ac:dyDescent="0.25">
      <c r="A316" s="10" t="s">
        <v>827</v>
      </c>
      <c r="B316" s="11">
        <v>68</v>
      </c>
      <c r="C316" s="2">
        <v>98483</v>
      </c>
      <c r="D316" s="10" t="s">
        <v>4328</v>
      </c>
      <c r="E316" s="10" t="s">
        <v>4023</v>
      </c>
      <c r="F316" s="10" t="s">
        <v>4032</v>
      </c>
      <c r="G316" s="10" t="s">
        <v>81</v>
      </c>
      <c r="H316" s="10">
        <v>10</v>
      </c>
    </row>
    <row r="317" spans="1:8" x14ac:dyDescent="0.25">
      <c r="A317" s="10" t="s">
        <v>915</v>
      </c>
      <c r="B317" s="11">
        <v>63</v>
      </c>
      <c r="C317" s="2">
        <v>14777</v>
      </c>
      <c r="D317" s="10" t="s">
        <v>4329</v>
      </c>
      <c r="E317" s="10" t="s">
        <v>4020</v>
      </c>
      <c r="F317" s="10" t="s">
        <v>4021</v>
      </c>
      <c r="G317" s="10" t="s">
        <v>81</v>
      </c>
      <c r="H317" s="10">
        <v>6</v>
      </c>
    </row>
    <row r="318" spans="1:8" x14ac:dyDescent="0.25">
      <c r="A318" s="10" t="s">
        <v>1380</v>
      </c>
      <c r="B318" s="11">
        <v>50</v>
      </c>
      <c r="C318" s="2">
        <v>5526</v>
      </c>
      <c r="D318" s="10" t="s">
        <v>4330</v>
      </c>
      <c r="E318" s="10" t="s">
        <v>4015</v>
      </c>
      <c r="F318" s="10" t="s">
        <v>4021</v>
      </c>
      <c r="G318" s="10" t="s">
        <v>81</v>
      </c>
      <c r="H318" s="10">
        <v>10</v>
      </c>
    </row>
    <row r="319" spans="1:8" x14ac:dyDescent="0.25">
      <c r="A319" s="10" t="s">
        <v>1612</v>
      </c>
      <c r="B319" s="11">
        <v>38</v>
      </c>
      <c r="C319" s="2">
        <v>25251</v>
      </c>
      <c r="D319" s="10" t="s">
        <v>4331</v>
      </c>
      <c r="E319" s="10" t="s">
        <v>4023</v>
      </c>
      <c r="F319" s="10" t="s">
        <v>4018</v>
      </c>
      <c r="G319" s="10" t="s">
        <v>81</v>
      </c>
      <c r="H319" s="10">
        <v>5</v>
      </c>
    </row>
    <row r="320" spans="1:8" x14ac:dyDescent="0.25">
      <c r="A320" s="10" t="s">
        <v>1618</v>
      </c>
      <c r="B320" s="11">
        <v>54</v>
      </c>
      <c r="C320" s="2">
        <v>28498</v>
      </c>
      <c r="D320" s="10" t="s">
        <v>4332</v>
      </c>
      <c r="E320" s="10" t="s">
        <v>4023</v>
      </c>
      <c r="F320" s="10" t="s">
        <v>4021</v>
      </c>
      <c r="G320" s="10" t="s">
        <v>81</v>
      </c>
      <c r="H320" s="10">
        <v>1</v>
      </c>
    </row>
    <row r="321" spans="1:8" x14ac:dyDescent="0.25">
      <c r="A321" s="10" t="s">
        <v>1787</v>
      </c>
      <c r="B321" s="11">
        <v>47</v>
      </c>
      <c r="C321" s="2">
        <v>15354</v>
      </c>
      <c r="D321" s="10" t="s">
        <v>4131</v>
      </c>
      <c r="E321" s="10" t="s">
        <v>4015</v>
      </c>
      <c r="F321" s="10" t="s">
        <v>4018</v>
      </c>
      <c r="G321" s="10" t="s">
        <v>81</v>
      </c>
      <c r="H321" s="10">
        <v>4</v>
      </c>
    </row>
    <row r="322" spans="1:8" x14ac:dyDescent="0.25">
      <c r="A322" s="10" t="s">
        <v>1912</v>
      </c>
      <c r="B322" s="11">
        <v>39</v>
      </c>
      <c r="C322" s="2">
        <v>64188</v>
      </c>
      <c r="D322" s="10" t="s">
        <v>4333</v>
      </c>
      <c r="E322" s="10" t="s">
        <v>4020</v>
      </c>
      <c r="F322" s="10" t="s">
        <v>4032</v>
      </c>
      <c r="G322" s="10" t="s">
        <v>81</v>
      </c>
      <c r="H322" s="10">
        <v>5</v>
      </c>
    </row>
    <row r="323" spans="1:8" x14ac:dyDescent="0.25">
      <c r="A323" s="10" t="s">
        <v>990</v>
      </c>
      <c r="B323" s="11">
        <v>36</v>
      </c>
      <c r="C323" s="2">
        <v>82553</v>
      </c>
      <c r="D323" s="10" t="s">
        <v>4334</v>
      </c>
      <c r="E323" s="10" t="s">
        <v>4023</v>
      </c>
      <c r="F323" s="10" t="s">
        <v>4032</v>
      </c>
      <c r="G323" s="10" t="s">
        <v>81</v>
      </c>
      <c r="H323" s="10">
        <v>4</v>
      </c>
    </row>
    <row r="324" spans="1:8" x14ac:dyDescent="0.25">
      <c r="A324" s="10" t="s">
        <v>2131</v>
      </c>
      <c r="B324" s="11">
        <v>65</v>
      </c>
      <c r="C324" s="2">
        <v>65158</v>
      </c>
      <c r="D324" s="10" t="s">
        <v>4335</v>
      </c>
      <c r="E324" s="10" t="s">
        <v>4020</v>
      </c>
      <c r="F324" s="10" t="s">
        <v>4016</v>
      </c>
      <c r="G324" s="10" t="s">
        <v>81</v>
      </c>
      <c r="H324" s="10">
        <v>8</v>
      </c>
    </row>
    <row r="325" spans="1:8" x14ac:dyDescent="0.25">
      <c r="A325" s="10" t="s">
        <v>1315</v>
      </c>
      <c r="B325" s="11">
        <v>63</v>
      </c>
      <c r="C325" s="2">
        <v>93054</v>
      </c>
      <c r="D325" s="10" t="s">
        <v>4336</v>
      </c>
      <c r="E325" s="10" t="s">
        <v>4015</v>
      </c>
      <c r="F325" s="10" t="s">
        <v>4016</v>
      </c>
      <c r="G325" s="10" t="s">
        <v>81</v>
      </c>
      <c r="H325" s="10">
        <v>3</v>
      </c>
    </row>
    <row r="326" spans="1:8" x14ac:dyDescent="0.25">
      <c r="A326" s="10" t="s">
        <v>937</v>
      </c>
      <c r="B326" s="11">
        <v>24</v>
      </c>
      <c r="C326" s="2">
        <v>56633</v>
      </c>
      <c r="D326" s="10" t="s">
        <v>4337</v>
      </c>
      <c r="E326" s="10" t="s">
        <v>4023</v>
      </c>
      <c r="F326" s="10" t="s">
        <v>4021</v>
      </c>
      <c r="G326" s="10" t="s">
        <v>81</v>
      </c>
      <c r="H326" s="10">
        <v>6</v>
      </c>
    </row>
    <row r="327" spans="1:8" x14ac:dyDescent="0.25">
      <c r="A327" s="10" t="s">
        <v>2412</v>
      </c>
      <c r="B327" s="11">
        <v>39</v>
      </c>
      <c r="C327" s="2">
        <v>58019</v>
      </c>
      <c r="D327" s="10" t="s">
        <v>4338</v>
      </c>
      <c r="E327" s="10" t="s">
        <v>4015</v>
      </c>
      <c r="F327" s="10" t="s">
        <v>4021</v>
      </c>
      <c r="G327" s="10" t="s">
        <v>81</v>
      </c>
      <c r="H327" s="10">
        <v>1</v>
      </c>
    </row>
    <row r="328" spans="1:8" x14ac:dyDescent="0.25">
      <c r="A328" s="10" t="s">
        <v>2143</v>
      </c>
      <c r="B328" s="11">
        <v>37</v>
      </c>
      <c r="C328" s="2">
        <v>16243</v>
      </c>
      <c r="D328" s="10" t="s">
        <v>4339</v>
      </c>
      <c r="E328" s="10" t="s">
        <v>4015</v>
      </c>
      <c r="F328" s="10" t="s">
        <v>4018</v>
      </c>
      <c r="G328" s="10" t="s">
        <v>81</v>
      </c>
      <c r="H328" s="10">
        <v>3</v>
      </c>
    </row>
    <row r="329" spans="1:8" x14ac:dyDescent="0.25">
      <c r="A329" s="10" t="s">
        <v>145</v>
      </c>
      <c r="B329" s="11">
        <v>21</v>
      </c>
      <c r="C329" s="2">
        <v>73899</v>
      </c>
      <c r="D329" s="10" t="s">
        <v>4340</v>
      </c>
      <c r="E329" s="10" t="s">
        <v>4020</v>
      </c>
      <c r="F329" s="10" t="s">
        <v>4032</v>
      </c>
      <c r="G329" s="10" t="s">
        <v>81</v>
      </c>
      <c r="H329" s="10">
        <v>1</v>
      </c>
    </row>
    <row r="330" spans="1:8" x14ac:dyDescent="0.25">
      <c r="A330" s="10" t="s">
        <v>2886</v>
      </c>
      <c r="B330" s="11">
        <v>25</v>
      </c>
      <c r="C330" s="2">
        <v>62633</v>
      </c>
      <c r="D330" s="10" t="s">
        <v>4341</v>
      </c>
      <c r="E330" s="10" t="s">
        <v>4015</v>
      </c>
      <c r="F330" s="10" t="s">
        <v>4018</v>
      </c>
      <c r="G330" s="10" t="s">
        <v>81</v>
      </c>
      <c r="H330" s="10">
        <v>2</v>
      </c>
    </row>
    <row r="331" spans="1:8" x14ac:dyDescent="0.25">
      <c r="A331" s="10" t="s">
        <v>2891</v>
      </c>
      <c r="B331" s="11">
        <v>57</v>
      </c>
      <c r="C331" s="2">
        <v>52876</v>
      </c>
      <c r="D331" s="10" t="s">
        <v>4342</v>
      </c>
      <c r="E331" s="10" t="s">
        <v>4015</v>
      </c>
      <c r="F331" s="10" t="s">
        <v>4021</v>
      </c>
      <c r="G331" s="10" t="s">
        <v>81</v>
      </c>
      <c r="H331" s="10">
        <v>5</v>
      </c>
    </row>
    <row r="332" spans="1:8" x14ac:dyDescent="0.25">
      <c r="A332" s="10" t="s">
        <v>1214</v>
      </c>
      <c r="B332" s="11">
        <v>55</v>
      </c>
      <c r="C332" s="2">
        <v>35677</v>
      </c>
      <c r="D332" s="10" t="s">
        <v>4343</v>
      </c>
      <c r="E332" s="10" t="s">
        <v>4020</v>
      </c>
      <c r="F332" s="10" t="s">
        <v>4018</v>
      </c>
      <c r="G332" s="10" t="s">
        <v>81</v>
      </c>
      <c r="H332" s="10">
        <v>4</v>
      </c>
    </row>
    <row r="333" spans="1:8" x14ac:dyDescent="0.25">
      <c r="A333" s="10" t="s">
        <v>2916</v>
      </c>
      <c r="B333" s="11">
        <v>28</v>
      </c>
      <c r="C333" s="2">
        <v>88474</v>
      </c>
      <c r="D333" s="10" t="s">
        <v>4344</v>
      </c>
      <c r="E333" s="10" t="s">
        <v>4015</v>
      </c>
      <c r="F333" s="10" t="s">
        <v>4016</v>
      </c>
      <c r="G333" s="10" t="s">
        <v>81</v>
      </c>
      <c r="H333" s="10">
        <v>4</v>
      </c>
    </row>
    <row r="334" spans="1:8" x14ac:dyDescent="0.25">
      <c r="A334" s="10" t="s">
        <v>3073</v>
      </c>
      <c r="B334" s="11">
        <v>57</v>
      </c>
      <c r="C334" s="2">
        <v>95621</v>
      </c>
      <c r="D334" s="10" t="s">
        <v>4345</v>
      </c>
      <c r="E334" s="10" t="s">
        <v>4015</v>
      </c>
      <c r="F334" s="10" t="s">
        <v>4032</v>
      </c>
      <c r="G334" s="10" t="s">
        <v>81</v>
      </c>
      <c r="H334" s="10">
        <v>6</v>
      </c>
    </row>
    <row r="335" spans="1:8" x14ac:dyDescent="0.25">
      <c r="A335" s="10" t="s">
        <v>3203</v>
      </c>
      <c r="B335" s="11">
        <v>65</v>
      </c>
      <c r="C335" s="2">
        <v>56565</v>
      </c>
      <c r="D335" s="10" t="s">
        <v>4346</v>
      </c>
      <c r="E335" s="10" t="s">
        <v>4023</v>
      </c>
      <c r="F335" s="10" t="s">
        <v>4032</v>
      </c>
      <c r="G335" s="10" t="s">
        <v>81</v>
      </c>
      <c r="H335" s="10">
        <v>3</v>
      </c>
    </row>
    <row r="336" spans="1:8" x14ac:dyDescent="0.25">
      <c r="A336" s="10" t="s">
        <v>3283</v>
      </c>
      <c r="B336" s="11">
        <v>31</v>
      </c>
      <c r="C336" s="2">
        <v>552</v>
      </c>
      <c r="D336" s="10" t="s">
        <v>4347</v>
      </c>
      <c r="E336" s="10" t="s">
        <v>4020</v>
      </c>
      <c r="F336" s="10" t="s">
        <v>4021</v>
      </c>
      <c r="G336" s="10" t="s">
        <v>81</v>
      </c>
      <c r="H336" s="10">
        <v>1</v>
      </c>
    </row>
    <row r="337" spans="1:8" x14ac:dyDescent="0.25">
      <c r="A337" s="10" t="s">
        <v>3322</v>
      </c>
      <c r="B337" s="11">
        <v>27</v>
      </c>
      <c r="C337" s="2">
        <v>89351</v>
      </c>
      <c r="D337" s="10" t="s">
        <v>4348</v>
      </c>
      <c r="E337" s="10" t="s">
        <v>4020</v>
      </c>
      <c r="F337" s="10" t="s">
        <v>4018</v>
      </c>
      <c r="G337" s="10" t="s">
        <v>81</v>
      </c>
      <c r="H337" s="10">
        <v>2</v>
      </c>
    </row>
    <row r="338" spans="1:8" x14ac:dyDescent="0.25">
      <c r="A338" s="10" t="s">
        <v>3167</v>
      </c>
      <c r="B338" s="11">
        <v>40</v>
      </c>
      <c r="C338" s="2">
        <v>19624</v>
      </c>
      <c r="D338" s="10" t="s">
        <v>4349</v>
      </c>
      <c r="E338" s="10" t="s">
        <v>4023</v>
      </c>
      <c r="F338" s="10" t="s">
        <v>4021</v>
      </c>
      <c r="G338" s="10" t="s">
        <v>81</v>
      </c>
      <c r="H338" s="10">
        <v>5</v>
      </c>
    </row>
    <row r="339" spans="1:8" x14ac:dyDescent="0.25">
      <c r="A339" s="10" t="s">
        <v>869</v>
      </c>
      <c r="B339" s="11">
        <v>49</v>
      </c>
      <c r="C339" s="2">
        <v>62869</v>
      </c>
      <c r="D339" s="10" t="s">
        <v>4350</v>
      </c>
      <c r="E339" s="10" t="s">
        <v>4020</v>
      </c>
      <c r="F339" s="10" t="s">
        <v>4016</v>
      </c>
      <c r="G339" s="10" t="s">
        <v>81</v>
      </c>
      <c r="H339" s="10">
        <v>1</v>
      </c>
    </row>
    <row r="340" spans="1:8" x14ac:dyDescent="0.25">
      <c r="A340" s="10" t="s">
        <v>2369</v>
      </c>
      <c r="B340" s="11">
        <v>64</v>
      </c>
      <c r="C340" s="2">
        <v>24719</v>
      </c>
      <c r="D340" s="10" t="s">
        <v>4351</v>
      </c>
      <c r="E340" s="10" t="s">
        <v>4020</v>
      </c>
      <c r="F340" s="10" t="s">
        <v>4021</v>
      </c>
      <c r="G340" s="10" t="s">
        <v>81</v>
      </c>
      <c r="H340" s="10">
        <v>5</v>
      </c>
    </row>
    <row r="341" spans="1:8" x14ac:dyDescent="0.25">
      <c r="A341" s="10" t="s">
        <v>3541</v>
      </c>
      <c r="B341" s="11">
        <v>67</v>
      </c>
      <c r="C341" s="2">
        <v>56615</v>
      </c>
      <c r="D341" s="10" t="s">
        <v>4352</v>
      </c>
      <c r="E341" s="10" t="s">
        <v>4023</v>
      </c>
      <c r="F341" s="10" t="s">
        <v>4016</v>
      </c>
      <c r="G341" s="10" t="s">
        <v>81</v>
      </c>
      <c r="H341" s="10">
        <v>6</v>
      </c>
    </row>
    <row r="342" spans="1:8" x14ac:dyDescent="0.25">
      <c r="A342" s="10" t="s">
        <v>3607</v>
      </c>
      <c r="B342" s="11">
        <v>46</v>
      </c>
      <c r="C342" s="2">
        <v>86665</v>
      </c>
      <c r="D342" s="10" t="s">
        <v>4353</v>
      </c>
      <c r="E342" s="10" t="s">
        <v>4020</v>
      </c>
      <c r="F342" s="10" t="s">
        <v>4018</v>
      </c>
      <c r="G342" s="10" t="s">
        <v>81</v>
      </c>
      <c r="H342" s="10">
        <v>2</v>
      </c>
    </row>
    <row r="343" spans="1:8" x14ac:dyDescent="0.25">
      <c r="A343" s="10" t="s">
        <v>3632</v>
      </c>
      <c r="B343" s="11">
        <v>25</v>
      </c>
      <c r="C343" s="2">
        <v>86668</v>
      </c>
      <c r="D343" s="10" t="s">
        <v>4354</v>
      </c>
      <c r="E343" s="10" t="s">
        <v>4015</v>
      </c>
      <c r="F343" s="10" t="s">
        <v>4032</v>
      </c>
      <c r="G343" s="10" t="s">
        <v>81</v>
      </c>
      <c r="H343" s="10">
        <v>5</v>
      </c>
    </row>
    <row r="344" spans="1:8" x14ac:dyDescent="0.25">
      <c r="A344" s="10" t="s">
        <v>3679</v>
      </c>
      <c r="B344" s="11">
        <v>55</v>
      </c>
      <c r="C344" s="2">
        <v>58825</v>
      </c>
      <c r="D344" s="10" t="s">
        <v>4355</v>
      </c>
      <c r="E344" s="10" t="s">
        <v>4023</v>
      </c>
      <c r="F344" s="10" t="s">
        <v>4021</v>
      </c>
      <c r="G344" s="10" t="s">
        <v>81</v>
      </c>
      <c r="H344" s="10">
        <v>7</v>
      </c>
    </row>
    <row r="345" spans="1:8" x14ac:dyDescent="0.25">
      <c r="A345" s="10" t="s">
        <v>3766</v>
      </c>
      <c r="B345" s="11">
        <v>65</v>
      </c>
      <c r="C345" s="2">
        <v>21428</v>
      </c>
      <c r="D345" s="10" t="s">
        <v>4356</v>
      </c>
      <c r="E345" s="10" t="s">
        <v>4020</v>
      </c>
      <c r="F345" s="10" t="s">
        <v>4016</v>
      </c>
      <c r="G345" s="10" t="s">
        <v>81</v>
      </c>
      <c r="H345" s="10">
        <v>9</v>
      </c>
    </row>
    <row r="346" spans="1:8" x14ac:dyDescent="0.25">
      <c r="A346" s="10" t="s">
        <v>1854</v>
      </c>
      <c r="B346" s="11">
        <v>63</v>
      </c>
      <c r="C346" s="2">
        <v>19681</v>
      </c>
      <c r="D346" s="10" t="s">
        <v>4357</v>
      </c>
      <c r="E346" s="10" t="s">
        <v>4015</v>
      </c>
      <c r="F346" s="10" t="s">
        <v>4021</v>
      </c>
      <c r="G346" s="10" t="s">
        <v>81</v>
      </c>
      <c r="H346" s="10">
        <v>2</v>
      </c>
    </row>
    <row r="347" spans="1:8" x14ac:dyDescent="0.25">
      <c r="A347" s="10" t="s">
        <v>2537</v>
      </c>
      <c r="B347" s="11">
        <v>37</v>
      </c>
      <c r="C347" s="2">
        <v>52326</v>
      </c>
      <c r="D347" s="10" t="s">
        <v>4358</v>
      </c>
      <c r="E347" s="10" t="s">
        <v>4023</v>
      </c>
      <c r="F347" s="10" t="s">
        <v>4032</v>
      </c>
      <c r="G347" s="10" t="s">
        <v>81</v>
      </c>
      <c r="H347" s="10">
        <v>7</v>
      </c>
    </row>
    <row r="348" spans="1:8" x14ac:dyDescent="0.25">
      <c r="A348" s="10" t="s">
        <v>3970</v>
      </c>
      <c r="B348" s="11">
        <v>49</v>
      </c>
      <c r="C348" s="2">
        <v>16457</v>
      </c>
      <c r="D348" s="10" t="s">
        <v>4359</v>
      </c>
      <c r="E348" s="10" t="s">
        <v>4023</v>
      </c>
      <c r="F348" s="10" t="s">
        <v>4021</v>
      </c>
      <c r="G348" s="10" t="s">
        <v>81</v>
      </c>
      <c r="H348" s="10">
        <v>6</v>
      </c>
    </row>
    <row r="349" spans="1:8" x14ac:dyDescent="0.25">
      <c r="A349" s="10" t="s">
        <v>326</v>
      </c>
      <c r="B349" s="11">
        <v>56</v>
      </c>
      <c r="C349" s="2">
        <v>56523</v>
      </c>
      <c r="D349" s="10" t="s">
        <v>4360</v>
      </c>
      <c r="E349" s="10" t="s">
        <v>4023</v>
      </c>
      <c r="F349" s="10" t="s">
        <v>4018</v>
      </c>
      <c r="G349" s="10" t="s">
        <v>327</v>
      </c>
      <c r="H349" s="10">
        <v>4</v>
      </c>
    </row>
    <row r="350" spans="1:8" x14ac:dyDescent="0.25">
      <c r="A350" s="10" t="s">
        <v>349</v>
      </c>
      <c r="B350" s="11">
        <v>59</v>
      </c>
      <c r="C350" s="2">
        <v>3676</v>
      </c>
      <c r="D350" s="10" t="s">
        <v>4361</v>
      </c>
      <c r="E350" s="10" t="s">
        <v>4015</v>
      </c>
      <c r="F350" s="10" t="s">
        <v>4018</v>
      </c>
      <c r="G350" s="10" t="s">
        <v>327</v>
      </c>
      <c r="H350" s="10">
        <v>8</v>
      </c>
    </row>
    <row r="351" spans="1:8" x14ac:dyDescent="0.25">
      <c r="A351" s="10" t="s">
        <v>390</v>
      </c>
      <c r="B351" s="11">
        <v>45</v>
      </c>
      <c r="C351" s="2">
        <v>84955</v>
      </c>
      <c r="D351" s="10" t="s">
        <v>4362</v>
      </c>
      <c r="E351" s="10" t="s">
        <v>4020</v>
      </c>
      <c r="F351" s="10" t="s">
        <v>4021</v>
      </c>
      <c r="G351" s="10" t="s">
        <v>327</v>
      </c>
      <c r="H351" s="10">
        <v>3</v>
      </c>
    </row>
    <row r="352" spans="1:8" x14ac:dyDescent="0.25">
      <c r="A352" s="10" t="s">
        <v>473</v>
      </c>
      <c r="B352" s="11">
        <v>38</v>
      </c>
      <c r="C352" s="2">
        <v>9763</v>
      </c>
      <c r="D352" s="10" t="s">
        <v>4363</v>
      </c>
      <c r="E352" s="10" t="s">
        <v>4023</v>
      </c>
      <c r="F352" s="10" t="s">
        <v>4016</v>
      </c>
      <c r="G352" s="10" t="s">
        <v>327</v>
      </c>
      <c r="H352" s="10">
        <v>3</v>
      </c>
    </row>
    <row r="353" spans="1:8" x14ac:dyDescent="0.25">
      <c r="A353" s="10" t="s">
        <v>529</v>
      </c>
      <c r="B353" s="11">
        <v>41</v>
      </c>
      <c r="C353" s="2">
        <v>8731</v>
      </c>
      <c r="D353" s="10" t="s">
        <v>4364</v>
      </c>
      <c r="E353" s="10" t="s">
        <v>4020</v>
      </c>
      <c r="F353" s="10" t="s">
        <v>4016</v>
      </c>
      <c r="G353" s="10" t="s">
        <v>327</v>
      </c>
      <c r="H353" s="10">
        <v>7</v>
      </c>
    </row>
    <row r="354" spans="1:8" x14ac:dyDescent="0.25">
      <c r="A354" s="10" t="s">
        <v>591</v>
      </c>
      <c r="B354" s="11">
        <v>55</v>
      </c>
      <c r="C354" s="2">
        <v>60405</v>
      </c>
      <c r="D354" s="10" t="s">
        <v>4365</v>
      </c>
      <c r="E354" s="10" t="s">
        <v>4023</v>
      </c>
      <c r="F354" s="10" t="s">
        <v>4018</v>
      </c>
      <c r="G354" s="10" t="s">
        <v>327</v>
      </c>
      <c r="H354" s="10">
        <v>4</v>
      </c>
    </row>
    <row r="355" spans="1:8" x14ac:dyDescent="0.25">
      <c r="A355" s="10" t="s">
        <v>611</v>
      </c>
      <c r="B355" s="11">
        <v>58</v>
      </c>
      <c r="C355" s="2">
        <v>1484</v>
      </c>
      <c r="D355" s="10" t="s">
        <v>4366</v>
      </c>
      <c r="E355" s="10" t="s">
        <v>4020</v>
      </c>
      <c r="F355" s="10" t="s">
        <v>4032</v>
      </c>
      <c r="G355" s="10" t="s">
        <v>327</v>
      </c>
      <c r="H355" s="10">
        <v>1</v>
      </c>
    </row>
    <row r="356" spans="1:8" x14ac:dyDescent="0.25">
      <c r="A356" s="10" t="s">
        <v>634</v>
      </c>
      <c r="B356" s="11">
        <v>35</v>
      </c>
      <c r="C356" s="2">
        <v>41811</v>
      </c>
      <c r="D356" s="10" t="s">
        <v>4367</v>
      </c>
      <c r="E356" s="10" t="s">
        <v>4020</v>
      </c>
      <c r="F356" s="10" t="s">
        <v>4016</v>
      </c>
      <c r="G356" s="10" t="s">
        <v>327</v>
      </c>
      <c r="H356" s="10">
        <v>3</v>
      </c>
    </row>
    <row r="357" spans="1:8" x14ac:dyDescent="0.25">
      <c r="A357" s="10" t="s">
        <v>697</v>
      </c>
      <c r="B357" s="11">
        <v>43</v>
      </c>
      <c r="C357" s="2">
        <v>38908</v>
      </c>
      <c r="D357" s="10" t="s">
        <v>4368</v>
      </c>
      <c r="E357" s="10" t="s">
        <v>4020</v>
      </c>
      <c r="F357" s="10" t="s">
        <v>4021</v>
      </c>
      <c r="G357" s="10" t="s">
        <v>327</v>
      </c>
      <c r="H357" s="10">
        <v>6</v>
      </c>
    </row>
    <row r="358" spans="1:8" x14ac:dyDescent="0.25">
      <c r="A358" s="10" t="s">
        <v>871</v>
      </c>
      <c r="B358" s="11">
        <v>42</v>
      </c>
      <c r="C358" s="2">
        <v>60375</v>
      </c>
      <c r="D358" s="10" t="s">
        <v>4369</v>
      </c>
      <c r="E358" s="10" t="s">
        <v>4015</v>
      </c>
      <c r="F358" s="10" t="s">
        <v>4016</v>
      </c>
      <c r="G358" s="10" t="s">
        <v>327</v>
      </c>
      <c r="H358" s="10">
        <v>8</v>
      </c>
    </row>
    <row r="359" spans="1:8" x14ac:dyDescent="0.25">
      <c r="A359" s="10" t="s">
        <v>1110</v>
      </c>
      <c r="B359" s="11">
        <v>34</v>
      </c>
      <c r="C359" s="2">
        <v>86339</v>
      </c>
      <c r="D359" s="10" t="s">
        <v>4370</v>
      </c>
      <c r="E359" s="10" t="s">
        <v>4020</v>
      </c>
      <c r="F359" s="10" t="s">
        <v>4021</v>
      </c>
      <c r="G359" s="10" t="s">
        <v>327</v>
      </c>
      <c r="H359" s="10">
        <v>3</v>
      </c>
    </row>
    <row r="360" spans="1:8" x14ac:dyDescent="0.25">
      <c r="A360" s="10" t="s">
        <v>1183</v>
      </c>
      <c r="B360" s="11">
        <v>48</v>
      </c>
      <c r="C360" s="2">
        <v>37991</v>
      </c>
      <c r="D360" s="10" t="s">
        <v>4371</v>
      </c>
      <c r="E360" s="10" t="s">
        <v>4015</v>
      </c>
      <c r="F360" s="10" t="s">
        <v>4018</v>
      </c>
      <c r="G360" s="10" t="s">
        <v>327</v>
      </c>
      <c r="H360" s="10">
        <v>6</v>
      </c>
    </row>
    <row r="361" spans="1:8" x14ac:dyDescent="0.25">
      <c r="A361" s="10" t="s">
        <v>1402</v>
      </c>
      <c r="B361" s="11">
        <v>48</v>
      </c>
      <c r="C361" s="2">
        <v>68705</v>
      </c>
      <c r="D361" s="10" t="s">
        <v>4372</v>
      </c>
      <c r="E361" s="10" t="s">
        <v>4015</v>
      </c>
      <c r="F361" s="10" t="s">
        <v>4032</v>
      </c>
      <c r="G361" s="10" t="s">
        <v>327</v>
      </c>
      <c r="H361" s="10">
        <v>6</v>
      </c>
    </row>
    <row r="362" spans="1:8" x14ac:dyDescent="0.25">
      <c r="A362" s="10" t="s">
        <v>1474</v>
      </c>
      <c r="B362" s="11">
        <v>20</v>
      </c>
      <c r="C362" s="2">
        <v>81787</v>
      </c>
      <c r="D362" s="10" t="s">
        <v>4373</v>
      </c>
      <c r="E362" s="10" t="s">
        <v>4015</v>
      </c>
      <c r="F362" s="10" t="s">
        <v>4016</v>
      </c>
      <c r="G362" s="10" t="s">
        <v>327</v>
      </c>
      <c r="H362" s="10">
        <v>10</v>
      </c>
    </row>
    <row r="363" spans="1:8" x14ac:dyDescent="0.25">
      <c r="A363" s="10" t="s">
        <v>1532</v>
      </c>
      <c r="B363" s="11">
        <v>70</v>
      </c>
      <c r="C363" s="2">
        <v>6608</v>
      </c>
      <c r="D363" s="10" t="s">
        <v>4374</v>
      </c>
      <c r="E363" s="10" t="s">
        <v>4015</v>
      </c>
      <c r="F363" s="10" t="s">
        <v>4021</v>
      </c>
      <c r="G363" s="10" t="s">
        <v>327</v>
      </c>
      <c r="H363" s="10">
        <v>5</v>
      </c>
    </row>
    <row r="364" spans="1:8" x14ac:dyDescent="0.25">
      <c r="A364" s="10" t="s">
        <v>489</v>
      </c>
      <c r="B364" s="11">
        <v>38</v>
      </c>
      <c r="C364" s="2">
        <v>58548</v>
      </c>
      <c r="D364" s="10" t="s">
        <v>4375</v>
      </c>
      <c r="E364" s="10" t="s">
        <v>4015</v>
      </c>
      <c r="F364" s="10" t="s">
        <v>4016</v>
      </c>
      <c r="G364" s="10" t="s">
        <v>327</v>
      </c>
      <c r="H364" s="10">
        <v>8</v>
      </c>
    </row>
    <row r="365" spans="1:8" x14ac:dyDescent="0.25">
      <c r="A365" s="10" t="s">
        <v>1617</v>
      </c>
      <c r="B365" s="11">
        <v>22</v>
      </c>
      <c r="C365" s="2">
        <v>2528</v>
      </c>
      <c r="D365" s="10" t="s">
        <v>4376</v>
      </c>
      <c r="E365" s="10" t="s">
        <v>4023</v>
      </c>
      <c r="F365" s="10" t="s">
        <v>4032</v>
      </c>
      <c r="G365" s="10" t="s">
        <v>327</v>
      </c>
      <c r="H365" s="10">
        <v>2</v>
      </c>
    </row>
    <row r="366" spans="1:8" x14ac:dyDescent="0.25">
      <c r="A366" s="10" t="s">
        <v>1764</v>
      </c>
      <c r="B366" s="11">
        <v>51</v>
      </c>
      <c r="C366" s="2">
        <v>12683</v>
      </c>
      <c r="D366" s="10" t="s">
        <v>4377</v>
      </c>
      <c r="E366" s="10" t="s">
        <v>4023</v>
      </c>
      <c r="F366" s="10" t="s">
        <v>4016</v>
      </c>
      <c r="G366" s="10" t="s">
        <v>327</v>
      </c>
      <c r="H366" s="10">
        <v>6</v>
      </c>
    </row>
    <row r="367" spans="1:8" x14ac:dyDescent="0.25">
      <c r="A367" s="10" t="s">
        <v>1765</v>
      </c>
      <c r="B367" s="11">
        <v>61</v>
      </c>
      <c r="C367" s="2">
        <v>68935</v>
      </c>
      <c r="D367" s="10" t="s">
        <v>4378</v>
      </c>
      <c r="E367" s="10" t="s">
        <v>4020</v>
      </c>
      <c r="F367" s="10" t="s">
        <v>4016</v>
      </c>
      <c r="G367" s="10" t="s">
        <v>327</v>
      </c>
      <c r="H367" s="10">
        <v>3</v>
      </c>
    </row>
    <row r="368" spans="1:8" x14ac:dyDescent="0.25">
      <c r="A368" s="10" t="s">
        <v>1826</v>
      </c>
      <c r="B368" s="11">
        <v>69</v>
      </c>
      <c r="C368" s="2">
        <v>15825</v>
      </c>
      <c r="D368" s="10" t="s">
        <v>4379</v>
      </c>
      <c r="E368" s="10" t="s">
        <v>4015</v>
      </c>
      <c r="F368" s="10" t="s">
        <v>4016</v>
      </c>
      <c r="G368" s="10" t="s">
        <v>327</v>
      </c>
      <c r="H368" s="10">
        <v>7</v>
      </c>
    </row>
    <row r="369" spans="1:8" x14ac:dyDescent="0.25">
      <c r="A369" s="10" t="s">
        <v>1856</v>
      </c>
      <c r="B369" s="11">
        <v>63</v>
      </c>
      <c r="C369" s="2">
        <v>85707</v>
      </c>
      <c r="D369" s="10" t="s">
        <v>4380</v>
      </c>
      <c r="E369" s="10" t="s">
        <v>4015</v>
      </c>
      <c r="F369" s="10" t="s">
        <v>4021</v>
      </c>
      <c r="G369" s="10" t="s">
        <v>327</v>
      </c>
      <c r="H369" s="10">
        <v>7</v>
      </c>
    </row>
    <row r="370" spans="1:8" x14ac:dyDescent="0.25">
      <c r="A370" s="10" t="s">
        <v>1895</v>
      </c>
      <c r="B370" s="11">
        <v>62</v>
      </c>
      <c r="C370" s="2">
        <v>17835</v>
      </c>
      <c r="D370" s="10" t="s">
        <v>4381</v>
      </c>
      <c r="E370" s="10" t="s">
        <v>4015</v>
      </c>
      <c r="F370" s="10" t="s">
        <v>4032</v>
      </c>
      <c r="G370" s="10" t="s">
        <v>327</v>
      </c>
      <c r="H370" s="10">
        <v>8</v>
      </c>
    </row>
    <row r="371" spans="1:8" x14ac:dyDescent="0.25">
      <c r="A371" s="10" t="s">
        <v>1904</v>
      </c>
      <c r="B371" s="11">
        <v>34</v>
      </c>
      <c r="C371" s="2">
        <v>88133</v>
      </c>
      <c r="D371" s="10" t="s">
        <v>4382</v>
      </c>
      <c r="E371" s="10" t="s">
        <v>4020</v>
      </c>
      <c r="F371" s="10" t="s">
        <v>4018</v>
      </c>
      <c r="G371" s="10" t="s">
        <v>327</v>
      </c>
      <c r="H371" s="10">
        <v>7</v>
      </c>
    </row>
    <row r="372" spans="1:8" x14ac:dyDescent="0.25">
      <c r="A372" s="10" t="s">
        <v>1092</v>
      </c>
      <c r="B372" s="11">
        <v>26</v>
      </c>
      <c r="C372" s="2">
        <v>23498</v>
      </c>
      <c r="D372" s="10" t="s">
        <v>4383</v>
      </c>
      <c r="E372" s="10" t="s">
        <v>4015</v>
      </c>
      <c r="F372" s="10" t="s">
        <v>4016</v>
      </c>
      <c r="G372" s="10" t="s">
        <v>327</v>
      </c>
      <c r="H372" s="10">
        <v>5</v>
      </c>
    </row>
    <row r="373" spans="1:8" x14ac:dyDescent="0.25">
      <c r="A373" s="10" t="s">
        <v>1931</v>
      </c>
      <c r="B373" s="11">
        <v>46</v>
      </c>
      <c r="C373" s="2">
        <v>59154</v>
      </c>
      <c r="D373" s="10" t="s">
        <v>4384</v>
      </c>
      <c r="E373" s="10" t="s">
        <v>4020</v>
      </c>
      <c r="F373" s="10" t="s">
        <v>4021</v>
      </c>
      <c r="G373" s="10" t="s">
        <v>327</v>
      </c>
      <c r="H373" s="10">
        <v>9</v>
      </c>
    </row>
    <row r="374" spans="1:8" x14ac:dyDescent="0.25">
      <c r="A374" s="10" t="s">
        <v>1969</v>
      </c>
      <c r="B374" s="11">
        <v>23</v>
      </c>
      <c r="C374" s="2">
        <v>40223</v>
      </c>
      <c r="D374" s="10" t="s">
        <v>4385</v>
      </c>
      <c r="E374" s="10" t="s">
        <v>4020</v>
      </c>
      <c r="F374" s="10" t="s">
        <v>4016</v>
      </c>
      <c r="G374" s="10" t="s">
        <v>327</v>
      </c>
      <c r="H374" s="10">
        <v>3</v>
      </c>
    </row>
    <row r="375" spans="1:8" x14ac:dyDescent="0.25">
      <c r="A375" s="10" t="s">
        <v>1920</v>
      </c>
      <c r="B375" s="11">
        <v>67</v>
      </c>
      <c r="C375" s="2">
        <v>36461</v>
      </c>
      <c r="D375" s="10" t="s">
        <v>4386</v>
      </c>
      <c r="E375" s="10" t="s">
        <v>4023</v>
      </c>
      <c r="F375" s="10" t="s">
        <v>4032</v>
      </c>
      <c r="G375" s="10" t="s">
        <v>327</v>
      </c>
      <c r="H375" s="10">
        <v>9</v>
      </c>
    </row>
    <row r="376" spans="1:8" x14ac:dyDescent="0.25">
      <c r="A376" s="10" t="s">
        <v>2082</v>
      </c>
      <c r="B376" s="11">
        <v>45</v>
      </c>
      <c r="C376" s="2">
        <v>90059</v>
      </c>
      <c r="D376" s="10" t="s">
        <v>4387</v>
      </c>
      <c r="E376" s="10" t="s">
        <v>4023</v>
      </c>
      <c r="F376" s="10" t="s">
        <v>4021</v>
      </c>
      <c r="G376" s="10" t="s">
        <v>327</v>
      </c>
      <c r="H376" s="10">
        <v>1</v>
      </c>
    </row>
    <row r="377" spans="1:8" x14ac:dyDescent="0.25">
      <c r="A377" s="10" t="s">
        <v>2402</v>
      </c>
      <c r="B377" s="11">
        <v>70</v>
      </c>
      <c r="C377" s="2">
        <v>19112</v>
      </c>
      <c r="D377" s="10" t="s">
        <v>4388</v>
      </c>
      <c r="E377" s="10" t="s">
        <v>4023</v>
      </c>
      <c r="F377" s="10" t="s">
        <v>4016</v>
      </c>
      <c r="G377" s="10" t="s">
        <v>327</v>
      </c>
      <c r="H377" s="10">
        <v>9</v>
      </c>
    </row>
    <row r="378" spans="1:8" x14ac:dyDescent="0.25">
      <c r="A378" s="10" t="s">
        <v>2277</v>
      </c>
      <c r="B378" s="11">
        <v>23</v>
      </c>
      <c r="C378" s="2">
        <v>50053</v>
      </c>
      <c r="D378" s="10" t="s">
        <v>4389</v>
      </c>
      <c r="E378" s="10" t="s">
        <v>4015</v>
      </c>
      <c r="F378" s="10" t="s">
        <v>4016</v>
      </c>
      <c r="G378" s="10" t="s">
        <v>327</v>
      </c>
      <c r="H378" s="10">
        <v>3</v>
      </c>
    </row>
    <row r="379" spans="1:8" x14ac:dyDescent="0.25">
      <c r="A379" s="10" t="s">
        <v>722</v>
      </c>
      <c r="B379" s="11">
        <v>61</v>
      </c>
      <c r="C379" s="2">
        <v>41361</v>
      </c>
      <c r="D379" s="10" t="s">
        <v>4390</v>
      </c>
      <c r="E379" s="10" t="s">
        <v>4020</v>
      </c>
      <c r="F379" s="10" t="s">
        <v>4021</v>
      </c>
      <c r="G379" s="10" t="s">
        <v>327</v>
      </c>
      <c r="H379" s="10">
        <v>7</v>
      </c>
    </row>
    <row r="380" spans="1:8" x14ac:dyDescent="0.25">
      <c r="A380" s="10" t="s">
        <v>2514</v>
      </c>
      <c r="B380" s="11">
        <v>46</v>
      </c>
      <c r="C380" s="2">
        <v>82777</v>
      </c>
      <c r="D380" s="10" t="s">
        <v>4391</v>
      </c>
      <c r="E380" s="10" t="s">
        <v>4023</v>
      </c>
      <c r="F380" s="10" t="s">
        <v>4032</v>
      </c>
      <c r="G380" s="10" t="s">
        <v>327</v>
      </c>
      <c r="H380" s="10">
        <v>3</v>
      </c>
    </row>
    <row r="381" spans="1:8" x14ac:dyDescent="0.25">
      <c r="A381" s="10" t="s">
        <v>888</v>
      </c>
      <c r="B381" s="11">
        <v>32</v>
      </c>
      <c r="C381" s="2">
        <v>30150</v>
      </c>
      <c r="D381" s="10" t="s">
        <v>4392</v>
      </c>
      <c r="E381" s="10" t="s">
        <v>4020</v>
      </c>
      <c r="F381" s="10" t="s">
        <v>4032</v>
      </c>
      <c r="G381" s="10" t="s">
        <v>327</v>
      </c>
      <c r="H381" s="10">
        <v>3</v>
      </c>
    </row>
    <row r="382" spans="1:8" x14ac:dyDescent="0.25">
      <c r="A382" s="10" t="s">
        <v>2739</v>
      </c>
      <c r="B382" s="11">
        <v>54</v>
      </c>
      <c r="C382" s="2">
        <v>55847</v>
      </c>
      <c r="D382" s="10" t="s">
        <v>4393</v>
      </c>
      <c r="E382" s="10" t="s">
        <v>4015</v>
      </c>
      <c r="F382" s="10" t="s">
        <v>4016</v>
      </c>
      <c r="G382" s="10" t="s">
        <v>327</v>
      </c>
      <c r="H382" s="10">
        <v>7</v>
      </c>
    </row>
    <row r="383" spans="1:8" x14ac:dyDescent="0.25">
      <c r="A383" s="10" t="s">
        <v>1614</v>
      </c>
      <c r="B383" s="11">
        <v>37</v>
      </c>
      <c r="C383" s="2">
        <v>23520</v>
      </c>
      <c r="D383" s="10" t="s">
        <v>4394</v>
      </c>
      <c r="E383" s="10" t="s">
        <v>4015</v>
      </c>
      <c r="F383" s="10" t="s">
        <v>4021</v>
      </c>
      <c r="G383" s="10" t="s">
        <v>327</v>
      </c>
      <c r="H383" s="10">
        <v>10</v>
      </c>
    </row>
    <row r="384" spans="1:8" x14ac:dyDescent="0.25">
      <c r="A384" s="10" t="s">
        <v>2433</v>
      </c>
      <c r="B384" s="11">
        <v>38</v>
      </c>
      <c r="C384" s="2">
        <v>5510</v>
      </c>
      <c r="D384" s="10" t="s">
        <v>4395</v>
      </c>
      <c r="E384" s="10" t="s">
        <v>4015</v>
      </c>
      <c r="F384" s="10" t="s">
        <v>4032</v>
      </c>
      <c r="G384" s="10" t="s">
        <v>327</v>
      </c>
      <c r="H384" s="10">
        <v>9</v>
      </c>
    </row>
    <row r="385" spans="1:8" x14ac:dyDescent="0.25">
      <c r="A385" s="10" t="s">
        <v>3062</v>
      </c>
      <c r="B385" s="11">
        <v>20</v>
      </c>
      <c r="C385" s="2">
        <v>94451</v>
      </c>
      <c r="D385" s="10" t="s">
        <v>4396</v>
      </c>
      <c r="E385" s="10" t="s">
        <v>4015</v>
      </c>
      <c r="F385" s="10" t="s">
        <v>4021</v>
      </c>
      <c r="G385" s="10" t="s">
        <v>327</v>
      </c>
      <c r="H385" s="10">
        <v>5</v>
      </c>
    </row>
    <row r="386" spans="1:8" x14ac:dyDescent="0.25">
      <c r="A386" s="10" t="s">
        <v>1347</v>
      </c>
      <c r="B386" s="11">
        <v>24</v>
      </c>
      <c r="C386" s="2">
        <v>63981</v>
      </c>
      <c r="D386" s="10" t="s">
        <v>4397</v>
      </c>
      <c r="E386" s="10" t="s">
        <v>4020</v>
      </c>
      <c r="F386" s="10" t="s">
        <v>4032</v>
      </c>
      <c r="G386" s="10" t="s">
        <v>327</v>
      </c>
      <c r="H386" s="10">
        <v>8</v>
      </c>
    </row>
    <row r="387" spans="1:8" x14ac:dyDescent="0.25">
      <c r="A387" s="10" t="s">
        <v>3107</v>
      </c>
      <c r="B387" s="11">
        <v>51</v>
      </c>
      <c r="C387" s="2">
        <v>86316</v>
      </c>
      <c r="D387" s="10" t="s">
        <v>4398</v>
      </c>
      <c r="E387" s="10" t="s">
        <v>4015</v>
      </c>
      <c r="F387" s="10" t="s">
        <v>4016</v>
      </c>
      <c r="G387" s="10" t="s">
        <v>327</v>
      </c>
      <c r="H387" s="10">
        <v>2</v>
      </c>
    </row>
    <row r="388" spans="1:8" x14ac:dyDescent="0.25">
      <c r="A388" s="10" t="s">
        <v>3171</v>
      </c>
      <c r="B388" s="11">
        <v>49</v>
      </c>
      <c r="C388" s="2">
        <v>76438</v>
      </c>
      <c r="D388" s="10" t="s">
        <v>4399</v>
      </c>
      <c r="E388" s="10" t="s">
        <v>4023</v>
      </c>
      <c r="F388" s="10" t="s">
        <v>4018</v>
      </c>
      <c r="G388" s="10" t="s">
        <v>327</v>
      </c>
      <c r="H388" s="10">
        <v>7</v>
      </c>
    </row>
    <row r="389" spans="1:8" x14ac:dyDescent="0.25">
      <c r="A389" s="10" t="s">
        <v>283</v>
      </c>
      <c r="B389" s="11">
        <v>49</v>
      </c>
      <c r="C389" s="2">
        <v>75436</v>
      </c>
      <c r="D389" s="10" t="s">
        <v>4400</v>
      </c>
      <c r="E389" s="10" t="s">
        <v>4023</v>
      </c>
      <c r="F389" s="10" t="s">
        <v>4032</v>
      </c>
      <c r="G389" s="10" t="s">
        <v>327</v>
      </c>
      <c r="H389" s="10">
        <v>10</v>
      </c>
    </row>
    <row r="390" spans="1:8" x14ac:dyDescent="0.25">
      <c r="A390" s="10" t="s">
        <v>3148</v>
      </c>
      <c r="B390" s="11">
        <v>50</v>
      </c>
      <c r="C390" s="2">
        <v>13892</v>
      </c>
      <c r="D390" s="10" t="s">
        <v>4401</v>
      </c>
      <c r="E390" s="10" t="s">
        <v>4015</v>
      </c>
      <c r="F390" s="10" t="s">
        <v>4021</v>
      </c>
      <c r="G390" s="10" t="s">
        <v>327</v>
      </c>
      <c r="H390" s="10">
        <v>8</v>
      </c>
    </row>
    <row r="391" spans="1:8" x14ac:dyDescent="0.25">
      <c r="A391" s="10" t="s">
        <v>3290</v>
      </c>
      <c r="B391" s="11">
        <v>53</v>
      </c>
      <c r="C391" s="2">
        <v>11953</v>
      </c>
      <c r="D391" s="10" t="s">
        <v>4402</v>
      </c>
      <c r="E391" s="10" t="s">
        <v>4020</v>
      </c>
      <c r="F391" s="10" t="s">
        <v>4018</v>
      </c>
      <c r="G391" s="10" t="s">
        <v>327</v>
      </c>
      <c r="H391" s="10">
        <v>3</v>
      </c>
    </row>
    <row r="392" spans="1:8" x14ac:dyDescent="0.25">
      <c r="A392" s="10" t="s">
        <v>3358</v>
      </c>
      <c r="B392" s="11">
        <v>65</v>
      </c>
      <c r="C392" s="2">
        <v>22564</v>
      </c>
      <c r="D392" s="10" t="s">
        <v>4403</v>
      </c>
      <c r="E392" s="10" t="s">
        <v>4023</v>
      </c>
      <c r="F392" s="10" t="s">
        <v>4021</v>
      </c>
      <c r="G392" s="10" t="s">
        <v>327</v>
      </c>
      <c r="H392" s="10">
        <v>10</v>
      </c>
    </row>
    <row r="393" spans="1:8" x14ac:dyDescent="0.25">
      <c r="A393" s="10" t="s">
        <v>3495</v>
      </c>
      <c r="B393" s="11">
        <v>53</v>
      </c>
      <c r="C393" s="2">
        <v>8663</v>
      </c>
      <c r="D393" s="10" t="s">
        <v>4404</v>
      </c>
      <c r="E393" s="10" t="s">
        <v>4015</v>
      </c>
      <c r="F393" s="10" t="s">
        <v>4032</v>
      </c>
      <c r="G393" s="10" t="s">
        <v>327</v>
      </c>
      <c r="H393" s="10">
        <v>8</v>
      </c>
    </row>
    <row r="394" spans="1:8" x14ac:dyDescent="0.25">
      <c r="A394" s="10" t="s">
        <v>3539</v>
      </c>
      <c r="B394" s="11">
        <v>69</v>
      </c>
      <c r="C394" s="2">
        <v>44652</v>
      </c>
      <c r="D394" s="10" t="s">
        <v>4405</v>
      </c>
      <c r="E394" s="10" t="s">
        <v>4020</v>
      </c>
      <c r="F394" s="10" t="s">
        <v>4018</v>
      </c>
      <c r="G394" s="10" t="s">
        <v>327</v>
      </c>
      <c r="H394" s="10">
        <v>2</v>
      </c>
    </row>
    <row r="395" spans="1:8" x14ac:dyDescent="0.25">
      <c r="A395" s="10" t="s">
        <v>3589</v>
      </c>
      <c r="B395" s="11">
        <v>31</v>
      </c>
      <c r="C395" s="2">
        <v>65739</v>
      </c>
      <c r="D395" s="10" t="s">
        <v>4406</v>
      </c>
      <c r="E395" s="10" t="s">
        <v>4015</v>
      </c>
      <c r="F395" s="10" t="s">
        <v>4021</v>
      </c>
      <c r="G395" s="10" t="s">
        <v>327</v>
      </c>
      <c r="H395" s="10">
        <v>4</v>
      </c>
    </row>
    <row r="396" spans="1:8" x14ac:dyDescent="0.25">
      <c r="A396" s="10" t="s">
        <v>3773</v>
      </c>
      <c r="B396" s="11">
        <v>47</v>
      </c>
      <c r="C396" s="2">
        <v>12632</v>
      </c>
      <c r="D396" s="10" t="s">
        <v>4407</v>
      </c>
      <c r="E396" s="10" t="s">
        <v>4015</v>
      </c>
      <c r="F396" s="10" t="s">
        <v>4016</v>
      </c>
      <c r="G396" s="10" t="s">
        <v>327</v>
      </c>
      <c r="H396" s="10">
        <v>7</v>
      </c>
    </row>
    <row r="397" spans="1:8" x14ac:dyDescent="0.25">
      <c r="A397" s="10" t="s">
        <v>3942</v>
      </c>
      <c r="B397" s="11">
        <v>50</v>
      </c>
      <c r="C397" s="2">
        <v>77202</v>
      </c>
      <c r="D397" s="10" t="s">
        <v>4408</v>
      </c>
      <c r="E397" s="10" t="s">
        <v>4023</v>
      </c>
      <c r="F397" s="10" t="s">
        <v>4018</v>
      </c>
      <c r="G397" s="10" t="s">
        <v>327</v>
      </c>
      <c r="H397" s="10">
        <v>4</v>
      </c>
    </row>
    <row r="398" spans="1:8" x14ac:dyDescent="0.25">
      <c r="A398" s="10" t="s">
        <v>162</v>
      </c>
      <c r="B398" s="11">
        <v>44</v>
      </c>
      <c r="C398" s="2">
        <v>4409</v>
      </c>
      <c r="D398" s="10" t="s">
        <v>4409</v>
      </c>
      <c r="E398" s="10" t="s">
        <v>4015</v>
      </c>
      <c r="F398" s="10" t="s">
        <v>4021</v>
      </c>
      <c r="G398" s="10" t="s">
        <v>163</v>
      </c>
      <c r="H398" s="10">
        <v>5</v>
      </c>
    </row>
    <row r="399" spans="1:8" x14ac:dyDescent="0.25">
      <c r="A399" s="10" t="s">
        <v>204</v>
      </c>
      <c r="B399" s="11">
        <v>40</v>
      </c>
      <c r="C399" s="2">
        <v>95828</v>
      </c>
      <c r="D399" s="10" t="s">
        <v>4410</v>
      </c>
      <c r="E399" s="10" t="s">
        <v>4023</v>
      </c>
      <c r="F399" s="10" t="s">
        <v>4032</v>
      </c>
      <c r="G399" s="10" t="s">
        <v>163</v>
      </c>
      <c r="H399" s="10">
        <v>4</v>
      </c>
    </row>
    <row r="400" spans="1:8" x14ac:dyDescent="0.25">
      <c r="A400" s="10" t="s">
        <v>536</v>
      </c>
      <c r="B400" s="11">
        <v>28</v>
      </c>
      <c r="C400" s="2">
        <v>23561</v>
      </c>
      <c r="D400" s="10" t="s">
        <v>4411</v>
      </c>
      <c r="E400" s="10" t="s">
        <v>4015</v>
      </c>
      <c r="F400" s="10" t="s">
        <v>4021</v>
      </c>
      <c r="G400" s="10" t="s">
        <v>163</v>
      </c>
      <c r="H400" s="10">
        <v>10</v>
      </c>
    </row>
    <row r="401" spans="1:8" x14ac:dyDescent="0.25">
      <c r="A401" s="10" t="s">
        <v>556</v>
      </c>
      <c r="B401" s="11">
        <v>20</v>
      </c>
      <c r="C401" s="2">
        <v>64055</v>
      </c>
      <c r="D401" s="10" t="s">
        <v>4412</v>
      </c>
      <c r="E401" s="10" t="s">
        <v>4023</v>
      </c>
      <c r="F401" s="10" t="s">
        <v>4016</v>
      </c>
      <c r="G401" s="10" t="s">
        <v>163</v>
      </c>
      <c r="H401" s="10">
        <v>6</v>
      </c>
    </row>
    <row r="402" spans="1:8" x14ac:dyDescent="0.25">
      <c r="A402" s="10" t="s">
        <v>661</v>
      </c>
      <c r="B402" s="11">
        <v>64</v>
      </c>
      <c r="C402" s="2">
        <v>78821</v>
      </c>
      <c r="D402" s="10" t="s">
        <v>4413</v>
      </c>
      <c r="E402" s="10" t="s">
        <v>4023</v>
      </c>
      <c r="F402" s="10" t="s">
        <v>4016</v>
      </c>
      <c r="G402" s="10" t="s">
        <v>163</v>
      </c>
      <c r="H402" s="10">
        <v>7</v>
      </c>
    </row>
    <row r="403" spans="1:8" x14ac:dyDescent="0.25">
      <c r="A403" s="10" t="s">
        <v>715</v>
      </c>
      <c r="B403" s="11">
        <v>26</v>
      </c>
      <c r="C403" s="2">
        <v>91866</v>
      </c>
      <c r="D403" s="10" t="s">
        <v>4414</v>
      </c>
      <c r="E403" s="10" t="s">
        <v>4015</v>
      </c>
      <c r="F403" s="10" t="s">
        <v>4032</v>
      </c>
      <c r="G403" s="10" t="s">
        <v>163</v>
      </c>
      <c r="H403" s="10">
        <v>9</v>
      </c>
    </row>
    <row r="404" spans="1:8" x14ac:dyDescent="0.25">
      <c r="A404" s="10" t="s">
        <v>741</v>
      </c>
      <c r="B404" s="11">
        <v>60</v>
      </c>
      <c r="C404" s="2">
        <v>17315</v>
      </c>
      <c r="D404" s="10" t="s">
        <v>4415</v>
      </c>
      <c r="E404" s="10" t="s">
        <v>4023</v>
      </c>
      <c r="F404" s="10" t="s">
        <v>4018</v>
      </c>
      <c r="G404" s="10" t="s">
        <v>163</v>
      </c>
      <c r="H404" s="10">
        <v>8</v>
      </c>
    </row>
    <row r="405" spans="1:8" x14ac:dyDescent="0.25">
      <c r="A405" s="10" t="s">
        <v>753</v>
      </c>
      <c r="B405" s="11">
        <v>41</v>
      </c>
      <c r="C405" s="2">
        <v>78949</v>
      </c>
      <c r="D405" s="10" t="s">
        <v>4416</v>
      </c>
      <c r="E405" s="10" t="s">
        <v>4020</v>
      </c>
      <c r="F405" s="10" t="s">
        <v>4016</v>
      </c>
      <c r="G405" s="10" t="s">
        <v>163</v>
      </c>
      <c r="H405" s="10">
        <v>7</v>
      </c>
    </row>
    <row r="406" spans="1:8" x14ac:dyDescent="0.25">
      <c r="A406" s="10" t="s">
        <v>794</v>
      </c>
      <c r="B406" s="11">
        <v>40</v>
      </c>
      <c r="C406" s="2">
        <v>63328</v>
      </c>
      <c r="D406" s="10" t="s">
        <v>4417</v>
      </c>
      <c r="E406" s="10" t="s">
        <v>4023</v>
      </c>
      <c r="F406" s="10" t="s">
        <v>4018</v>
      </c>
      <c r="G406" s="10" t="s">
        <v>163</v>
      </c>
      <c r="H406" s="10">
        <v>10</v>
      </c>
    </row>
    <row r="407" spans="1:8" x14ac:dyDescent="0.25">
      <c r="A407" s="10" t="s">
        <v>809</v>
      </c>
      <c r="B407" s="11">
        <v>34</v>
      </c>
      <c r="C407" s="2">
        <v>37605</v>
      </c>
      <c r="D407" s="10" t="s">
        <v>4418</v>
      </c>
      <c r="E407" s="10" t="s">
        <v>4020</v>
      </c>
      <c r="F407" s="10" t="s">
        <v>4016</v>
      </c>
      <c r="G407" s="10" t="s">
        <v>163</v>
      </c>
      <c r="H407" s="10">
        <v>7</v>
      </c>
    </row>
    <row r="408" spans="1:8" x14ac:dyDescent="0.25">
      <c r="A408" s="10" t="s">
        <v>906</v>
      </c>
      <c r="B408" s="11">
        <v>22</v>
      </c>
      <c r="C408" s="2">
        <v>47786</v>
      </c>
      <c r="D408" s="10" t="s">
        <v>4419</v>
      </c>
      <c r="E408" s="10" t="s">
        <v>4015</v>
      </c>
      <c r="F408" s="10" t="s">
        <v>4016</v>
      </c>
      <c r="G408" s="10" t="s">
        <v>163</v>
      </c>
      <c r="H408" s="10">
        <v>2</v>
      </c>
    </row>
    <row r="409" spans="1:8" x14ac:dyDescent="0.25">
      <c r="A409" s="10" t="s">
        <v>1061</v>
      </c>
      <c r="B409" s="11">
        <v>19</v>
      </c>
      <c r="C409" s="2">
        <v>87794</v>
      </c>
      <c r="D409" s="10" t="s">
        <v>4420</v>
      </c>
      <c r="E409" s="10" t="s">
        <v>4015</v>
      </c>
      <c r="F409" s="10" t="s">
        <v>4016</v>
      </c>
      <c r="G409" s="10" t="s">
        <v>163</v>
      </c>
      <c r="H409" s="10">
        <v>9</v>
      </c>
    </row>
    <row r="410" spans="1:8" x14ac:dyDescent="0.25">
      <c r="A410" s="10" t="s">
        <v>1160</v>
      </c>
      <c r="B410" s="11">
        <v>21</v>
      </c>
      <c r="C410" s="2">
        <v>36449</v>
      </c>
      <c r="D410" s="10" t="s">
        <v>4421</v>
      </c>
      <c r="E410" s="10" t="s">
        <v>4020</v>
      </c>
      <c r="F410" s="10" t="s">
        <v>4032</v>
      </c>
      <c r="G410" s="10" t="s">
        <v>163</v>
      </c>
      <c r="H410" s="10">
        <v>7</v>
      </c>
    </row>
    <row r="411" spans="1:8" x14ac:dyDescent="0.25">
      <c r="A411" s="10" t="s">
        <v>1203</v>
      </c>
      <c r="B411" s="11">
        <v>29</v>
      </c>
      <c r="C411" s="2">
        <v>49527</v>
      </c>
      <c r="D411" s="10" t="s">
        <v>4422</v>
      </c>
      <c r="E411" s="10" t="s">
        <v>4020</v>
      </c>
      <c r="F411" s="10" t="s">
        <v>4032</v>
      </c>
      <c r="G411" s="10" t="s">
        <v>163</v>
      </c>
      <c r="H411" s="10">
        <v>10</v>
      </c>
    </row>
    <row r="412" spans="1:8" x14ac:dyDescent="0.25">
      <c r="A412" s="10" t="s">
        <v>1177</v>
      </c>
      <c r="B412" s="11">
        <v>63</v>
      </c>
      <c r="C412" s="2">
        <v>97830</v>
      </c>
      <c r="D412" s="10" t="s">
        <v>4423</v>
      </c>
      <c r="E412" s="10" t="s">
        <v>4020</v>
      </c>
      <c r="F412" s="10" t="s">
        <v>4016</v>
      </c>
      <c r="G412" s="10" t="s">
        <v>163</v>
      </c>
      <c r="H412" s="10">
        <v>2</v>
      </c>
    </row>
    <row r="413" spans="1:8" x14ac:dyDescent="0.25">
      <c r="A413" s="10" t="s">
        <v>1265</v>
      </c>
      <c r="B413" s="11">
        <v>35</v>
      </c>
      <c r="C413" s="2">
        <v>87868</v>
      </c>
      <c r="D413" s="10" t="s">
        <v>4424</v>
      </c>
      <c r="E413" s="10" t="s">
        <v>4020</v>
      </c>
      <c r="F413" s="10" t="s">
        <v>4032</v>
      </c>
      <c r="G413" s="10" t="s">
        <v>163</v>
      </c>
      <c r="H413" s="10">
        <v>1</v>
      </c>
    </row>
    <row r="414" spans="1:8" x14ac:dyDescent="0.25">
      <c r="A414" s="10" t="s">
        <v>1290</v>
      </c>
      <c r="B414" s="11">
        <v>50</v>
      </c>
      <c r="C414" s="2">
        <v>40044</v>
      </c>
      <c r="D414" s="10" t="s">
        <v>4425</v>
      </c>
      <c r="E414" s="10" t="s">
        <v>4015</v>
      </c>
      <c r="F414" s="10" t="s">
        <v>4016</v>
      </c>
      <c r="G414" s="10" t="s">
        <v>163</v>
      </c>
      <c r="H414" s="10">
        <v>6</v>
      </c>
    </row>
    <row r="415" spans="1:8" x14ac:dyDescent="0.25">
      <c r="A415" s="10" t="s">
        <v>1349</v>
      </c>
      <c r="B415" s="11">
        <v>24</v>
      </c>
      <c r="C415" s="2">
        <v>43151</v>
      </c>
      <c r="D415" s="10" t="s">
        <v>4426</v>
      </c>
      <c r="E415" s="10" t="s">
        <v>4015</v>
      </c>
      <c r="F415" s="10" t="s">
        <v>4021</v>
      </c>
      <c r="G415" s="10" t="s">
        <v>163</v>
      </c>
      <c r="H415" s="10">
        <v>4</v>
      </c>
    </row>
    <row r="416" spans="1:8" x14ac:dyDescent="0.25">
      <c r="A416" s="10" t="s">
        <v>1387</v>
      </c>
      <c r="B416" s="11">
        <v>39</v>
      </c>
      <c r="C416" s="2">
        <v>91449</v>
      </c>
      <c r="D416" s="10" t="s">
        <v>4427</v>
      </c>
      <c r="E416" s="10" t="s">
        <v>4015</v>
      </c>
      <c r="F416" s="10" t="s">
        <v>4018</v>
      </c>
      <c r="G416" s="10" t="s">
        <v>163</v>
      </c>
      <c r="H416" s="10">
        <v>8</v>
      </c>
    </row>
    <row r="417" spans="1:8" x14ac:dyDescent="0.25">
      <c r="A417" s="10" t="s">
        <v>1403</v>
      </c>
      <c r="B417" s="11">
        <v>20</v>
      </c>
      <c r="C417" s="2">
        <v>34555</v>
      </c>
      <c r="D417" s="10" t="s">
        <v>4428</v>
      </c>
      <c r="E417" s="10" t="s">
        <v>4020</v>
      </c>
      <c r="F417" s="10" t="s">
        <v>4018</v>
      </c>
      <c r="G417" s="10" t="s">
        <v>163</v>
      </c>
      <c r="H417" s="10">
        <v>3</v>
      </c>
    </row>
    <row r="418" spans="1:8" x14ac:dyDescent="0.25">
      <c r="A418" s="10" t="s">
        <v>1456</v>
      </c>
      <c r="B418" s="11">
        <v>63</v>
      </c>
      <c r="C418" s="2">
        <v>58421</v>
      </c>
      <c r="D418" s="10" t="s">
        <v>4429</v>
      </c>
      <c r="E418" s="10" t="s">
        <v>4020</v>
      </c>
      <c r="F418" s="10" t="s">
        <v>4032</v>
      </c>
      <c r="G418" s="10" t="s">
        <v>163</v>
      </c>
      <c r="H418" s="10">
        <v>5</v>
      </c>
    </row>
    <row r="419" spans="1:8" x14ac:dyDescent="0.25">
      <c r="A419" s="10" t="s">
        <v>1499</v>
      </c>
      <c r="B419" s="11">
        <v>49</v>
      </c>
      <c r="C419" s="2">
        <v>81871</v>
      </c>
      <c r="D419" s="10" t="s">
        <v>4430</v>
      </c>
      <c r="E419" s="10" t="s">
        <v>4023</v>
      </c>
      <c r="F419" s="10" t="s">
        <v>4018</v>
      </c>
      <c r="G419" s="10" t="s">
        <v>163</v>
      </c>
      <c r="H419" s="10">
        <v>7</v>
      </c>
    </row>
    <row r="420" spans="1:8" x14ac:dyDescent="0.25">
      <c r="A420" s="10" t="s">
        <v>1502</v>
      </c>
      <c r="B420" s="11">
        <v>25</v>
      </c>
      <c r="C420" s="2">
        <v>36214</v>
      </c>
      <c r="D420" s="10" t="s">
        <v>4103</v>
      </c>
      <c r="E420" s="10" t="s">
        <v>4023</v>
      </c>
      <c r="F420" s="10" t="s">
        <v>4018</v>
      </c>
      <c r="G420" s="10" t="s">
        <v>163</v>
      </c>
      <c r="H420" s="10">
        <v>3</v>
      </c>
    </row>
    <row r="421" spans="1:8" x14ac:dyDescent="0.25">
      <c r="A421" s="10" t="s">
        <v>1538</v>
      </c>
      <c r="B421" s="11">
        <v>33</v>
      </c>
      <c r="C421" s="2">
        <v>88800</v>
      </c>
      <c r="D421" s="10" t="s">
        <v>4151</v>
      </c>
      <c r="E421" s="10" t="s">
        <v>4020</v>
      </c>
      <c r="F421" s="10" t="s">
        <v>4032</v>
      </c>
      <c r="G421" s="10" t="s">
        <v>163</v>
      </c>
      <c r="H421" s="10">
        <v>5</v>
      </c>
    </row>
    <row r="422" spans="1:8" x14ac:dyDescent="0.25">
      <c r="A422" s="10" t="s">
        <v>1557</v>
      </c>
      <c r="B422" s="11">
        <v>40</v>
      </c>
      <c r="C422" s="2">
        <v>74809</v>
      </c>
      <c r="D422" s="10" t="s">
        <v>4431</v>
      </c>
      <c r="E422" s="10" t="s">
        <v>4015</v>
      </c>
      <c r="F422" s="10" t="s">
        <v>4018</v>
      </c>
      <c r="G422" s="10" t="s">
        <v>163</v>
      </c>
      <c r="H422" s="10">
        <v>9</v>
      </c>
    </row>
    <row r="423" spans="1:8" x14ac:dyDescent="0.25">
      <c r="A423" s="10" t="s">
        <v>1562</v>
      </c>
      <c r="B423" s="11">
        <v>53</v>
      </c>
      <c r="C423" s="2">
        <v>21786</v>
      </c>
      <c r="D423" s="10" t="s">
        <v>4432</v>
      </c>
      <c r="E423" s="10" t="s">
        <v>4015</v>
      </c>
      <c r="F423" s="10" t="s">
        <v>4016</v>
      </c>
      <c r="G423" s="10" t="s">
        <v>163</v>
      </c>
      <c r="H423" s="10">
        <v>2</v>
      </c>
    </row>
    <row r="424" spans="1:8" x14ac:dyDescent="0.25">
      <c r="A424" s="10" t="s">
        <v>1107</v>
      </c>
      <c r="B424" s="11">
        <v>55</v>
      </c>
      <c r="C424" s="2">
        <v>85855</v>
      </c>
      <c r="D424" s="10" t="s">
        <v>4433</v>
      </c>
      <c r="E424" s="10" t="s">
        <v>4023</v>
      </c>
      <c r="F424" s="10" t="s">
        <v>4016</v>
      </c>
      <c r="G424" s="10" t="s">
        <v>163</v>
      </c>
      <c r="H424" s="10">
        <v>5</v>
      </c>
    </row>
    <row r="425" spans="1:8" x14ac:dyDescent="0.25">
      <c r="A425" s="10" t="s">
        <v>1708</v>
      </c>
      <c r="B425" s="11">
        <v>18</v>
      </c>
      <c r="C425" s="2">
        <v>51008</v>
      </c>
      <c r="D425" s="10" t="s">
        <v>4434</v>
      </c>
      <c r="E425" s="10" t="s">
        <v>4020</v>
      </c>
      <c r="F425" s="10" t="s">
        <v>4018</v>
      </c>
      <c r="G425" s="10" t="s">
        <v>163</v>
      </c>
      <c r="H425" s="10">
        <v>10</v>
      </c>
    </row>
    <row r="426" spans="1:8" x14ac:dyDescent="0.25">
      <c r="A426" s="10" t="s">
        <v>1733</v>
      </c>
      <c r="B426" s="11">
        <v>57</v>
      </c>
      <c r="C426" s="2">
        <v>19400</v>
      </c>
      <c r="D426" s="10" t="s">
        <v>4435</v>
      </c>
      <c r="E426" s="10" t="s">
        <v>4020</v>
      </c>
      <c r="F426" s="10" t="s">
        <v>4018</v>
      </c>
      <c r="G426" s="10" t="s">
        <v>163</v>
      </c>
      <c r="H426" s="10">
        <v>4</v>
      </c>
    </row>
    <row r="427" spans="1:8" x14ac:dyDescent="0.25">
      <c r="A427" s="10" t="s">
        <v>1748</v>
      </c>
      <c r="B427" s="11">
        <v>49</v>
      </c>
      <c r="C427" s="2">
        <v>87891</v>
      </c>
      <c r="D427" s="10" t="s">
        <v>4436</v>
      </c>
      <c r="E427" s="10" t="s">
        <v>4015</v>
      </c>
      <c r="F427" s="10" t="s">
        <v>4021</v>
      </c>
      <c r="G427" s="10" t="s">
        <v>163</v>
      </c>
      <c r="H427" s="10">
        <v>8</v>
      </c>
    </row>
    <row r="428" spans="1:8" x14ac:dyDescent="0.25">
      <c r="A428" s="10" t="s">
        <v>1857</v>
      </c>
      <c r="B428" s="11">
        <v>66</v>
      </c>
      <c r="C428" s="2">
        <v>51195</v>
      </c>
      <c r="D428" s="10" t="s">
        <v>4437</v>
      </c>
      <c r="E428" s="10" t="s">
        <v>4023</v>
      </c>
      <c r="F428" s="10" t="s">
        <v>4016</v>
      </c>
      <c r="G428" s="10" t="s">
        <v>163</v>
      </c>
      <c r="H428" s="10">
        <v>3</v>
      </c>
    </row>
    <row r="429" spans="1:8" x14ac:dyDescent="0.25">
      <c r="A429" s="10" t="s">
        <v>1914</v>
      </c>
      <c r="B429" s="11">
        <v>24</v>
      </c>
      <c r="C429" s="2">
        <v>87455</v>
      </c>
      <c r="D429" s="10" t="s">
        <v>4438</v>
      </c>
      <c r="E429" s="10" t="s">
        <v>4015</v>
      </c>
      <c r="F429" s="10" t="s">
        <v>4016</v>
      </c>
      <c r="G429" s="10" t="s">
        <v>163</v>
      </c>
      <c r="H429" s="10">
        <v>8</v>
      </c>
    </row>
    <row r="430" spans="1:8" x14ac:dyDescent="0.25">
      <c r="A430" s="10" t="s">
        <v>2083</v>
      </c>
      <c r="B430" s="11">
        <v>29</v>
      </c>
      <c r="C430" s="2">
        <v>59492</v>
      </c>
      <c r="D430" s="10" t="s">
        <v>4439</v>
      </c>
      <c r="E430" s="10" t="s">
        <v>4023</v>
      </c>
      <c r="F430" s="10" t="s">
        <v>4032</v>
      </c>
      <c r="G430" s="10" t="s">
        <v>163</v>
      </c>
      <c r="H430" s="10">
        <v>4</v>
      </c>
    </row>
    <row r="431" spans="1:8" x14ac:dyDescent="0.25">
      <c r="A431" s="10" t="s">
        <v>1416</v>
      </c>
      <c r="B431" s="11">
        <v>50</v>
      </c>
      <c r="C431" s="2">
        <v>90799</v>
      </c>
      <c r="D431" s="10" t="s">
        <v>4440</v>
      </c>
      <c r="E431" s="10" t="s">
        <v>4023</v>
      </c>
      <c r="F431" s="10" t="s">
        <v>4021</v>
      </c>
      <c r="G431" s="10" t="s">
        <v>163</v>
      </c>
      <c r="H431" s="10">
        <v>6</v>
      </c>
    </row>
    <row r="432" spans="1:8" x14ac:dyDescent="0.25">
      <c r="A432" s="10" t="s">
        <v>2161</v>
      </c>
      <c r="B432" s="11">
        <v>68</v>
      </c>
      <c r="C432" s="2">
        <v>25647</v>
      </c>
      <c r="D432" s="10" t="s">
        <v>4441</v>
      </c>
      <c r="E432" s="10" t="s">
        <v>4015</v>
      </c>
      <c r="F432" s="10" t="s">
        <v>4032</v>
      </c>
      <c r="G432" s="10" t="s">
        <v>163</v>
      </c>
      <c r="H432" s="10">
        <v>6</v>
      </c>
    </row>
    <row r="433" spans="1:8" x14ac:dyDescent="0.25">
      <c r="A433" s="10" t="s">
        <v>2171</v>
      </c>
      <c r="B433" s="11">
        <v>37</v>
      </c>
      <c r="C433" s="2">
        <v>5101</v>
      </c>
      <c r="D433" s="10" t="s">
        <v>4442</v>
      </c>
      <c r="E433" s="10" t="s">
        <v>4023</v>
      </c>
      <c r="F433" s="10" t="s">
        <v>4021</v>
      </c>
      <c r="G433" s="10" t="s">
        <v>163</v>
      </c>
      <c r="H433" s="10">
        <v>3</v>
      </c>
    </row>
    <row r="434" spans="1:8" x14ac:dyDescent="0.25">
      <c r="A434" s="10" t="s">
        <v>2172</v>
      </c>
      <c r="B434" s="11">
        <v>39</v>
      </c>
      <c r="C434" s="2">
        <v>54298</v>
      </c>
      <c r="D434" s="10" t="s">
        <v>4443</v>
      </c>
      <c r="E434" s="10" t="s">
        <v>4020</v>
      </c>
      <c r="F434" s="10" t="s">
        <v>4032</v>
      </c>
      <c r="G434" s="10" t="s">
        <v>163</v>
      </c>
      <c r="H434" s="10">
        <v>2</v>
      </c>
    </row>
    <row r="435" spans="1:8" x14ac:dyDescent="0.25">
      <c r="A435" s="10" t="s">
        <v>2447</v>
      </c>
      <c r="B435" s="11">
        <v>31</v>
      </c>
      <c r="C435" s="2">
        <v>5739</v>
      </c>
      <c r="D435" s="10" t="s">
        <v>4444</v>
      </c>
      <c r="E435" s="10" t="s">
        <v>4020</v>
      </c>
      <c r="F435" s="10" t="s">
        <v>4018</v>
      </c>
      <c r="G435" s="10" t="s">
        <v>163</v>
      </c>
      <c r="H435" s="10">
        <v>5</v>
      </c>
    </row>
    <row r="436" spans="1:8" x14ac:dyDescent="0.25">
      <c r="A436" s="10" t="s">
        <v>2597</v>
      </c>
      <c r="B436" s="11">
        <v>28</v>
      </c>
      <c r="C436" s="2">
        <v>28278</v>
      </c>
      <c r="D436" s="10" t="s">
        <v>4445</v>
      </c>
      <c r="E436" s="10" t="s">
        <v>4020</v>
      </c>
      <c r="F436" s="10" t="s">
        <v>4032</v>
      </c>
      <c r="G436" s="10" t="s">
        <v>163</v>
      </c>
      <c r="H436" s="10">
        <v>7</v>
      </c>
    </row>
    <row r="437" spans="1:8" x14ac:dyDescent="0.25">
      <c r="A437" s="10" t="s">
        <v>2665</v>
      </c>
      <c r="B437" s="11">
        <v>60</v>
      </c>
      <c r="C437" s="2">
        <v>3724</v>
      </c>
      <c r="D437" s="10" t="s">
        <v>4446</v>
      </c>
      <c r="E437" s="10" t="s">
        <v>4015</v>
      </c>
      <c r="F437" s="10" t="s">
        <v>4021</v>
      </c>
      <c r="G437" s="10" t="s">
        <v>163</v>
      </c>
      <c r="H437" s="10">
        <v>10</v>
      </c>
    </row>
    <row r="438" spans="1:8" x14ac:dyDescent="0.25">
      <c r="A438" s="10" t="s">
        <v>2679</v>
      </c>
      <c r="B438" s="11">
        <v>43</v>
      </c>
      <c r="C438" s="2">
        <v>53942</v>
      </c>
      <c r="D438" s="10" t="s">
        <v>4447</v>
      </c>
      <c r="E438" s="10" t="s">
        <v>4020</v>
      </c>
      <c r="F438" s="10" t="s">
        <v>4032</v>
      </c>
      <c r="G438" s="10" t="s">
        <v>163</v>
      </c>
      <c r="H438" s="10">
        <v>9</v>
      </c>
    </row>
    <row r="439" spans="1:8" x14ac:dyDescent="0.25">
      <c r="A439" s="10" t="s">
        <v>2703</v>
      </c>
      <c r="B439" s="11">
        <v>51</v>
      </c>
      <c r="C439" s="2">
        <v>62407</v>
      </c>
      <c r="D439" s="10" t="s">
        <v>4448</v>
      </c>
      <c r="E439" s="10" t="s">
        <v>4015</v>
      </c>
      <c r="F439" s="10" t="s">
        <v>4021</v>
      </c>
      <c r="G439" s="10" t="s">
        <v>163</v>
      </c>
      <c r="H439" s="10">
        <v>1</v>
      </c>
    </row>
    <row r="440" spans="1:8" x14ac:dyDescent="0.25">
      <c r="A440" s="10" t="s">
        <v>2709</v>
      </c>
      <c r="B440" s="11">
        <v>28</v>
      </c>
      <c r="C440" s="2">
        <v>13580</v>
      </c>
      <c r="D440" s="10" t="s">
        <v>4449</v>
      </c>
      <c r="E440" s="10" t="s">
        <v>4020</v>
      </c>
      <c r="F440" s="10" t="s">
        <v>4032</v>
      </c>
      <c r="G440" s="10" t="s">
        <v>163</v>
      </c>
      <c r="H440" s="10">
        <v>8</v>
      </c>
    </row>
    <row r="441" spans="1:8" x14ac:dyDescent="0.25">
      <c r="A441" s="10" t="s">
        <v>2726</v>
      </c>
      <c r="B441" s="11">
        <v>31</v>
      </c>
      <c r="C441" s="2">
        <v>90332</v>
      </c>
      <c r="D441" s="10" t="s">
        <v>4450</v>
      </c>
      <c r="E441" s="10" t="s">
        <v>4023</v>
      </c>
      <c r="F441" s="10" t="s">
        <v>4021</v>
      </c>
      <c r="G441" s="10" t="s">
        <v>163</v>
      </c>
      <c r="H441" s="10">
        <v>1</v>
      </c>
    </row>
    <row r="442" spans="1:8" x14ac:dyDescent="0.25">
      <c r="A442" s="10" t="s">
        <v>2781</v>
      </c>
      <c r="B442" s="11">
        <v>55</v>
      </c>
      <c r="C442" s="2">
        <v>32601</v>
      </c>
      <c r="D442" s="10" t="s">
        <v>4451</v>
      </c>
      <c r="E442" s="10" t="s">
        <v>4015</v>
      </c>
      <c r="F442" s="10" t="s">
        <v>4016</v>
      </c>
      <c r="G442" s="10" t="s">
        <v>163</v>
      </c>
      <c r="H442" s="10">
        <v>4</v>
      </c>
    </row>
    <row r="443" spans="1:8" x14ac:dyDescent="0.25">
      <c r="A443" s="10" t="s">
        <v>2974</v>
      </c>
      <c r="B443" s="11">
        <v>40</v>
      </c>
      <c r="C443" s="2">
        <v>10119</v>
      </c>
      <c r="D443" s="10" t="s">
        <v>4452</v>
      </c>
      <c r="E443" s="10" t="s">
        <v>4023</v>
      </c>
      <c r="F443" s="10" t="s">
        <v>4032</v>
      </c>
      <c r="G443" s="10" t="s">
        <v>163</v>
      </c>
      <c r="H443" s="10">
        <v>1</v>
      </c>
    </row>
    <row r="444" spans="1:8" x14ac:dyDescent="0.25">
      <c r="A444" s="10" t="s">
        <v>2985</v>
      </c>
      <c r="B444" s="11">
        <v>60</v>
      </c>
      <c r="C444" s="2">
        <v>5878</v>
      </c>
      <c r="D444" s="10" t="s">
        <v>4453</v>
      </c>
      <c r="E444" s="10" t="s">
        <v>4023</v>
      </c>
      <c r="F444" s="10" t="s">
        <v>4016</v>
      </c>
      <c r="G444" s="10" t="s">
        <v>163</v>
      </c>
      <c r="H444" s="10">
        <v>8</v>
      </c>
    </row>
    <row r="445" spans="1:8" x14ac:dyDescent="0.25">
      <c r="A445" s="10" t="s">
        <v>3031</v>
      </c>
      <c r="B445" s="11">
        <v>63</v>
      </c>
      <c r="C445" s="2">
        <v>20675</v>
      </c>
      <c r="D445" s="10" t="s">
        <v>4454</v>
      </c>
      <c r="E445" s="10" t="s">
        <v>4015</v>
      </c>
      <c r="F445" s="10" t="s">
        <v>4032</v>
      </c>
      <c r="G445" s="10" t="s">
        <v>163</v>
      </c>
      <c r="H445" s="10">
        <v>6</v>
      </c>
    </row>
    <row r="446" spans="1:8" x14ac:dyDescent="0.25">
      <c r="A446" s="10" t="s">
        <v>3037</v>
      </c>
      <c r="B446" s="11">
        <v>18</v>
      </c>
      <c r="C446" s="2">
        <v>11637</v>
      </c>
      <c r="D446" s="10" t="s">
        <v>4455</v>
      </c>
      <c r="E446" s="10" t="s">
        <v>4015</v>
      </c>
      <c r="F446" s="10" t="s">
        <v>4018</v>
      </c>
      <c r="G446" s="10" t="s">
        <v>163</v>
      </c>
      <c r="H446" s="10">
        <v>6</v>
      </c>
    </row>
    <row r="447" spans="1:8" x14ac:dyDescent="0.25">
      <c r="A447" s="10" t="s">
        <v>3248</v>
      </c>
      <c r="B447" s="11">
        <v>33</v>
      </c>
      <c r="C447" s="2">
        <v>64843</v>
      </c>
      <c r="D447" s="10" t="s">
        <v>4456</v>
      </c>
      <c r="E447" s="10" t="s">
        <v>4015</v>
      </c>
      <c r="F447" s="10" t="s">
        <v>4021</v>
      </c>
      <c r="G447" s="10" t="s">
        <v>163</v>
      </c>
      <c r="H447" s="10">
        <v>3</v>
      </c>
    </row>
    <row r="448" spans="1:8" x14ac:dyDescent="0.25">
      <c r="A448" s="10" t="s">
        <v>3378</v>
      </c>
      <c r="B448" s="11">
        <v>24</v>
      </c>
      <c r="C448" s="2">
        <v>71942</v>
      </c>
      <c r="D448" s="10" t="s">
        <v>4457</v>
      </c>
      <c r="E448" s="10" t="s">
        <v>4015</v>
      </c>
      <c r="F448" s="10" t="s">
        <v>4032</v>
      </c>
      <c r="G448" s="10" t="s">
        <v>163</v>
      </c>
      <c r="H448" s="10">
        <v>2</v>
      </c>
    </row>
    <row r="449" spans="1:8" x14ac:dyDescent="0.25">
      <c r="A449" s="10" t="s">
        <v>2260</v>
      </c>
      <c r="B449" s="11">
        <v>46</v>
      </c>
      <c r="C449" s="2">
        <v>41355</v>
      </c>
      <c r="D449" s="10" t="s">
        <v>4458</v>
      </c>
      <c r="E449" s="10" t="s">
        <v>4015</v>
      </c>
      <c r="F449" s="10" t="s">
        <v>4016</v>
      </c>
      <c r="G449" s="10" t="s">
        <v>163</v>
      </c>
      <c r="H449" s="10">
        <v>3</v>
      </c>
    </row>
    <row r="450" spans="1:8" x14ac:dyDescent="0.25">
      <c r="A450" s="10" t="s">
        <v>3830</v>
      </c>
      <c r="B450" s="11">
        <v>61</v>
      </c>
      <c r="C450" s="2">
        <v>17195</v>
      </c>
      <c r="D450" s="10" t="s">
        <v>4459</v>
      </c>
      <c r="E450" s="10" t="s">
        <v>4023</v>
      </c>
      <c r="F450" s="10" t="s">
        <v>4032</v>
      </c>
      <c r="G450" s="10" t="s">
        <v>163</v>
      </c>
      <c r="H450" s="10">
        <v>4</v>
      </c>
    </row>
    <row r="451" spans="1:8" x14ac:dyDescent="0.25">
      <c r="A451" s="10" t="s">
        <v>3890</v>
      </c>
      <c r="B451" s="11">
        <v>38</v>
      </c>
      <c r="C451" s="2">
        <v>34215</v>
      </c>
      <c r="D451" s="10" t="s">
        <v>4460</v>
      </c>
      <c r="E451" s="10" t="s">
        <v>4023</v>
      </c>
      <c r="F451" s="10" t="s">
        <v>4018</v>
      </c>
      <c r="G451" s="10" t="s">
        <v>163</v>
      </c>
      <c r="H451" s="10">
        <v>5</v>
      </c>
    </row>
    <row r="452" spans="1:8" x14ac:dyDescent="0.25">
      <c r="A452" s="10" t="s">
        <v>3909</v>
      </c>
      <c r="B452" s="11">
        <v>68</v>
      </c>
      <c r="C452" s="2">
        <v>907</v>
      </c>
      <c r="D452" s="10" t="s">
        <v>4461</v>
      </c>
      <c r="E452" s="10" t="s">
        <v>4015</v>
      </c>
      <c r="F452" s="10" t="s">
        <v>4021</v>
      </c>
      <c r="G452" s="10" t="s">
        <v>163</v>
      </c>
      <c r="H452" s="10">
        <v>6</v>
      </c>
    </row>
    <row r="453" spans="1:8" x14ac:dyDescent="0.25">
      <c r="A453" s="10" t="s">
        <v>1483</v>
      </c>
      <c r="B453" s="11">
        <v>20</v>
      </c>
      <c r="C453" s="2">
        <v>95502</v>
      </c>
      <c r="D453" s="10" t="s">
        <v>4462</v>
      </c>
      <c r="E453" s="10" t="s">
        <v>4023</v>
      </c>
      <c r="F453" s="10" t="s">
        <v>4032</v>
      </c>
      <c r="G453" s="10" t="s">
        <v>163</v>
      </c>
      <c r="H453" s="10">
        <v>8</v>
      </c>
    </row>
    <row r="454" spans="1:8" x14ac:dyDescent="0.25">
      <c r="A454" s="10" t="s">
        <v>3966</v>
      </c>
      <c r="B454" s="11">
        <v>60</v>
      </c>
      <c r="C454" s="2">
        <v>83702</v>
      </c>
      <c r="D454" s="10" t="s">
        <v>4463</v>
      </c>
      <c r="E454" s="10" t="s">
        <v>4020</v>
      </c>
      <c r="F454" s="10" t="s">
        <v>4018</v>
      </c>
      <c r="G454" s="10" t="s">
        <v>163</v>
      </c>
      <c r="H454" s="10">
        <v>1</v>
      </c>
    </row>
    <row r="455" spans="1:8" x14ac:dyDescent="0.25">
      <c r="A455" s="10" t="s">
        <v>371</v>
      </c>
      <c r="B455" s="11">
        <v>51</v>
      </c>
      <c r="C455" s="2">
        <v>47550</v>
      </c>
      <c r="D455" s="10" t="s">
        <v>4464</v>
      </c>
      <c r="E455" s="10" t="s">
        <v>4023</v>
      </c>
      <c r="F455" s="10" t="s">
        <v>4032</v>
      </c>
      <c r="G455" s="10" t="s">
        <v>372</v>
      </c>
      <c r="H455" s="10">
        <v>9</v>
      </c>
    </row>
    <row r="456" spans="1:8" x14ac:dyDescent="0.25">
      <c r="A456" s="10" t="s">
        <v>441</v>
      </c>
      <c r="B456" s="11">
        <v>38</v>
      </c>
      <c r="C456" s="2">
        <v>12851</v>
      </c>
      <c r="D456" s="10" t="s">
        <v>4465</v>
      </c>
      <c r="E456" s="10" t="s">
        <v>4020</v>
      </c>
      <c r="F456" s="10" t="s">
        <v>4016</v>
      </c>
      <c r="G456" s="10" t="s">
        <v>372</v>
      </c>
      <c r="H456" s="10">
        <v>6</v>
      </c>
    </row>
    <row r="457" spans="1:8" x14ac:dyDescent="0.25">
      <c r="A457" s="10" t="s">
        <v>530</v>
      </c>
      <c r="B457" s="11">
        <v>47</v>
      </c>
      <c r="C457" s="2">
        <v>26217</v>
      </c>
      <c r="D457" s="10" t="s">
        <v>4466</v>
      </c>
      <c r="E457" s="10" t="s">
        <v>4015</v>
      </c>
      <c r="F457" s="10" t="s">
        <v>4021</v>
      </c>
      <c r="G457" s="10" t="s">
        <v>372</v>
      </c>
      <c r="H457" s="10">
        <v>3</v>
      </c>
    </row>
    <row r="458" spans="1:8" x14ac:dyDescent="0.25">
      <c r="A458" s="10" t="s">
        <v>787</v>
      </c>
      <c r="B458" s="11">
        <v>65</v>
      </c>
      <c r="C458" s="2">
        <v>49814</v>
      </c>
      <c r="D458" s="10" t="s">
        <v>4467</v>
      </c>
      <c r="E458" s="10" t="s">
        <v>4015</v>
      </c>
      <c r="F458" s="10" t="s">
        <v>4021</v>
      </c>
      <c r="G458" s="10" t="s">
        <v>372</v>
      </c>
      <c r="H458" s="10">
        <v>5</v>
      </c>
    </row>
    <row r="459" spans="1:8" x14ac:dyDescent="0.25">
      <c r="A459" s="10" t="s">
        <v>879</v>
      </c>
      <c r="B459" s="11">
        <v>38</v>
      </c>
      <c r="C459" s="2">
        <v>60870</v>
      </c>
      <c r="D459" s="10" t="s">
        <v>4468</v>
      </c>
      <c r="E459" s="10" t="s">
        <v>4020</v>
      </c>
      <c r="F459" s="10" t="s">
        <v>4018</v>
      </c>
      <c r="G459" s="10" t="s">
        <v>372</v>
      </c>
      <c r="H459" s="10">
        <v>7</v>
      </c>
    </row>
    <row r="460" spans="1:8" x14ac:dyDescent="0.25">
      <c r="A460" s="10" t="s">
        <v>987</v>
      </c>
      <c r="B460" s="11">
        <v>59</v>
      </c>
      <c r="C460" s="2">
        <v>63987</v>
      </c>
      <c r="D460" s="10" t="s">
        <v>4469</v>
      </c>
      <c r="E460" s="10" t="s">
        <v>4015</v>
      </c>
      <c r="F460" s="10" t="s">
        <v>4016</v>
      </c>
      <c r="G460" s="10" t="s">
        <v>372</v>
      </c>
      <c r="H460" s="10">
        <v>8</v>
      </c>
    </row>
    <row r="461" spans="1:8" x14ac:dyDescent="0.25">
      <c r="A461" s="10" t="s">
        <v>1112</v>
      </c>
      <c r="B461" s="11">
        <v>38</v>
      </c>
      <c r="C461" s="2">
        <v>44067</v>
      </c>
      <c r="D461" s="10" t="s">
        <v>4470</v>
      </c>
      <c r="E461" s="10" t="s">
        <v>4020</v>
      </c>
      <c r="F461" s="10" t="s">
        <v>4016</v>
      </c>
      <c r="G461" s="10" t="s">
        <v>372</v>
      </c>
      <c r="H461" s="10">
        <v>3</v>
      </c>
    </row>
    <row r="462" spans="1:8" x14ac:dyDescent="0.25">
      <c r="A462" s="10" t="s">
        <v>1126</v>
      </c>
      <c r="B462" s="11">
        <v>31</v>
      </c>
      <c r="C462" s="2">
        <v>24857</v>
      </c>
      <c r="D462" s="10" t="s">
        <v>4471</v>
      </c>
      <c r="E462" s="10" t="s">
        <v>4015</v>
      </c>
      <c r="F462" s="10" t="s">
        <v>4032</v>
      </c>
      <c r="G462" s="10" t="s">
        <v>372</v>
      </c>
      <c r="H462" s="10">
        <v>4</v>
      </c>
    </row>
    <row r="463" spans="1:8" x14ac:dyDescent="0.25">
      <c r="A463" s="10" t="s">
        <v>1273</v>
      </c>
      <c r="B463" s="11">
        <v>31</v>
      </c>
      <c r="C463" s="2">
        <v>12267</v>
      </c>
      <c r="D463" s="10" t="s">
        <v>4472</v>
      </c>
      <c r="E463" s="10" t="s">
        <v>4020</v>
      </c>
      <c r="F463" s="10" t="s">
        <v>4016</v>
      </c>
      <c r="G463" s="10" t="s">
        <v>372</v>
      </c>
      <c r="H463" s="10">
        <v>8</v>
      </c>
    </row>
    <row r="464" spans="1:8" x14ac:dyDescent="0.25">
      <c r="A464" s="10" t="s">
        <v>1285</v>
      </c>
      <c r="B464" s="11">
        <v>46</v>
      </c>
      <c r="C464" s="2">
        <v>60711</v>
      </c>
      <c r="D464" s="10" t="s">
        <v>4363</v>
      </c>
      <c r="E464" s="10" t="s">
        <v>4015</v>
      </c>
      <c r="F464" s="10" t="s">
        <v>4032</v>
      </c>
      <c r="G464" s="10" t="s">
        <v>372</v>
      </c>
      <c r="H464" s="10">
        <v>8</v>
      </c>
    </row>
    <row r="465" spans="1:8" x14ac:dyDescent="0.25">
      <c r="A465" s="10" t="s">
        <v>1292</v>
      </c>
      <c r="B465" s="11">
        <v>24</v>
      </c>
      <c r="C465" s="2">
        <v>57336</v>
      </c>
      <c r="D465" s="10" t="s">
        <v>4224</v>
      </c>
      <c r="E465" s="10" t="s">
        <v>4020</v>
      </c>
      <c r="F465" s="10" t="s">
        <v>4021</v>
      </c>
      <c r="G465" s="10" t="s">
        <v>372</v>
      </c>
      <c r="H465" s="10">
        <v>2</v>
      </c>
    </row>
    <row r="466" spans="1:8" x14ac:dyDescent="0.25">
      <c r="A466" s="10" t="s">
        <v>1377</v>
      </c>
      <c r="B466" s="11">
        <v>51</v>
      </c>
      <c r="C466" s="2">
        <v>89889</v>
      </c>
      <c r="D466" s="10" t="s">
        <v>4473</v>
      </c>
      <c r="E466" s="10" t="s">
        <v>4023</v>
      </c>
      <c r="F466" s="10" t="s">
        <v>4032</v>
      </c>
      <c r="G466" s="10" t="s">
        <v>372</v>
      </c>
      <c r="H466" s="10">
        <v>9</v>
      </c>
    </row>
    <row r="467" spans="1:8" x14ac:dyDescent="0.25">
      <c r="A467" s="10" t="s">
        <v>1421</v>
      </c>
      <c r="B467" s="11">
        <v>18</v>
      </c>
      <c r="C467" s="2">
        <v>64049</v>
      </c>
      <c r="D467" s="10" t="s">
        <v>4474</v>
      </c>
      <c r="E467" s="10" t="s">
        <v>4020</v>
      </c>
      <c r="F467" s="10" t="s">
        <v>4016</v>
      </c>
      <c r="G467" s="10" t="s">
        <v>372</v>
      </c>
      <c r="H467" s="10">
        <v>6</v>
      </c>
    </row>
    <row r="468" spans="1:8" x14ac:dyDescent="0.25">
      <c r="A468" s="10" t="s">
        <v>1511</v>
      </c>
      <c r="B468" s="11">
        <v>47</v>
      </c>
      <c r="C468" s="2">
        <v>10677</v>
      </c>
      <c r="D468" s="10" t="s">
        <v>4450</v>
      </c>
      <c r="E468" s="10" t="s">
        <v>4020</v>
      </c>
      <c r="F468" s="10" t="s">
        <v>4016</v>
      </c>
      <c r="G468" s="10" t="s">
        <v>372</v>
      </c>
      <c r="H468" s="10">
        <v>7</v>
      </c>
    </row>
    <row r="469" spans="1:8" x14ac:dyDescent="0.25">
      <c r="A469" s="10" t="s">
        <v>1589</v>
      </c>
      <c r="B469" s="11">
        <v>40</v>
      </c>
      <c r="C469" s="2">
        <v>91283</v>
      </c>
      <c r="D469" s="10" t="s">
        <v>4475</v>
      </c>
      <c r="E469" s="10" t="s">
        <v>4023</v>
      </c>
      <c r="F469" s="10" t="s">
        <v>4018</v>
      </c>
      <c r="G469" s="10" t="s">
        <v>372</v>
      </c>
      <c r="H469" s="10">
        <v>3</v>
      </c>
    </row>
    <row r="470" spans="1:8" x14ac:dyDescent="0.25">
      <c r="A470" s="10" t="s">
        <v>1095</v>
      </c>
      <c r="B470" s="11">
        <v>32</v>
      </c>
      <c r="C470" s="2">
        <v>56202</v>
      </c>
      <c r="D470" s="10" t="s">
        <v>4476</v>
      </c>
      <c r="E470" s="10" t="s">
        <v>4015</v>
      </c>
      <c r="F470" s="10" t="s">
        <v>4016</v>
      </c>
      <c r="G470" s="10" t="s">
        <v>372</v>
      </c>
      <c r="H470" s="10">
        <v>2</v>
      </c>
    </row>
    <row r="471" spans="1:8" x14ac:dyDescent="0.25">
      <c r="A471" s="10" t="s">
        <v>1738</v>
      </c>
      <c r="B471" s="11">
        <v>64</v>
      </c>
      <c r="C471" s="2">
        <v>98154</v>
      </c>
      <c r="D471" s="10" t="s">
        <v>4477</v>
      </c>
      <c r="E471" s="10" t="s">
        <v>4020</v>
      </c>
      <c r="F471" s="10" t="s">
        <v>4032</v>
      </c>
      <c r="G471" s="10" t="s">
        <v>372</v>
      </c>
      <c r="H471" s="10">
        <v>10</v>
      </c>
    </row>
    <row r="472" spans="1:8" x14ac:dyDescent="0.25">
      <c r="A472" s="10" t="s">
        <v>1773</v>
      </c>
      <c r="B472" s="11">
        <v>37</v>
      </c>
      <c r="C472" s="2">
        <v>32259</v>
      </c>
      <c r="D472" s="10" t="s">
        <v>4478</v>
      </c>
      <c r="E472" s="10" t="s">
        <v>4023</v>
      </c>
      <c r="F472" s="10" t="s">
        <v>4032</v>
      </c>
      <c r="G472" s="10" t="s">
        <v>372</v>
      </c>
      <c r="H472" s="10">
        <v>3</v>
      </c>
    </row>
    <row r="473" spans="1:8" x14ac:dyDescent="0.25">
      <c r="A473" s="10" t="s">
        <v>1804</v>
      </c>
      <c r="B473" s="11">
        <v>68</v>
      </c>
      <c r="C473" s="2">
        <v>56209</v>
      </c>
      <c r="D473" s="10" t="s">
        <v>4479</v>
      </c>
      <c r="E473" s="10" t="s">
        <v>4020</v>
      </c>
      <c r="F473" s="10" t="s">
        <v>4018</v>
      </c>
      <c r="G473" s="10" t="s">
        <v>372</v>
      </c>
      <c r="H473" s="10">
        <v>9</v>
      </c>
    </row>
    <row r="474" spans="1:8" x14ac:dyDescent="0.25">
      <c r="A474" s="10" t="s">
        <v>1811</v>
      </c>
      <c r="B474" s="11">
        <v>62</v>
      </c>
      <c r="C474" s="2">
        <v>94046</v>
      </c>
      <c r="D474" s="10" t="s">
        <v>4126</v>
      </c>
      <c r="E474" s="10" t="s">
        <v>4020</v>
      </c>
      <c r="F474" s="10" t="s">
        <v>4021</v>
      </c>
      <c r="G474" s="10" t="s">
        <v>372</v>
      </c>
      <c r="H474" s="10">
        <v>10</v>
      </c>
    </row>
    <row r="475" spans="1:8" x14ac:dyDescent="0.25">
      <c r="A475" s="10" t="s">
        <v>1848</v>
      </c>
      <c r="B475" s="11">
        <v>56</v>
      </c>
      <c r="C475" s="2">
        <v>80613</v>
      </c>
      <c r="D475" s="10" t="s">
        <v>4480</v>
      </c>
      <c r="E475" s="10" t="s">
        <v>4015</v>
      </c>
      <c r="F475" s="10" t="s">
        <v>4018</v>
      </c>
      <c r="G475" s="10" t="s">
        <v>372</v>
      </c>
      <c r="H475" s="10">
        <v>2</v>
      </c>
    </row>
    <row r="476" spans="1:8" x14ac:dyDescent="0.25">
      <c r="A476" s="10" t="s">
        <v>1940</v>
      </c>
      <c r="B476" s="11">
        <v>67</v>
      </c>
      <c r="C476" s="2">
        <v>78863</v>
      </c>
      <c r="D476" s="10" t="s">
        <v>4481</v>
      </c>
      <c r="E476" s="10" t="s">
        <v>4020</v>
      </c>
      <c r="F476" s="10" t="s">
        <v>4016</v>
      </c>
      <c r="G476" s="10" t="s">
        <v>372</v>
      </c>
      <c r="H476" s="10">
        <v>3</v>
      </c>
    </row>
    <row r="477" spans="1:8" x14ac:dyDescent="0.25">
      <c r="A477" s="10" t="s">
        <v>2027</v>
      </c>
      <c r="B477" s="11">
        <v>56</v>
      </c>
      <c r="C477" s="2">
        <v>53131</v>
      </c>
      <c r="D477" s="10" t="s">
        <v>4482</v>
      </c>
      <c r="E477" s="10" t="s">
        <v>4020</v>
      </c>
      <c r="F477" s="10" t="s">
        <v>4021</v>
      </c>
      <c r="G477" s="10" t="s">
        <v>372</v>
      </c>
      <c r="H477" s="10">
        <v>4</v>
      </c>
    </row>
    <row r="478" spans="1:8" x14ac:dyDescent="0.25">
      <c r="A478" s="10" t="s">
        <v>2102</v>
      </c>
      <c r="B478" s="11">
        <v>52</v>
      </c>
      <c r="C478" s="2">
        <v>19823</v>
      </c>
      <c r="D478" s="10" t="s">
        <v>4483</v>
      </c>
      <c r="E478" s="10" t="s">
        <v>4023</v>
      </c>
      <c r="F478" s="10" t="s">
        <v>4032</v>
      </c>
      <c r="G478" s="10" t="s">
        <v>372</v>
      </c>
      <c r="H478" s="10">
        <v>6</v>
      </c>
    </row>
    <row r="479" spans="1:8" x14ac:dyDescent="0.25">
      <c r="A479" s="10" t="s">
        <v>2122</v>
      </c>
      <c r="B479" s="11">
        <v>34</v>
      </c>
      <c r="C479" s="2">
        <v>84594</v>
      </c>
      <c r="D479" s="10" t="s">
        <v>4484</v>
      </c>
      <c r="E479" s="10" t="s">
        <v>4020</v>
      </c>
      <c r="F479" s="10" t="s">
        <v>4016</v>
      </c>
      <c r="G479" s="10" t="s">
        <v>372</v>
      </c>
      <c r="H479" s="10">
        <v>2</v>
      </c>
    </row>
    <row r="480" spans="1:8" x14ac:dyDescent="0.25">
      <c r="A480" s="10" t="s">
        <v>2339</v>
      </c>
      <c r="B480" s="11">
        <v>24</v>
      </c>
      <c r="C480" s="2">
        <v>46195</v>
      </c>
      <c r="D480" s="10" t="s">
        <v>4485</v>
      </c>
      <c r="E480" s="10" t="s">
        <v>4023</v>
      </c>
      <c r="F480" s="10" t="s">
        <v>4018</v>
      </c>
      <c r="G480" s="10" t="s">
        <v>372</v>
      </c>
      <c r="H480" s="10">
        <v>7</v>
      </c>
    </row>
    <row r="481" spans="1:8" x14ac:dyDescent="0.25">
      <c r="A481" s="10" t="s">
        <v>2460</v>
      </c>
      <c r="B481" s="11">
        <v>65</v>
      </c>
      <c r="C481" s="2">
        <v>7986</v>
      </c>
      <c r="D481" s="10" t="s">
        <v>4486</v>
      </c>
      <c r="E481" s="10" t="s">
        <v>4023</v>
      </c>
      <c r="F481" s="10" t="s">
        <v>4021</v>
      </c>
      <c r="G481" s="10" t="s">
        <v>372</v>
      </c>
      <c r="H481" s="10">
        <v>3</v>
      </c>
    </row>
    <row r="482" spans="1:8" x14ac:dyDescent="0.25">
      <c r="A482" s="10" t="s">
        <v>2552</v>
      </c>
      <c r="B482" s="11">
        <v>25</v>
      </c>
      <c r="C482" s="2">
        <v>6968</v>
      </c>
      <c r="D482" s="10" t="s">
        <v>4487</v>
      </c>
      <c r="E482" s="10" t="s">
        <v>4020</v>
      </c>
      <c r="F482" s="10" t="s">
        <v>4018</v>
      </c>
      <c r="G482" s="10" t="s">
        <v>372</v>
      </c>
      <c r="H482" s="10">
        <v>5</v>
      </c>
    </row>
    <row r="483" spans="1:8" x14ac:dyDescent="0.25">
      <c r="A483" s="10" t="s">
        <v>2445</v>
      </c>
      <c r="B483" s="11">
        <v>54</v>
      </c>
      <c r="C483" s="2">
        <v>10971</v>
      </c>
      <c r="D483" s="10" t="s">
        <v>4488</v>
      </c>
      <c r="E483" s="10" t="s">
        <v>4023</v>
      </c>
      <c r="F483" s="10" t="s">
        <v>4016</v>
      </c>
      <c r="G483" s="10" t="s">
        <v>372</v>
      </c>
      <c r="H483" s="10">
        <v>8</v>
      </c>
    </row>
    <row r="484" spans="1:8" x14ac:dyDescent="0.25">
      <c r="A484" s="10" t="s">
        <v>2863</v>
      </c>
      <c r="B484" s="11">
        <v>21</v>
      </c>
      <c r="C484" s="2">
        <v>18441</v>
      </c>
      <c r="D484" s="10" t="s">
        <v>4489</v>
      </c>
      <c r="E484" s="10" t="s">
        <v>4020</v>
      </c>
      <c r="F484" s="10" t="s">
        <v>4016</v>
      </c>
      <c r="G484" s="10" t="s">
        <v>372</v>
      </c>
      <c r="H484" s="10">
        <v>10</v>
      </c>
    </row>
    <row r="485" spans="1:8" x14ac:dyDescent="0.25">
      <c r="A485" s="10" t="s">
        <v>2908</v>
      </c>
      <c r="B485" s="11">
        <v>66</v>
      </c>
      <c r="C485" s="2">
        <v>68037</v>
      </c>
      <c r="D485" s="10" t="s">
        <v>4490</v>
      </c>
      <c r="E485" s="10" t="s">
        <v>4023</v>
      </c>
      <c r="F485" s="10" t="s">
        <v>4018</v>
      </c>
      <c r="G485" s="10" t="s">
        <v>372</v>
      </c>
      <c r="H485" s="10">
        <v>9</v>
      </c>
    </row>
    <row r="486" spans="1:8" x14ac:dyDescent="0.25">
      <c r="A486" s="10" t="s">
        <v>3044</v>
      </c>
      <c r="B486" s="11">
        <v>44</v>
      </c>
      <c r="C486" s="2">
        <v>81337</v>
      </c>
      <c r="D486" s="10" t="s">
        <v>4491</v>
      </c>
      <c r="E486" s="10" t="s">
        <v>4020</v>
      </c>
      <c r="F486" s="10" t="s">
        <v>4018</v>
      </c>
      <c r="G486" s="10" t="s">
        <v>372</v>
      </c>
      <c r="H486" s="10">
        <v>10</v>
      </c>
    </row>
    <row r="487" spans="1:8" x14ac:dyDescent="0.25">
      <c r="A487" s="10" t="s">
        <v>408</v>
      </c>
      <c r="B487" s="11">
        <v>60</v>
      </c>
      <c r="C487" s="2">
        <v>55794</v>
      </c>
      <c r="D487" s="10" t="s">
        <v>4492</v>
      </c>
      <c r="E487" s="10" t="s">
        <v>4023</v>
      </c>
      <c r="F487" s="10" t="s">
        <v>4021</v>
      </c>
      <c r="G487" s="10" t="s">
        <v>372</v>
      </c>
      <c r="H487" s="10">
        <v>1</v>
      </c>
    </row>
    <row r="488" spans="1:8" x14ac:dyDescent="0.25">
      <c r="A488" s="10" t="s">
        <v>3303</v>
      </c>
      <c r="B488" s="11">
        <v>35</v>
      </c>
      <c r="C488" s="2">
        <v>2244</v>
      </c>
      <c r="D488" s="10" t="s">
        <v>4493</v>
      </c>
      <c r="E488" s="10" t="s">
        <v>4020</v>
      </c>
      <c r="F488" s="10" t="s">
        <v>4032</v>
      </c>
      <c r="G488" s="10" t="s">
        <v>372</v>
      </c>
      <c r="H488" s="10">
        <v>6</v>
      </c>
    </row>
    <row r="489" spans="1:8" x14ac:dyDescent="0.25">
      <c r="A489" s="10" t="s">
        <v>2741</v>
      </c>
      <c r="B489" s="11">
        <v>70</v>
      </c>
      <c r="C489" s="2">
        <v>5639</v>
      </c>
      <c r="D489" s="10" t="s">
        <v>4494</v>
      </c>
      <c r="E489" s="10" t="s">
        <v>4015</v>
      </c>
      <c r="F489" s="10" t="s">
        <v>4018</v>
      </c>
      <c r="G489" s="10" t="s">
        <v>372</v>
      </c>
      <c r="H489" s="10">
        <v>9</v>
      </c>
    </row>
    <row r="490" spans="1:8" x14ac:dyDescent="0.25">
      <c r="A490" s="10" t="s">
        <v>295</v>
      </c>
      <c r="B490" s="11">
        <v>42</v>
      </c>
      <c r="C490" s="2">
        <v>11709</v>
      </c>
      <c r="D490" s="10" t="s">
        <v>4495</v>
      </c>
      <c r="E490" s="10" t="s">
        <v>4015</v>
      </c>
      <c r="F490" s="10" t="s">
        <v>4018</v>
      </c>
      <c r="G490" s="10" t="s">
        <v>372</v>
      </c>
      <c r="H490" s="10">
        <v>1</v>
      </c>
    </row>
    <row r="491" spans="1:8" x14ac:dyDescent="0.25">
      <c r="A491" s="10" t="s">
        <v>3434</v>
      </c>
      <c r="B491" s="11">
        <v>62</v>
      </c>
      <c r="C491" s="2">
        <v>74004</v>
      </c>
      <c r="D491" s="10" t="s">
        <v>4496</v>
      </c>
      <c r="E491" s="10" t="s">
        <v>4023</v>
      </c>
      <c r="F491" s="10" t="s">
        <v>4016</v>
      </c>
      <c r="G491" s="10" t="s">
        <v>372</v>
      </c>
      <c r="H491" s="10">
        <v>7</v>
      </c>
    </row>
    <row r="492" spans="1:8" x14ac:dyDescent="0.25">
      <c r="A492" s="10" t="s">
        <v>1662</v>
      </c>
      <c r="B492" s="11">
        <v>59</v>
      </c>
      <c r="C492" s="2">
        <v>80045</v>
      </c>
      <c r="D492" s="10" t="s">
        <v>4497</v>
      </c>
      <c r="E492" s="10" t="s">
        <v>4015</v>
      </c>
      <c r="F492" s="10" t="s">
        <v>4032</v>
      </c>
      <c r="G492" s="10" t="s">
        <v>372</v>
      </c>
      <c r="H492" s="10">
        <v>1</v>
      </c>
    </row>
    <row r="493" spans="1:8" x14ac:dyDescent="0.25">
      <c r="A493" s="10" t="s">
        <v>2678</v>
      </c>
      <c r="B493" s="11">
        <v>43</v>
      </c>
      <c r="C493" s="2">
        <v>7094</v>
      </c>
      <c r="D493" s="10" t="s">
        <v>4167</v>
      </c>
      <c r="E493" s="10" t="s">
        <v>4023</v>
      </c>
      <c r="F493" s="10" t="s">
        <v>4016</v>
      </c>
      <c r="G493" s="10" t="s">
        <v>372</v>
      </c>
      <c r="H493" s="10">
        <v>4</v>
      </c>
    </row>
    <row r="494" spans="1:8" x14ac:dyDescent="0.25">
      <c r="A494" s="10" t="s">
        <v>1647</v>
      </c>
      <c r="B494" s="11">
        <v>22</v>
      </c>
      <c r="C494" s="2">
        <v>63394</v>
      </c>
      <c r="D494" s="10" t="s">
        <v>4498</v>
      </c>
      <c r="E494" s="10" t="s">
        <v>4020</v>
      </c>
      <c r="F494" s="10" t="s">
        <v>4032</v>
      </c>
      <c r="G494" s="10" t="s">
        <v>372</v>
      </c>
      <c r="H494" s="10">
        <v>8</v>
      </c>
    </row>
    <row r="495" spans="1:8" x14ac:dyDescent="0.25">
      <c r="A495" s="10" t="s">
        <v>3718</v>
      </c>
      <c r="B495" s="11">
        <v>63</v>
      </c>
      <c r="C495" s="2">
        <v>21135</v>
      </c>
      <c r="D495" s="10" t="s">
        <v>4499</v>
      </c>
      <c r="E495" s="10" t="s">
        <v>4015</v>
      </c>
      <c r="F495" s="10" t="s">
        <v>4018</v>
      </c>
      <c r="G495" s="10" t="s">
        <v>372</v>
      </c>
      <c r="H495" s="10">
        <v>9</v>
      </c>
    </row>
    <row r="496" spans="1:8" x14ac:dyDescent="0.25">
      <c r="A496" s="10" t="s">
        <v>3740</v>
      </c>
      <c r="B496" s="11">
        <v>48</v>
      </c>
      <c r="C496" s="2">
        <v>20408</v>
      </c>
      <c r="D496" s="10" t="s">
        <v>4500</v>
      </c>
      <c r="E496" s="10" t="s">
        <v>4015</v>
      </c>
      <c r="F496" s="10" t="s">
        <v>4018</v>
      </c>
      <c r="G496" s="10" t="s">
        <v>372</v>
      </c>
      <c r="H496" s="10">
        <v>4</v>
      </c>
    </row>
    <row r="497" spans="1:8" x14ac:dyDescent="0.25">
      <c r="A497" s="10" t="s">
        <v>3769</v>
      </c>
      <c r="B497" s="11">
        <v>18</v>
      </c>
      <c r="C497" s="2">
        <v>71258</v>
      </c>
      <c r="D497" s="10" t="s">
        <v>4501</v>
      </c>
      <c r="E497" s="10" t="s">
        <v>4015</v>
      </c>
      <c r="F497" s="10" t="s">
        <v>4018</v>
      </c>
      <c r="G497" s="10" t="s">
        <v>372</v>
      </c>
      <c r="H497" s="10">
        <v>2</v>
      </c>
    </row>
    <row r="498" spans="1:8" x14ac:dyDescent="0.25">
      <c r="A498" s="10" t="s">
        <v>2809</v>
      </c>
      <c r="B498" s="11">
        <v>42</v>
      </c>
      <c r="C498" s="2">
        <v>81196</v>
      </c>
      <c r="D498" s="10" t="s">
        <v>4502</v>
      </c>
      <c r="E498" s="10" t="s">
        <v>4023</v>
      </c>
      <c r="F498" s="10" t="s">
        <v>4032</v>
      </c>
      <c r="G498" s="10" t="s">
        <v>372</v>
      </c>
      <c r="H498" s="10">
        <v>8</v>
      </c>
    </row>
    <row r="499" spans="1:8" x14ac:dyDescent="0.25">
      <c r="A499" s="10" t="s">
        <v>3672</v>
      </c>
      <c r="B499" s="11">
        <v>60</v>
      </c>
      <c r="C499" s="2">
        <v>94242</v>
      </c>
      <c r="D499" s="10" t="s">
        <v>4503</v>
      </c>
      <c r="E499" s="10" t="s">
        <v>4023</v>
      </c>
      <c r="F499" s="10" t="s">
        <v>4016</v>
      </c>
      <c r="G499" s="10" t="s">
        <v>372</v>
      </c>
      <c r="H499" s="10">
        <v>7</v>
      </c>
    </row>
    <row r="500" spans="1:8" x14ac:dyDescent="0.25">
      <c r="A500" s="10" t="s">
        <v>1382</v>
      </c>
      <c r="B500" s="11">
        <v>68</v>
      </c>
      <c r="C500" s="2">
        <v>22140</v>
      </c>
      <c r="D500" s="10" t="s">
        <v>4504</v>
      </c>
      <c r="E500" s="10" t="s">
        <v>4015</v>
      </c>
      <c r="F500" s="10" t="s">
        <v>4016</v>
      </c>
      <c r="G500" s="10" t="s">
        <v>372</v>
      </c>
      <c r="H500" s="10">
        <v>2</v>
      </c>
    </row>
    <row r="501" spans="1:8" x14ac:dyDescent="0.25">
      <c r="A501" s="10" t="s">
        <v>3829</v>
      </c>
      <c r="B501" s="11">
        <v>52</v>
      </c>
      <c r="C501" s="2">
        <v>9857</v>
      </c>
      <c r="D501" s="10" t="s">
        <v>4505</v>
      </c>
      <c r="E501" s="10" t="s">
        <v>4023</v>
      </c>
      <c r="F501" s="10" t="s">
        <v>4018</v>
      </c>
      <c r="G501" s="10" t="s">
        <v>372</v>
      </c>
      <c r="H501" s="10">
        <v>7</v>
      </c>
    </row>
    <row r="502" spans="1:8" x14ac:dyDescent="0.25">
      <c r="A502" s="10" t="s">
        <v>250</v>
      </c>
      <c r="B502" s="11">
        <v>24</v>
      </c>
      <c r="C502" s="2">
        <v>35248</v>
      </c>
      <c r="D502" s="10" t="s">
        <v>4506</v>
      </c>
      <c r="E502" s="10" t="s">
        <v>4020</v>
      </c>
      <c r="F502" s="10" t="s">
        <v>4021</v>
      </c>
      <c r="G502" s="10" t="s">
        <v>251</v>
      </c>
      <c r="H502" s="10">
        <v>1</v>
      </c>
    </row>
    <row r="503" spans="1:8" x14ac:dyDescent="0.25">
      <c r="A503" s="10" t="s">
        <v>363</v>
      </c>
      <c r="B503" s="11">
        <v>54</v>
      </c>
      <c r="C503" s="2">
        <v>84162</v>
      </c>
      <c r="D503" s="10" t="s">
        <v>4507</v>
      </c>
      <c r="E503" s="10" t="s">
        <v>4020</v>
      </c>
      <c r="F503" s="10" t="s">
        <v>4021</v>
      </c>
      <c r="G503" s="10" t="s">
        <v>251</v>
      </c>
      <c r="H503" s="10">
        <v>5</v>
      </c>
    </row>
    <row r="504" spans="1:8" x14ac:dyDescent="0.25">
      <c r="A504" s="10" t="s">
        <v>394</v>
      </c>
      <c r="B504" s="11">
        <v>21</v>
      </c>
      <c r="C504" s="2">
        <v>22529</v>
      </c>
      <c r="D504" s="10" t="s">
        <v>4508</v>
      </c>
      <c r="E504" s="10" t="s">
        <v>4023</v>
      </c>
      <c r="F504" s="10" t="s">
        <v>4032</v>
      </c>
      <c r="G504" s="10" t="s">
        <v>251</v>
      </c>
      <c r="H504" s="10">
        <v>3</v>
      </c>
    </row>
    <row r="505" spans="1:8" x14ac:dyDescent="0.25">
      <c r="A505" s="10" t="s">
        <v>432</v>
      </c>
      <c r="B505" s="11">
        <v>49</v>
      </c>
      <c r="C505" s="2">
        <v>95698</v>
      </c>
      <c r="D505" s="10" t="s">
        <v>4509</v>
      </c>
      <c r="E505" s="10" t="s">
        <v>4015</v>
      </c>
      <c r="F505" s="10" t="s">
        <v>4032</v>
      </c>
      <c r="G505" s="10" t="s">
        <v>251</v>
      </c>
      <c r="H505" s="10">
        <v>5</v>
      </c>
    </row>
    <row r="506" spans="1:8" x14ac:dyDescent="0.25">
      <c r="A506" s="10" t="s">
        <v>561</v>
      </c>
      <c r="B506" s="11">
        <v>69</v>
      </c>
      <c r="C506" s="2">
        <v>8932</v>
      </c>
      <c r="D506" s="10" t="s">
        <v>4510</v>
      </c>
      <c r="E506" s="10" t="s">
        <v>4020</v>
      </c>
      <c r="F506" s="10" t="s">
        <v>4032</v>
      </c>
      <c r="G506" s="10" t="s">
        <v>251</v>
      </c>
      <c r="H506" s="10">
        <v>10</v>
      </c>
    </row>
    <row r="507" spans="1:8" x14ac:dyDescent="0.25">
      <c r="A507" s="10" t="s">
        <v>576</v>
      </c>
      <c r="B507" s="11">
        <v>51</v>
      </c>
      <c r="C507" s="2">
        <v>6610</v>
      </c>
      <c r="D507" s="10" t="s">
        <v>4511</v>
      </c>
      <c r="E507" s="10" t="s">
        <v>4023</v>
      </c>
      <c r="F507" s="10" t="s">
        <v>4018</v>
      </c>
      <c r="G507" s="10" t="s">
        <v>251</v>
      </c>
      <c r="H507" s="10">
        <v>5</v>
      </c>
    </row>
    <row r="508" spans="1:8" x14ac:dyDescent="0.25">
      <c r="A508" s="10" t="s">
        <v>604</v>
      </c>
      <c r="B508" s="11">
        <v>38</v>
      </c>
      <c r="C508" s="2">
        <v>55832</v>
      </c>
      <c r="D508" s="10" t="s">
        <v>4512</v>
      </c>
      <c r="E508" s="10" t="s">
        <v>4020</v>
      </c>
      <c r="F508" s="10" t="s">
        <v>4016</v>
      </c>
      <c r="G508" s="10" t="s">
        <v>251</v>
      </c>
      <c r="H508" s="10">
        <v>8</v>
      </c>
    </row>
    <row r="509" spans="1:8" x14ac:dyDescent="0.25">
      <c r="A509" s="10" t="s">
        <v>620</v>
      </c>
      <c r="B509" s="11">
        <v>67</v>
      </c>
      <c r="C509" s="2">
        <v>88435</v>
      </c>
      <c r="D509" s="10" t="s">
        <v>4513</v>
      </c>
      <c r="E509" s="10" t="s">
        <v>4015</v>
      </c>
      <c r="F509" s="10" t="s">
        <v>4032</v>
      </c>
      <c r="G509" s="10" t="s">
        <v>251</v>
      </c>
      <c r="H509" s="10">
        <v>3</v>
      </c>
    </row>
    <row r="510" spans="1:8" x14ac:dyDescent="0.25">
      <c r="A510" s="10" t="s">
        <v>677</v>
      </c>
      <c r="B510" s="11">
        <v>58</v>
      </c>
      <c r="C510" s="2">
        <v>41914</v>
      </c>
      <c r="D510" s="10" t="s">
        <v>4514</v>
      </c>
      <c r="E510" s="10" t="s">
        <v>4023</v>
      </c>
      <c r="F510" s="10" t="s">
        <v>4018</v>
      </c>
      <c r="G510" s="10" t="s">
        <v>251</v>
      </c>
      <c r="H510" s="10">
        <v>3</v>
      </c>
    </row>
    <row r="511" spans="1:8" x14ac:dyDescent="0.25">
      <c r="A511" s="10" t="s">
        <v>701</v>
      </c>
      <c r="B511" s="11">
        <v>65</v>
      </c>
      <c r="C511" s="2">
        <v>83340</v>
      </c>
      <c r="D511" s="10" t="s">
        <v>4515</v>
      </c>
      <c r="E511" s="10" t="s">
        <v>4023</v>
      </c>
      <c r="F511" s="10" t="s">
        <v>4018</v>
      </c>
      <c r="G511" s="10" t="s">
        <v>251</v>
      </c>
      <c r="H511" s="10">
        <v>10</v>
      </c>
    </row>
    <row r="512" spans="1:8" x14ac:dyDescent="0.25">
      <c r="A512" s="10" t="s">
        <v>908</v>
      </c>
      <c r="B512" s="11">
        <v>65</v>
      </c>
      <c r="C512" s="2">
        <v>72123</v>
      </c>
      <c r="D512" s="10" t="s">
        <v>4516</v>
      </c>
      <c r="E512" s="10" t="s">
        <v>4023</v>
      </c>
      <c r="F512" s="10" t="s">
        <v>4032</v>
      </c>
      <c r="G512" s="10" t="s">
        <v>251</v>
      </c>
      <c r="H512" s="10">
        <v>4</v>
      </c>
    </row>
    <row r="513" spans="1:8" x14ac:dyDescent="0.25">
      <c r="A513" s="10" t="s">
        <v>961</v>
      </c>
      <c r="B513" s="11">
        <v>53</v>
      </c>
      <c r="C513" s="2">
        <v>74223</v>
      </c>
      <c r="D513" s="10" t="s">
        <v>4517</v>
      </c>
      <c r="E513" s="10" t="s">
        <v>4023</v>
      </c>
      <c r="F513" s="10" t="s">
        <v>4018</v>
      </c>
      <c r="G513" s="10" t="s">
        <v>251</v>
      </c>
      <c r="H513" s="10">
        <v>8</v>
      </c>
    </row>
    <row r="514" spans="1:8" x14ac:dyDescent="0.25">
      <c r="A514" s="10" t="s">
        <v>1048</v>
      </c>
      <c r="B514" s="11">
        <v>62</v>
      </c>
      <c r="C514" s="2">
        <v>43342</v>
      </c>
      <c r="D514" s="10" t="s">
        <v>4518</v>
      </c>
      <c r="E514" s="10" t="s">
        <v>4020</v>
      </c>
      <c r="F514" s="10" t="s">
        <v>4016</v>
      </c>
      <c r="G514" s="10" t="s">
        <v>251</v>
      </c>
      <c r="H514" s="10">
        <v>3</v>
      </c>
    </row>
    <row r="515" spans="1:8" x14ac:dyDescent="0.25">
      <c r="A515" s="10" t="s">
        <v>1281</v>
      </c>
      <c r="B515" s="11">
        <v>56</v>
      </c>
      <c r="C515" s="2">
        <v>54151</v>
      </c>
      <c r="D515" s="10" t="s">
        <v>4519</v>
      </c>
      <c r="E515" s="10" t="s">
        <v>4020</v>
      </c>
      <c r="F515" s="10" t="s">
        <v>4018</v>
      </c>
      <c r="G515" s="10" t="s">
        <v>251</v>
      </c>
      <c r="H515" s="10">
        <v>5</v>
      </c>
    </row>
    <row r="516" spans="1:8" x14ac:dyDescent="0.25">
      <c r="A516" s="10" t="s">
        <v>1427</v>
      </c>
      <c r="B516" s="11">
        <v>57</v>
      </c>
      <c r="C516" s="2">
        <v>26802</v>
      </c>
      <c r="D516" s="10" t="s">
        <v>4520</v>
      </c>
      <c r="E516" s="10" t="s">
        <v>4015</v>
      </c>
      <c r="F516" s="10" t="s">
        <v>4032</v>
      </c>
      <c r="G516" s="10" t="s">
        <v>251</v>
      </c>
      <c r="H516" s="10">
        <v>3</v>
      </c>
    </row>
    <row r="517" spans="1:8" x14ac:dyDescent="0.25">
      <c r="A517" s="10" t="s">
        <v>1635</v>
      </c>
      <c r="B517" s="11">
        <v>26</v>
      </c>
      <c r="C517" s="2">
        <v>85411</v>
      </c>
      <c r="D517" s="10" t="s">
        <v>4521</v>
      </c>
      <c r="E517" s="10" t="s">
        <v>4020</v>
      </c>
      <c r="F517" s="10" t="s">
        <v>4016</v>
      </c>
      <c r="G517" s="10" t="s">
        <v>251</v>
      </c>
      <c r="H517" s="10">
        <v>8</v>
      </c>
    </row>
    <row r="518" spans="1:8" x14ac:dyDescent="0.25">
      <c r="A518" s="10" t="s">
        <v>1663</v>
      </c>
      <c r="B518" s="11">
        <v>41</v>
      </c>
      <c r="C518" s="2">
        <v>48282</v>
      </c>
      <c r="D518" s="10" t="s">
        <v>4522</v>
      </c>
      <c r="E518" s="10" t="s">
        <v>4020</v>
      </c>
      <c r="F518" s="10" t="s">
        <v>4018</v>
      </c>
      <c r="G518" s="10" t="s">
        <v>251</v>
      </c>
      <c r="H518" s="10">
        <v>8</v>
      </c>
    </row>
    <row r="519" spans="1:8" x14ac:dyDescent="0.25">
      <c r="A519" s="10" t="s">
        <v>1704</v>
      </c>
      <c r="B519" s="11">
        <v>68</v>
      </c>
      <c r="C519" s="2">
        <v>55428</v>
      </c>
      <c r="D519" s="10" t="s">
        <v>4523</v>
      </c>
      <c r="E519" s="10" t="s">
        <v>4015</v>
      </c>
      <c r="F519" s="10" t="s">
        <v>4018</v>
      </c>
      <c r="G519" s="10" t="s">
        <v>251</v>
      </c>
      <c r="H519" s="10">
        <v>6</v>
      </c>
    </row>
    <row r="520" spans="1:8" x14ac:dyDescent="0.25">
      <c r="A520" s="10" t="s">
        <v>1703</v>
      </c>
      <c r="B520" s="11">
        <v>48</v>
      </c>
      <c r="C520" s="2">
        <v>44001</v>
      </c>
      <c r="D520" s="10" t="s">
        <v>4524</v>
      </c>
      <c r="E520" s="10" t="s">
        <v>4023</v>
      </c>
      <c r="F520" s="10" t="s">
        <v>4016</v>
      </c>
      <c r="G520" s="10" t="s">
        <v>251</v>
      </c>
      <c r="H520" s="10">
        <v>1</v>
      </c>
    </row>
    <row r="521" spans="1:8" x14ac:dyDescent="0.25">
      <c r="A521" s="10" t="s">
        <v>1800</v>
      </c>
      <c r="B521" s="11">
        <v>58</v>
      </c>
      <c r="C521" s="2">
        <v>29667</v>
      </c>
      <c r="D521" s="10" t="s">
        <v>4525</v>
      </c>
      <c r="E521" s="10" t="s">
        <v>4023</v>
      </c>
      <c r="F521" s="10" t="s">
        <v>4032</v>
      </c>
      <c r="G521" s="10" t="s">
        <v>251</v>
      </c>
      <c r="H521" s="10">
        <v>9</v>
      </c>
    </row>
    <row r="522" spans="1:8" x14ac:dyDescent="0.25">
      <c r="A522" s="10" t="s">
        <v>2024</v>
      </c>
      <c r="B522" s="11">
        <v>18</v>
      </c>
      <c r="C522" s="2">
        <v>89411</v>
      </c>
      <c r="D522" s="10" t="s">
        <v>4526</v>
      </c>
      <c r="E522" s="10" t="s">
        <v>4023</v>
      </c>
      <c r="F522" s="10" t="s">
        <v>4016</v>
      </c>
      <c r="G522" s="10" t="s">
        <v>251</v>
      </c>
      <c r="H522" s="10">
        <v>3</v>
      </c>
    </row>
    <row r="523" spans="1:8" x14ac:dyDescent="0.25">
      <c r="A523" s="10" t="s">
        <v>2053</v>
      </c>
      <c r="B523" s="11">
        <v>22</v>
      </c>
      <c r="C523" s="2">
        <v>28999</v>
      </c>
      <c r="D523" s="10" t="s">
        <v>4527</v>
      </c>
      <c r="E523" s="10" t="s">
        <v>4015</v>
      </c>
      <c r="F523" s="10" t="s">
        <v>4016</v>
      </c>
      <c r="G523" s="10" t="s">
        <v>251</v>
      </c>
      <c r="H523" s="10">
        <v>7</v>
      </c>
    </row>
    <row r="524" spans="1:8" x14ac:dyDescent="0.25">
      <c r="A524" s="10" t="s">
        <v>2273</v>
      </c>
      <c r="B524" s="11">
        <v>52</v>
      </c>
      <c r="C524" s="2">
        <v>83432</v>
      </c>
      <c r="D524" s="10" t="s">
        <v>4528</v>
      </c>
      <c r="E524" s="10" t="s">
        <v>4023</v>
      </c>
      <c r="F524" s="10" t="s">
        <v>4018</v>
      </c>
      <c r="G524" s="10" t="s">
        <v>251</v>
      </c>
      <c r="H524" s="10">
        <v>4</v>
      </c>
    </row>
    <row r="525" spans="1:8" x14ac:dyDescent="0.25">
      <c r="A525" s="10" t="s">
        <v>2488</v>
      </c>
      <c r="B525" s="11">
        <v>45</v>
      </c>
      <c r="C525" s="2">
        <v>51914</v>
      </c>
      <c r="D525" s="10" t="s">
        <v>4529</v>
      </c>
      <c r="E525" s="10" t="s">
        <v>4015</v>
      </c>
      <c r="F525" s="10" t="s">
        <v>4032</v>
      </c>
      <c r="G525" s="10" t="s">
        <v>251</v>
      </c>
      <c r="H525" s="10">
        <v>3</v>
      </c>
    </row>
    <row r="526" spans="1:8" x14ac:dyDescent="0.25">
      <c r="A526" s="10" t="s">
        <v>497</v>
      </c>
      <c r="B526" s="11">
        <v>49</v>
      </c>
      <c r="C526" s="2">
        <v>31060</v>
      </c>
      <c r="D526" s="10" t="s">
        <v>4530</v>
      </c>
      <c r="E526" s="10" t="s">
        <v>4020</v>
      </c>
      <c r="F526" s="10" t="s">
        <v>4021</v>
      </c>
      <c r="G526" s="10" t="s">
        <v>251</v>
      </c>
      <c r="H526" s="10">
        <v>9</v>
      </c>
    </row>
    <row r="527" spans="1:8" x14ac:dyDescent="0.25">
      <c r="A527" s="10" t="s">
        <v>2699</v>
      </c>
      <c r="B527" s="11">
        <v>29</v>
      </c>
      <c r="C527" s="2">
        <v>43978</v>
      </c>
      <c r="D527" s="10" t="s">
        <v>4531</v>
      </c>
      <c r="E527" s="10" t="s">
        <v>4023</v>
      </c>
      <c r="F527" s="10" t="s">
        <v>4032</v>
      </c>
      <c r="G527" s="10" t="s">
        <v>251</v>
      </c>
      <c r="H527" s="10">
        <v>10</v>
      </c>
    </row>
    <row r="528" spans="1:8" x14ac:dyDescent="0.25">
      <c r="A528" s="10" t="s">
        <v>2753</v>
      </c>
      <c r="B528" s="11">
        <v>33</v>
      </c>
      <c r="C528" s="2">
        <v>4216</v>
      </c>
      <c r="D528" s="10" t="s">
        <v>4532</v>
      </c>
      <c r="E528" s="10" t="s">
        <v>4015</v>
      </c>
      <c r="F528" s="10" t="s">
        <v>4016</v>
      </c>
      <c r="G528" s="10" t="s">
        <v>251</v>
      </c>
      <c r="H528" s="10">
        <v>8</v>
      </c>
    </row>
    <row r="529" spans="1:8" x14ac:dyDescent="0.25">
      <c r="A529" s="10" t="s">
        <v>1732</v>
      </c>
      <c r="B529" s="11">
        <v>48</v>
      </c>
      <c r="C529" s="2">
        <v>75948</v>
      </c>
      <c r="D529" s="10" t="s">
        <v>4533</v>
      </c>
      <c r="E529" s="10" t="s">
        <v>4023</v>
      </c>
      <c r="F529" s="10" t="s">
        <v>4016</v>
      </c>
      <c r="G529" s="10" t="s">
        <v>251</v>
      </c>
      <c r="H529" s="10">
        <v>4</v>
      </c>
    </row>
    <row r="530" spans="1:8" x14ac:dyDescent="0.25">
      <c r="A530" s="10" t="s">
        <v>2839</v>
      </c>
      <c r="B530" s="11">
        <v>47</v>
      </c>
      <c r="C530" s="2">
        <v>32002</v>
      </c>
      <c r="D530" s="10" t="s">
        <v>4534</v>
      </c>
      <c r="E530" s="10" t="s">
        <v>4020</v>
      </c>
      <c r="F530" s="10" t="s">
        <v>4018</v>
      </c>
      <c r="G530" s="10" t="s">
        <v>251</v>
      </c>
      <c r="H530" s="10">
        <v>5</v>
      </c>
    </row>
    <row r="531" spans="1:8" x14ac:dyDescent="0.25">
      <c r="A531" s="10" t="s">
        <v>2894</v>
      </c>
      <c r="B531" s="11">
        <v>28</v>
      </c>
      <c r="C531" s="2">
        <v>92810</v>
      </c>
      <c r="D531" s="10" t="s">
        <v>4535</v>
      </c>
      <c r="E531" s="10" t="s">
        <v>4023</v>
      </c>
      <c r="F531" s="10" t="s">
        <v>4032</v>
      </c>
      <c r="G531" s="10" t="s">
        <v>251</v>
      </c>
      <c r="H531" s="10">
        <v>10</v>
      </c>
    </row>
    <row r="532" spans="1:8" x14ac:dyDescent="0.25">
      <c r="A532" s="10" t="s">
        <v>2942</v>
      </c>
      <c r="B532" s="11">
        <v>55</v>
      </c>
      <c r="C532" s="2">
        <v>29156</v>
      </c>
      <c r="D532" s="10" t="s">
        <v>4536</v>
      </c>
      <c r="E532" s="10" t="s">
        <v>4015</v>
      </c>
      <c r="F532" s="10" t="s">
        <v>4032</v>
      </c>
      <c r="G532" s="10" t="s">
        <v>251</v>
      </c>
      <c r="H532" s="10">
        <v>8</v>
      </c>
    </row>
    <row r="533" spans="1:8" x14ac:dyDescent="0.25">
      <c r="A533" s="10" t="s">
        <v>1820</v>
      </c>
      <c r="B533" s="11">
        <v>44</v>
      </c>
      <c r="C533" s="2">
        <v>76160</v>
      </c>
      <c r="D533" s="10" t="s">
        <v>4537</v>
      </c>
      <c r="E533" s="10" t="s">
        <v>4015</v>
      </c>
      <c r="F533" s="10" t="s">
        <v>4016</v>
      </c>
      <c r="G533" s="10" t="s">
        <v>251</v>
      </c>
      <c r="H533" s="10">
        <v>9</v>
      </c>
    </row>
    <row r="534" spans="1:8" x14ac:dyDescent="0.25">
      <c r="A534" s="10" t="s">
        <v>3016</v>
      </c>
      <c r="B534" s="11">
        <v>33</v>
      </c>
      <c r="C534" s="2">
        <v>40710</v>
      </c>
      <c r="D534" s="10" t="s">
        <v>4538</v>
      </c>
      <c r="E534" s="10" t="s">
        <v>4020</v>
      </c>
      <c r="F534" s="10" t="s">
        <v>4018</v>
      </c>
      <c r="G534" s="10" t="s">
        <v>251</v>
      </c>
      <c r="H534" s="10">
        <v>1</v>
      </c>
    </row>
    <row r="535" spans="1:8" x14ac:dyDescent="0.25">
      <c r="A535" s="10" t="s">
        <v>3028</v>
      </c>
      <c r="B535" s="11">
        <v>23</v>
      </c>
      <c r="C535" s="2">
        <v>22067</v>
      </c>
      <c r="D535" s="10" t="s">
        <v>4539</v>
      </c>
      <c r="E535" s="10" t="s">
        <v>4023</v>
      </c>
      <c r="F535" s="10" t="s">
        <v>4018</v>
      </c>
      <c r="G535" s="10" t="s">
        <v>251</v>
      </c>
      <c r="H535" s="10">
        <v>6</v>
      </c>
    </row>
    <row r="536" spans="1:8" x14ac:dyDescent="0.25">
      <c r="A536" s="10" t="s">
        <v>3239</v>
      </c>
      <c r="B536" s="11">
        <v>69</v>
      </c>
      <c r="C536" s="2">
        <v>57159</v>
      </c>
      <c r="D536" s="10" t="s">
        <v>4540</v>
      </c>
      <c r="E536" s="10" t="s">
        <v>4020</v>
      </c>
      <c r="F536" s="10" t="s">
        <v>4016</v>
      </c>
      <c r="G536" s="10" t="s">
        <v>251</v>
      </c>
      <c r="H536" s="10">
        <v>4</v>
      </c>
    </row>
    <row r="537" spans="1:8" x14ac:dyDescent="0.25">
      <c r="A537" s="10" t="s">
        <v>1792</v>
      </c>
      <c r="B537" s="11">
        <v>40</v>
      </c>
      <c r="C537" s="2">
        <v>41573</v>
      </c>
      <c r="D537" s="10" t="s">
        <v>4541</v>
      </c>
      <c r="E537" s="10" t="s">
        <v>4023</v>
      </c>
      <c r="F537" s="10" t="s">
        <v>4016</v>
      </c>
      <c r="G537" s="10" t="s">
        <v>251</v>
      </c>
      <c r="H537" s="10">
        <v>8</v>
      </c>
    </row>
    <row r="538" spans="1:8" x14ac:dyDescent="0.25">
      <c r="A538" s="10" t="s">
        <v>3266</v>
      </c>
      <c r="B538" s="11">
        <v>22</v>
      </c>
      <c r="C538" s="2">
        <v>47222</v>
      </c>
      <c r="D538" s="10" t="s">
        <v>4542</v>
      </c>
      <c r="E538" s="10" t="s">
        <v>4015</v>
      </c>
      <c r="F538" s="10" t="s">
        <v>4032</v>
      </c>
      <c r="G538" s="10" t="s">
        <v>251</v>
      </c>
      <c r="H538" s="10">
        <v>3</v>
      </c>
    </row>
    <row r="539" spans="1:8" x14ac:dyDescent="0.25">
      <c r="A539" s="10" t="s">
        <v>3312</v>
      </c>
      <c r="B539" s="11">
        <v>48</v>
      </c>
      <c r="C539" s="2">
        <v>55712</v>
      </c>
      <c r="D539" s="10" t="s">
        <v>4543</v>
      </c>
      <c r="E539" s="10" t="s">
        <v>4015</v>
      </c>
      <c r="F539" s="10" t="s">
        <v>4016</v>
      </c>
      <c r="G539" s="10" t="s">
        <v>251</v>
      </c>
      <c r="H539" s="10">
        <v>4</v>
      </c>
    </row>
    <row r="540" spans="1:8" x14ac:dyDescent="0.25">
      <c r="A540" s="10" t="s">
        <v>3345</v>
      </c>
      <c r="B540" s="11">
        <v>34</v>
      </c>
      <c r="C540" s="2">
        <v>54903</v>
      </c>
      <c r="D540" s="10" t="s">
        <v>4544</v>
      </c>
      <c r="E540" s="10" t="s">
        <v>4015</v>
      </c>
      <c r="F540" s="10" t="s">
        <v>4021</v>
      </c>
      <c r="G540" s="10" t="s">
        <v>251</v>
      </c>
      <c r="H540" s="10">
        <v>2</v>
      </c>
    </row>
    <row r="541" spans="1:8" x14ac:dyDescent="0.25">
      <c r="A541" s="10" t="s">
        <v>3412</v>
      </c>
      <c r="B541" s="11">
        <v>46</v>
      </c>
      <c r="C541" s="2">
        <v>46452</v>
      </c>
      <c r="D541" s="10" t="s">
        <v>4545</v>
      </c>
      <c r="E541" s="10" t="s">
        <v>4020</v>
      </c>
      <c r="F541" s="10" t="s">
        <v>4018</v>
      </c>
      <c r="G541" s="10" t="s">
        <v>251</v>
      </c>
      <c r="H541" s="10">
        <v>9</v>
      </c>
    </row>
    <row r="542" spans="1:8" x14ac:dyDescent="0.25">
      <c r="A542" s="10" t="s">
        <v>2186</v>
      </c>
      <c r="B542" s="11">
        <v>57</v>
      </c>
      <c r="C542" s="2">
        <v>96066</v>
      </c>
      <c r="D542" s="10" t="s">
        <v>4546</v>
      </c>
      <c r="E542" s="10" t="s">
        <v>4020</v>
      </c>
      <c r="F542" s="10" t="s">
        <v>4021</v>
      </c>
      <c r="G542" s="10" t="s">
        <v>251</v>
      </c>
      <c r="H542" s="10">
        <v>9</v>
      </c>
    </row>
    <row r="543" spans="1:8" x14ac:dyDescent="0.25">
      <c r="A543" s="10" t="s">
        <v>3517</v>
      </c>
      <c r="B543" s="11">
        <v>64</v>
      </c>
      <c r="C543" s="2">
        <v>52721</v>
      </c>
      <c r="D543" s="10" t="s">
        <v>4547</v>
      </c>
      <c r="E543" s="10" t="s">
        <v>4020</v>
      </c>
      <c r="F543" s="10" t="s">
        <v>4016</v>
      </c>
      <c r="G543" s="10" t="s">
        <v>251</v>
      </c>
      <c r="H543" s="10">
        <v>10</v>
      </c>
    </row>
    <row r="544" spans="1:8" x14ac:dyDescent="0.25">
      <c r="A544" s="10" t="s">
        <v>3519</v>
      </c>
      <c r="B544" s="11">
        <v>28</v>
      </c>
      <c r="C544" s="2">
        <v>91194</v>
      </c>
      <c r="D544" s="10" t="s">
        <v>4548</v>
      </c>
      <c r="E544" s="10" t="s">
        <v>4023</v>
      </c>
      <c r="F544" s="10" t="s">
        <v>4021</v>
      </c>
      <c r="G544" s="10" t="s">
        <v>251</v>
      </c>
      <c r="H544" s="10">
        <v>1</v>
      </c>
    </row>
    <row r="545" spans="1:8" x14ac:dyDescent="0.25">
      <c r="A545" s="10" t="s">
        <v>3591</v>
      </c>
      <c r="B545" s="11">
        <v>28</v>
      </c>
      <c r="C545" s="2">
        <v>35809</v>
      </c>
      <c r="D545" s="10" t="s">
        <v>4549</v>
      </c>
      <c r="E545" s="10" t="s">
        <v>4020</v>
      </c>
      <c r="F545" s="10" t="s">
        <v>4018</v>
      </c>
      <c r="G545" s="10" t="s">
        <v>251</v>
      </c>
      <c r="H545" s="10">
        <v>5</v>
      </c>
    </row>
    <row r="546" spans="1:8" x14ac:dyDescent="0.25">
      <c r="A546" s="10" t="s">
        <v>3613</v>
      </c>
      <c r="B546" s="11">
        <v>49</v>
      </c>
      <c r="C546" s="2">
        <v>42335</v>
      </c>
      <c r="D546" s="10" t="s">
        <v>4550</v>
      </c>
      <c r="E546" s="10" t="s">
        <v>4020</v>
      </c>
      <c r="F546" s="10" t="s">
        <v>4032</v>
      </c>
      <c r="G546" s="10" t="s">
        <v>251</v>
      </c>
      <c r="H546" s="10">
        <v>5</v>
      </c>
    </row>
    <row r="547" spans="1:8" x14ac:dyDescent="0.25">
      <c r="A547" s="10" t="s">
        <v>438</v>
      </c>
      <c r="B547" s="11">
        <v>27</v>
      </c>
      <c r="C547" s="2">
        <v>52718</v>
      </c>
      <c r="D547" s="10" t="s">
        <v>4551</v>
      </c>
      <c r="E547" s="10" t="s">
        <v>4023</v>
      </c>
      <c r="F547" s="10" t="s">
        <v>4016</v>
      </c>
      <c r="G547" s="10" t="s">
        <v>251</v>
      </c>
      <c r="H547" s="10">
        <v>3</v>
      </c>
    </row>
    <row r="548" spans="1:8" x14ac:dyDescent="0.25">
      <c r="A548" s="10" t="s">
        <v>3865</v>
      </c>
      <c r="B548" s="11">
        <v>38</v>
      </c>
      <c r="C548" s="2">
        <v>24016</v>
      </c>
      <c r="D548" s="10" t="s">
        <v>4552</v>
      </c>
      <c r="E548" s="10" t="s">
        <v>4020</v>
      </c>
      <c r="F548" s="10" t="s">
        <v>4018</v>
      </c>
      <c r="G548" s="10" t="s">
        <v>251</v>
      </c>
      <c r="H548" s="10">
        <v>7</v>
      </c>
    </row>
    <row r="549" spans="1:8" x14ac:dyDescent="0.25">
      <c r="A549" s="10" t="s">
        <v>3876</v>
      </c>
      <c r="B549" s="11">
        <v>31</v>
      </c>
      <c r="C549" s="2">
        <v>78</v>
      </c>
      <c r="D549" s="10" t="s">
        <v>4553</v>
      </c>
      <c r="E549" s="10" t="s">
        <v>4015</v>
      </c>
      <c r="F549" s="10" t="s">
        <v>4021</v>
      </c>
      <c r="G549" s="10" t="s">
        <v>251</v>
      </c>
      <c r="H549" s="10">
        <v>5</v>
      </c>
    </row>
    <row r="550" spans="1:8" x14ac:dyDescent="0.25">
      <c r="A550" s="10" t="s">
        <v>37</v>
      </c>
      <c r="B550" s="11">
        <v>70</v>
      </c>
      <c r="C550" s="2">
        <v>28539</v>
      </c>
      <c r="D550" s="10" t="s">
        <v>4554</v>
      </c>
      <c r="E550" s="10" t="s">
        <v>4020</v>
      </c>
      <c r="F550" s="10" t="s">
        <v>4016</v>
      </c>
      <c r="G550" s="10" t="s">
        <v>38</v>
      </c>
      <c r="H550" s="10">
        <v>2</v>
      </c>
    </row>
    <row r="551" spans="1:8" x14ac:dyDescent="0.25">
      <c r="A551" s="10" t="s">
        <v>282</v>
      </c>
      <c r="B551" s="11">
        <v>29</v>
      </c>
      <c r="C551" s="2">
        <v>72336</v>
      </c>
      <c r="D551" s="10" t="s">
        <v>4555</v>
      </c>
      <c r="E551" s="10" t="s">
        <v>4015</v>
      </c>
      <c r="F551" s="10" t="s">
        <v>4018</v>
      </c>
      <c r="G551" s="10" t="s">
        <v>38</v>
      </c>
      <c r="H551" s="10">
        <v>6</v>
      </c>
    </row>
    <row r="552" spans="1:8" x14ac:dyDescent="0.25">
      <c r="A552" s="10" t="s">
        <v>294</v>
      </c>
      <c r="B552" s="11">
        <v>23</v>
      </c>
      <c r="C552" s="2">
        <v>95839</v>
      </c>
      <c r="D552" s="10" t="s">
        <v>4556</v>
      </c>
      <c r="E552" s="10" t="s">
        <v>4020</v>
      </c>
      <c r="F552" s="10" t="s">
        <v>4016</v>
      </c>
      <c r="G552" s="10" t="s">
        <v>38</v>
      </c>
      <c r="H552" s="10">
        <v>9</v>
      </c>
    </row>
    <row r="553" spans="1:8" x14ac:dyDescent="0.25">
      <c r="A553" s="10" t="s">
        <v>435</v>
      </c>
      <c r="B553" s="11">
        <v>69</v>
      </c>
      <c r="C553" s="2">
        <v>34775</v>
      </c>
      <c r="D553" s="10" t="s">
        <v>4557</v>
      </c>
      <c r="E553" s="10" t="s">
        <v>4015</v>
      </c>
      <c r="F553" s="10" t="s">
        <v>4018</v>
      </c>
      <c r="G553" s="10" t="s">
        <v>38</v>
      </c>
      <c r="H553" s="10">
        <v>3</v>
      </c>
    </row>
    <row r="554" spans="1:8" x14ac:dyDescent="0.25">
      <c r="A554" s="10" t="s">
        <v>506</v>
      </c>
      <c r="B554" s="11">
        <v>41</v>
      </c>
      <c r="C554" s="2">
        <v>53630</v>
      </c>
      <c r="D554" s="10" t="s">
        <v>4558</v>
      </c>
      <c r="E554" s="10" t="s">
        <v>4023</v>
      </c>
      <c r="F554" s="10" t="s">
        <v>4016</v>
      </c>
      <c r="G554" s="10" t="s">
        <v>38</v>
      </c>
      <c r="H554" s="10">
        <v>10</v>
      </c>
    </row>
    <row r="555" spans="1:8" x14ac:dyDescent="0.25">
      <c r="A555" s="10" t="s">
        <v>649</v>
      </c>
      <c r="B555" s="11">
        <v>23</v>
      </c>
      <c r="C555" s="2">
        <v>62328</v>
      </c>
      <c r="D555" s="10" t="s">
        <v>4559</v>
      </c>
      <c r="E555" s="10" t="s">
        <v>4023</v>
      </c>
      <c r="F555" s="10" t="s">
        <v>4021</v>
      </c>
      <c r="G555" s="10" t="s">
        <v>38</v>
      </c>
      <c r="H555" s="10">
        <v>2</v>
      </c>
    </row>
    <row r="556" spans="1:8" x14ac:dyDescent="0.25">
      <c r="A556" s="10" t="s">
        <v>1452</v>
      </c>
      <c r="B556" s="11">
        <v>57</v>
      </c>
      <c r="C556" s="2">
        <v>508</v>
      </c>
      <c r="D556" s="10" t="s">
        <v>4560</v>
      </c>
      <c r="E556" s="10" t="s">
        <v>4015</v>
      </c>
      <c r="F556" s="10" t="s">
        <v>4018</v>
      </c>
      <c r="G556" s="10" t="s">
        <v>38</v>
      </c>
      <c r="H556" s="10">
        <v>4</v>
      </c>
    </row>
    <row r="557" spans="1:8" x14ac:dyDescent="0.25">
      <c r="A557" s="10" t="s">
        <v>1778</v>
      </c>
      <c r="B557" s="11">
        <v>63</v>
      </c>
      <c r="C557" s="2">
        <v>91226</v>
      </c>
      <c r="D557" s="10" t="s">
        <v>4561</v>
      </c>
      <c r="E557" s="10" t="s">
        <v>4023</v>
      </c>
      <c r="F557" s="10" t="s">
        <v>4032</v>
      </c>
      <c r="G557" s="10" t="s">
        <v>38</v>
      </c>
      <c r="H557" s="10">
        <v>9</v>
      </c>
    </row>
    <row r="558" spans="1:8" x14ac:dyDescent="0.25">
      <c r="A558" s="10" t="s">
        <v>1831</v>
      </c>
      <c r="B558" s="11">
        <v>44</v>
      </c>
      <c r="C558" s="2">
        <v>55741</v>
      </c>
      <c r="D558" s="10" t="s">
        <v>4562</v>
      </c>
      <c r="E558" s="10" t="s">
        <v>4020</v>
      </c>
      <c r="F558" s="10" t="s">
        <v>4021</v>
      </c>
      <c r="G558" s="10" t="s">
        <v>38</v>
      </c>
      <c r="H558" s="10">
        <v>2</v>
      </c>
    </row>
    <row r="559" spans="1:8" x14ac:dyDescent="0.25">
      <c r="A559" s="10" t="s">
        <v>1866</v>
      </c>
      <c r="B559" s="11">
        <v>55</v>
      </c>
      <c r="C559" s="2">
        <v>63233</v>
      </c>
      <c r="D559" s="10" t="s">
        <v>4563</v>
      </c>
      <c r="E559" s="10" t="s">
        <v>4020</v>
      </c>
      <c r="F559" s="10" t="s">
        <v>4032</v>
      </c>
      <c r="G559" s="10" t="s">
        <v>38</v>
      </c>
      <c r="H559" s="10">
        <v>10</v>
      </c>
    </row>
    <row r="560" spans="1:8" x14ac:dyDescent="0.25">
      <c r="A560" s="10" t="s">
        <v>1867</v>
      </c>
      <c r="B560" s="11">
        <v>30</v>
      </c>
      <c r="C560" s="2">
        <v>39931</v>
      </c>
      <c r="D560" s="10" t="s">
        <v>4564</v>
      </c>
      <c r="E560" s="10" t="s">
        <v>4023</v>
      </c>
      <c r="F560" s="10" t="s">
        <v>4018</v>
      </c>
      <c r="G560" s="10" t="s">
        <v>38</v>
      </c>
      <c r="H560" s="10">
        <v>1</v>
      </c>
    </row>
    <row r="561" spans="1:8" x14ac:dyDescent="0.25">
      <c r="A561" s="10" t="s">
        <v>1505</v>
      </c>
      <c r="B561" s="11">
        <v>68</v>
      </c>
      <c r="C561" s="2">
        <v>3794</v>
      </c>
      <c r="D561" s="10" t="s">
        <v>4565</v>
      </c>
      <c r="E561" s="10" t="s">
        <v>4020</v>
      </c>
      <c r="F561" s="10" t="s">
        <v>4016</v>
      </c>
      <c r="G561" s="10" t="s">
        <v>38</v>
      </c>
      <c r="H561" s="10">
        <v>2</v>
      </c>
    </row>
    <row r="562" spans="1:8" x14ac:dyDescent="0.25">
      <c r="A562" s="10" t="s">
        <v>1935</v>
      </c>
      <c r="B562" s="11">
        <v>21</v>
      </c>
      <c r="C562" s="2">
        <v>78106</v>
      </c>
      <c r="D562" s="10" t="s">
        <v>4566</v>
      </c>
      <c r="E562" s="10" t="s">
        <v>4023</v>
      </c>
      <c r="F562" s="10" t="s">
        <v>4018</v>
      </c>
      <c r="G562" s="10" t="s">
        <v>38</v>
      </c>
      <c r="H562" s="10">
        <v>10</v>
      </c>
    </row>
    <row r="563" spans="1:8" x14ac:dyDescent="0.25">
      <c r="A563" s="10" t="s">
        <v>113</v>
      </c>
      <c r="B563" s="11">
        <v>61</v>
      </c>
      <c r="C563" s="2">
        <v>88344</v>
      </c>
      <c r="D563" s="10" t="s">
        <v>4567</v>
      </c>
      <c r="E563" s="10" t="s">
        <v>4020</v>
      </c>
      <c r="F563" s="10" t="s">
        <v>4018</v>
      </c>
      <c r="G563" s="10" t="s">
        <v>38</v>
      </c>
      <c r="H563" s="10">
        <v>2</v>
      </c>
    </row>
    <row r="564" spans="1:8" x14ac:dyDescent="0.25">
      <c r="A564" s="10" t="s">
        <v>2252</v>
      </c>
      <c r="B564" s="11">
        <v>43</v>
      </c>
      <c r="C564" s="2">
        <v>47873</v>
      </c>
      <c r="D564" s="10" t="s">
        <v>4568</v>
      </c>
      <c r="E564" s="10" t="s">
        <v>4020</v>
      </c>
      <c r="F564" s="10" t="s">
        <v>4032</v>
      </c>
      <c r="G564" s="10" t="s">
        <v>38</v>
      </c>
      <c r="H564" s="10">
        <v>1</v>
      </c>
    </row>
    <row r="565" spans="1:8" x14ac:dyDescent="0.25">
      <c r="A565" s="10" t="s">
        <v>2266</v>
      </c>
      <c r="B565" s="11">
        <v>29</v>
      </c>
      <c r="C565" s="2">
        <v>24453</v>
      </c>
      <c r="D565" s="10" t="s">
        <v>4569</v>
      </c>
      <c r="E565" s="10" t="s">
        <v>4020</v>
      </c>
      <c r="F565" s="10" t="s">
        <v>4016</v>
      </c>
      <c r="G565" s="10" t="s">
        <v>38</v>
      </c>
      <c r="H565" s="10">
        <v>4</v>
      </c>
    </row>
    <row r="566" spans="1:8" x14ac:dyDescent="0.25">
      <c r="A566" s="10" t="s">
        <v>2335</v>
      </c>
      <c r="B566" s="11">
        <v>43</v>
      </c>
      <c r="C566" s="2">
        <v>55475</v>
      </c>
      <c r="D566" s="10" t="s">
        <v>4570</v>
      </c>
      <c r="E566" s="10" t="s">
        <v>4015</v>
      </c>
      <c r="F566" s="10" t="s">
        <v>4021</v>
      </c>
      <c r="G566" s="10" t="s">
        <v>38</v>
      </c>
      <c r="H566" s="10">
        <v>10</v>
      </c>
    </row>
    <row r="567" spans="1:8" x14ac:dyDescent="0.25">
      <c r="A567" s="10" t="s">
        <v>2350</v>
      </c>
      <c r="B567" s="11">
        <v>53</v>
      </c>
      <c r="C567" s="2">
        <v>5979</v>
      </c>
      <c r="D567" s="10" t="s">
        <v>4571</v>
      </c>
      <c r="E567" s="10" t="s">
        <v>4020</v>
      </c>
      <c r="F567" s="10" t="s">
        <v>4021</v>
      </c>
      <c r="G567" s="10" t="s">
        <v>38</v>
      </c>
      <c r="H567" s="10">
        <v>2</v>
      </c>
    </row>
    <row r="568" spans="1:8" x14ac:dyDescent="0.25">
      <c r="A568" s="10" t="s">
        <v>2433</v>
      </c>
      <c r="B568" s="11">
        <v>52</v>
      </c>
      <c r="C568" s="2">
        <v>85243</v>
      </c>
      <c r="D568" s="10" t="s">
        <v>4572</v>
      </c>
      <c r="E568" s="10" t="s">
        <v>4015</v>
      </c>
      <c r="F568" s="10" t="s">
        <v>4016</v>
      </c>
      <c r="G568" s="10" t="s">
        <v>38</v>
      </c>
      <c r="H568" s="10">
        <v>5</v>
      </c>
    </row>
    <row r="569" spans="1:8" x14ac:dyDescent="0.25">
      <c r="A569" s="10" t="s">
        <v>1678</v>
      </c>
      <c r="B569" s="11">
        <v>33</v>
      </c>
      <c r="C569" s="2">
        <v>23462</v>
      </c>
      <c r="D569" s="10" t="s">
        <v>4573</v>
      </c>
      <c r="E569" s="10" t="s">
        <v>4023</v>
      </c>
      <c r="F569" s="10" t="s">
        <v>4016</v>
      </c>
      <c r="G569" s="10" t="s">
        <v>38</v>
      </c>
      <c r="H569" s="10">
        <v>7</v>
      </c>
    </row>
    <row r="570" spans="1:8" x14ac:dyDescent="0.25">
      <c r="A570" s="10" t="s">
        <v>2559</v>
      </c>
      <c r="B570" s="11">
        <v>38</v>
      </c>
      <c r="C570" s="2">
        <v>12527</v>
      </c>
      <c r="D570" s="10" t="s">
        <v>4574</v>
      </c>
      <c r="E570" s="10" t="s">
        <v>4020</v>
      </c>
      <c r="F570" s="10" t="s">
        <v>4032</v>
      </c>
      <c r="G570" s="10" t="s">
        <v>38</v>
      </c>
      <c r="H570" s="10">
        <v>3</v>
      </c>
    </row>
    <row r="571" spans="1:8" x14ac:dyDescent="0.25">
      <c r="A571" s="10" t="s">
        <v>1198</v>
      </c>
      <c r="B571" s="11">
        <v>40</v>
      </c>
      <c r="C571" s="2">
        <v>71812</v>
      </c>
      <c r="D571" s="10" t="s">
        <v>4242</v>
      </c>
      <c r="E571" s="10" t="s">
        <v>4023</v>
      </c>
      <c r="F571" s="10" t="s">
        <v>4016</v>
      </c>
      <c r="G571" s="10" t="s">
        <v>38</v>
      </c>
      <c r="H571" s="10">
        <v>1</v>
      </c>
    </row>
    <row r="572" spans="1:8" x14ac:dyDescent="0.25">
      <c r="A572" s="10" t="s">
        <v>2724</v>
      </c>
      <c r="B572" s="11">
        <v>59</v>
      </c>
      <c r="C572" s="2">
        <v>44363</v>
      </c>
      <c r="D572" s="10" t="s">
        <v>4575</v>
      </c>
      <c r="E572" s="10" t="s">
        <v>4015</v>
      </c>
      <c r="F572" s="10" t="s">
        <v>4032</v>
      </c>
      <c r="G572" s="10" t="s">
        <v>38</v>
      </c>
      <c r="H572" s="10">
        <v>8</v>
      </c>
    </row>
    <row r="573" spans="1:8" x14ac:dyDescent="0.25">
      <c r="A573" s="10" t="s">
        <v>1369</v>
      </c>
      <c r="B573" s="11">
        <v>64</v>
      </c>
      <c r="C573" s="2">
        <v>71572</v>
      </c>
      <c r="D573" s="10" t="s">
        <v>4576</v>
      </c>
      <c r="E573" s="10" t="s">
        <v>4020</v>
      </c>
      <c r="F573" s="10" t="s">
        <v>4018</v>
      </c>
      <c r="G573" s="10" t="s">
        <v>38</v>
      </c>
      <c r="H573" s="10">
        <v>2</v>
      </c>
    </row>
    <row r="574" spans="1:8" x14ac:dyDescent="0.25">
      <c r="A574" s="10" t="s">
        <v>2938</v>
      </c>
      <c r="B574" s="11">
        <v>55</v>
      </c>
      <c r="C574" s="2">
        <v>48879</v>
      </c>
      <c r="D574" s="10" t="s">
        <v>4328</v>
      </c>
      <c r="E574" s="10" t="s">
        <v>4020</v>
      </c>
      <c r="F574" s="10" t="s">
        <v>4018</v>
      </c>
      <c r="G574" s="10" t="s">
        <v>38</v>
      </c>
      <c r="H574" s="10">
        <v>8</v>
      </c>
    </row>
    <row r="575" spans="1:8" x14ac:dyDescent="0.25">
      <c r="A575" s="10" t="s">
        <v>3001</v>
      </c>
      <c r="B575" s="11">
        <v>26</v>
      </c>
      <c r="C575" s="2">
        <v>41082</v>
      </c>
      <c r="D575" s="10" t="s">
        <v>4577</v>
      </c>
      <c r="E575" s="10" t="s">
        <v>4023</v>
      </c>
      <c r="F575" s="10" t="s">
        <v>4018</v>
      </c>
      <c r="G575" s="10" t="s">
        <v>38</v>
      </c>
      <c r="H575" s="10">
        <v>8</v>
      </c>
    </row>
    <row r="576" spans="1:8" x14ac:dyDescent="0.25">
      <c r="A576" s="10" t="s">
        <v>3007</v>
      </c>
      <c r="B576" s="11">
        <v>45</v>
      </c>
      <c r="C576" s="2">
        <v>29386</v>
      </c>
      <c r="D576" s="10" t="s">
        <v>4578</v>
      </c>
      <c r="E576" s="10" t="s">
        <v>4020</v>
      </c>
      <c r="F576" s="10" t="s">
        <v>4021</v>
      </c>
      <c r="G576" s="10" t="s">
        <v>38</v>
      </c>
      <c r="H576" s="10">
        <v>7</v>
      </c>
    </row>
    <row r="577" spans="1:8" x14ac:dyDescent="0.25">
      <c r="A577" s="10" t="s">
        <v>2104</v>
      </c>
      <c r="B577" s="11">
        <v>57</v>
      </c>
      <c r="C577" s="2">
        <v>94399</v>
      </c>
      <c r="D577" s="10" t="s">
        <v>4579</v>
      </c>
      <c r="E577" s="10" t="s">
        <v>4020</v>
      </c>
      <c r="F577" s="10" t="s">
        <v>4016</v>
      </c>
      <c r="G577" s="10" t="s">
        <v>38</v>
      </c>
      <c r="H577" s="10">
        <v>6</v>
      </c>
    </row>
    <row r="578" spans="1:8" x14ac:dyDescent="0.25">
      <c r="A578" s="10" t="s">
        <v>3040</v>
      </c>
      <c r="B578" s="11">
        <v>19</v>
      </c>
      <c r="C578" s="2">
        <v>31978</v>
      </c>
      <c r="D578" s="10" t="s">
        <v>4580</v>
      </c>
      <c r="E578" s="10" t="s">
        <v>4015</v>
      </c>
      <c r="F578" s="10" t="s">
        <v>4016</v>
      </c>
      <c r="G578" s="10" t="s">
        <v>38</v>
      </c>
      <c r="H578" s="10">
        <v>4</v>
      </c>
    </row>
    <row r="579" spans="1:8" x14ac:dyDescent="0.25">
      <c r="A579" s="10" t="s">
        <v>3046</v>
      </c>
      <c r="B579" s="11">
        <v>32</v>
      </c>
      <c r="C579" s="2">
        <v>81692</v>
      </c>
      <c r="D579" s="10" t="s">
        <v>4581</v>
      </c>
      <c r="E579" s="10" t="s">
        <v>4023</v>
      </c>
      <c r="F579" s="10" t="s">
        <v>4016</v>
      </c>
      <c r="G579" s="10" t="s">
        <v>38</v>
      </c>
      <c r="H579" s="10">
        <v>2</v>
      </c>
    </row>
    <row r="580" spans="1:8" x14ac:dyDescent="0.25">
      <c r="A580" s="10" t="s">
        <v>3275</v>
      </c>
      <c r="B580" s="11">
        <v>41</v>
      </c>
      <c r="C580" s="2">
        <v>72076</v>
      </c>
      <c r="D580" s="10" t="s">
        <v>4582</v>
      </c>
      <c r="E580" s="10" t="s">
        <v>4023</v>
      </c>
      <c r="F580" s="10" t="s">
        <v>4021</v>
      </c>
      <c r="G580" s="10" t="s">
        <v>38</v>
      </c>
      <c r="H580" s="10">
        <v>2</v>
      </c>
    </row>
    <row r="581" spans="1:8" x14ac:dyDescent="0.25">
      <c r="A581" s="10" t="s">
        <v>3470</v>
      </c>
      <c r="B581" s="11">
        <v>65</v>
      </c>
      <c r="C581" s="2">
        <v>45510</v>
      </c>
      <c r="D581" s="10" t="s">
        <v>4583</v>
      </c>
      <c r="E581" s="10" t="s">
        <v>4015</v>
      </c>
      <c r="F581" s="10" t="s">
        <v>4032</v>
      </c>
      <c r="G581" s="10" t="s">
        <v>38</v>
      </c>
      <c r="H581" s="10">
        <v>10</v>
      </c>
    </row>
    <row r="582" spans="1:8" x14ac:dyDescent="0.25">
      <c r="A582" s="10" t="s">
        <v>3154</v>
      </c>
      <c r="B582" s="11">
        <v>68</v>
      </c>
      <c r="C582" s="2">
        <v>91179</v>
      </c>
      <c r="D582" s="10" t="s">
        <v>4584</v>
      </c>
      <c r="E582" s="10" t="s">
        <v>4015</v>
      </c>
      <c r="F582" s="10" t="s">
        <v>4016</v>
      </c>
      <c r="G582" s="10" t="s">
        <v>38</v>
      </c>
      <c r="H582" s="10">
        <v>5</v>
      </c>
    </row>
    <row r="583" spans="1:8" x14ac:dyDescent="0.25">
      <c r="A583" s="10" t="s">
        <v>1186</v>
      </c>
      <c r="B583" s="11">
        <v>21</v>
      </c>
      <c r="C583" s="2">
        <v>44758</v>
      </c>
      <c r="D583" s="10" t="s">
        <v>4585</v>
      </c>
      <c r="E583" s="10" t="s">
        <v>4015</v>
      </c>
      <c r="F583" s="10" t="s">
        <v>4018</v>
      </c>
      <c r="G583" s="10" t="s">
        <v>38</v>
      </c>
      <c r="H583" s="10">
        <v>8</v>
      </c>
    </row>
    <row r="584" spans="1:8" x14ac:dyDescent="0.25">
      <c r="A584" s="10" t="s">
        <v>715</v>
      </c>
      <c r="B584" s="11">
        <v>40</v>
      </c>
      <c r="C584" s="2">
        <v>84718</v>
      </c>
      <c r="D584" s="10" t="s">
        <v>4108</v>
      </c>
      <c r="E584" s="10" t="s">
        <v>4015</v>
      </c>
      <c r="F584" s="10" t="s">
        <v>4032</v>
      </c>
      <c r="G584" s="10" t="s">
        <v>38</v>
      </c>
      <c r="H584" s="10">
        <v>7</v>
      </c>
    </row>
    <row r="585" spans="1:8" x14ac:dyDescent="0.25">
      <c r="A585" s="10" t="s">
        <v>3038</v>
      </c>
      <c r="B585" s="11">
        <v>60</v>
      </c>
      <c r="C585" s="2">
        <v>59655</v>
      </c>
      <c r="D585" s="10" t="s">
        <v>4586</v>
      </c>
      <c r="E585" s="10" t="s">
        <v>4020</v>
      </c>
      <c r="F585" s="10" t="s">
        <v>4016</v>
      </c>
      <c r="G585" s="10" t="s">
        <v>38</v>
      </c>
      <c r="H585" s="10">
        <v>7</v>
      </c>
    </row>
    <row r="586" spans="1:8" x14ac:dyDescent="0.25">
      <c r="A586" s="10" t="s">
        <v>3787</v>
      </c>
      <c r="B586" s="11">
        <v>54</v>
      </c>
      <c r="C586" s="2">
        <v>52146</v>
      </c>
      <c r="D586" s="10" t="s">
        <v>4587</v>
      </c>
      <c r="E586" s="10" t="s">
        <v>4023</v>
      </c>
      <c r="F586" s="10" t="s">
        <v>4016</v>
      </c>
      <c r="G586" s="10" t="s">
        <v>38</v>
      </c>
      <c r="H586" s="10">
        <v>2</v>
      </c>
    </row>
    <row r="587" spans="1:8" x14ac:dyDescent="0.25">
      <c r="A587" s="10" t="s">
        <v>3818</v>
      </c>
      <c r="B587" s="11">
        <v>21</v>
      </c>
      <c r="C587" s="2">
        <v>15201</v>
      </c>
      <c r="D587" s="10" t="s">
        <v>4588</v>
      </c>
      <c r="E587" s="10" t="s">
        <v>4020</v>
      </c>
      <c r="F587" s="10" t="s">
        <v>4032</v>
      </c>
      <c r="G587" s="10" t="s">
        <v>38</v>
      </c>
      <c r="H587" s="10">
        <v>1</v>
      </c>
    </row>
    <row r="588" spans="1:8" x14ac:dyDescent="0.25">
      <c r="A588" s="10" t="s">
        <v>3158</v>
      </c>
      <c r="B588" s="11">
        <v>68</v>
      </c>
      <c r="C588" s="2">
        <v>23870</v>
      </c>
      <c r="D588" s="10" t="s">
        <v>4589</v>
      </c>
      <c r="E588" s="10" t="s">
        <v>4023</v>
      </c>
      <c r="F588" s="10" t="s">
        <v>4021</v>
      </c>
      <c r="G588" s="10" t="s">
        <v>38</v>
      </c>
      <c r="H588" s="10">
        <v>8</v>
      </c>
    </row>
    <row r="589" spans="1:8" x14ac:dyDescent="0.25">
      <c r="A589" s="10" t="s">
        <v>3935</v>
      </c>
      <c r="B589" s="11">
        <v>51</v>
      </c>
      <c r="C589" s="2">
        <v>36772</v>
      </c>
      <c r="D589" s="10" t="s">
        <v>4590</v>
      </c>
      <c r="E589" s="10" t="s">
        <v>4015</v>
      </c>
      <c r="F589" s="10" t="s">
        <v>4016</v>
      </c>
      <c r="G589" s="10" t="s">
        <v>38</v>
      </c>
      <c r="H589" s="10">
        <v>6</v>
      </c>
    </row>
    <row r="590" spans="1:8" x14ac:dyDescent="0.25">
      <c r="A590" s="10" t="s">
        <v>3940</v>
      </c>
      <c r="B590" s="11">
        <v>24</v>
      </c>
      <c r="C590" s="2">
        <v>99541</v>
      </c>
      <c r="D590" s="10" t="s">
        <v>4591</v>
      </c>
      <c r="E590" s="10" t="s">
        <v>4020</v>
      </c>
      <c r="F590" s="10" t="s">
        <v>4016</v>
      </c>
      <c r="G590" s="10" t="s">
        <v>38</v>
      </c>
      <c r="H590" s="10">
        <v>2</v>
      </c>
    </row>
    <row r="591" spans="1:8" x14ac:dyDescent="0.25">
      <c r="A591" s="10" t="s">
        <v>3952</v>
      </c>
      <c r="B591" s="11">
        <v>65</v>
      </c>
      <c r="C591" s="2">
        <v>9917</v>
      </c>
      <c r="D591" s="10" t="s">
        <v>4592</v>
      </c>
      <c r="E591" s="10" t="s">
        <v>4023</v>
      </c>
      <c r="F591" s="10" t="s">
        <v>4016</v>
      </c>
      <c r="G591" s="10" t="s">
        <v>38</v>
      </c>
      <c r="H591" s="10">
        <v>1</v>
      </c>
    </row>
    <row r="592" spans="1:8" x14ac:dyDescent="0.25">
      <c r="A592" s="10" t="s">
        <v>10</v>
      </c>
      <c r="B592" s="11">
        <v>61</v>
      </c>
      <c r="C592" s="2">
        <v>22556</v>
      </c>
      <c r="D592" s="10" t="s">
        <v>4593</v>
      </c>
      <c r="E592" s="10" t="s">
        <v>4015</v>
      </c>
      <c r="F592" s="10" t="s">
        <v>4018</v>
      </c>
      <c r="G592" s="10" t="s">
        <v>11</v>
      </c>
      <c r="H592" s="10">
        <v>10</v>
      </c>
    </row>
    <row r="593" spans="1:8" x14ac:dyDescent="0.25">
      <c r="A593" s="10" t="s">
        <v>156</v>
      </c>
      <c r="B593" s="11">
        <v>67</v>
      </c>
      <c r="C593" s="2">
        <v>34768</v>
      </c>
      <c r="D593" s="10" t="s">
        <v>4594</v>
      </c>
      <c r="E593" s="10" t="s">
        <v>4023</v>
      </c>
      <c r="F593" s="10" t="s">
        <v>4032</v>
      </c>
      <c r="G593" s="10" t="s">
        <v>11</v>
      </c>
      <c r="H593" s="10">
        <v>3</v>
      </c>
    </row>
    <row r="594" spans="1:8" x14ac:dyDescent="0.25">
      <c r="A594" s="10" t="s">
        <v>252</v>
      </c>
      <c r="B594" s="11">
        <v>43</v>
      </c>
      <c r="C594" s="2">
        <v>29311</v>
      </c>
      <c r="D594" s="10" t="s">
        <v>4595</v>
      </c>
      <c r="E594" s="10" t="s">
        <v>4023</v>
      </c>
      <c r="F594" s="10" t="s">
        <v>4021</v>
      </c>
      <c r="G594" s="10" t="s">
        <v>11</v>
      </c>
      <c r="H594" s="10">
        <v>8</v>
      </c>
    </row>
    <row r="595" spans="1:8" x14ac:dyDescent="0.25">
      <c r="A595" s="10" t="s">
        <v>456</v>
      </c>
      <c r="B595" s="11">
        <v>56</v>
      </c>
      <c r="C595" s="2">
        <v>89015</v>
      </c>
      <c r="D595" s="10" t="s">
        <v>4596</v>
      </c>
      <c r="E595" s="10" t="s">
        <v>4015</v>
      </c>
      <c r="F595" s="10" t="s">
        <v>4016</v>
      </c>
      <c r="G595" s="10" t="s">
        <v>11</v>
      </c>
      <c r="H595" s="10">
        <v>6</v>
      </c>
    </row>
    <row r="596" spans="1:8" x14ac:dyDescent="0.25">
      <c r="A596" s="10" t="s">
        <v>483</v>
      </c>
      <c r="B596" s="11">
        <v>54</v>
      </c>
      <c r="C596" s="2">
        <v>12137</v>
      </c>
      <c r="D596" s="10" t="s">
        <v>4597</v>
      </c>
      <c r="E596" s="10" t="s">
        <v>4015</v>
      </c>
      <c r="F596" s="10" t="s">
        <v>4021</v>
      </c>
      <c r="G596" s="10" t="s">
        <v>11</v>
      </c>
      <c r="H596" s="10">
        <v>9</v>
      </c>
    </row>
    <row r="597" spans="1:8" x14ac:dyDescent="0.25">
      <c r="A597" s="10" t="s">
        <v>592</v>
      </c>
      <c r="B597" s="11">
        <v>25</v>
      </c>
      <c r="C597" s="2">
        <v>56620</v>
      </c>
      <c r="D597" s="10" t="s">
        <v>4598</v>
      </c>
      <c r="E597" s="10" t="s">
        <v>4023</v>
      </c>
      <c r="F597" s="10" t="s">
        <v>4016</v>
      </c>
      <c r="G597" s="10" t="s">
        <v>11</v>
      </c>
      <c r="H597" s="10">
        <v>10</v>
      </c>
    </row>
    <row r="598" spans="1:8" x14ac:dyDescent="0.25">
      <c r="A598" s="10" t="s">
        <v>613</v>
      </c>
      <c r="B598" s="11">
        <v>68</v>
      </c>
      <c r="C598" s="2">
        <v>46732</v>
      </c>
      <c r="D598" s="10" t="s">
        <v>4599</v>
      </c>
      <c r="E598" s="10" t="s">
        <v>4015</v>
      </c>
      <c r="F598" s="10" t="s">
        <v>4032</v>
      </c>
      <c r="G598" s="10" t="s">
        <v>11</v>
      </c>
      <c r="H598" s="10">
        <v>7</v>
      </c>
    </row>
    <row r="599" spans="1:8" x14ac:dyDescent="0.25">
      <c r="A599" s="10" t="s">
        <v>694</v>
      </c>
      <c r="B599" s="11">
        <v>26</v>
      </c>
      <c r="C599" s="2">
        <v>40030</v>
      </c>
      <c r="D599" s="10" t="s">
        <v>4600</v>
      </c>
      <c r="E599" s="10" t="s">
        <v>4020</v>
      </c>
      <c r="F599" s="10" t="s">
        <v>4016</v>
      </c>
      <c r="G599" s="10" t="s">
        <v>11</v>
      </c>
      <c r="H599" s="10">
        <v>1</v>
      </c>
    </row>
    <row r="600" spans="1:8" x14ac:dyDescent="0.25">
      <c r="A600" s="10" t="s">
        <v>704</v>
      </c>
      <c r="B600" s="11">
        <v>39</v>
      </c>
      <c r="C600" s="2">
        <v>81433</v>
      </c>
      <c r="D600" s="10" t="s">
        <v>4601</v>
      </c>
      <c r="E600" s="10" t="s">
        <v>4015</v>
      </c>
      <c r="F600" s="10" t="s">
        <v>4021</v>
      </c>
      <c r="G600" s="10" t="s">
        <v>11</v>
      </c>
      <c r="H600" s="10">
        <v>6</v>
      </c>
    </row>
    <row r="601" spans="1:8" x14ac:dyDescent="0.25">
      <c r="A601" s="10" t="s">
        <v>860</v>
      </c>
      <c r="B601" s="11">
        <v>67</v>
      </c>
      <c r="C601" s="2">
        <v>39573</v>
      </c>
      <c r="D601" s="10" t="s">
        <v>4602</v>
      </c>
      <c r="E601" s="10" t="s">
        <v>4023</v>
      </c>
      <c r="F601" s="10" t="s">
        <v>4032</v>
      </c>
      <c r="G601" s="10" t="s">
        <v>11</v>
      </c>
      <c r="H601" s="10">
        <v>9</v>
      </c>
    </row>
    <row r="602" spans="1:8" x14ac:dyDescent="0.25">
      <c r="A602" s="10" t="s">
        <v>899</v>
      </c>
      <c r="B602" s="11">
        <v>29</v>
      </c>
      <c r="C602" s="2">
        <v>17474</v>
      </c>
      <c r="D602" s="10" t="s">
        <v>4603</v>
      </c>
      <c r="E602" s="10" t="s">
        <v>4020</v>
      </c>
      <c r="F602" s="10" t="s">
        <v>4016</v>
      </c>
      <c r="G602" s="10" t="s">
        <v>11</v>
      </c>
      <c r="H602" s="10">
        <v>4</v>
      </c>
    </row>
    <row r="603" spans="1:8" x14ac:dyDescent="0.25">
      <c r="A603" s="10" t="s">
        <v>948</v>
      </c>
      <c r="B603" s="11">
        <v>25</v>
      </c>
      <c r="C603" s="2">
        <v>26347</v>
      </c>
      <c r="D603" s="10" t="s">
        <v>4604</v>
      </c>
      <c r="E603" s="10" t="s">
        <v>4020</v>
      </c>
      <c r="F603" s="10" t="s">
        <v>4032</v>
      </c>
      <c r="G603" s="10" t="s">
        <v>11</v>
      </c>
      <c r="H603" s="10">
        <v>5</v>
      </c>
    </row>
    <row r="604" spans="1:8" x14ac:dyDescent="0.25">
      <c r="A604" s="10" t="s">
        <v>1063</v>
      </c>
      <c r="B604" s="11">
        <v>42</v>
      </c>
      <c r="C604" s="2">
        <v>85805</v>
      </c>
      <c r="D604" s="10" t="s">
        <v>4605</v>
      </c>
      <c r="E604" s="10" t="s">
        <v>4023</v>
      </c>
      <c r="F604" s="10" t="s">
        <v>4032</v>
      </c>
      <c r="G604" s="10" t="s">
        <v>11</v>
      </c>
      <c r="H604" s="10">
        <v>6</v>
      </c>
    </row>
    <row r="605" spans="1:8" x14ac:dyDescent="0.25">
      <c r="A605" s="10" t="s">
        <v>1081</v>
      </c>
      <c r="B605" s="11">
        <v>24</v>
      </c>
      <c r="C605" s="2">
        <v>15147</v>
      </c>
      <c r="D605" s="10" t="s">
        <v>4606</v>
      </c>
      <c r="E605" s="10" t="s">
        <v>4015</v>
      </c>
      <c r="F605" s="10" t="s">
        <v>4021</v>
      </c>
      <c r="G605" s="10" t="s">
        <v>11</v>
      </c>
      <c r="H605" s="10">
        <v>9</v>
      </c>
    </row>
    <row r="606" spans="1:8" x14ac:dyDescent="0.25">
      <c r="A606" s="10" t="s">
        <v>1218</v>
      </c>
      <c r="B606" s="11">
        <v>32</v>
      </c>
      <c r="C606" s="2">
        <v>55921</v>
      </c>
      <c r="D606" s="10" t="s">
        <v>4607</v>
      </c>
      <c r="E606" s="10" t="s">
        <v>4023</v>
      </c>
      <c r="F606" s="10" t="s">
        <v>4018</v>
      </c>
      <c r="G606" s="10" t="s">
        <v>11</v>
      </c>
      <c r="H606" s="10">
        <v>8</v>
      </c>
    </row>
    <row r="607" spans="1:8" x14ac:dyDescent="0.25">
      <c r="A607" s="10" t="s">
        <v>1497</v>
      </c>
      <c r="B607" s="11">
        <v>68</v>
      </c>
      <c r="C607" s="2">
        <v>82647</v>
      </c>
      <c r="D607" s="10" t="s">
        <v>4608</v>
      </c>
      <c r="E607" s="10" t="s">
        <v>4020</v>
      </c>
      <c r="F607" s="10" t="s">
        <v>4018</v>
      </c>
      <c r="G607" s="10" t="s">
        <v>11</v>
      </c>
      <c r="H607" s="10">
        <v>10</v>
      </c>
    </row>
    <row r="608" spans="1:8" x14ac:dyDescent="0.25">
      <c r="A608" s="10" t="s">
        <v>1507</v>
      </c>
      <c r="B608" s="11">
        <v>19</v>
      </c>
      <c r="C608" s="2">
        <v>18125</v>
      </c>
      <c r="D608" s="10" t="s">
        <v>4609</v>
      </c>
      <c r="E608" s="10" t="s">
        <v>4015</v>
      </c>
      <c r="F608" s="10" t="s">
        <v>4018</v>
      </c>
      <c r="G608" s="10" t="s">
        <v>11</v>
      </c>
      <c r="H608" s="10">
        <v>9</v>
      </c>
    </row>
    <row r="609" spans="1:8" x14ac:dyDescent="0.25">
      <c r="A609" s="10" t="s">
        <v>1522</v>
      </c>
      <c r="B609" s="11">
        <v>33</v>
      </c>
      <c r="C609" s="2">
        <v>65637</v>
      </c>
      <c r="D609" s="10" t="s">
        <v>4610</v>
      </c>
      <c r="E609" s="10" t="s">
        <v>4020</v>
      </c>
      <c r="F609" s="10" t="s">
        <v>4016</v>
      </c>
      <c r="G609" s="10" t="s">
        <v>11</v>
      </c>
      <c r="H609" s="10">
        <v>3</v>
      </c>
    </row>
    <row r="610" spans="1:8" x14ac:dyDescent="0.25">
      <c r="A610" s="10" t="s">
        <v>1535</v>
      </c>
      <c r="B610" s="11">
        <v>20</v>
      </c>
      <c r="C610" s="2">
        <v>22250</v>
      </c>
      <c r="D610" s="10" t="s">
        <v>4611</v>
      </c>
      <c r="E610" s="10" t="s">
        <v>4015</v>
      </c>
      <c r="F610" s="10" t="s">
        <v>4021</v>
      </c>
      <c r="G610" s="10" t="s">
        <v>11</v>
      </c>
      <c r="H610" s="10">
        <v>1</v>
      </c>
    </row>
    <row r="611" spans="1:8" x14ac:dyDescent="0.25">
      <c r="A611" s="10" t="s">
        <v>1564</v>
      </c>
      <c r="B611" s="11">
        <v>51</v>
      </c>
      <c r="C611" s="2">
        <v>32476</v>
      </c>
      <c r="D611" s="10" t="s">
        <v>4612</v>
      </c>
      <c r="E611" s="10" t="s">
        <v>4023</v>
      </c>
      <c r="F611" s="10" t="s">
        <v>4021</v>
      </c>
      <c r="G611" s="10" t="s">
        <v>11</v>
      </c>
      <c r="H611" s="10">
        <v>10</v>
      </c>
    </row>
    <row r="612" spans="1:8" x14ac:dyDescent="0.25">
      <c r="A612" s="10" t="s">
        <v>1586</v>
      </c>
      <c r="B612" s="11">
        <v>66</v>
      </c>
      <c r="C612" s="2">
        <v>21869</v>
      </c>
      <c r="D612" s="10" t="s">
        <v>4613</v>
      </c>
      <c r="E612" s="10" t="s">
        <v>4015</v>
      </c>
      <c r="F612" s="10" t="s">
        <v>4032</v>
      </c>
      <c r="G612" s="10" t="s">
        <v>11</v>
      </c>
      <c r="H612" s="10">
        <v>5</v>
      </c>
    </row>
    <row r="613" spans="1:8" x14ac:dyDescent="0.25">
      <c r="A613" s="10" t="s">
        <v>597</v>
      </c>
      <c r="B613" s="11">
        <v>62</v>
      </c>
      <c r="C613" s="2">
        <v>5683</v>
      </c>
      <c r="D613" s="10" t="s">
        <v>4614</v>
      </c>
      <c r="E613" s="10" t="s">
        <v>4015</v>
      </c>
      <c r="F613" s="10" t="s">
        <v>4032</v>
      </c>
      <c r="G613" s="10" t="s">
        <v>11</v>
      </c>
      <c r="H613" s="10">
        <v>4</v>
      </c>
    </row>
    <row r="614" spans="1:8" x14ac:dyDescent="0.25">
      <c r="A614" s="10" t="s">
        <v>1628</v>
      </c>
      <c r="B614" s="11">
        <v>59</v>
      </c>
      <c r="C614" s="2">
        <v>65562</v>
      </c>
      <c r="D614" s="10" t="s">
        <v>4615</v>
      </c>
      <c r="E614" s="10" t="s">
        <v>4023</v>
      </c>
      <c r="F614" s="10" t="s">
        <v>4032</v>
      </c>
      <c r="G614" s="10" t="s">
        <v>11</v>
      </c>
      <c r="H614" s="10">
        <v>8</v>
      </c>
    </row>
    <row r="615" spans="1:8" x14ac:dyDescent="0.25">
      <c r="A615" s="10" t="s">
        <v>1777</v>
      </c>
      <c r="B615" s="11">
        <v>27</v>
      </c>
      <c r="C615" s="2">
        <v>60808</v>
      </c>
      <c r="D615" s="10" t="s">
        <v>4529</v>
      </c>
      <c r="E615" s="10" t="s">
        <v>4015</v>
      </c>
      <c r="F615" s="10" t="s">
        <v>4032</v>
      </c>
      <c r="G615" s="10" t="s">
        <v>11</v>
      </c>
      <c r="H615" s="10">
        <v>9</v>
      </c>
    </row>
    <row r="616" spans="1:8" x14ac:dyDescent="0.25">
      <c r="A616" s="10" t="s">
        <v>1888</v>
      </c>
      <c r="B616" s="11">
        <v>52</v>
      </c>
      <c r="C616" s="2">
        <v>15381</v>
      </c>
      <c r="D616" s="10" t="s">
        <v>4616</v>
      </c>
      <c r="E616" s="10" t="s">
        <v>4023</v>
      </c>
      <c r="F616" s="10" t="s">
        <v>4021</v>
      </c>
      <c r="G616" s="10" t="s">
        <v>11</v>
      </c>
      <c r="H616" s="10">
        <v>1</v>
      </c>
    </row>
    <row r="617" spans="1:8" x14ac:dyDescent="0.25">
      <c r="A617" s="10" t="s">
        <v>1905</v>
      </c>
      <c r="B617" s="11">
        <v>40</v>
      </c>
      <c r="C617" s="2">
        <v>59611</v>
      </c>
      <c r="D617" s="10" t="s">
        <v>4617</v>
      </c>
      <c r="E617" s="10" t="s">
        <v>4020</v>
      </c>
      <c r="F617" s="10" t="s">
        <v>4032</v>
      </c>
      <c r="G617" s="10" t="s">
        <v>11</v>
      </c>
      <c r="H617" s="10">
        <v>5</v>
      </c>
    </row>
    <row r="618" spans="1:8" x14ac:dyDescent="0.25">
      <c r="A618" s="10" t="s">
        <v>252</v>
      </c>
      <c r="B618" s="11">
        <v>19</v>
      </c>
      <c r="C618" s="2">
        <v>49071</v>
      </c>
      <c r="D618" s="10" t="s">
        <v>4618</v>
      </c>
      <c r="E618" s="10" t="s">
        <v>4020</v>
      </c>
      <c r="F618" s="10" t="s">
        <v>4016</v>
      </c>
      <c r="G618" s="10" t="s">
        <v>11</v>
      </c>
      <c r="H618" s="10">
        <v>1</v>
      </c>
    </row>
    <row r="619" spans="1:8" x14ac:dyDescent="0.25">
      <c r="A619" s="10" t="s">
        <v>2031</v>
      </c>
      <c r="B619" s="11">
        <v>62</v>
      </c>
      <c r="C619" s="2">
        <v>83093</v>
      </c>
      <c r="D619" s="10" t="s">
        <v>4619</v>
      </c>
      <c r="E619" s="10" t="s">
        <v>4020</v>
      </c>
      <c r="F619" s="10" t="s">
        <v>4032</v>
      </c>
      <c r="G619" s="10" t="s">
        <v>11</v>
      </c>
      <c r="H619" s="10">
        <v>3</v>
      </c>
    </row>
    <row r="620" spans="1:8" x14ac:dyDescent="0.25">
      <c r="A620" s="10" t="s">
        <v>2120</v>
      </c>
      <c r="B620" s="11">
        <v>25</v>
      </c>
      <c r="C620" s="2">
        <v>20462</v>
      </c>
      <c r="D620" s="10" t="s">
        <v>4620</v>
      </c>
      <c r="E620" s="10" t="s">
        <v>4015</v>
      </c>
      <c r="F620" s="10" t="s">
        <v>4018</v>
      </c>
      <c r="G620" s="10" t="s">
        <v>11</v>
      </c>
      <c r="H620" s="10">
        <v>1</v>
      </c>
    </row>
    <row r="621" spans="1:8" x14ac:dyDescent="0.25">
      <c r="A621" s="10" t="s">
        <v>961</v>
      </c>
      <c r="B621" s="11">
        <v>43</v>
      </c>
      <c r="C621" s="2">
        <v>81192</v>
      </c>
      <c r="D621" s="10" t="s">
        <v>4621</v>
      </c>
      <c r="E621" s="10" t="s">
        <v>4020</v>
      </c>
      <c r="F621" s="10" t="s">
        <v>4032</v>
      </c>
      <c r="G621" s="10" t="s">
        <v>11</v>
      </c>
      <c r="H621" s="10">
        <v>4</v>
      </c>
    </row>
    <row r="622" spans="1:8" x14ac:dyDescent="0.25">
      <c r="A622" s="10" t="s">
        <v>2313</v>
      </c>
      <c r="B622" s="11">
        <v>51</v>
      </c>
      <c r="C622" s="2">
        <v>52489</v>
      </c>
      <c r="D622" s="10" t="s">
        <v>4622</v>
      </c>
      <c r="E622" s="10" t="s">
        <v>4020</v>
      </c>
      <c r="F622" s="10" t="s">
        <v>4032</v>
      </c>
      <c r="G622" s="10" t="s">
        <v>11</v>
      </c>
      <c r="H622" s="10">
        <v>1</v>
      </c>
    </row>
    <row r="623" spans="1:8" x14ac:dyDescent="0.25">
      <c r="A623" s="10" t="s">
        <v>2364</v>
      </c>
      <c r="B623" s="11">
        <v>19</v>
      </c>
      <c r="C623" s="2">
        <v>76031</v>
      </c>
      <c r="D623" s="10" t="s">
        <v>4623</v>
      </c>
      <c r="E623" s="10" t="s">
        <v>4015</v>
      </c>
      <c r="F623" s="10" t="s">
        <v>4021</v>
      </c>
      <c r="G623" s="10" t="s">
        <v>11</v>
      </c>
      <c r="H623" s="10">
        <v>9</v>
      </c>
    </row>
    <row r="624" spans="1:8" x14ac:dyDescent="0.25">
      <c r="A624" s="10" t="s">
        <v>2380</v>
      </c>
      <c r="B624" s="11">
        <v>35</v>
      </c>
      <c r="C624" s="2">
        <v>11512</v>
      </c>
      <c r="D624" s="10" t="s">
        <v>4624</v>
      </c>
      <c r="E624" s="10" t="s">
        <v>4015</v>
      </c>
      <c r="F624" s="10" t="s">
        <v>4032</v>
      </c>
      <c r="G624" s="10" t="s">
        <v>11</v>
      </c>
      <c r="H624" s="10">
        <v>1</v>
      </c>
    </row>
    <row r="625" spans="1:8" x14ac:dyDescent="0.25">
      <c r="A625" s="10" t="s">
        <v>556</v>
      </c>
      <c r="B625" s="11">
        <v>36</v>
      </c>
      <c r="C625" s="2">
        <v>47808</v>
      </c>
      <c r="D625" s="10" t="s">
        <v>4625</v>
      </c>
      <c r="E625" s="10" t="s">
        <v>4020</v>
      </c>
      <c r="F625" s="10" t="s">
        <v>4016</v>
      </c>
      <c r="G625" s="10" t="s">
        <v>11</v>
      </c>
      <c r="H625" s="10">
        <v>8</v>
      </c>
    </row>
    <row r="626" spans="1:8" x14ac:dyDescent="0.25">
      <c r="A626" s="10" t="s">
        <v>646</v>
      </c>
      <c r="B626" s="11">
        <v>19</v>
      </c>
      <c r="C626" s="2">
        <v>31055</v>
      </c>
      <c r="D626" s="10" t="s">
        <v>4626</v>
      </c>
      <c r="E626" s="10" t="s">
        <v>4020</v>
      </c>
      <c r="F626" s="10" t="s">
        <v>4032</v>
      </c>
      <c r="G626" s="10" t="s">
        <v>11</v>
      </c>
      <c r="H626" s="10">
        <v>8</v>
      </c>
    </row>
    <row r="627" spans="1:8" x14ac:dyDescent="0.25">
      <c r="A627" s="10" t="s">
        <v>2693</v>
      </c>
      <c r="B627" s="11">
        <v>49</v>
      </c>
      <c r="C627" s="2">
        <v>62102</v>
      </c>
      <c r="D627" s="10" t="s">
        <v>4627</v>
      </c>
      <c r="E627" s="10" t="s">
        <v>4020</v>
      </c>
      <c r="F627" s="10" t="s">
        <v>4021</v>
      </c>
      <c r="G627" s="10" t="s">
        <v>11</v>
      </c>
      <c r="H627" s="10">
        <v>7</v>
      </c>
    </row>
    <row r="628" spans="1:8" x14ac:dyDescent="0.25">
      <c r="A628" s="10" t="s">
        <v>2898</v>
      </c>
      <c r="B628" s="11">
        <v>23</v>
      </c>
      <c r="C628" s="2">
        <v>3587</v>
      </c>
      <c r="D628" s="10" t="s">
        <v>4628</v>
      </c>
      <c r="E628" s="10" t="s">
        <v>4015</v>
      </c>
      <c r="F628" s="10" t="s">
        <v>4018</v>
      </c>
      <c r="G628" s="10" t="s">
        <v>11</v>
      </c>
      <c r="H628" s="10">
        <v>3</v>
      </c>
    </row>
    <row r="629" spans="1:8" x14ac:dyDescent="0.25">
      <c r="A629" s="10" t="s">
        <v>3051</v>
      </c>
      <c r="B629" s="11">
        <v>28</v>
      </c>
      <c r="C629" s="2">
        <v>36273</v>
      </c>
      <c r="D629" s="10" t="s">
        <v>4629</v>
      </c>
      <c r="E629" s="10" t="s">
        <v>4023</v>
      </c>
      <c r="F629" s="10" t="s">
        <v>4016</v>
      </c>
      <c r="G629" s="10" t="s">
        <v>11</v>
      </c>
      <c r="H629" s="10">
        <v>5</v>
      </c>
    </row>
    <row r="630" spans="1:8" x14ac:dyDescent="0.25">
      <c r="A630" s="10" t="s">
        <v>3084</v>
      </c>
      <c r="B630" s="11">
        <v>66</v>
      </c>
      <c r="C630" s="2">
        <v>50707</v>
      </c>
      <c r="D630" s="10" t="s">
        <v>4630</v>
      </c>
      <c r="E630" s="10" t="s">
        <v>4023</v>
      </c>
      <c r="F630" s="10" t="s">
        <v>4018</v>
      </c>
      <c r="G630" s="10" t="s">
        <v>11</v>
      </c>
      <c r="H630" s="10">
        <v>8</v>
      </c>
    </row>
    <row r="631" spans="1:8" x14ac:dyDescent="0.25">
      <c r="A631" s="10" t="s">
        <v>3149</v>
      </c>
      <c r="B631" s="11">
        <v>69</v>
      </c>
      <c r="C631" s="2">
        <v>94442</v>
      </c>
      <c r="D631" s="10" t="s">
        <v>4490</v>
      </c>
      <c r="E631" s="10" t="s">
        <v>4023</v>
      </c>
      <c r="F631" s="10" t="s">
        <v>4018</v>
      </c>
      <c r="G631" s="10" t="s">
        <v>11</v>
      </c>
      <c r="H631" s="10">
        <v>3</v>
      </c>
    </row>
    <row r="632" spans="1:8" x14ac:dyDescent="0.25">
      <c r="A632" s="10" t="s">
        <v>3161</v>
      </c>
      <c r="B632" s="11">
        <v>27</v>
      </c>
      <c r="C632" s="2">
        <v>9903</v>
      </c>
      <c r="D632" s="10" t="s">
        <v>4631</v>
      </c>
      <c r="E632" s="10" t="s">
        <v>4023</v>
      </c>
      <c r="F632" s="10" t="s">
        <v>4021</v>
      </c>
      <c r="G632" s="10" t="s">
        <v>11</v>
      </c>
      <c r="H632" s="10">
        <v>2</v>
      </c>
    </row>
    <row r="633" spans="1:8" x14ac:dyDescent="0.25">
      <c r="A633" s="10" t="s">
        <v>253</v>
      </c>
      <c r="B633" s="11">
        <v>21</v>
      </c>
      <c r="C633" s="2">
        <v>65234</v>
      </c>
      <c r="D633" s="10" t="s">
        <v>4632</v>
      </c>
      <c r="E633" s="10" t="s">
        <v>4023</v>
      </c>
      <c r="F633" s="10" t="s">
        <v>4016</v>
      </c>
      <c r="G633" s="10" t="s">
        <v>11</v>
      </c>
      <c r="H633" s="10">
        <v>10</v>
      </c>
    </row>
    <row r="634" spans="1:8" x14ac:dyDescent="0.25">
      <c r="A634" s="10" t="s">
        <v>3265</v>
      </c>
      <c r="B634" s="11">
        <v>67</v>
      </c>
      <c r="C634" s="2">
        <v>13055</v>
      </c>
      <c r="D634" s="10" t="s">
        <v>4633</v>
      </c>
      <c r="E634" s="10" t="s">
        <v>4023</v>
      </c>
      <c r="F634" s="10" t="s">
        <v>4021</v>
      </c>
      <c r="G634" s="10" t="s">
        <v>11</v>
      </c>
      <c r="H634" s="10">
        <v>9</v>
      </c>
    </row>
    <row r="635" spans="1:8" x14ac:dyDescent="0.25">
      <c r="A635" s="10" t="s">
        <v>3293</v>
      </c>
      <c r="B635" s="11">
        <v>46</v>
      </c>
      <c r="C635" s="2">
        <v>3038</v>
      </c>
      <c r="D635" s="10" t="s">
        <v>4634</v>
      </c>
      <c r="E635" s="10" t="s">
        <v>4015</v>
      </c>
      <c r="F635" s="10" t="s">
        <v>4021</v>
      </c>
      <c r="G635" s="10" t="s">
        <v>11</v>
      </c>
      <c r="H635" s="10">
        <v>4</v>
      </c>
    </row>
    <row r="636" spans="1:8" x14ac:dyDescent="0.25">
      <c r="A636" s="10" t="s">
        <v>3316</v>
      </c>
      <c r="B636" s="11">
        <v>44</v>
      </c>
      <c r="C636" s="2">
        <v>23661</v>
      </c>
      <c r="D636" s="10" t="s">
        <v>4635</v>
      </c>
      <c r="E636" s="10" t="s">
        <v>4023</v>
      </c>
      <c r="F636" s="10" t="s">
        <v>4032</v>
      </c>
      <c r="G636" s="10" t="s">
        <v>11</v>
      </c>
      <c r="H636" s="10">
        <v>6</v>
      </c>
    </row>
    <row r="637" spans="1:8" x14ac:dyDescent="0.25">
      <c r="A637" s="10" t="s">
        <v>657</v>
      </c>
      <c r="B637" s="11">
        <v>33</v>
      </c>
      <c r="C637" s="2">
        <v>11138</v>
      </c>
      <c r="D637" s="10" t="s">
        <v>4636</v>
      </c>
      <c r="E637" s="10" t="s">
        <v>4023</v>
      </c>
      <c r="F637" s="10" t="s">
        <v>4016</v>
      </c>
      <c r="G637" s="10" t="s">
        <v>11</v>
      </c>
      <c r="H637" s="10">
        <v>6</v>
      </c>
    </row>
    <row r="638" spans="1:8" x14ac:dyDescent="0.25">
      <c r="A638" s="10" t="s">
        <v>3341</v>
      </c>
      <c r="B638" s="11">
        <v>42</v>
      </c>
      <c r="C638" s="2">
        <v>73487</v>
      </c>
      <c r="D638" s="10" t="s">
        <v>4637</v>
      </c>
      <c r="E638" s="10" t="s">
        <v>4023</v>
      </c>
      <c r="F638" s="10" t="s">
        <v>4032</v>
      </c>
      <c r="G638" s="10" t="s">
        <v>11</v>
      </c>
      <c r="H638" s="10">
        <v>7</v>
      </c>
    </row>
    <row r="639" spans="1:8" x14ac:dyDescent="0.25">
      <c r="A639" s="10" t="s">
        <v>3389</v>
      </c>
      <c r="B639" s="11">
        <v>57</v>
      </c>
      <c r="C639" s="2">
        <v>70106</v>
      </c>
      <c r="D639" s="10" t="s">
        <v>4638</v>
      </c>
      <c r="E639" s="10" t="s">
        <v>4023</v>
      </c>
      <c r="F639" s="10" t="s">
        <v>4021</v>
      </c>
      <c r="G639" s="10" t="s">
        <v>11</v>
      </c>
      <c r="H639" s="10">
        <v>9</v>
      </c>
    </row>
    <row r="640" spans="1:8" x14ac:dyDescent="0.25">
      <c r="A640" s="10" t="s">
        <v>3429</v>
      </c>
      <c r="B640" s="11">
        <v>42</v>
      </c>
      <c r="C640" s="2">
        <v>49524</v>
      </c>
      <c r="D640" s="10" t="s">
        <v>4639</v>
      </c>
      <c r="E640" s="10" t="s">
        <v>4023</v>
      </c>
      <c r="F640" s="10" t="s">
        <v>4016</v>
      </c>
      <c r="G640" s="10" t="s">
        <v>11</v>
      </c>
      <c r="H640" s="10">
        <v>3</v>
      </c>
    </row>
    <row r="641" spans="1:8" x14ac:dyDescent="0.25">
      <c r="A641" s="10" t="s">
        <v>2980</v>
      </c>
      <c r="B641" s="11">
        <v>30</v>
      </c>
      <c r="C641" s="2">
        <v>90738</v>
      </c>
      <c r="D641" s="10" t="s">
        <v>4640</v>
      </c>
      <c r="E641" s="10" t="s">
        <v>4020</v>
      </c>
      <c r="F641" s="10" t="s">
        <v>4018</v>
      </c>
      <c r="G641" s="10" t="s">
        <v>11</v>
      </c>
      <c r="H641" s="10">
        <v>3</v>
      </c>
    </row>
    <row r="642" spans="1:8" x14ac:dyDescent="0.25">
      <c r="A642" s="10" t="s">
        <v>3626</v>
      </c>
      <c r="B642" s="11">
        <v>57</v>
      </c>
      <c r="C642" s="2">
        <v>4471</v>
      </c>
      <c r="D642" s="10" t="s">
        <v>4641</v>
      </c>
      <c r="E642" s="10" t="s">
        <v>4020</v>
      </c>
      <c r="F642" s="10" t="s">
        <v>4016</v>
      </c>
      <c r="G642" s="10" t="s">
        <v>11</v>
      </c>
      <c r="H642" s="10">
        <v>7</v>
      </c>
    </row>
    <row r="643" spans="1:8" x14ac:dyDescent="0.25">
      <c r="A643" s="10" t="s">
        <v>3653</v>
      </c>
      <c r="B643" s="11">
        <v>50</v>
      </c>
      <c r="C643" s="2">
        <v>86277</v>
      </c>
      <c r="D643" s="10" t="s">
        <v>4642</v>
      </c>
      <c r="E643" s="10" t="s">
        <v>4020</v>
      </c>
      <c r="F643" s="10" t="s">
        <v>4018</v>
      </c>
      <c r="G643" s="10" t="s">
        <v>11</v>
      </c>
      <c r="H643" s="10">
        <v>9</v>
      </c>
    </row>
    <row r="644" spans="1:8" x14ac:dyDescent="0.25">
      <c r="A644" s="10" t="s">
        <v>3657</v>
      </c>
      <c r="B644" s="11">
        <v>18</v>
      </c>
      <c r="C644" s="2">
        <v>13489</v>
      </c>
      <c r="D644" s="10" t="s">
        <v>4643</v>
      </c>
      <c r="E644" s="10" t="s">
        <v>4023</v>
      </c>
      <c r="F644" s="10" t="s">
        <v>4032</v>
      </c>
      <c r="G644" s="10" t="s">
        <v>11</v>
      </c>
      <c r="H644" s="10">
        <v>9</v>
      </c>
    </row>
    <row r="645" spans="1:8" x14ac:dyDescent="0.25">
      <c r="A645" s="10" t="s">
        <v>3725</v>
      </c>
      <c r="B645" s="11">
        <v>34</v>
      </c>
      <c r="C645" s="2">
        <v>84907</v>
      </c>
      <c r="D645" s="10" t="s">
        <v>4644</v>
      </c>
      <c r="E645" s="10" t="s">
        <v>4023</v>
      </c>
      <c r="F645" s="10" t="s">
        <v>4021</v>
      </c>
      <c r="G645" s="10" t="s">
        <v>11</v>
      </c>
      <c r="H645" s="10">
        <v>7</v>
      </c>
    </row>
    <row r="646" spans="1:8" x14ac:dyDescent="0.25">
      <c r="A646" s="10" t="s">
        <v>2974</v>
      </c>
      <c r="B646" s="11">
        <v>64</v>
      </c>
      <c r="C646" s="2">
        <v>94030</v>
      </c>
      <c r="D646" s="10" t="s">
        <v>4645</v>
      </c>
      <c r="E646" s="10" t="s">
        <v>4020</v>
      </c>
      <c r="F646" s="10" t="s">
        <v>4018</v>
      </c>
      <c r="G646" s="10" t="s">
        <v>11</v>
      </c>
      <c r="H646" s="10">
        <v>2</v>
      </c>
    </row>
    <row r="647" spans="1:8" x14ac:dyDescent="0.25">
      <c r="A647" s="10" t="s">
        <v>1321</v>
      </c>
      <c r="B647" s="11">
        <v>30</v>
      </c>
      <c r="C647" s="2">
        <v>97014</v>
      </c>
      <c r="D647" s="10" t="s">
        <v>4646</v>
      </c>
      <c r="E647" s="10" t="s">
        <v>4020</v>
      </c>
      <c r="F647" s="10" t="s">
        <v>4032</v>
      </c>
      <c r="G647" s="10" t="s">
        <v>11</v>
      </c>
      <c r="H647" s="10">
        <v>6</v>
      </c>
    </row>
    <row r="648" spans="1:8" x14ac:dyDescent="0.25">
      <c r="A648" s="10" t="s">
        <v>3812</v>
      </c>
      <c r="B648" s="11">
        <v>28</v>
      </c>
      <c r="C648" s="2">
        <v>60094</v>
      </c>
      <c r="D648" s="10" t="s">
        <v>4647</v>
      </c>
      <c r="E648" s="10" t="s">
        <v>4023</v>
      </c>
      <c r="F648" s="10" t="s">
        <v>4018</v>
      </c>
      <c r="G648" s="10" t="s">
        <v>11</v>
      </c>
      <c r="H648" s="10">
        <v>10</v>
      </c>
    </row>
    <row r="649" spans="1:8" x14ac:dyDescent="0.25">
      <c r="A649" s="10" t="s">
        <v>3844</v>
      </c>
      <c r="B649" s="11">
        <v>69</v>
      </c>
      <c r="C649" s="2">
        <v>95440</v>
      </c>
      <c r="D649" s="10" t="s">
        <v>4648</v>
      </c>
      <c r="E649" s="10" t="s">
        <v>4015</v>
      </c>
      <c r="F649" s="10" t="s">
        <v>4016</v>
      </c>
      <c r="G649" s="10" t="s">
        <v>11</v>
      </c>
      <c r="H649" s="10">
        <v>10</v>
      </c>
    </row>
    <row r="650" spans="1:8" x14ac:dyDescent="0.25">
      <c r="A650" s="10" t="s">
        <v>1958</v>
      </c>
      <c r="B650" s="11">
        <v>61</v>
      </c>
      <c r="C650" s="2">
        <v>15799</v>
      </c>
      <c r="D650" s="10" t="s">
        <v>4649</v>
      </c>
      <c r="E650" s="10" t="s">
        <v>4020</v>
      </c>
      <c r="F650" s="10" t="s">
        <v>4021</v>
      </c>
      <c r="G650" s="10" t="s">
        <v>11</v>
      </c>
      <c r="H650" s="10">
        <v>6</v>
      </c>
    </row>
    <row r="651" spans="1:8" x14ac:dyDescent="0.25">
      <c r="A651" s="10" t="s">
        <v>3927</v>
      </c>
      <c r="B651" s="11">
        <v>52</v>
      </c>
      <c r="C651" s="2">
        <v>69864</v>
      </c>
      <c r="D651" s="10" t="s">
        <v>4650</v>
      </c>
      <c r="E651" s="10" t="s">
        <v>4023</v>
      </c>
      <c r="F651" s="10" t="s">
        <v>4016</v>
      </c>
      <c r="G651" s="10" t="s">
        <v>11</v>
      </c>
      <c r="H651" s="10">
        <v>6</v>
      </c>
    </row>
    <row r="652" spans="1:8" x14ac:dyDescent="0.25">
      <c r="A652" s="10" t="s">
        <v>3990</v>
      </c>
      <c r="B652" s="11">
        <v>60</v>
      </c>
      <c r="C652" s="2">
        <v>7273</v>
      </c>
      <c r="D652" s="10" t="s">
        <v>4651</v>
      </c>
      <c r="E652" s="10" t="s">
        <v>4020</v>
      </c>
      <c r="F652" s="10" t="s">
        <v>4032</v>
      </c>
      <c r="G652" s="10" t="s">
        <v>11</v>
      </c>
      <c r="H652" s="10">
        <v>5</v>
      </c>
    </row>
    <row r="653" spans="1:8" x14ac:dyDescent="0.25">
      <c r="A653" s="10" t="s">
        <v>198</v>
      </c>
      <c r="B653" s="11">
        <v>21</v>
      </c>
      <c r="C653" s="2">
        <v>35172</v>
      </c>
      <c r="D653" s="10" t="s">
        <v>4652</v>
      </c>
      <c r="E653" s="10" t="s">
        <v>4020</v>
      </c>
      <c r="F653" s="10" t="s">
        <v>4021</v>
      </c>
      <c r="G653" s="10" t="s">
        <v>199</v>
      </c>
      <c r="H653" s="10">
        <v>9</v>
      </c>
    </row>
    <row r="654" spans="1:8" x14ac:dyDescent="0.25">
      <c r="A654" s="10" t="s">
        <v>219</v>
      </c>
      <c r="B654" s="11">
        <v>34</v>
      </c>
      <c r="C654" s="2">
        <v>83186</v>
      </c>
      <c r="D654" s="10" t="s">
        <v>4653</v>
      </c>
      <c r="E654" s="10" t="s">
        <v>4015</v>
      </c>
      <c r="F654" s="10" t="s">
        <v>4021</v>
      </c>
      <c r="G654" s="10" t="s">
        <v>199</v>
      </c>
      <c r="H654" s="10">
        <v>9</v>
      </c>
    </row>
    <row r="655" spans="1:8" x14ac:dyDescent="0.25">
      <c r="A655" s="10" t="s">
        <v>246</v>
      </c>
      <c r="B655" s="11">
        <v>49</v>
      </c>
      <c r="C655" s="2">
        <v>16922</v>
      </c>
      <c r="D655" s="10" t="s">
        <v>4654</v>
      </c>
      <c r="E655" s="10" t="s">
        <v>4015</v>
      </c>
      <c r="F655" s="10" t="s">
        <v>4018</v>
      </c>
      <c r="G655" s="10" t="s">
        <v>199</v>
      </c>
      <c r="H655" s="10">
        <v>1</v>
      </c>
    </row>
    <row r="656" spans="1:8" x14ac:dyDescent="0.25">
      <c r="A656" s="10" t="s">
        <v>270</v>
      </c>
      <c r="B656" s="11">
        <v>57</v>
      </c>
      <c r="C656" s="2">
        <v>99794</v>
      </c>
      <c r="D656" s="10" t="s">
        <v>4191</v>
      </c>
      <c r="E656" s="10" t="s">
        <v>4020</v>
      </c>
      <c r="F656" s="10" t="s">
        <v>4032</v>
      </c>
      <c r="G656" s="10" t="s">
        <v>199</v>
      </c>
      <c r="H656" s="10">
        <v>6</v>
      </c>
    </row>
    <row r="657" spans="1:8" x14ac:dyDescent="0.25">
      <c r="A657" s="10" t="s">
        <v>273</v>
      </c>
      <c r="B657" s="11">
        <v>31</v>
      </c>
      <c r="C657" s="2">
        <v>36629</v>
      </c>
      <c r="D657" s="10" t="s">
        <v>4655</v>
      </c>
      <c r="E657" s="10" t="s">
        <v>4023</v>
      </c>
      <c r="F657" s="10" t="s">
        <v>4018</v>
      </c>
      <c r="G657" s="10" t="s">
        <v>199</v>
      </c>
      <c r="H657" s="10">
        <v>5</v>
      </c>
    </row>
    <row r="658" spans="1:8" x14ac:dyDescent="0.25">
      <c r="A658" s="10" t="s">
        <v>346</v>
      </c>
      <c r="B658" s="11">
        <v>42</v>
      </c>
      <c r="C658" s="2">
        <v>99678</v>
      </c>
      <c r="D658" s="10" t="s">
        <v>4656</v>
      </c>
      <c r="E658" s="10" t="s">
        <v>4020</v>
      </c>
      <c r="F658" s="10" t="s">
        <v>4018</v>
      </c>
      <c r="G658" s="10" t="s">
        <v>199</v>
      </c>
      <c r="H658" s="10">
        <v>4</v>
      </c>
    </row>
    <row r="659" spans="1:8" x14ac:dyDescent="0.25">
      <c r="A659" s="10" t="s">
        <v>459</v>
      </c>
      <c r="B659" s="11">
        <v>18</v>
      </c>
      <c r="C659" s="2">
        <v>32879</v>
      </c>
      <c r="D659" s="10" t="s">
        <v>4657</v>
      </c>
      <c r="E659" s="10" t="s">
        <v>4023</v>
      </c>
      <c r="F659" s="10" t="s">
        <v>4016</v>
      </c>
      <c r="G659" s="10" t="s">
        <v>199</v>
      </c>
      <c r="H659" s="10">
        <v>3</v>
      </c>
    </row>
    <row r="660" spans="1:8" x14ac:dyDescent="0.25">
      <c r="A660" s="10" t="s">
        <v>567</v>
      </c>
      <c r="B660" s="11">
        <v>22</v>
      </c>
      <c r="C660" s="2">
        <v>82261</v>
      </c>
      <c r="D660" s="10" t="s">
        <v>4535</v>
      </c>
      <c r="E660" s="10" t="s">
        <v>4023</v>
      </c>
      <c r="F660" s="10" t="s">
        <v>4018</v>
      </c>
      <c r="G660" s="10" t="s">
        <v>199</v>
      </c>
      <c r="H660" s="10">
        <v>7</v>
      </c>
    </row>
    <row r="661" spans="1:8" x14ac:dyDescent="0.25">
      <c r="A661" s="10" t="s">
        <v>680</v>
      </c>
      <c r="B661" s="11">
        <v>51</v>
      </c>
      <c r="C661" s="2">
        <v>3573</v>
      </c>
      <c r="D661" s="10" t="s">
        <v>4658</v>
      </c>
      <c r="E661" s="10" t="s">
        <v>4015</v>
      </c>
      <c r="F661" s="10" t="s">
        <v>4016</v>
      </c>
      <c r="G661" s="10" t="s">
        <v>199</v>
      </c>
      <c r="H661" s="10">
        <v>7</v>
      </c>
    </row>
    <row r="662" spans="1:8" x14ac:dyDescent="0.25">
      <c r="A662" s="10" t="s">
        <v>900</v>
      </c>
      <c r="B662" s="11">
        <v>41</v>
      </c>
      <c r="C662" s="2">
        <v>45884</v>
      </c>
      <c r="D662" s="10" t="s">
        <v>4659</v>
      </c>
      <c r="E662" s="10" t="s">
        <v>4015</v>
      </c>
      <c r="F662" s="10" t="s">
        <v>4016</v>
      </c>
      <c r="G662" s="10" t="s">
        <v>199</v>
      </c>
      <c r="H662" s="10">
        <v>5</v>
      </c>
    </row>
    <row r="663" spans="1:8" x14ac:dyDescent="0.25">
      <c r="A663" s="10" t="s">
        <v>918</v>
      </c>
      <c r="B663" s="11">
        <v>32</v>
      </c>
      <c r="C663" s="2">
        <v>3427</v>
      </c>
      <c r="D663" s="10" t="s">
        <v>4660</v>
      </c>
      <c r="E663" s="10" t="s">
        <v>4015</v>
      </c>
      <c r="F663" s="10" t="s">
        <v>4016</v>
      </c>
      <c r="G663" s="10" t="s">
        <v>199</v>
      </c>
      <c r="H663" s="10">
        <v>5</v>
      </c>
    </row>
    <row r="664" spans="1:8" x14ac:dyDescent="0.25">
      <c r="A664" s="10" t="s">
        <v>959</v>
      </c>
      <c r="B664" s="11">
        <v>24</v>
      </c>
      <c r="C664" s="2">
        <v>29119</v>
      </c>
      <c r="D664" s="10" t="s">
        <v>4661</v>
      </c>
      <c r="E664" s="10" t="s">
        <v>4023</v>
      </c>
      <c r="F664" s="10" t="s">
        <v>4032</v>
      </c>
      <c r="G664" s="10" t="s">
        <v>199</v>
      </c>
      <c r="H664" s="10">
        <v>1</v>
      </c>
    </row>
    <row r="665" spans="1:8" x14ac:dyDescent="0.25">
      <c r="A665" s="10" t="s">
        <v>983</v>
      </c>
      <c r="B665" s="11">
        <v>36</v>
      </c>
      <c r="C665" s="2">
        <v>47443</v>
      </c>
      <c r="D665" s="10" t="s">
        <v>4662</v>
      </c>
      <c r="E665" s="10" t="s">
        <v>4023</v>
      </c>
      <c r="F665" s="10" t="s">
        <v>4021</v>
      </c>
      <c r="G665" s="10" t="s">
        <v>199</v>
      </c>
      <c r="H665" s="10">
        <v>10</v>
      </c>
    </row>
    <row r="666" spans="1:8" x14ac:dyDescent="0.25">
      <c r="A666" s="10" t="s">
        <v>996</v>
      </c>
      <c r="B666" s="11">
        <v>30</v>
      </c>
      <c r="C666" s="2">
        <v>80186</v>
      </c>
      <c r="D666" s="10" t="s">
        <v>4663</v>
      </c>
      <c r="E666" s="10" t="s">
        <v>4020</v>
      </c>
      <c r="F666" s="10" t="s">
        <v>4032</v>
      </c>
      <c r="G666" s="10" t="s">
        <v>199</v>
      </c>
      <c r="H666" s="10">
        <v>3</v>
      </c>
    </row>
    <row r="667" spans="1:8" x14ac:dyDescent="0.25">
      <c r="A667" s="10" t="s">
        <v>1011</v>
      </c>
      <c r="B667" s="11">
        <v>29</v>
      </c>
      <c r="C667" s="2">
        <v>85154</v>
      </c>
      <c r="D667" s="10" t="s">
        <v>4664</v>
      </c>
      <c r="E667" s="10" t="s">
        <v>4020</v>
      </c>
      <c r="F667" s="10" t="s">
        <v>4016</v>
      </c>
      <c r="G667" s="10" t="s">
        <v>199</v>
      </c>
      <c r="H667" s="10">
        <v>4</v>
      </c>
    </row>
    <row r="668" spans="1:8" x14ac:dyDescent="0.25">
      <c r="A668" s="10" t="s">
        <v>1071</v>
      </c>
      <c r="B668" s="11">
        <v>69</v>
      </c>
      <c r="C668" s="2">
        <v>43050</v>
      </c>
      <c r="D668" s="10" t="s">
        <v>4064</v>
      </c>
      <c r="E668" s="10" t="s">
        <v>4023</v>
      </c>
      <c r="F668" s="10" t="s">
        <v>4018</v>
      </c>
      <c r="G668" s="10" t="s">
        <v>199</v>
      </c>
      <c r="H668" s="10">
        <v>3</v>
      </c>
    </row>
    <row r="669" spans="1:8" x14ac:dyDescent="0.25">
      <c r="A669" s="10" t="s">
        <v>1210</v>
      </c>
      <c r="B669" s="11">
        <v>33</v>
      </c>
      <c r="C669" s="2">
        <v>22301</v>
      </c>
      <c r="D669" s="10" t="s">
        <v>4665</v>
      </c>
      <c r="E669" s="10" t="s">
        <v>4023</v>
      </c>
      <c r="F669" s="10" t="s">
        <v>4032</v>
      </c>
      <c r="G669" s="10" t="s">
        <v>199</v>
      </c>
      <c r="H669" s="10">
        <v>8</v>
      </c>
    </row>
    <row r="670" spans="1:8" x14ac:dyDescent="0.25">
      <c r="A670" s="10" t="s">
        <v>1222</v>
      </c>
      <c r="B670" s="11">
        <v>48</v>
      </c>
      <c r="C670" s="2">
        <v>51954</v>
      </c>
      <c r="D670" s="10" t="s">
        <v>4666</v>
      </c>
      <c r="E670" s="10" t="s">
        <v>4015</v>
      </c>
      <c r="F670" s="10" t="s">
        <v>4032</v>
      </c>
      <c r="G670" s="10" t="s">
        <v>199</v>
      </c>
      <c r="H670" s="10">
        <v>6</v>
      </c>
    </row>
    <row r="671" spans="1:8" x14ac:dyDescent="0.25">
      <c r="A671" s="10" t="s">
        <v>1259</v>
      </c>
      <c r="B671" s="11">
        <v>48</v>
      </c>
      <c r="C671" s="2">
        <v>95995</v>
      </c>
      <c r="D671" s="10" t="s">
        <v>4667</v>
      </c>
      <c r="E671" s="10" t="s">
        <v>4023</v>
      </c>
      <c r="F671" s="10" t="s">
        <v>4021</v>
      </c>
      <c r="G671" s="10" t="s">
        <v>199</v>
      </c>
      <c r="H671" s="10">
        <v>10</v>
      </c>
    </row>
    <row r="672" spans="1:8" x14ac:dyDescent="0.25">
      <c r="A672" s="10" t="s">
        <v>909</v>
      </c>
      <c r="B672" s="11">
        <v>54</v>
      </c>
      <c r="C672" s="2">
        <v>86280</v>
      </c>
      <c r="D672" s="10" t="s">
        <v>4668</v>
      </c>
      <c r="E672" s="10" t="s">
        <v>4015</v>
      </c>
      <c r="F672" s="10" t="s">
        <v>4018</v>
      </c>
      <c r="G672" s="10" t="s">
        <v>199</v>
      </c>
      <c r="H672" s="10">
        <v>9</v>
      </c>
    </row>
    <row r="673" spans="1:8" x14ac:dyDescent="0.25">
      <c r="A673" s="10" t="s">
        <v>1367</v>
      </c>
      <c r="B673" s="11">
        <v>36</v>
      </c>
      <c r="C673" s="2">
        <v>66565</v>
      </c>
      <c r="D673" s="10" t="s">
        <v>4669</v>
      </c>
      <c r="E673" s="10" t="s">
        <v>4020</v>
      </c>
      <c r="F673" s="10" t="s">
        <v>4032</v>
      </c>
      <c r="G673" s="10" t="s">
        <v>199</v>
      </c>
      <c r="H673" s="10">
        <v>9</v>
      </c>
    </row>
    <row r="674" spans="1:8" x14ac:dyDescent="0.25">
      <c r="A674" s="10" t="s">
        <v>1447</v>
      </c>
      <c r="B674" s="11">
        <v>52</v>
      </c>
      <c r="C674" s="2">
        <v>18351</v>
      </c>
      <c r="D674" s="10" t="s">
        <v>4670</v>
      </c>
      <c r="E674" s="10" t="s">
        <v>4020</v>
      </c>
      <c r="F674" s="10" t="s">
        <v>4032</v>
      </c>
      <c r="G674" s="10" t="s">
        <v>199</v>
      </c>
      <c r="H674" s="10">
        <v>9</v>
      </c>
    </row>
    <row r="675" spans="1:8" x14ac:dyDescent="0.25">
      <c r="A675" s="10" t="s">
        <v>934</v>
      </c>
      <c r="B675" s="11">
        <v>34</v>
      </c>
      <c r="C675" s="2">
        <v>37236</v>
      </c>
      <c r="D675" s="10" t="s">
        <v>4671</v>
      </c>
      <c r="E675" s="10" t="s">
        <v>4015</v>
      </c>
      <c r="F675" s="10" t="s">
        <v>4016</v>
      </c>
      <c r="G675" s="10" t="s">
        <v>199</v>
      </c>
      <c r="H675" s="10">
        <v>3</v>
      </c>
    </row>
    <row r="676" spans="1:8" x14ac:dyDescent="0.25">
      <c r="A676" s="10" t="s">
        <v>1500</v>
      </c>
      <c r="B676" s="11">
        <v>42</v>
      </c>
      <c r="C676" s="2">
        <v>92148</v>
      </c>
      <c r="D676" s="10" t="s">
        <v>4672</v>
      </c>
      <c r="E676" s="10" t="s">
        <v>4020</v>
      </c>
      <c r="F676" s="10" t="s">
        <v>4032</v>
      </c>
      <c r="G676" s="10" t="s">
        <v>199</v>
      </c>
      <c r="H676" s="10">
        <v>4</v>
      </c>
    </row>
    <row r="677" spans="1:8" x14ac:dyDescent="0.25">
      <c r="A677" s="10" t="s">
        <v>1515</v>
      </c>
      <c r="B677" s="11">
        <v>37</v>
      </c>
      <c r="C677" s="2">
        <v>22444</v>
      </c>
      <c r="D677" s="10" t="s">
        <v>4673</v>
      </c>
      <c r="E677" s="10" t="s">
        <v>4023</v>
      </c>
      <c r="F677" s="10" t="s">
        <v>4018</v>
      </c>
      <c r="G677" s="10" t="s">
        <v>199</v>
      </c>
      <c r="H677" s="10">
        <v>7</v>
      </c>
    </row>
    <row r="678" spans="1:8" x14ac:dyDescent="0.25">
      <c r="A678" s="10" t="s">
        <v>1861</v>
      </c>
      <c r="B678" s="11">
        <v>32</v>
      </c>
      <c r="C678" s="2">
        <v>13927</v>
      </c>
      <c r="D678" s="10" t="s">
        <v>4674</v>
      </c>
      <c r="E678" s="10" t="s">
        <v>4023</v>
      </c>
      <c r="F678" s="10" t="s">
        <v>4016</v>
      </c>
      <c r="G678" s="10" t="s">
        <v>199</v>
      </c>
      <c r="H678" s="10">
        <v>4</v>
      </c>
    </row>
    <row r="679" spans="1:8" x14ac:dyDescent="0.25">
      <c r="A679" s="10" t="s">
        <v>2090</v>
      </c>
      <c r="B679" s="11">
        <v>22</v>
      </c>
      <c r="C679" s="2">
        <v>48097</v>
      </c>
      <c r="D679" s="10" t="s">
        <v>4675</v>
      </c>
      <c r="E679" s="10" t="s">
        <v>4023</v>
      </c>
      <c r="F679" s="10" t="s">
        <v>4016</v>
      </c>
      <c r="G679" s="10" t="s">
        <v>199</v>
      </c>
      <c r="H679" s="10">
        <v>9</v>
      </c>
    </row>
    <row r="680" spans="1:8" x14ac:dyDescent="0.25">
      <c r="A680" s="10" t="s">
        <v>2050</v>
      </c>
      <c r="B680" s="11">
        <v>23</v>
      </c>
      <c r="C680" s="2">
        <v>89105</v>
      </c>
      <c r="D680" s="10" t="s">
        <v>4676</v>
      </c>
      <c r="E680" s="10" t="s">
        <v>4015</v>
      </c>
      <c r="F680" s="10" t="s">
        <v>4032</v>
      </c>
      <c r="G680" s="10" t="s">
        <v>199</v>
      </c>
      <c r="H680" s="10">
        <v>3</v>
      </c>
    </row>
    <row r="681" spans="1:8" x14ac:dyDescent="0.25">
      <c r="A681" s="10" t="s">
        <v>2124</v>
      </c>
      <c r="B681" s="11">
        <v>40</v>
      </c>
      <c r="C681" s="2">
        <v>40627</v>
      </c>
      <c r="D681" s="10" t="s">
        <v>4677</v>
      </c>
      <c r="E681" s="10" t="s">
        <v>4023</v>
      </c>
      <c r="F681" s="10" t="s">
        <v>4016</v>
      </c>
      <c r="G681" s="10" t="s">
        <v>199</v>
      </c>
      <c r="H681" s="10">
        <v>6</v>
      </c>
    </row>
    <row r="682" spans="1:8" x14ac:dyDescent="0.25">
      <c r="A682" s="10" t="s">
        <v>2165</v>
      </c>
      <c r="B682" s="11">
        <v>36</v>
      </c>
      <c r="C682" s="2">
        <v>34852</v>
      </c>
      <c r="D682" s="10" t="s">
        <v>4678</v>
      </c>
      <c r="E682" s="10" t="s">
        <v>4015</v>
      </c>
      <c r="F682" s="10" t="s">
        <v>4018</v>
      </c>
      <c r="G682" s="10" t="s">
        <v>199</v>
      </c>
      <c r="H682" s="10">
        <v>3</v>
      </c>
    </row>
    <row r="683" spans="1:8" x14ac:dyDescent="0.25">
      <c r="A683" s="10" t="s">
        <v>2170</v>
      </c>
      <c r="B683" s="11">
        <v>55</v>
      </c>
      <c r="C683" s="2">
        <v>34469</v>
      </c>
      <c r="D683" s="10" t="s">
        <v>4679</v>
      </c>
      <c r="E683" s="10" t="s">
        <v>4020</v>
      </c>
      <c r="F683" s="10" t="s">
        <v>4018</v>
      </c>
      <c r="G683" s="10" t="s">
        <v>199</v>
      </c>
      <c r="H683" s="10">
        <v>3</v>
      </c>
    </row>
    <row r="684" spans="1:8" x14ac:dyDescent="0.25">
      <c r="A684" s="10" t="s">
        <v>232</v>
      </c>
      <c r="B684" s="11">
        <v>54</v>
      </c>
      <c r="C684" s="2">
        <v>40207</v>
      </c>
      <c r="D684" s="10" t="s">
        <v>4680</v>
      </c>
      <c r="E684" s="10" t="s">
        <v>4023</v>
      </c>
      <c r="F684" s="10" t="s">
        <v>4016</v>
      </c>
      <c r="G684" s="10" t="s">
        <v>199</v>
      </c>
      <c r="H684" s="10">
        <v>2</v>
      </c>
    </row>
    <row r="685" spans="1:8" x14ac:dyDescent="0.25">
      <c r="A685" s="10" t="s">
        <v>742</v>
      </c>
      <c r="B685" s="11">
        <v>34</v>
      </c>
      <c r="C685" s="2">
        <v>67258</v>
      </c>
      <c r="D685" s="10" t="s">
        <v>4356</v>
      </c>
      <c r="E685" s="10" t="s">
        <v>4023</v>
      </c>
      <c r="F685" s="10" t="s">
        <v>4021</v>
      </c>
      <c r="G685" s="10" t="s">
        <v>199</v>
      </c>
      <c r="H685" s="10">
        <v>6</v>
      </c>
    </row>
    <row r="686" spans="1:8" x14ac:dyDescent="0.25">
      <c r="A686" s="10" t="s">
        <v>2352</v>
      </c>
      <c r="B686" s="11">
        <v>42</v>
      </c>
      <c r="C686" s="2">
        <v>28468</v>
      </c>
      <c r="D686" s="10" t="s">
        <v>4681</v>
      </c>
      <c r="E686" s="10" t="s">
        <v>4015</v>
      </c>
      <c r="F686" s="10" t="s">
        <v>4032</v>
      </c>
      <c r="G686" s="10" t="s">
        <v>199</v>
      </c>
      <c r="H686" s="10">
        <v>5</v>
      </c>
    </row>
    <row r="687" spans="1:8" x14ac:dyDescent="0.25">
      <c r="A687" s="10" t="s">
        <v>2421</v>
      </c>
      <c r="B687" s="11">
        <v>44</v>
      </c>
      <c r="C687" s="2">
        <v>42646</v>
      </c>
      <c r="D687" s="10" t="s">
        <v>4682</v>
      </c>
      <c r="E687" s="10" t="s">
        <v>4023</v>
      </c>
      <c r="F687" s="10" t="s">
        <v>4018</v>
      </c>
      <c r="G687" s="10" t="s">
        <v>199</v>
      </c>
      <c r="H687" s="10">
        <v>6</v>
      </c>
    </row>
    <row r="688" spans="1:8" x14ac:dyDescent="0.25">
      <c r="A688" s="10" t="s">
        <v>2434</v>
      </c>
      <c r="B688" s="11">
        <v>48</v>
      </c>
      <c r="C688" s="2">
        <v>24688</v>
      </c>
      <c r="D688" s="10" t="s">
        <v>4683</v>
      </c>
      <c r="E688" s="10" t="s">
        <v>4020</v>
      </c>
      <c r="F688" s="10" t="s">
        <v>4018</v>
      </c>
      <c r="G688" s="10" t="s">
        <v>199</v>
      </c>
      <c r="H688" s="10">
        <v>10</v>
      </c>
    </row>
    <row r="689" spans="1:8" x14ac:dyDescent="0.25">
      <c r="A689" s="10" t="s">
        <v>2471</v>
      </c>
      <c r="B689" s="11">
        <v>28</v>
      </c>
      <c r="C689" s="2">
        <v>41308</v>
      </c>
      <c r="D689" s="10" t="s">
        <v>4684</v>
      </c>
      <c r="E689" s="10" t="s">
        <v>4023</v>
      </c>
      <c r="F689" s="10" t="s">
        <v>4018</v>
      </c>
      <c r="G689" s="10" t="s">
        <v>199</v>
      </c>
      <c r="H689" s="10">
        <v>7</v>
      </c>
    </row>
    <row r="690" spans="1:8" x14ac:dyDescent="0.25">
      <c r="A690" s="10" t="s">
        <v>1059</v>
      </c>
      <c r="B690" s="11">
        <v>68</v>
      </c>
      <c r="C690" s="2">
        <v>71569</v>
      </c>
      <c r="D690" s="10" t="s">
        <v>4685</v>
      </c>
      <c r="E690" s="10" t="s">
        <v>4020</v>
      </c>
      <c r="F690" s="10" t="s">
        <v>4032</v>
      </c>
      <c r="G690" s="10" t="s">
        <v>199</v>
      </c>
      <c r="H690" s="10">
        <v>4</v>
      </c>
    </row>
    <row r="691" spans="1:8" x14ac:dyDescent="0.25">
      <c r="A691" s="10" t="s">
        <v>568</v>
      </c>
      <c r="B691" s="11">
        <v>35</v>
      </c>
      <c r="C691" s="2">
        <v>44434</v>
      </c>
      <c r="D691" s="10" t="s">
        <v>4686</v>
      </c>
      <c r="E691" s="10" t="s">
        <v>4015</v>
      </c>
      <c r="F691" s="10" t="s">
        <v>4018</v>
      </c>
      <c r="G691" s="10" t="s">
        <v>199</v>
      </c>
      <c r="H691" s="10">
        <v>5</v>
      </c>
    </row>
    <row r="692" spans="1:8" x14ac:dyDescent="0.25">
      <c r="A692" s="10" t="s">
        <v>2655</v>
      </c>
      <c r="B692" s="11">
        <v>66</v>
      </c>
      <c r="C692" s="2">
        <v>23360</v>
      </c>
      <c r="D692" s="10" t="s">
        <v>4687</v>
      </c>
      <c r="E692" s="10" t="s">
        <v>4020</v>
      </c>
      <c r="F692" s="10" t="s">
        <v>4032</v>
      </c>
      <c r="G692" s="10" t="s">
        <v>199</v>
      </c>
      <c r="H692" s="10">
        <v>6</v>
      </c>
    </row>
    <row r="693" spans="1:8" x14ac:dyDescent="0.25">
      <c r="A693" s="10" t="s">
        <v>2400</v>
      </c>
      <c r="B693" s="11">
        <v>40</v>
      </c>
      <c r="C693" s="2">
        <v>70993</v>
      </c>
      <c r="D693" s="10" t="s">
        <v>4688</v>
      </c>
      <c r="E693" s="10" t="s">
        <v>4023</v>
      </c>
      <c r="F693" s="10" t="s">
        <v>4018</v>
      </c>
      <c r="G693" s="10" t="s">
        <v>199</v>
      </c>
      <c r="H693" s="10">
        <v>6</v>
      </c>
    </row>
    <row r="694" spans="1:8" x14ac:dyDescent="0.25">
      <c r="A694" s="10" t="s">
        <v>2672</v>
      </c>
      <c r="B694" s="11">
        <v>20</v>
      </c>
      <c r="C694" s="2">
        <v>52658</v>
      </c>
      <c r="D694" s="10" t="s">
        <v>4689</v>
      </c>
      <c r="E694" s="10" t="s">
        <v>4020</v>
      </c>
      <c r="F694" s="10" t="s">
        <v>4018</v>
      </c>
      <c r="G694" s="10" t="s">
        <v>199</v>
      </c>
      <c r="H694" s="10">
        <v>7</v>
      </c>
    </row>
    <row r="695" spans="1:8" x14ac:dyDescent="0.25">
      <c r="A695" s="10" t="s">
        <v>2719</v>
      </c>
      <c r="B695" s="11">
        <v>52</v>
      </c>
      <c r="C695" s="2">
        <v>53779</v>
      </c>
      <c r="D695" s="10" t="s">
        <v>4690</v>
      </c>
      <c r="E695" s="10" t="s">
        <v>4023</v>
      </c>
      <c r="F695" s="10" t="s">
        <v>4018</v>
      </c>
      <c r="G695" s="10" t="s">
        <v>199</v>
      </c>
      <c r="H695" s="10">
        <v>7</v>
      </c>
    </row>
    <row r="696" spans="1:8" x14ac:dyDescent="0.25">
      <c r="A696" s="10" t="s">
        <v>2804</v>
      </c>
      <c r="B696" s="11">
        <v>54</v>
      </c>
      <c r="C696" s="2">
        <v>22930</v>
      </c>
      <c r="D696" s="10" t="s">
        <v>4691</v>
      </c>
      <c r="E696" s="10" t="s">
        <v>4023</v>
      </c>
      <c r="F696" s="10" t="s">
        <v>4021</v>
      </c>
      <c r="G696" s="10" t="s">
        <v>199</v>
      </c>
      <c r="H696" s="10">
        <v>9</v>
      </c>
    </row>
    <row r="697" spans="1:8" x14ac:dyDescent="0.25">
      <c r="A697" s="10" t="s">
        <v>2875</v>
      </c>
      <c r="B697" s="11">
        <v>68</v>
      </c>
      <c r="C697" s="2">
        <v>47021</v>
      </c>
      <c r="D697" s="10" t="s">
        <v>4692</v>
      </c>
      <c r="E697" s="10" t="s">
        <v>4023</v>
      </c>
      <c r="F697" s="10" t="s">
        <v>4032</v>
      </c>
      <c r="G697" s="10" t="s">
        <v>199</v>
      </c>
      <c r="H697" s="10">
        <v>3</v>
      </c>
    </row>
    <row r="698" spans="1:8" x14ac:dyDescent="0.25">
      <c r="A698" s="10" t="s">
        <v>2881</v>
      </c>
      <c r="B698" s="11">
        <v>37</v>
      </c>
      <c r="C698" s="2">
        <v>7056</v>
      </c>
      <c r="D698" s="10" t="s">
        <v>4693</v>
      </c>
      <c r="E698" s="10" t="s">
        <v>4023</v>
      </c>
      <c r="F698" s="10" t="s">
        <v>4016</v>
      </c>
      <c r="G698" s="10" t="s">
        <v>199</v>
      </c>
      <c r="H698" s="10">
        <v>10</v>
      </c>
    </row>
    <row r="699" spans="1:8" x14ac:dyDescent="0.25">
      <c r="A699" s="10" t="s">
        <v>2324</v>
      </c>
      <c r="B699" s="11">
        <v>46</v>
      </c>
      <c r="C699" s="2">
        <v>5747</v>
      </c>
      <c r="D699" s="10" t="s">
        <v>4694</v>
      </c>
      <c r="E699" s="10" t="s">
        <v>4015</v>
      </c>
      <c r="F699" s="10" t="s">
        <v>4021</v>
      </c>
      <c r="G699" s="10" t="s">
        <v>199</v>
      </c>
      <c r="H699" s="10">
        <v>6</v>
      </c>
    </row>
    <row r="700" spans="1:8" x14ac:dyDescent="0.25">
      <c r="A700" s="10" t="s">
        <v>2050</v>
      </c>
      <c r="B700" s="11">
        <v>52</v>
      </c>
      <c r="C700" s="2">
        <v>32309</v>
      </c>
      <c r="D700" s="10" t="s">
        <v>4695</v>
      </c>
      <c r="E700" s="10" t="s">
        <v>4015</v>
      </c>
      <c r="F700" s="10" t="s">
        <v>4021</v>
      </c>
      <c r="G700" s="10" t="s">
        <v>199</v>
      </c>
      <c r="H700" s="10">
        <v>8</v>
      </c>
    </row>
    <row r="701" spans="1:8" x14ac:dyDescent="0.25">
      <c r="A701" s="10" t="s">
        <v>2973</v>
      </c>
      <c r="B701" s="11">
        <v>43</v>
      </c>
      <c r="C701" s="2">
        <v>77918</v>
      </c>
      <c r="D701" s="10" t="s">
        <v>4696</v>
      </c>
      <c r="E701" s="10" t="s">
        <v>4020</v>
      </c>
      <c r="F701" s="10" t="s">
        <v>4018</v>
      </c>
      <c r="G701" s="10" t="s">
        <v>199</v>
      </c>
      <c r="H701" s="10">
        <v>1</v>
      </c>
    </row>
    <row r="702" spans="1:8" x14ac:dyDescent="0.25">
      <c r="A702" s="10" t="s">
        <v>857</v>
      </c>
      <c r="B702" s="11">
        <v>56</v>
      </c>
      <c r="C702" s="2">
        <v>78734</v>
      </c>
      <c r="D702" s="10" t="s">
        <v>4697</v>
      </c>
      <c r="E702" s="10" t="s">
        <v>4023</v>
      </c>
      <c r="F702" s="10" t="s">
        <v>4032</v>
      </c>
      <c r="G702" s="10" t="s">
        <v>199</v>
      </c>
      <c r="H702" s="10">
        <v>3</v>
      </c>
    </row>
    <row r="703" spans="1:8" x14ac:dyDescent="0.25">
      <c r="A703" s="10" t="s">
        <v>3096</v>
      </c>
      <c r="B703" s="11">
        <v>53</v>
      </c>
      <c r="C703" s="2">
        <v>22886</v>
      </c>
      <c r="D703" s="10" t="s">
        <v>4698</v>
      </c>
      <c r="E703" s="10" t="s">
        <v>4023</v>
      </c>
      <c r="F703" s="10" t="s">
        <v>4018</v>
      </c>
      <c r="G703" s="10" t="s">
        <v>199</v>
      </c>
      <c r="H703" s="10">
        <v>7</v>
      </c>
    </row>
    <row r="704" spans="1:8" x14ac:dyDescent="0.25">
      <c r="A704" s="10" t="s">
        <v>1644</v>
      </c>
      <c r="B704" s="11">
        <v>32</v>
      </c>
      <c r="C704" s="2">
        <v>87923</v>
      </c>
      <c r="D704" s="10" t="s">
        <v>4699</v>
      </c>
      <c r="E704" s="10" t="s">
        <v>4015</v>
      </c>
      <c r="F704" s="10" t="s">
        <v>4032</v>
      </c>
      <c r="G704" s="10" t="s">
        <v>199</v>
      </c>
      <c r="H704" s="10">
        <v>9</v>
      </c>
    </row>
    <row r="705" spans="1:8" x14ac:dyDescent="0.25">
      <c r="A705" s="10" t="s">
        <v>3346</v>
      </c>
      <c r="B705" s="11">
        <v>20</v>
      </c>
      <c r="C705" s="2">
        <v>95391</v>
      </c>
      <c r="D705" s="10" t="s">
        <v>4700</v>
      </c>
      <c r="E705" s="10" t="s">
        <v>4015</v>
      </c>
      <c r="F705" s="10" t="s">
        <v>4018</v>
      </c>
      <c r="G705" s="10" t="s">
        <v>199</v>
      </c>
      <c r="H705" s="10">
        <v>3</v>
      </c>
    </row>
    <row r="706" spans="1:8" x14ac:dyDescent="0.25">
      <c r="A706" s="10" t="s">
        <v>3350</v>
      </c>
      <c r="B706" s="11">
        <v>32</v>
      </c>
      <c r="C706" s="2">
        <v>91117</v>
      </c>
      <c r="D706" s="10" t="s">
        <v>4701</v>
      </c>
      <c r="E706" s="10" t="s">
        <v>4015</v>
      </c>
      <c r="F706" s="10" t="s">
        <v>4021</v>
      </c>
      <c r="G706" s="10" t="s">
        <v>199</v>
      </c>
      <c r="H706" s="10">
        <v>1</v>
      </c>
    </row>
    <row r="707" spans="1:8" x14ac:dyDescent="0.25">
      <c r="A707" s="10" t="s">
        <v>3436</v>
      </c>
      <c r="B707" s="11">
        <v>51</v>
      </c>
      <c r="C707" s="2">
        <v>78805</v>
      </c>
      <c r="D707" s="10" t="s">
        <v>4702</v>
      </c>
      <c r="E707" s="10" t="s">
        <v>4015</v>
      </c>
      <c r="F707" s="10" t="s">
        <v>4016</v>
      </c>
      <c r="G707" s="10" t="s">
        <v>199</v>
      </c>
      <c r="H707" s="10">
        <v>2</v>
      </c>
    </row>
    <row r="708" spans="1:8" x14ac:dyDescent="0.25">
      <c r="A708" s="10" t="s">
        <v>391</v>
      </c>
      <c r="B708" s="11">
        <v>43</v>
      </c>
      <c r="C708" s="2">
        <v>86936</v>
      </c>
      <c r="D708" s="10" t="s">
        <v>4703</v>
      </c>
      <c r="E708" s="10" t="s">
        <v>4020</v>
      </c>
      <c r="F708" s="10" t="s">
        <v>4016</v>
      </c>
      <c r="G708" s="10" t="s">
        <v>199</v>
      </c>
      <c r="H708" s="10">
        <v>10</v>
      </c>
    </row>
    <row r="709" spans="1:8" x14ac:dyDescent="0.25">
      <c r="A709" s="10" t="s">
        <v>3767</v>
      </c>
      <c r="B709" s="11">
        <v>23</v>
      </c>
      <c r="C709" s="2">
        <v>44915</v>
      </c>
      <c r="D709" s="10" t="s">
        <v>4704</v>
      </c>
      <c r="E709" s="10" t="s">
        <v>4023</v>
      </c>
      <c r="F709" s="10" t="s">
        <v>4032</v>
      </c>
      <c r="G709" s="10" t="s">
        <v>199</v>
      </c>
      <c r="H709" s="10">
        <v>2</v>
      </c>
    </row>
    <row r="710" spans="1:8" x14ac:dyDescent="0.25">
      <c r="A710" s="10" t="s">
        <v>923</v>
      </c>
      <c r="B710" s="11">
        <v>67</v>
      </c>
      <c r="C710" s="2">
        <v>59553</v>
      </c>
      <c r="D710" s="10" t="s">
        <v>4705</v>
      </c>
      <c r="E710" s="10" t="s">
        <v>4023</v>
      </c>
      <c r="F710" s="10" t="s">
        <v>4016</v>
      </c>
      <c r="G710" s="10" t="s">
        <v>199</v>
      </c>
      <c r="H710" s="10">
        <v>3</v>
      </c>
    </row>
    <row r="711" spans="1:8" x14ac:dyDescent="0.25">
      <c r="A711" s="10" t="s">
        <v>1952</v>
      </c>
      <c r="B711" s="11">
        <v>61</v>
      </c>
      <c r="C711" s="2">
        <v>57086</v>
      </c>
      <c r="D711" s="10" t="s">
        <v>4706</v>
      </c>
      <c r="E711" s="10" t="s">
        <v>4015</v>
      </c>
      <c r="F711" s="10" t="s">
        <v>4018</v>
      </c>
      <c r="G711" s="10" t="s">
        <v>199</v>
      </c>
      <c r="H711" s="10">
        <v>5</v>
      </c>
    </row>
    <row r="712" spans="1:8" x14ac:dyDescent="0.25">
      <c r="A712" s="10" t="s">
        <v>3404</v>
      </c>
      <c r="B712" s="11">
        <v>67</v>
      </c>
      <c r="C712" s="2">
        <v>28661</v>
      </c>
      <c r="D712" s="10" t="s">
        <v>4707</v>
      </c>
      <c r="E712" s="10" t="s">
        <v>4020</v>
      </c>
      <c r="F712" s="10" t="s">
        <v>4016</v>
      </c>
      <c r="G712" s="10" t="s">
        <v>199</v>
      </c>
      <c r="H712" s="10">
        <v>9</v>
      </c>
    </row>
    <row r="713" spans="1:8" x14ac:dyDescent="0.25">
      <c r="A713" s="10" t="s">
        <v>3986</v>
      </c>
      <c r="B713" s="11">
        <v>23</v>
      </c>
      <c r="C713" s="2">
        <v>79482</v>
      </c>
      <c r="D713" s="10" t="s">
        <v>4708</v>
      </c>
      <c r="E713" s="10" t="s">
        <v>4015</v>
      </c>
      <c r="F713" s="10" t="s">
        <v>4016</v>
      </c>
      <c r="G713" s="10" t="s">
        <v>199</v>
      </c>
      <c r="H713" s="10">
        <v>4</v>
      </c>
    </row>
    <row r="714" spans="1:8" x14ac:dyDescent="0.25">
      <c r="A714" s="10" t="s">
        <v>88</v>
      </c>
      <c r="B714" s="11">
        <v>54</v>
      </c>
      <c r="C714" s="2">
        <v>2193</v>
      </c>
      <c r="D714" s="10" t="s">
        <v>4709</v>
      </c>
      <c r="E714" s="10" t="s">
        <v>4023</v>
      </c>
      <c r="F714" s="10" t="s">
        <v>4016</v>
      </c>
      <c r="G714" s="10" t="s">
        <v>89</v>
      </c>
      <c r="H714" s="10">
        <v>7</v>
      </c>
    </row>
    <row r="715" spans="1:8" x14ac:dyDescent="0.25">
      <c r="A715" s="10" t="s">
        <v>98</v>
      </c>
      <c r="B715" s="11">
        <v>18</v>
      </c>
      <c r="C715" s="2">
        <v>31020</v>
      </c>
      <c r="D715" s="10" t="s">
        <v>4710</v>
      </c>
      <c r="E715" s="10" t="s">
        <v>4023</v>
      </c>
      <c r="F715" s="10" t="s">
        <v>4032</v>
      </c>
      <c r="G715" s="10" t="s">
        <v>89</v>
      </c>
      <c r="H715" s="10">
        <v>7</v>
      </c>
    </row>
    <row r="716" spans="1:8" x14ac:dyDescent="0.25">
      <c r="A716" s="10" t="s">
        <v>155</v>
      </c>
      <c r="B716" s="11">
        <v>65</v>
      </c>
      <c r="C716" s="2">
        <v>19158</v>
      </c>
      <c r="D716" s="10" t="s">
        <v>4711</v>
      </c>
      <c r="E716" s="10" t="s">
        <v>4015</v>
      </c>
      <c r="F716" s="10" t="s">
        <v>4032</v>
      </c>
      <c r="G716" s="10" t="s">
        <v>89</v>
      </c>
      <c r="H716" s="10">
        <v>10</v>
      </c>
    </row>
    <row r="717" spans="1:8" x14ac:dyDescent="0.25">
      <c r="A717" s="10" t="s">
        <v>170</v>
      </c>
      <c r="B717" s="11">
        <v>29</v>
      </c>
      <c r="C717" s="2">
        <v>38400</v>
      </c>
      <c r="D717" s="10" t="s">
        <v>4712</v>
      </c>
      <c r="E717" s="10" t="s">
        <v>4020</v>
      </c>
      <c r="F717" s="10" t="s">
        <v>4021</v>
      </c>
      <c r="G717" s="10" t="s">
        <v>89</v>
      </c>
      <c r="H717" s="10">
        <v>8</v>
      </c>
    </row>
    <row r="718" spans="1:8" x14ac:dyDescent="0.25">
      <c r="A718" s="10" t="s">
        <v>240</v>
      </c>
      <c r="B718" s="11">
        <v>48</v>
      </c>
      <c r="C718" s="2">
        <v>58688</v>
      </c>
      <c r="D718" s="10" t="s">
        <v>4713</v>
      </c>
      <c r="E718" s="10" t="s">
        <v>4023</v>
      </c>
      <c r="F718" s="10" t="s">
        <v>4032</v>
      </c>
      <c r="G718" s="10" t="s">
        <v>89</v>
      </c>
      <c r="H718" s="10">
        <v>2</v>
      </c>
    </row>
    <row r="719" spans="1:8" x14ac:dyDescent="0.25">
      <c r="A719" s="10" t="s">
        <v>337</v>
      </c>
      <c r="B719" s="11">
        <v>70</v>
      </c>
      <c r="C719" s="2">
        <v>24613</v>
      </c>
      <c r="D719" s="10" t="s">
        <v>4714</v>
      </c>
      <c r="E719" s="10" t="s">
        <v>4015</v>
      </c>
      <c r="F719" s="10" t="s">
        <v>4021</v>
      </c>
      <c r="G719" s="10" t="s">
        <v>89</v>
      </c>
      <c r="H719" s="10">
        <v>5</v>
      </c>
    </row>
    <row r="720" spans="1:8" x14ac:dyDescent="0.25">
      <c r="A720" s="10" t="s">
        <v>388</v>
      </c>
      <c r="B720" s="11">
        <v>48</v>
      </c>
      <c r="C720" s="2">
        <v>49625</v>
      </c>
      <c r="D720" s="10" t="s">
        <v>4715</v>
      </c>
      <c r="E720" s="10" t="s">
        <v>4023</v>
      </c>
      <c r="F720" s="10" t="s">
        <v>4021</v>
      </c>
      <c r="G720" s="10" t="s">
        <v>89</v>
      </c>
      <c r="H720" s="10">
        <v>2</v>
      </c>
    </row>
    <row r="721" spans="1:8" x14ac:dyDescent="0.25">
      <c r="A721" s="10" t="s">
        <v>416</v>
      </c>
      <c r="B721" s="11">
        <v>58</v>
      </c>
      <c r="C721" s="2">
        <v>5548</v>
      </c>
      <c r="D721" s="10" t="s">
        <v>4716</v>
      </c>
      <c r="E721" s="10" t="s">
        <v>4023</v>
      </c>
      <c r="F721" s="10" t="s">
        <v>4018</v>
      </c>
      <c r="G721" s="10" t="s">
        <v>89</v>
      </c>
      <c r="H721" s="10">
        <v>4</v>
      </c>
    </row>
    <row r="722" spans="1:8" x14ac:dyDescent="0.25">
      <c r="A722" s="10" t="s">
        <v>484</v>
      </c>
      <c r="B722" s="11">
        <v>25</v>
      </c>
      <c r="C722" s="2">
        <v>70923</v>
      </c>
      <c r="D722" s="10" t="s">
        <v>4717</v>
      </c>
      <c r="E722" s="10" t="s">
        <v>4020</v>
      </c>
      <c r="F722" s="10" t="s">
        <v>4032</v>
      </c>
      <c r="G722" s="10" t="s">
        <v>89</v>
      </c>
      <c r="H722" s="10">
        <v>7</v>
      </c>
    </row>
    <row r="723" spans="1:8" x14ac:dyDescent="0.25">
      <c r="A723" s="10" t="s">
        <v>575</v>
      </c>
      <c r="B723" s="11">
        <v>27</v>
      </c>
      <c r="C723" s="2">
        <v>81211</v>
      </c>
      <c r="D723" s="10" t="s">
        <v>4718</v>
      </c>
      <c r="E723" s="10" t="s">
        <v>4020</v>
      </c>
      <c r="F723" s="10" t="s">
        <v>4021</v>
      </c>
      <c r="G723" s="10" t="s">
        <v>89</v>
      </c>
      <c r="H723" s="10">
        <v>6</v>
      </c>
    </row>
    <row r="724" spans="1:8" x14ac:dyDescent="0.25">
      <c r="A724" s="10" t="s">
        <v>1088</v>
      </c>
      <c r="B724" s="11">
        <v>34</v>
      </c>
      <c r="C724" s="2">
        <v>90153</v>
      </c>
      <c r="D724" s="10" t="s">
        <v>4719</v>
      </c>
      <c r="E724" s="10" t="s">
        <v>4020</v>
      </c>
      <c r="F724" s="10" t="s">
        <v>4032</v>
      </c>
      <c r="G724" s="10" t="s">
        <v>89</v>
      </c>
      <c r="H724" s="10">
        <v>4</v>
      </c>
    </row>
    <row r="725" spans="1:8" x14ac:dyDescent="0.25">
      <c r="A725" s="10" t="s">
        <v>1173</v>
      </c>
      <c r="B725" s="11">
        <v>37</v>
      </c>
      <c r="C725" s="2">
        <v>76722</v>
      </c>
      <c r="D725" s="10" t="s">
        <v>4720</v>
      </c>
      <c r="E725" s="10" t="s">
        <v>4020</v>
      </c>
      <c r="F725" s="10" t="s">
        <v>4032</v>
      </c>
      <c r="G725" s="10" t="s">
        <v>89</v>
      </c>
      <c r="H725" s="10">
        <v>4</v>
      </c>
    </row>
    <row r="726" spans="1:8" x14ac:dyDescent="0.25">
      <c r="A726" s="10" t="s">
        <v>1233</v>
      </c>
      <c r="B726" s="11">
        <v>40</v>
      </c>
      <c r="C726" s="2">
        <v>94117</v>
      </c>
      <c r="D726" s="10" t="s">
        <v>4721</v>
      </c>
      <c r="E726" s="10" t="s">
        <v>4020</v>
      </c>
      <c r="F726" s="10" t="s">
        <v>4018</v>
      </c>
      <c r="G726" s="10" t="s">
        <v>89</v>
      </c>
      <c r="H726" s="10">
        <v>5</v>
      </c>
    </row>
    <row r="727" spans="1:8" x14ac:dyDescent="0.25">
      <c r="A727" s="10" t="s">
        <v>1239</v>
      </c>
      <c r="B727" s="11">
        <v>60</v>
      </c>
      <c r="C727" s="2">
        <v>15899</v>
      </c>
      <c r="D727" s="10" t="s">
        <v>4722</v>
      </c>
      <c r="E727" s="10" t="s">
        <v>4023</v>
      </c>
      <c r="F727" s="10" t="s">
        <v>4021</v>
      </c>
      <c r="G727" s="10" t="s">
        <v>89</v>
      </c>
      <c r="H727" s="10">
        <v>5</v>
      </c>
    </row>
    <row r="728" spans="1:8" x14ac:dyDescent="0.25">
      <c r="A728" s="10" t="s">
        <v>1269</v>
      </c>
      <c r="B728" s="11">
        <v>56</v>
      </c>
      <c r="C728" s="2">
        <v>69057</v>
      </c>
      <c r="D728" s="10" t="s">
        <v>4723</v>
      </c>
      <c r="E728" s="10" t="s">
        <v>4023</v>
      </c>
      <c r="F728" s="10" t="s">
        <v>4032</v>
      </c>
      <c r="G728" s="10" t="s">
        <v>89</v>
      </c>
      <c r="H728" s="10">
        <v>4</v>
      </c>
    </row>
    <row r="729" spans="1:8" x14ac:dyDescent="0.25">
      <c r="A729" s="10" t="s">
        <v>1332</v>
      </c>
      <c r="B729" s="11">
        <v>46</v>
      </c>
      <c r="C729" s="2">
        <v>45265</v>
      </c>
      <c r="D729" s="10" t="s">
        <v>4724</v>
      </c>
      <c r="E729" s="10" t="s">
        <v>4015</v>
      </c>
      <c r="F729" s="10" t="s">
        <v>4018</v>
      </c>
      <c r="G729" s="10" t="s">
        <v>89</v>
      </c>
      <c r="H729" s="10">
        <v>8</v>
      </c>
    </row>
    <row r="730" spans="1:8" x14ac:dyDescent="0.25">
      <c r="A730" s="10" t="s">
        <v>1466</v>
      </c>
      <c r="B730" s="11">
        <v>24</v>
      </c>
      <c r="C730" s="2">
        <v>30675</v>
      </c>
      <c r="D730" s="10" t="s">
        <v>4725</v>
      </c>
      <c r="E730" s="10" t="s">
        <v>4015</v>
      </c>
      <c r="F730" s="10" t="s">
        <v>4016</v>
      </c>
      <c r="G730" s="10" t="s">
        <v>89</v>
      </c>
      <c r="H730" s="10">
        <v>6</v>
      </c>
    </row>
    <row r="731" spans="1:8" x14ac:dyDescent="0.25">
      <c r="A731" s="10" t="s">
        <v>834</v>
      </c>
      <c r="B731" s="11">
        <v>55</v>
      </c>
      <c r="C731" s="2">
        <v>34304</v>
      </c>
      <c r="D731" s="10" t="s">
        <v>4726</v>
      </c>
      <c r="E731" s="10" t="s">
        <v>4015</v>
      </c>
      <c r="F731" s="10" t="s">
        <v>4018</v>
      </c>
      <c r="G731" s="10" t="s">
        <v>89</v>
      </c>
      <c r="H731" s="10">
        <v>8</v>
      </c>
    </row>
    <row r="732" spans="1:8" x14ac:dyDescent="0.25">
      <c r="A732" s="10" t="s">
        <v>1616</v>
      </c>
      <c r="B732" s="11">
        <v>69</v>
      </c>
      <c r="C732" s="2">
        <v>3110</v>
      </c>
      <c r="D732" s="10" t="s">
        <v>4727</v>
      </c>
      <c r="E732" s="10" t="s">
        <v>4023</v>
      </c>
      <c r="F732" s="10" t="s">
        <v>4021</v>
      </c>
      <c r="G732" s="10" t="s">
        <v>89</v>
      </c>
      <c r="H732" s="10">
        <v>5</v>
      </c>
    </row>
    <row r="733" spans="1:8" x14ac:dyDescent="0.25">
      <c r="A733" s="10" t="s">
        <v>947</v>
      </c>
      <c r="B733" s="11">
        <v>33</v>
      </c>
      <c r="C733" s="2">
        <v>29961</v>
      </c>
      <c r="D733" s="10" t="s">
        <v>4728</v>
      </c>
      <c r="E733" s="10" t="s">
        <v>4015</v>
      </c>
      <c r="F733" s="10" t="s">
        <v>4016</v>
      </c>
      <c r="G733" s="10" t="s">
        <v>89</v>
      </c>
      <c r="H733" s="10">
        <v>9</v>
      </c>
    </row>
    <row r="734" spans="1:8" x14ac:dyDescent="0.25">
      <c r="A734" s="10" t="s">
        <v>1859</v>
      </c>
      <c r="B734" s="11">
        <v>54</v>
      </c>
      <c r="C734" s="2">
        <v>67625</v>
      </c>
      <c r="D734" s="10" t="s">
        <v>4729</v>
      </c>
      <c r="E734" s="10" t="s">
        <v>4023</v>
      </c>
      <c r="F734" s="10" t="s">
        <v>4016</v>
      </c>
      <c r="G734" s="10" t="s">
        <v>89</v>
      </c>
      <c r="H734" s="10">
        <v>5</v>
      </c>
    </row>
    <row r="735" spans="1:8" x14ac:dyDescent="0.25">
      <c r="A735" s="10" t="s">
        <v>2025</v>
      </c>
      <c r="B735" s="11">
        <v>70</v>
      </c>
      <c r="C735" s="2">
        <v>70176</v>
      </c>
      <c r="D735" s="10" t="s">
        <v>4730</v>
      </c>
      <c r="E735" s="10" t="s">
        <v>4015</v>
      </c>
      <c r="F735" s="10" t="s">
        <v>4018</v>
      </c>
      <c r="G735" s="10" t="s">
        <v>89</v>
      </c>
      <c r="H735" s="10">
        <v>10</v>
      </c>
    </row>
    <row r="736" spans="1:8" x14ac:dyDescent="0.25">
      <c r="A736" s="10" t="s">
        <v>2041</v>
      </c>
      <c r="B736" s="11">
        <v>70</v>
      </c>
      <c r="C736" s="2">
        <v>89331</v>
      </c>
      <c r="D736" s="10" t="s">
        <v>4731</v>
      </c>
      <c r="E736" s="10" t="s">
        <v>4015</v>
      </c>
      <c r="F736" s="10" t="s">
        <v>4016</v>
      </c>
      <c r="G736" s="10" t="s">
        <v>89</v>
      </c>
      <c r="H736" s="10">
        <v>7</v>
      </c>
    </row>
    <row r="737" spans="1:8" x14ac:dyDescent="0.25">
      <c r="A737" s="10" t="s">
        <v>2047</v>
      </c>
      <c r="B737" s="11">
        <v>52</v>
      </c>
      <c r="C737" s="2">
        <v>61158</v>
      </c>
      <c r="D737" s="10" t="s">
        <v>4732</v>
      </c>
      <c r="E737" s="10" t="s">
        <v>4020</v>
      </c>
      <c r="F737" s="10" t="s">
        <v>4016</v>
      </c>
      <c r="G737" s="10" t="s">
        <v>89</v>
      </c>
      <c r="H737" s="10">
        <v>2</v>
      </c>
    </row>
    <row r="738" spans="1:8" x14ac:dyDescent="0.25">
      <c r="A738" s="10" t="s">
        <v>2116</v>
      </c>
      <c r="B738" s="11">
        <v>46</v>
      </c>
      <c r="C738" s="2">
        <v>24417</v>
      </c>
      <c r="D738" s="10" t="s">
        <v>4733</v>
      </c>
      <c r="E738" s="10" t="s">
        <v>4020</v>
      </c>
      <c r="F738" s="10" t="s">
        <v>4021</v>
      </c>
      <c r="G738" s="10" t="s">
        <v>89</v>
      </c>
      <c r="H738" s="10">
        <v>4</v>
      </c>
    </row>
    <row r="739" spans="1:8" x14ac:dyDescent="0.25">
      <c r="A739" s="10" t="s">
        <v>2158</v>
      </c>
      <c r="B739" s="11">
        <v>67</v>
      </c>
      <c r="C739" s="2">
        <v>66857</v>
      </c>
      <c r="D739" s="10" t="s">
        <v>4734</v>
      </c>
      <c r="E739" s="10" t="s">
        <v>4023</v>
      </c>
      <c r="F739" s="10" t="s">
        <v>4021</v>
      </c>
      <c r="G739" s="10" t="s">
        <v>89</v>
      </c>
      <c r="H739" s="10">
        <v>4</v>
      </c>
    </row>
    <row r="740" spans="1:8" x14ac:dyDescent="0.25">
      <c r="A740" s="10" t="s">
        <v>2198</v>
      </c>
      <c r="B740" s="11">
        <v>68</v>
      </c>
      <c r="C740" s="2">
        <v>23714</v>
      </c>
      <c r="D740" s="10" t="s">
        <v>4735</v>
      </c>
      <c r="E740" s="10" t="s">
        <v>4015</v>
      </c>
      <c r="F740" s="10" t="s">
        <v>4016</v>
      </c>
      <c r="G740" s="10" t="s">
        <v>89</v>
      </c>
      <c r="H740" s="10">
        <v>2</v>
      </c>
    </row>
    <row r="741" spans="1:8" x14ac:dyDescent="0.25">
      <c r="A741" s="10" t="s">
        <v>2267</v>
      </c>
      <c r="B741" s="11">
        <v>41</v>
      </c>
      <c r="C741" s="2">
        <v>41251</v>
      </c>
      <c r="D741" s="10" t="s">
        <v>4736</v>
      </c>
      <c r="E741" s="10" t="s">
        <v>4023</v>
      </c>
      <c r="F741" s="10" t="s">
        <v>4018</v>
      </c>
      <c r="G741" s="10" t="s">
        <v>89</v>
      </c>
      <c r="H741" s="10">
        <v>10</v>
      </c>
    </row>
    <row r="742" spans="1:8" x14ac:dyDescent="0.25">
      <c r="A742" s="10" t="s">
        <v>2362</v>
      </c>
      <c r="B742" s="11">
        <v>48</v>
      </c>
      <c r="C742" s="2">
        <v>14821</v>
      </c>
      <c r="D742" s="10" t="s">
        <v>4737</v>
      </c>
      <c r="E742" s="10" t="s">
        <v>4020</v>
      </c>
      <c r="F742" s="10" t="s">
        <v>4018</v>
      </c>
      <c r="G742" s="10" t="s">
        <v>89</v>
      </c>
      <c r="H742" s="10">
        <v>4</v>
      </c>
    </row>
    <row r="743" spans="1:8" x14ac:dyDescent="0.25">
      <c r="A743" s="10" t="s">
        <v>2484</v>
      </c>
      <c r="B743" s="11">
        <v>18</v>
      </c>
      <c r="C743" s="2">
        <v>17475</v>
      </c>
      <c r="D743" s="10" t="s">
        <v>4738</v>
      </c>
      <c r="E743" s="10" t="s">
        <v>4023</v>
      </c>
      <c r="F743" s="10" t="s">
        <v>4018</v>
      </c>
      <c r="G743" s="10" t="s">
        <v>89</v>
      </c>
      <c r="H743" s="10">
        <v>9</v>
      </c>
    </row>
    <row r="744" spans="1:8" x14ac:dyDescent="0.25">
      <c r="A744" s="10" t="s">
        <v>513</v>
      </c>
      <c r="B744" s="11">
        <v>22</v>
      </c>
      <c r="C744" s="2">
        <v>91330</v>
      </c>
      <c r="D744" s="10" t="s">
        <v>4218</v>
      </c>
      <c r="E744" s="10" t="s">
        <v>4015</v>
      </c>
      <c r="F744" s="10" t="s">
        <v>4032</v>
      </c>
      <c r="G744" s="10" t="s">
        <v>89</v>
      </c>
      <c r="H744" s="10">
        <v>6</v>
      </c>
    </row>
    <row r="745" spans="1:8" x14ac:dyDescent="0.25">
      <c r="A745" s="10" t="s">
        <v>2595</v>
      </c>
      <c r="B745" s="11">
        <v>63</v>
      </c>
      <c r="C745" s="2">
        <v>90857</v>
      </c>
      <c r="D745" s="10" t="s">
        <v>4739</v>
      </c>
      <c r="E745" s="10" t="s">
        <v>4015</v>
      </c>
      <c r="F745" s="10" t="s">
        <v>4018</v>
      </c>
      <c r="G745" s="10" t="s">
        <v>89</v>
      </c>
      <c r="H745" s="10">
        <v>7</v>
      </c>
    </row>
    <row r="746" spans="1:8" x14ac:dyDescent="0.25">
      <c r="A746" s="10" t="s">
        <v>2721</v>
      </c>
      <c r="B746" s="11">
        <v>54</v>
      </c>
      <c r="C746" s="2">
        <v>65790</v>
      </c>
      <c r="D746" s="10" t="s">
        <v>4740</v>
      </c>
      <c r="E746" s="10" t="s">
        <v>4015</v>
      </c>
      <c r="F746" s="10" t="s">
        <v>4016</v>
      </c>
      <c r="G746" s="10" t="s">
        <v>89</v>
      </c>
      <c r="H746" s="10">
        <v>4</v>
      </c>
    </row>
    <row r="747" spans="1:8" x14ac:dyDescent="0.25">
      <c r="A747" s="10" t="s">
        <v>2897</v>
      </c>
      <c r="B747" s="11">
        <v>57</v>
      </c>
      <c r="C747" s="2">
        <v>9364</v>
      </c>
      <c r="D747" s="10" t="s">
        <v>4741</v>
      </c>
      <c r="E747" s="10" t="s">
        <v>4020</v>
      </c>
      <c r="F747" s="10" t="s">
        <v>4032</v>
      </c>
      <c r="G747" s="10" t="s">
        <v>89</v>
      </c>
      <c r="H747" s="10">
        <v>4</v>
      </c>
    </row>
    <row r="748" spans="1:8" x14ac:dyDescent="0.25">
      <c r="A748" s="10" t="s">
        <v>2923</v>
      </c>
      <c r="B748" s="11">
        <v>62</v>
      </c>
      <c r="C748" s="2">
        <v>88250</v>
      </c>
      <c r="D748" s="10" t="s">
        <v>4742</v>
      </c>
      <c r="E748" s="10" t="s">
        <v>4023</v>
      </c>
      <c r="F748" s="10" t="s">
        <v>4032</v>
      </c>
      <c r="G748" s="10" t="s">
        <v>89</v>
      </c>
      <c r="H748" s="10">
        <v>4</v>
      </c>
    </row>
    <row r="749" spans="1:8" x14ac:dyDescent="0.25">
      <c r="A749" s="10" t="s">
        <v>2996</v>
      </c>
      <c r="B749" s="11">
        <v>70</v>
      </c>
      <c r="C749" s="2">
        <v>54053</v>
      </c>
      <c r="D749" s="10" t="s">
        <v>4743</v>
      </c>
      <c r="E749" s="10" t="s">
        <v>4020</v>
      </c>
      <c r="F749" s="10" t="s">
        <v>4032</v>
      </c>
      <c r="G749" s="10" t="s">
        <v>89</v>
      </c>
      <c r="H749" s="10">
        <v>2</v>
      </c>
    </row>
    <row r="750" spans="1:8" x14ac:dyDescent="0.25">
      <c r="A750" s="10" t="s">
        <v>1228</v>
      </c>
      <c r="B750" s="11">
        <v>35</v>
      </c>
      <c r="C750" s="2">
        <v>91362</v>
      </c>
      <c r="D750" s="10" t="s">
        <v>4744</v>
      </c>
      <c r="E750" s="10" t="s">
        <v>4023</v>
      </c>
      <c r="F750" s="10" t="s">
        <v>4016</v>
      </c>
      <c r="G750" s="10" t="s">
        <v>89</v>
      </c>
      <c r="H750" s="10">
        <v>3</v>
      </c>
    </row>
    <row r="751" spans="1:8" x14ac:dyDescent="0.25">
      <c r="A751" s="10" t="s">
        <v>3043</v>
      </c>
      <c r="B751" s="11">
        <v>40</v>
      </c>
      <c r="C751" s="2">
        <v>88358</v>
      </c>
      <c r="D751" s="10" t="s">
        <v>4745</v>
      </c>
      <c r="E751" s="10" t="s">
        <v>4015</v>
      </c>
      <c r="F751" s="10" t="s">
        <v>4016</v>
      </c>
      <c r="G751" s="10" t="s">
        <v>89</v>
      </c>
      <c r="H751" s="10">
        <v>10</v>
      </c>
    </row>
    <row r="752" spans="1:8" x14ac:dyDescent="0.25">
      <c r="A752" s="10" t="s">
        <v>3211</v>
      </c>
      <c r="B752" s="11">
        <v>31</v>
      </c>
      <c r="C752" s="2">
        <v>7725</v>
      </c>
      <c r="D752" s="10" t="s">
        <v>4746</v>
      </c>
      <c r="E752" s="10" t="s">
        <v>4020</v>
      </c>
      <c r="F752" s="10" t="s">
        <v>4018</v>
      </c>
      <c r="G752" s="10" t="s">
        <v>89</v>
      </c>
      <c r="H752" s="10">
        <v>6</v>
      </c>
    </row>
    <row r="753" spans="1:8" x14ac:dyDescent="0.25">
      <c r="A753" s="10" t="s">
        <v>2459</v>
      </c>
      <c r="B753" s="11">
        <v>27</v>
      </c>
      <c r="C753" s="2">
        <v>66863</v>
      </c>
      <c r="D753" s="10" t="s">
        <v>4747</v>
      </c>
      <c r="E753" s="10" t="s">
        <v>4020</v>
      </c>
      <c r="F753" s="10" t="s">
        <v>4018</v>
      </c>
      <c r="G753" s="10" t="s">
        <v>89</v>
      </c>
      <c r="H753" s="10">
        <v>9</v>
      </c>
    </row>
    <row r="754" spans="1:8" x14ac:dyDescent="0.25">
      <c r="A754" s="10" t="s">
        <v>3574</v>
      </c>
      <c r="B754" s="11">
        <v>55</v>
      </c>
      <c r="C754" s="2">
        <v>28926</v>
      </c>
      <c r="D754" s="10" t="s">
        <v>4748</v>
      </c>
      <c r="E754" s="10" t="s">
        <v>4015</v>
      </c>
      <c r="F754" s="10" t="s">
        <v>4018</v>
      </c>
      <c r="G754" s="10" t="s">
        <v>89</v>
      </c>
      <c r="H754" s="10">
        <v>4</v>
      </c>
    </row>
    <row r="755" spans="1:8" x14ac:dyDescent="0.25">
      <c r="A755" s="10" t="s">
        <v>171</v>
      </c>
      <c r="B755" s="11">
        <v>56</v>
      </c>
      <c r="C755" s="2">
        <v>69582</v>
      </c>
      <c r="D755" s="10" t="s">
        <v>4749</v>
      </c>
      <c r="E755" s="10" t="s">
        <v>4020</v>
      </c>
      <c r="F755" s="10" t="s">
        <v>4021</v>
      </c>
      <c r="G755" s="10" t="s">
        <v>89</v>
      </c>
      <c r="H755" s="10">
        <v>1</v>
      </c>
    </row>
    <row r="756" spans="1:8" x14ac:dyDescent="0.25">
      <c r="A756" s="10" t="s">
        <v>3630</v>
      </c>
      <c r="B756" s="11">
        <v>26</v>
      </c>
      <c r="C756" s="2">
        <v>66660</v>
      </c>
      <c r="D756" s="10" t="s">
        <v>4750</v>
      </c>
      <c r="E756" s="10" t="s">
        <v>4015</v>
      </c>
      <c r="F756" s="10" t="s">
        <v>4032</v>
      </c>
      <c r="G756" s="10" t="s">
        <v>89</v>
      </c>
      <c r="H756" s="10">
        <v>5</v>
      </c>
    </row>
    <row r="757" spans="1:8" x14ac:dyDescent="0.25">
      <c r="A757" s="10" t="s">
        <v>2611</v>
      </c>
      <c r="B757" s="11">
        <v>35</v>
      </c>
      <c r="C757" s="2">
        <v>19862</v>
      </c>
      <c r="D757" s="10" t="s">
        <v>4751</v>
      </c>
      <c r="E757" s="10" t="s">
        <v>4020</v>
      </c>
      <c r="F757" s="10" t="s">
        <v>4016</v>
      </c>
      <c r="G757" s="10" t="s">
        <v>89</v>
      </c>
      <c r="H757" s="10">
        <v>4</v>
      </c>
    </row>
    <row r="758" spans="1:8" x14ac:dyDescent="0.25">
      <c r="A758" s="10" t="s">
        <v>3707</v>
      </c>
      <c r="B758" s="11">
        <v>21</v>
      </c>
      <c r="C758" s="2">
        <v>59648</v>
      </c>
      <c r="D758" s="10" t="s">
        <v>4752</v>
      </c>
      <c r="E758" s="10" t="s">
        <v>4020</v>
      </c>
      <c r="F758" s="10" t="s">
        <v>4016</v>
      </c>
      <c r="G758" s="10" t="s">
        <v>89</v>
      </c>
      <c r="H758" s="10">
        <v>5</v>
      </c>
    </row>
    <row r="759" spans="1:8" x14ac:dyDescent="0.25">
      <c r="A759" s="10" t="s">
        <v>3739</v>
      </c>
      <c r="B759" s="11">
        <v>64</v>
      </c>
      <c r="C759" s="2">
        <v>16370</v>
      </c>
      <c r="D759" s="10" t="s">
        <v>4753</v>
      </c>
      <c r="E759" s="10" t="s">
        <v>4015</v>
      </c>
      <c r="F759" s="10" t="s">
        <v>4032</v>
      </c>
      <c r="G759" s="10" t="s">
        <v>89</v>
      </c>
      <c r="H759" s="10">
        <v>6</v>
      </c>
    </row>
    <row r="760" spans="1:8" x14ac:dyDescent="0.25">
      <c r="A760" s="10" t="s">
        <v>294</v>
      </c>
      <c r="B760" s="11">
        <v>34</v>
      </c>
      <c r="C760" s="2">
        <v>42298</v>
      </c>
      <c r="D760" s="10" t="s">
        <v>4754</v>
      </c>
      <c r="E760" s="10" t="s">
        <v>4015</v>
      </c>
      <c r="F760" s="10" t="s">
        <v>4032</v>
      </c>
      <c r="G760" s="10" t="s">
        <v>89</v>
      </c>
      <c r="H760" s="10">
        <v>2</v>
      </c>
    </row>
    <row r="761" spans="1:8" x14ac:dyDescent="0.25">
      <c r="A761" s="10" t="s">
        <v>3793</v>
      </c>
      <c r="B761" s="11">
        <v>68</v>
      </c>
      <c r="C761" s="2">
        <v>3604</v>
      </c>
      <c r="D761" s="10" t="s">
        <v>4755</v>
      </c>
      <c r="E761" s="10" t="s">
        <v>4023</v>
      </c>
      <c r="F761" s="10" t="s">
        <v>4021</v>
      </c>
      <c r="G761" s="10" t="s">
        <v>89</v>
      </c>
      <c r="H761" s="10">
        <v>5</v>
      </c>
    </row>
    <row r="762" spans="1:8" x14ac:dyDescent="0.25">
      <c r="A762" s="10" t="s">
        <v>3814</v>
      </c>
      <c r="B762" s="11">
        <v>53</v>
      </c>
      <c r="C762" s="2">
        <v>39340</v>
      </c>
      <c r="D762" s="10" t="s">
        <v>4447</v>
      </c>
      <c r="E762" s="10" t="s">
        <v>4023</v>
      </c>
      <c r="F762" s="10" t="s">
        <v>4021</v>
      </c>
      <c r="G762" s="10" t="s">
        <v>89</v>
      </c>
      <c r="H762" s="10">
        <v>4</v>
      </c>
    </row>
    <row r="763" spans="1:8" x14ac:dyDescent="0.25">
      <c r="A763" s="10" t="s">
        <v>2526</v>
      </c>
      <c r="B763" s="11">
        <v>60</v>
      </c>
      <c r="C763" s="2">
        <v>12394</v>
      </c>
      <c r="D763" s="10" t="s">
        <v>4756</v>
      </c>
      <c r="E763" s="10" t="s">
        <v>4023</v>
      </c>
      <c r="F763" s="10" t="s">
        <v>4018</v>
      </c>
      <c r="G763" s="10" t="s">
        <v>89</v>
      </c>
      <c r="H763" s="10">
        <v>7</v>
      </c>
    </row>
    <row r="764" spans="1:8" x14ac:dyDescent="0.25">
      <c r="A764" s="10" t="s">
        <v>33</v>
      </c>
      <c r="B764" s="11">
        <v>48</v>
      </c>
      <c r="C764" s="2">
        <v>4059</v>
      </c>
      <c r="D764" s="10" t="s">
        <v>4757</v>
      </c>
      <c r="E764" s="10" t="s">
        <v>4020</v>
      </c>
      <c r="F764" s="10" t="s">
        <v>4032</v>
      </c>
      <c r="G764" s="10" t="s">
        <v>34</v>
      </c>
      <c r="H764" s="10">
        <v>9</v>
      </c>
    </row>
    <row r="765" spans="1:8" x14ac:dyDescent="0.25">
      <c r="A765" s="10" t="s">
        <v>145</v>
      </c>
      <c r="B765" s="11">
        <v>63</v>
      </c>
      <c r="C765" s="2">
        <v>87475</v>
      </c>
      <c r="D765" s="10" t="s">
        <v>4758</v>
      </c>
      <c r="E765" s="10" t="s">
        <v>4015</v>
      </c>
      <c r="F765" s="10" t="s">
        <v>4032</v>
      </c>
      <c r="G765" s="10" t="s">
        <v>34</v>
      </c>
      <c r="H765" s="10">
        <v>4</v>
      </c>
    </row>
    <row r="766" spans="1:8" x14ac:dyDescent="0.25">
      <c r="A766" s="10" t="s">
        <v>157</v>
      </c>
      <c r="B766" s="11">
        <v>43</v>
      </c>
      <c r="C766" s="2">
        <v>40492</v>
      </c>
      <c r="D766" s="10" t="s">
        <v>4759</v>
      </c>
      <c r="E766" s="10" t="s">
        <v>4020</v>
      </c>
      <c r="F766" s="10" t="s">
        <v>4018</v>
      </c>
      <c r="G766" s="10" t="s">
        <v>34</v>
      </c>
      <c r="H766" s="10">
        <v>6</v>
      </c>
    </row>
    <row r="767" spans="1:8" x14ac:dyDescent="0.25">
      <c r="A767" s="10" t="s">
        <v>281</v>
      </c>
      <c r="B767" s="11">
        <v>25</v>
      </c>
      <c r="C767" s="2">
        <v>31790</v>
      </c>
      <c r="D767" s="10" t="s">
        <v>4760</v>
      </c>
      <c r="E767" s="10" t="s">
        <v>4020</v>
      </c>
      <c r="F767" s="10" t="s">
        <v>4016</v>
      </c>
      <c r="G767" s="10" t="s">
        <v>34</v>
      </c>
      <c r="H767" s="10">
        <v>9</v>
      </c>
    </row>
    <row r="768" spans="1:8" x14ac:dyDescent="0.25">
      <c r="A768" s="10" t="s">
        <v>811</v>
      </c>
      <c r="B768" s="11">
        <v>63</v>
      </c>
      <c r="C768" s="2">
        <v>24284</v>
      </c>
      <c r="D768" s="10" t="s">
        <v>4761</v>
      </c>
      <c r="E768" s="10" t="s">
        <v>4023</v>
      </c>
      <c r="F768" s="10" t="s">
        <v>4016</v>
      </c>
      <c r="G768" s="10" t="s">
        <v>34</v>
      </c>
      <c r="H768" s="10">
        <v>2</v>
      </c>
    </row>
    <row r="769" spans="1:8" x14ac:dyDescent="0.25">
      <c r="A769" s="10" t="s">
        <v>953</v>
      </c>
      <c r="B769" s="11">
        <v>18</v>
      </c>
      <c r="C769" s="2">
        <v>20415</v>
      </c>
      <c r="D769" s="10" t="s">
        <v>4762</v>
      </c>
      <c r="E769" s="10" t="s">
        <v>4020</v>
      </c>
      <c r="F769" s="10" t="s">
        <v>4032</v>
      </c>
      <c r="G769" s="10" t="s">
        <v>34</v>
      </c>
      <c r="H769" s="10">
        <v>10</v>
      </c>
    </row>
    <row r="770" spans="1:8" x14ac:dyDescent="0.25">
      <c r="A770" s="10" t="s">
        <v>998</v>
      </c>
      <c r="B770" s="11">
        <v>61</v>
      </c>
      <c r="C770" s="2">
        <v>76654</v>
      </c>
      <c r="D770" s="10" t="s">
        <v>4763</v>
      </c>
      <c r="E770" s="10" t="s">
        <v>4023</v>
      </c>
      <c r="F770" s="10" t="s">
        <v>4018</v>
      </c>
      <c r="G770" s="10" t="s">
        <v>34</v>
      </c>
      <c r="H770" s="10">
        <v>2</v>
      </c>
    </row>
    <row r="771" spans="1:8" x14ac:dyDescent="0.25">
      <c r="A771" s="10" t="s">
        <v>1049</v>
      </c>
      <c r="B771" s="11">
        <v>49</v>
      </c>
      <c r="C771" s="2">
        <v>81942</v>
      </c>
      <c r="D771" s="10" t="s">
        <v>4764</v>
      </c>
      <c r="E771" s="10" t="s">
        <v>4015</v>
      </c>
      <c r="F771" s="10" t="s">
        <v>4016</v>
      </c>
      <c r="G771" s="10" t="s">
        <v>34</v>
      </c>
      <c r="H771" s="10">
        <v>1</v>
      </c>
    </row>
    <row r="772" spans="1:8" x14ac:dyDescent="0.25">
      <c r="A772" s="10" t="s">
        <v>1170</v>
      </c>
      <c r="B772" s="11">
        <v>27</v>
      </c>
      <c r="C772" s="2">
        <v>55314</v>
      </c>
      <c r="D772" s="10" t="s">
        <v>4765</v>
      </c>
      <c r="E772" s="10" t="s">
        <v>4015</v>
      </c>
      <c r="F772" s="10" t="s">
        <v>4018</v>
      </c>
      <c r="G772" s="10" t="s">
        <v>34</v>
      </c>
      <c r="H772" s="10">
        <v>1</v>
      </c>
    </row>
    <row r="773" spans="1:8" x14ac:dyDescent="0.25">
      <c r="A773" s="10" t="s">
        <v>1174</v>
      </c>
      <c r="B773" s="11">
        <v>55</v>
      </c>
      <c r="C773" s="2">
        <v>4452</v>
      </c>
      <c r="D773" s="10" t="s">
        <v>4766</v>
      </c>
      <c r="E773" s="10" t="s">
        <v>4020</v>
      </c>
      <c r="F773" s="10" t="s">
        <v>4016</v>
      </c>
      <c r="G773" s="10" t="s">
        <v>34</v>
      </c>
      <c r="H773" s="10">
        <v>2</v>
      </c>
    </row>
    <row r="774" spans="1:8" x14ac:dyDescent="0.25">
      <c r="A774" s="10" t="s">
        <v>1355</v>
      </c>
      <c r="B774" s="11">
        <v>20</v>
      </c>
      <c r="C774" s="2">
        <v>71840</v>
      </c>
      <c r="D774" s="10" t="s">
        <v>4767</v>
      </c>
      <c r="E774" s="10" t="s">
        <v>4015</v>
      </c>
      <c r="F774" s="10" t="s">
        <v>4018</v>
      </c>
      <c r="G774" s="10" t="s">
        <v>34</v>
      </c>
      <c r="H774" s="10">
        <v>8</v>
      </c>
    </row>
    <row r="775" spans="1:8" x14ac:dyDescent="0.25">
      <c r="A775" s="10" t="s">
        <v>1360</v>
      </c>
      <c r="B775" s="11">
        <v>44</v>
      </c>
      <c r="C775" s="2">
        <v>48967</v>
      </c>
      <c r="D775" s="10" t="s">
        <v>4768</v>
      </c>
      <c r="E775" s="10" t="s">
        <v>4020</v>
      </c>
      <c r="F775" s="10" t="s">
        <v>4018</v>
      </c>
      <c r="G775" s="10" t="s">
        <v>34</v>
      </c>
      <c r="H775" s="10">
        <v>6</v>
      </c>
    </row>
    <row r="776" spans="1:8" x14ac:dyDescent="0.25">
      <c r="A776" s="10" t="s">
        <v>1396</v>
      </c>
      <c r="B776" s="11">
        <v>41</v>
      </c>
      <c r="C776" s="2">
        <v>14518</v>
      </c>
      <c r="D776" s="10" t="s">
        <v>4769</v>
      </c>
      <c r="E776" s="10" t="s">
        <v>4020</v>
      </c>
      <c r="F776" s="10" t="s">
        <v>4021</v>
      </c>
      <c r="G776" s="10" t="s">
        <v>34</v>
      </c>
      <c r="H776" s="10">
        <v>3</v>
      </c>
    </row>
    <row r="777" spans="1:8" x14ac:dyDescent="0.25">
      <c r="A777" s="10" t="s">
        <v>1528</v>
      </c>
      <c r="B777" s="11">
        <v>49</v>
      </c>
      <c r="C777" s="2">
        <v>78589</v>
      </c>
      <c r="D777" s="10" t="s">
        <v>4770</v>
      </c>
      <c r="E777" s="10" t="s">
        <v>4015</v>
      </c>
      <c r="F777" s="10" t="s">
        <v>4032</v>
      </c>
      <c r="G777" s="10" t="s">
        <v>34</v>
      </c>
      <c r="H777" s="10">
        <v>9</v>
      </c>
    </row>
    <row r="778" spans="1:8" x14ac:dyDescent="0.25">
      <c r="A778" s="10" t="s">
        <v>1749</v>
      </c>
      <c r="B778" s="11">
        <v>27</v>
      </c>
      <c r="C778" s="2">
        <v>38569</v>
      </c>
      <c r="D778" s="10" t="s">
        <v>4771</v>
      </c>
      <c r="E778" s="10" t="s">
        <v>4023</v>
      </c>
      <c r="F778" s="10" t="s">
        <v>4032</v>
      </c>
      <c r="G778" s="10" t="s">
        <v>34</v>
      </c>
      <c r="H778" s="10">
        <v>5</v>
      </c>
    </row>
    <row r="779" spans="1:8" x14ac:dyDescent="0.25">
      <c r="A779" s="10" t="s">
        <v>1754</v>
      </c>
      <c r="B779" s="11">
        <v>54</v>
      </c>
      <c r="C779" s="2">
        <v>15593</v>
      </c>
      <c r="D779" s="10" t="s">
        <v>4772</v>
      </c>
      <c r="E779" s="10" t="s">
        <v>4023</v>
      </c>
      <c r="F779" s="10" t="s">
        <v>4021</v>
      </c>
      <c r="G779" s="10" t="s">
        <v>34</v>
      </c>
      <c r="H779" s="10">
        <v>3</v>
      </c>
    </row>
    <row r="780" spans="1:8" x14ac:dyDescent="0.25">
      <c r="A780" s="10" t="s">
        <v>2055</v>
      </c>
      <c r="B780" s="11">
        <v>56</v>
      </c>
      <c r="C780" s="2">
        <v>91186</v>
      </c>
      <c r="D780" s="10" t="s">
        <v>4773</v>
      </c>
      <c r="E780" s="10" t="s">
        <v>4020</v>
      </c>
      <c r="F780" s="10" t="s">
        <v>4016</v>
      </c>
      <c r="G780" s="10" t="s">
        <v>34</v>
      </c>
      <c r="H780" s="10">
        <v>10</v>
      </c>
    </row>
    <row r="781" spans="1:8" x14ac:dyDescent="0.25">
      <c r="A781" s="10" t="s">
        <v>2080</v>
      </c>
      <c r="B781" s="11">
        <v>52</v>
      </c>
      <c r="C781" s="2">
        <v>90130</v>
      </c>
      <c r="D781" s="10" t="s">
        <v>4128</v>
      </c>
      <c r="E781" s="10" t="s">
        <v>4020</v>
      </c>
      <c r="F781" s="10" t="s">
        <v>4021</v>
      </c>
      <c r="G781" s="10" t="s">
        <v>34</v>
      </c>
      <c r="H781" s="10">
        <v>1</v>
      </c>
    </row>
    <row r="782" spans="1:8" x14ac:dyDescent="0.25">
      <c r="A782" s="10" t="s">
        <v>2127</v>
      </c>
      <c r="B782" s="11">
        <v>41</v>
      </c>
      <c r="C782" s="2">
        <v>27533</v>
      </c>
      <c r="D782" s="10" t="s">
        <v>4774</v>
      </c>
      <c r="E782" s="10" t="s">
        <v>4023</v>
      </c>
      <c r="F782" s="10" t="s">
        <v>4032</v>
      </c>
      <c r="G782" s="10" t="s">
        <v>34</v>
      </c>
      <c r="H782" s="10">
        <v>6</v>
      </c>
    </row>
    <row r="783" spans="1:8" x14ac:dyDescent="0.25">
      <c r="A783" s="10" t="s">
        <v>2162</v>
      </c>
      <c r="B783" s="11">
        <v>66</v>
      </c>
      <c r="C783" s="2">
        <v>11170</v>
      </c>
      <c r="D783" s="10" t="s">
        <v>4775</v>
      </c>
      <c r="E783" s="10" t="s">
        <v>4015</v>
      </c>
      <c r="F783" s="10" t="s">
        <v>4032</v>
      </c>
      <c r="G783" s="10" t="s">
        <v>34</v>
      </c>
      <c r="H783" s="10">
        <v>2</v>
      </c>
    </row>
    <row r="784" spans="1:8" x14ac:dyDescent="0.25">
      <c r="A784" s="10" t="s">
        <v>2213</v>
      </c>
      <c r="B784" s="11">
        <v>67</v>
      </c>
      <c r="C784" s="2">
        <v>30325</v>
      </c>
      <c r="D784" s="10" t="s">
        <v>4776</v>
      </c>
      <c r="E784" s="10" t="s">
        <v>4015</v>
      </c>
      <c r="F784" s="10" t="s">
        <v>4016</v>
      </c>
      <c r="G784" s="10" t="s">
        <v>34</v>
      </c>
      <c r="H784" s="10">
        <v>4</v>
      </c>
    </row>
    <row r="785" spans="1:8" x14ac:dyDescent="0.25">
      <c r="A785" s="10" t="s">
        <v>2240</v>
      </c>
      <c r="B785" s="11">
        <v>52</v>
      </c>
      <c r="C785" s="2">
        <v>31910</v>
      </c>
      <c r="D785" s="10" t="s">
        <v>4777</v>
      </c>
      <c r="E785" s="10" t="s">
        <v>4015</v>
      </c>
      <c r="F785" s="10" t="s">
        <v>4016</v>
      </c>
      <c r="G785" s="10" t="s">
        <v>34</v>
      </c>
      <c r="H785" s="10">
        <v>7</v>
      </c>
    </row>
    <row r="786" spans="1:8" x14ac:dyDescent="0.25">
      <c r="A786" s="10" t="s">
        <v>2317</v>
      </c>
      <c r="B786" s="11">
        <v>59</v>
      </c>
      <c r="C786" s="2">
        <v>67875</v>
      </c>
      <c r="D786" s="10" t="s">
        <v>4778</v>
      </c>
      <c r="E786" s="10" t="s">
        <v>4020</v>
      </c>
      <c r="F786" s="10" t="s">
        <v>4016</v>
      </c>
      <c r="G786" s="10" t="s">
        <v>34</v>
      </c>
      <c r="H786" s="10">
        <v>10</v>
      </c>
    </row>
    <row r="787" spans="1:8" x14ac:dyDescent="0.25">
      <c r="A787" s="10" t="s">
        <v>1925</v>
      </c>
      <c r="B787" s="11">
        <v>57</v>
      </c>
      <c r="C787" s="2">
        <v>90537</v>
      </c>
      <c r="D787" s="10" t="s">
        <v>4779</v>
      </c>
      <c r="E787" s="10" t="s">
        <v>4023</v>
      </c>
      <c r="F787" s="10" t="s">
        <v>4021</v>
      </c>
      <c r="G787" s="10" t="s">
        <v>34</v>
      </c>
      <c r="H787" s="10">
        <v>10</v>
      </c>
    </row>
    <row r="788" spans="1:8" x14ac:dyDescent="0.25">
      <c r="A788" s="10" t="s">
        <v>2506</v>
      </c>
      <c r="B788" s="11">
        <v>49</v>
      </c>
      <c r="C788" s="2">
        <v>72257</v>
      </c>
      <c r="D788" s="10" t="s">
        <v>4780</v>
      </c>
      <c r="E788" s="10" t="s">
        <v>4020</v>
      </c>
      <c r="F788" s="10" t="s">
        <v>4016</v>
      </c>
      <c r="G788" s="10" t="s">
        <v>34</v>
      </c>
      <c r="H788" s="10">
        <v>7</v>
      </c>
    </row>
    <row r="789" spans="1:8" x14ac:dyDescent="0.25">
      <c r="A789" s="10" t="s">
        <v>2519</v>
      </c>
      <c r="B789" s="11">
        <v>68</v>
      </c>
      <c r="C789" s="2">
        <v>95143</v>
      </c>
      <c r="D789" s="10" t="s">
        <v>4781</v>
      </c>
      <c r="E789" s="10" t="s">
        <v>4023</v>
      </c>
      <c r="F789" s="10" t="s">
        <v>4016</v>
      </c>
      <c r="G789" s="10" t="s">
        <v>34</v>
      </c>
      <c r="H789" s="10">
        <v>1</v>
      </c>
    </row>
    <row r="790" spans="1:8" x14ac:dyDescent="0.25">
      <c r="A790" s="10" t="s">
        <v>643</v>
      </c>
      <c r="B790" s="11">
        <v>46</v>
      </c>
      <c r="C790" s="2">
        <v>34464</v>
      </c>
      <c r="D790" s="10" t="s">
        <v>4782</v>
      </c>
      <c r="E790" s="10" t="s">
        <v>4020</v>
      </c>
      <c r="F790" s="10" t="s">
        <v>4032</v>
      </c>
      <c r="G790" s="10" t="s">
        <v>34</v>
      </c>
      <c r="H790" s="10">
        <v>8</v>
      </c>
    </row>
    <row r="791" spans="1:8" x14ac:dyDescent="0.25">
      <c r="A791" s="10" t="s">
        <v>2606</v>
      </c>
      <c r="B791" s="11">
        <v>68</v>
      </c>
      <c r="C791" s="2">
        <v>14185</v>
      </c>
      <c r="D791" s="10" t="s">
        <v>4783</v>
      </c>
      <c r="E791" s="10" t="s">
        <v>4020</v>
      </c>
      <c r="F791" s="10" t="s">
        <v>4021</v>
      </c>
      <c r="G791" s="10" t="s">
        <v>34</v>
      </c>
      <c r="H791" s="10">
        <v>1</v>
      </c>
    </row>
    <row r="792" spans="1:8" x14ac:dyDescent="0.25">
      <c r="A792" s="10" t="s">
        <v>2783</v>
      </c>
      <c r="B792" s="11">
        <v>61</v>
      </c>
      <c r="C792" s="2">
        <v>35708</v>
      </c>
      <c r="D792" s="10" t="s">
        <v>4784</v>
      </c>
      <c r="E792" s="10" t="s">
        <v>4015</v>
      </c>
      <c r="F792" s="10" t="s">
        <v>4018</v>
      </c>
      <c r="G792" s="10" t="s">
        <v>34</v>
      </c>
      <c r="H792" s="10">
        <v>2</v>
      </c>
    </row>
    <row r="793" spans="1:8" x14ac:dyDescent="0.25">
      <c r="A793" s="10" t="s">
        <v>2828</v>
      </c>
      <c r="B793" s="11">
        <v>62</v>
      </c>
      <c r="C793" s="2">
        <v>81610</v>
      </c>
      <c r="D793" s="10" t="s">
        <v>4785</v>
      </c>
      <c r="E793" s="10" t="s">
        <v>4020</v>
      </c>
      <c r="F793" s="10" t="s">
        <v>4021</v>
      </c>
      <c r="G793" s="10" t="s">
        <v>34</v>
      </c>
      <c r="H793" s="10">
        <v>9</v>
      </c>
    </row>
    <row r="794" spans="1:8" x14ac:dyDescent="0.25">
      <c r="A794" s="10" t="s">
        <v>2978</v>
      </c>
      <c r="B794" s="11">
        <v>48</v>
      </c>
      <c r="C794" s="2">
        <v>85202</v>
      </c>
      <c r="D794" s="10" t="s">
        <v>4280</v>
      </c>
      <c r="E794" s="10" t="s">
        <v>4023</v>
      </c>
      <c r="F794" s="10" t="s">
        <v>4018</v>
      </c>
      <c r="G794" s="10" t="s">
        <v>34</v>
      </c>
      <c r="H794" s="10">
        <v>4</v>
      </c>
    </row>
    <row r="795" spans="1:8" x14ac:dyDescent="0.25">
      <c r="A795" s="10" t="s">
        <v>2981</v>
      </c>
      <c r="B795" s="11">
        <v>61</v>
      </c>
      <c r="C795" s="2">
        <v>64549</v>
      </c>
      <c r="D795" s="10" t="s">
        <v>4786</v>
      </c>
      <c r="E795" s="10" t="s">
        <v>4020</v>
      </c>
      <c r="F795" s="10" t="s">
        <v>4016</v>
      </c>
      <c r="G795" s="10" t="s">
        <v>34</v>
      </c>
      <c r="H795" s="10">
        <v>10</v>
      </c>
    </row>
    <row r="796" spans="1:8" x14ac:dyDescent="0.25">
      <c r="A796" s="10" t="s">
        <v>421</v>
      </c>
      <c r="B796" s="11">
        <v>23</v>
      </c>
      <c r="C796" s="2">
        <v>57741</v>
      </c>
      <c r="D796" s="10" t="s">
        <v>4787</v>
      </c>
      <c r="E796" s="10" t="s">
        <v>4015</v>
      </c>
      <c r="F796" s="10" t="s">
        <v>4021</v>
      </c>
      <c r="G796" s="10" t="s">
        <v>34</v>
      </c>
      <c r="H796" s="10">
        <v>8</v>
      </c>
    </row>
    <row r="797" spans="1:8" x14ac:dyDescent="0.25">
      <c r="A797" s="10" t="s">
        <v>3042</v>
      </c>
      <c r="B797" s="11">
        <v>63</v>
      </c>
      <c r="C797" s="2">
        <v>62051</v>
      </c>
      <c r="D797" s="10" t="s">
        <v>4788</v>
      </c>
      <c r="E797" s="10" t="s">
        <v>4023</v>
      </c>
      <c r="F797" s="10" t="s">
        <v>4032</v>
      </c>
      <c r="G797" s="10" t="s">
        <v>34</v>
      </c>
      <c r="H797" s="10">
        <v>2</v>
      </c>
    </row>
    <row r="798" spans="1:8" x14ac:dyDescent="0.25">
      <c r="A798" s="10" t="s">
        <v>3152</v>
      </c>
      <c r="B798" s="11">
        <v>20</v>
      </c>
      <c r="C798" s="2">
        <v>17438</v>
      </c>
      <c r="D798" s="10" t="s">
        <v>4789</v>
      </c>
      <c r="E798" s="10" t="s">
        <v>4020</v>
      </c>
      <c r="F798" s="10" t="s">
        <v>4018</v>
      </c>
      <c r="G798" s="10" t="s">
        <v>34</v>
      </c>
      <c r="H798" s="10">
        <v>7</v>
      </c>
    </row>
    <row r="799" spans="1:8" x14ac:dyDescent="0.25">
      <c r="A799" s="10" t="s">
        <v>2510</v>
      </c>
      <c r="B799" s="11">
        <v>19</v>
      </c>
      <c r="C799" s="2">
        <v>78589</v>
      </c>
      <c r="D799" s="10" t="s">
        <v>4790</v>
      </c>
      <c r="E799" s="10" t="s">
        <v>4023</v>
      </c>
      <c r="F799" s="10" t="s">
        <v>4032</v>
      </c>
      <c r="G799" s="10" t="s">
        <v>34</v>
      </c>
      <c r="H799" s="10">
        <v>4</v>
      </c>
    </row>
    <row r="800" spans="1:8" x14ac:dyDescent="0.25">
      <c r="A800" s="10" t="s">
        <v>2218</v>
      </c>
      <c r="B800" s="11">
        <v>41</v>
      </c>
      <c r="C800" s="2">
        <v>89222</v>
      </c>
      <c r="D800" s="10" t="s">
        <v>4791</v>
      </c>
      <c r="E800" s="10" t="s">
        <v>4015</v>
      </c>
      <c r="F800" s="10" t="s">
        <v>4018</v>
      </c>
      <c r="G800" s="10" t="s">
        <v>34</v>
      </c>
      <c r="H800" s="10">
        <v>5</v>
      </c>
    </row>
    <row r="801" spans="1:8" x14ac:dyDescent="0.25">
      <c r="A801" s="10" t="s">
        <v>3216</v>
      </c>
      <c r="B801" s="11">
        <v>20</v>
      </c>
      <c r="C801" s="2">
        <v>94616</v>
      </c>
      <c r="D801" s="10" t="s">
        <v>4792</v>
      </c>
      <c r="E801" s="10" t="s">
        <v>4023</v>
      </c>
      <c r="F801" s="10" t="s">
        <v>4021</v>
      </c>
      <c r="G801" s="10" t="s">
        <v>34</v>
      </c>
      <c r="H801" s="10">
        <v>7</v>
      </c>
    </row>
    <row r="802" spans="1:8" x14ac:dyDescent="0.25">
      <c r="A802" s="10" t="s">
        <v>3234</v>
      </c>
      <c r="B802" s="11">
        <v>61</v>
      </c>
      <c r="C802" s="2">
        <v>29652</v>
      </c>
      <c r="D802" s="10" t="s">
        <v>4793</v>
      </c>
      <c r="E802" s="10" t="s">
        <v>4020</v>
      </c>
      <c r="F802" s="10" t="s">
        <v>4021</v>
      </c>
      <c r="G802" s="10" t="s">
        <v>34</v>
      </c>
      <c r="H802" s="10">
        <v>5</v>
      </c>
    </row>
    <row r="803" spans="1:8" x14ac:dyDescent="0.25">
      <c r="A803" s="10" t="s">
        <v>2472</v>
      </c>
      <c r="B803" s="11">
        <v>47</v>
      </c>
      <c r="C803" s="2">
        <v>48891</v>
      </c>
      <c r="D803" s="10" t="s">
        <v>4794</v>
      </c>
      <c r="E803" s="10" t="s">
        <v>4023</v>
      </c>
      <c r="F803" s="10" t="s">
        <v>4018</v>
      </c>
      <c r="G803" s="10" t="s">
        <v>34</v>
      </c>
      <c r="H803" s="10">
        <v>4</v>
      </c>
    </row>
    <row r="804" spans="1:8" x14ac:dyDescent="0.25">
      <c r="A804" s="10" t="s">
        <v>3294</v>
      </c>
      <c r="B804" s="11">
        <v>30</v>
      </c>
      <c r="C804" s="2">
        <v>44036</v>
      </c>
      <c r="D804" s="10" t="s">
        <v>4795</v>
      </c>
      <c r="E804" s="10" t="s">
        <v>4015</v>
      </c>
      <c r="F804" s="10" t="s">
        <v>4016</v>
      </c>
      <c r="G804" s="10" t="s">
        <v>34</v>
      </c>
      <c r="H804" s="10">
        <v>2</v>
      </c>
    </row>
    <row r="805" spans="1:8" x14ac:dyDescent="0.25">
      <c r="A805" s="10" t="s">
        <v>3319</v>
      </c>
      <c r="B805" s="11">
        <v>70</v>
      </c>
      <c r="C805" s="2">
        <v>90085</v>
      </c>
      <c r="D805" s="10" t="s">
        <v>4796</v>
      </c>
      <c r="E805" s="10" t="s">
        <v>4015</v>
      </c>
      <c r="F805" s="10" t="s">
        <v>4016</v>
      </c>
      <c r="G805" s="10" t="s">
        <v>34</v>
      </c>
      <c r="H805" s="10">
        <v>7</v>
      </c>
    </row>
    <row r="806" spans="1:8" x14ac:dyDescent="0.25">
      <c r="A806" s="10" t="s">
        <v>1582</v>
      </c>
      <c r="B806" s="11">
        <v>67</v>
      </c>
      <c r="C806" s="2">
        <v>68829</v>
      </c>
      <c r="D806" s="10" t="s">
        <v>4797</v>
      </c>
      <c r="E806" s="10" t="s">
        <v>4015</v>
      </c>
      <c r="F806" s="10" t="s">
        <v>4021</v>
      </c>
      <c r="G806" s="10" t="s">
        <v>34</v>
      </c>
      <c r="H806" s="10">
        <v>8</v>
      </c>
    </row>
    <row r="807" spans="1:8" x14ac:dyDescent="0.25">
      <c r="A807" s="10" t="s">
        <v>3364</v>
      </c>
      <c r="B807" s="11">
        <v>62</v>
      </c>
      <c r="C807" s="2">
        <v>74294</v>
      </c>
      <c r="D807" s="10" t="s">
        <v>4798</v>
      </c>
      <c r="E807" s="10" t="s">
        <v>4020</v>
      </c>
      <c r="F807" s="10" t="s">
        <v>4021</v>
      </c>
      <c r="G807" s="10" t="s">
        <v>34</v>
      </c>
      <c r="H807" s="10">
        <v>5</v>
      </c>
    </row>
    <row r="808" spans="1:8" x14ac:dyDescent="0.25">
      <c r="A808" s="10" t="s">
        <v>3381</v>
      </c>
      <c r="B808" s="11">
        <v>38</v>
      </c>
      <c r="C808" s="2">
        <v>10535</v>
      </c>
      <c r="D808" s="10" t="s">
        <v>4799</v>
      </c>
      <c r="E808" s="10" t="s">
        <v>4015</v>
      </c>
      <c r="F808" s="10" t="s">
        <v>4018</v>
      </c>
      <c r="G808" s="10" t="s">
        <v>34</v>
      </c>
      <c r="H808" s="10">
        <v>3</v>
      </c>
    </row>
    <row r="809" spans="1:8" x14ac:dyDescent="0.25">
      <c r="A809" s="10" t="s">
        <v>3425</v>
      </c>
      <c r="B809" s="11">
        <v>29</v>
      </c>
      <c r="C809" s="2">
        <v>8364</v>
      </c>
      <c r="D809" s="10" t="s">
        <v>4800</v>
      </c>
      <c r="E809" s="10" t="s">
        <v>4015</v>
      </c>
      <c r="F809" s="10" t="s">
        <v>4032</v>
      </c>
      <c r="G809" s="10" t="s">
        <v>34</v>
      </c>
      <c r="H809" s="10">
        <v>8</v>
      </c>
    </row>
    <row r="810" spans="1:8" x14ac:dyDescent="0.25">
      <c r="A810" s="10" t="s">
        <v>3209</v>
      </c>
      <c r="B810" s="11">
        <v>30</v>
      </c>
      <c r="C810" s="2">
        <v>6229</v>
      </c>
      <c r="D810" s="10" t="s">
        <v>4801</v>
      </c>
      <c r="E810" s="10" t="s">
        <v>4023</v>
      </c>
      <c r="F810" s="10" t="s">
        <v>4021</v>
      </c>
      <c r="G810" s="10" t="s">
        <v>34</v>
      </c>
      <c r="H810" s="10">
        <v>4</v>
      </c>
    </row>
    <row r="811" spans="1:8" x14ac:dyDescent="0.25">
      <c r="A811" s="10" t="s">
        <v>3664</v>
      </c>
      <c r="B811" s="11">
        <v>20</v>
      </c>
      <c r="C811" s="2">
        <v>76443</v>
      </c>
      <c r="D811" s="10" t="s">
        <v>4802</v>
      </c>
      <c r="E811" s="10" t="s">
        <v>4015</v>
      </c>
      <c r="F811" s="10" t="s">
        <v>4021</v>
      </c>
      <c r="G811" s="10" t="s">
        <v>34</v>
      </c>
      <c r="H811" s="10">
        <v>6</v>
      </c>
    </row>
    <row r="812" spans="1:8" x14ac:dyDescent="0.25">
      <c r="A812" s="10" t="s">
        <v>3688</v>
      </c>
      <c r="B812" s="11">
        <v>51</v>
      </c>
      <c r="C812" s="2">
        <v>14811</v>
      </c>
      <c r="D812" s="10" t="s">
        <v>4803</v>
      </c>
      <c r="E812" s="10" t="s">
        <v>4020</v>
      </c>
      <c r="F812" s="10" t="s">
        <v>4016</v>
      </c>
      <c r="G812" s="10" t="s">
        <v>34</v>
      </c>
      <c r="H812" s="10">
        <v>10</v>
      </c>
    </row>
    <row r="813" spans="1:8" x14ac:dyDescent="0.25">
      <c r="A813" s="10" t="s">
        <v>3775</v>
      </c>
      <c r="B813" s="11">
        <v>64</v>
      </c>
      <c r="C813" s="2">
        <v>59972</v>
      </c>
      <c r="D813" s="10" t="s">
        <v>4804</v>
      </c>
      <c r="E813" s="10" t="s">
        <v>4020</v>
      </c>
      <c r="F813" s="10" t="s">
        <v>4016</v>
      </c>
      <c r="G813" s="10" t="s">
        <v>34</v>
      </c>
      <c r="H813" s="10">
        <v>9</v>
      </c>
    </row>
    <row r="814" spans="1:8" x14ac:dyDescent="0.25">
      <c r="A814" s="10" t="s">
        <v>3827</v>
      </c>
      <c r="B814" s="11">
        <v>39</v>
      </c>
      <c r="C814" s="2">
        <v>51948</v>
      </c>
      <c r="D814" s="10" t="s">
        <v>4805</v>
      </c>
      <c r="E814" s="10" t="s">
        <v>4023</v>
      </c>
      <c r="F814" s="10" t="s">
        <v>4021</v>
      </c>
      <c r="G814" s="10" t="s">
        <v>34</v>
      </c>
      <c r="H814" s="10">
        <v>3</v>
      </c>
    </row>
    <row r="815" spans="1:8" x14ac:dyDescent="0.25">
      <c r="A815" s="10" t="s">
        <v>3951</v>
      </c>
      <c r="B815" s="11">
        <v>29</v>
      </c>
      <c r="C815" s="2">
        <v>53890</v>
      </c>
      <c r="D815" s="10" t="s">
        <v>4806</v>
      </c>
      <c r="E815" s="10" t="s">
        <v>4015</v>
      </c>
      <c r="F815" s="10" t="s">
        <v>4032</v>
      </c>
      <c r="G815" s="10" t="s">
        <v>34</v>
      </c>
      <c r="H815" s="10">
        <v>10</v>
      </c>
    </row>
    <row r="816" spans="1:8" x14ac:dyDescent="0.25">
      <c r="A816" s="10" t="s">
        <v>311</v>
      </c>
      <c r="B816" s="11">
        <v>45</v>
      </c>
      <c r="C816" s="2">
        <v>52252</v>
      </c>
      <c r="D816" s="10" t="s">
        <v>4807</v>
      </c>
      <c r="E816" s="10" t="s">
        <v>4020</v>
      </c>
      <c r="F816" s="10" t="s">
        <v>4032</v>
      </c>
      <c r="G816" s="10" t="s">
        <v>312</v>
      </c>
      <c r="H816" s="10">
        <v>8</v>
      </c>
    </row>
    <row r="817" spans="1:8" x14ac:dyDescent="0.25">
      <c r="A817" s="10" t="s">
        <v>335</v>
      </c>
      <c r="B817" s="11">
        <v>46</v>
      </c>
      <c r="C817" s="2">
        <v>62701</v>
      </c>
      <c r="D817" s="10" t="s">
        <v>4808</v>
      </c>
      <c r="E817" s="10" t="s">
        <v>4015</v>
      </c>
      <c r="F817" s="10" t="s">
        <v>4016</v>
      </c>
      <c r="G817" s="10" t="s">
        <v>312</v>
      </c>
      <c r="H817" s="10">
        <v>3</v>
      </c>
    </row>
    <row r="818" spans="1:8" x14ac:dyDescent="0.25">
      <c r="A818" s="10" t="s">
        <v>360</v>
      </c>
      <c r="B818" s="11">
        <v>56</v>
      </c>
      <c r="C818" s="2">
        <v>7990</v>
      </c>
      <c r="D818" s="10" t="s">
        <v>4809</v>
      </c>
      <c r="E818" s="10" t="s">
        <v>4015</v>
      </c>
      <c r="F818" s="10" t="s">
        <v>4032</v>
      </c>
      <c r="G818" s="10" t="s">
        <v>312</v>
      </c>
      <c r="H818" s="10">
        <v>8</v>
      </c>
    </row>
    <row r="819" spans="1:8" x14ac:dyDescent="0.25">
      <c r="A819" s="10" t="s">
        <v>621</v>
      </c>
      <c r="B819" s="11">
        <v>60</v>
      </c>
      <c r="C819" s="2">
        <v>38425</v>
      </c>
      <c r="D819" s="10" t="s">
        <v>4810</v>
      </c>
      <c r="E819" s="10" t="s">
        <v>4020</v>
      </c>
      <c r="F819" s="10" t="s">
        <v>4018</v>
      </c>
      <c r="G819" s="10" t="s">
        <v>312</v>
      </c>
      <c r="H819" s="10">
        <v>7</v>
      </c>
    </row>
    <row r="820" spans="1:8" x14ac:dyDescent="0.25">
      <c r="A820" s="10" t="s">
        <v>808</v>
      </c>
      <c r="B820" s="11">
        <v>62</v>
      </c>
      <c r="C820" s="2">
        <v>77696</v>
      </c>
      <c r="D820" s="10" t="s">
        <v>4811</v>
      </c>
      <c r="E820" s="10" t="s">
        <v>4015</v>
      </c>
      <c r="F820" s="10" t="s">
        <v>4016</v>
      </c>
      <c r="G820" s="10" t="s">
        <v>312</v>
      </c>
      <c r="H820" s="10">
        <v>8</v>
      </c>
    </row>
    <row r="821" spans="1:8" x14ac:dyDescent="0.25">
      <c r="A821" s="10" t="s">
        <v>814</v>
      </c>
      <c r="B821" s="11">
        <v>37</v>
      </c>
      <c r="C821" s="2">
        <v>38961</v>
      </c>
      <c r="D821" s="10" t="s">
        <v>4812</v>
      </c>
      <c r="E821" s="10" t="s">
        <v>4023</v>
      </c>
      <c r="F821" s="10" t="s">
        <v>4032</v>
      </c>
      <c r="G821" s="10" t="s">
        <v>312</v>
      </c>
      <c r="H821" s="10">
        <v>5</v>
      </c>
    </row>
    <row r="822" spans="1:8" x14ac:dyDescent="0.25">
      <c r="A822" s="10" t="s">
        <v>925</v>
      </c>
      <c r="B822" s="11">
        <v>64</v>
      </c>
      <c r="C822" s="2">
        <v>77351</v>
      </c>
      <c r="D822" s="10" t="s">
        <v>4813</v>
      </c>
      <c r="E822" s="10" t="s">
        <v>4023</v>
      </c>
      <c r="F822" s="10" t="s">
        <v>4032</v>
      </c>
      <c r="G822" s="10" t="s">
        <v>312</v>
      </c>
      <c r="H822" s="10">
        <v>7</v>
      </c>
    </row>
    <row r="823" spans="1:8" x14ac:dyDescent="0.25">
      <c r="A823" s="10" t="s">
        <v>1037</v>
      </c>
      <c r="B823" s="11">
        <v>22</v>
      </c>
      <c r="C823" s="2">
        <v>69324</v>
      </c>
      <c r="D823" s="10" t="s">
        <v>4353</v>
      </c>
      <c r="E823" s="10" t="s">
        <v>4015</v>
      </c>
      <c r="F823" s="10" t="s">
        <v>4018</v>
      </c>
      <c r="G823" s="10" t="s">
        <v>312</v>
      </c>
      <c r="H823" s="10">
        <v>1</v>
      </c>
    </row>
    <row r="824" spans="1:8" x14ac:dyDescent="0.25">
      <c r="A824" s="10" t="s">
        <v>1139</v>
      </c>
      <c r="B824" s="11">
        <v>57</v>
      </c>
      <c r="C824" s="2">
        <v>76394</v>
      </c>
      <c r="D824" s="10" t="s">
        <v>4814</v>
      </c>
      <c r="E824" s="10" t="s">
        <v>4015</v>
      </c>
      <c r="F824" s="10" t="s">
        <v>4018</v>
      </c>
      <c r="G824" s="10" t="s">
        <v>312</v>
      </c>
      <c r="H824" s="10">
        <v>10</v>
      </c>
    </row>
    <row r="825" spans="1:8" x14ac:dyDescent="0.25">
      <c r="A825" s="10" t="s">
        <v>1168</v>
      </c>
      <c r="B825" s="11">
        <v>57</v>
      </c>
      <c r="C825" s="2">
        <v>12776</v>
      </c>
      <c r="D825" s="10" t="s">
        <v>4815</v>
      </c>
      <c r="E825" s="10" t="s">
        <v>4015</v>
      </c>
      <c r="F825" s="10" t="s">
        <v>4018</v>
      </c>
      <c r="G825" s="10" t="s">
        <v>312</v>
      </c>
      <c r="H825" s="10">
        <v>3</v>
      </c>
    </row>
    <row r="826" spans="1:8" x14ac:dyDescent="0.25">
      <c r="A826" s="10" t="s">
        <v>1225</v>
      </c>
      <c r="B826" s="11">
        <v>43</v>
      </c>
      <c r="C826" s="2">
        <v>21363</v>
      </c>
      <c r="D826" s="10" t="s">
        <v>4576</v>
      </c>
      <c r="E826" s="10" t="s">
        <v>4020</v>
      </c>
      <c r="F826" s="10" t="s">
        <v>4021</v>
      </c>
      <c r="G826" s="10" t="s">
        <v>312</v>
      </c>
      <c r="H826" s="10">
        <v>5</v>
      </c>
    </row>
    <row r="827" spans="1:8" x14ac:dyDescent="0.25">
      <c r="A827" s="10" t="s">
        <v>1209</v>
      </c>
      <c r="B827" s="11">
        <v>58</v>
      </c>
      <c r="C827" s="2">
        <v>70135</v>
      </c>
      <c r="D827" s="10" t="s">
        <v>4648</v>
      </c>
      <c r="E827" s="10" t="s">
        <v>4023</v>
      </c>
      <c r="F827" s="10" t="s">
        <v>4016</v>
      </c>
      <c r="G827" s="10" t="s">
        <v>312</v>
      </c>
      <c r="H827" s="10">
        <v>2</v>
      </c>
    </row>
    <row r="828" spans="1:8" x14ac:dyDescent="0.25">
      <c r="A828" s="10" t="s">
        <v>1313</v>
      </c>
      <c r="B828" s="11">
        <v>18</v>
      </c>
      <c r="C828" s="2">
        <v>33926</v>
      </c>
      <c r="D828" s="10" t="s">
        <v>4816</v>
      </c>
      <c r="E828" s="10" t="s">
        <v>4020</v>
      </c>
      <c r="F828" s="10" t="s">
        <v>4018</v>
      </c>
      <c r="G828" s="10" t="s">
        <v>312</v>
      </c>
      <c r="H828" s="10">
        <v>9</v>
      </c>
    </row>
    <row r="829" spans="1:8" x14ac:dyDescent="0.25">
      <c r="A829" s="10" t="s">
        <v>1382</v>
      </c>
      <c r="B829" s="11">
        <v>59</v>
      </c>
      <c r="C829" s="2">
        <v>96743</v>
      </c>
      <c r="D829" s="10" t="s">
        <v>4817</v>
      </c>
      <c r="E829" s="10" t="s">
        <v>4020</v>
      </c>
      <c r="F829" s="10" t="s">
        <v>4021</v>
      </c>
      <c r="G829" s="10" t="s">
        <v>312</v>
      </c>
      <c r="H829" s="10">
        <v>3</v>
      </c>
    </row>
    <row r="830" spans="1:8" x14ac:dyDescent="0.25">
      <c r="A830" s="10" t="s">
        <v>1072</v>
      </c>
      <c r="B830" s="11">
        <v>23</v>
      </c>
      <c r="C830" s="2">
        <v>77391</v>
      </c>
      <c r="D830" s="10" t="s">
        <v>4818</v>
      </c>
      <c r="E830" s="10" t="s">
        <v>4015</v>
      </c>
      <c r="F830" s="10" t="s">
        <v>4018</v>
      </c>
      <c r="G830" s="10" t="s">
        <v>312</v>
      </c>
      <c r="H830" s="10">
        <v>7</v>
      </c>
    </row>
    <row r="831" spans="1:8" x14ac:dyDescent="0.25">
      <c r="A831" s="10" t="s">
        <v>1715</v>
      </c>
      <c r="B831" s="11">
        <v>67</v>
      </c>
      <c r="C831" s="2">
        <v>3308</v>
      </c>
      <c r="D831" s="10" t="s">
        <v>4819</v>
      </c>
      <c r="E831" s="10" t="s">
        <v>4020</v>
      </c>
      <c r="F831" s="10" t="s">
        <v>4032</v>
      </c>
      <c r="G831" s="10" t="s">
        <v>312</v>
      </c>
      <c r="H831" s="10">
        <v>8</v>
      </c>
    </row>
    <row r="832" spans="1:8" x14ac:dyDescent="0.25">
      <c r="A832" s="10" t="s">
        <v>1843</v>
      </c>
      <c r="B832" s="11">
        <v>56</v>
      </c>
      <c r="C832" s="2">
        <v>77269</v>
      </c>
      <c r="D832" s="10" t="s">
        <v>4820</v>
      </c>
      <c r="E832" s="10" t="s">
        <v>4023</v>
      </c>
      <c r="F832" s="10" t="s">
        <v>4021</v>
      </c>
      <c r="G832" s="10" t="s">
        <v>312</v>
      </c>
      <c r="H832" s="10">
        <v>10</v>
      </c>
    </row>
    <row r="833" spans="1:8" x14ac:dyDescent="0.25">
      <c r="A833" s="10" t="s">
        <v>1869</v>
      </c>
      <c r="B833" s="11">
        <v>52</v>
      </c>
      <c r="C833" s="2">
        <v>46135</v>
      </c>
      <c r="D833" s="10" t="s">
        <v>4821</v>
      </c>
      <c r="E833" s="10" t="s">
        <v>4020</v>
      </c>
      <c r="F833" s="10" t="s">
        <v>4021</v>
      </c>
      <c r="G833" s="10" t="s">
        <v>312</v>
      </c>
      <c r="H833" s="10">
        <v>10</v>
      </c>
    </row>
    <row r="834" spans="1:8" x14ac:dyDescent="0.25">
      <c r="A834" s="10" t="s">
        <v>2003</v>
      </c>
      <c r="B834" s="11">
        <v>34</v>
      </c>
      <c r="C834" s="2">
        <v>78658</v>
      </c>
      <c r="D834" s="10" t="s">
        <v>4822</v>
      </c>
      <c r="E834" s="10" t="s">
        <v>4020</v>
      </c>
      <c r="F834" s="10" t="s">
        <v>4032</v>
      </c>
      <c r="G834" s="10" t="s">
        <v>312</v>
      </c>
      <c r="H834" s="10">
        <v>4</v>
      </c>
    </row>
    <row r="835" spans="1:8" x14ac:dyDescent="0.25">
      <c r="A835" s="10" t="s">
        <v>2008</v>
      </c>
      <c r="B835" s="11">
        <v>65</v>
      </c>
      <c r="C835" s="2">
        <v>41353</v>
      </c>
      <c r="D835" s="10" t="s">
        <v>4823</v>
      </c>
      <c r="E835" s="10" t="s">
        <v>4020</v>
      </c>
      <c r="F835" s="10" t="s">
        <v>4018</v>
      </c>
      <c r="G835" s="10" t="s">
        <v>312</v>
      </c>
      <c r="H835" s="10">
        <v>7</v>
      </c>
    </row>
    <row r="836" spans="1:8" x14ac:dyDescent="0.25">
      <c r="A836" s="10" t="s">
        <v>2226</v>
      </c>
      <c r="B836" s="11">
        <v>26</v>
      </c>
      <c r="C836" s="2">
        <v>31741</v>
      </c>
      <c r="D836" s="10" t="s">
        <v>4824</v>
      </c>
      <c r="E836" s="10" t="s">
        <v>4020</v>
      </c>
      <c r="F836" s="10" t="s">
        <v>4016</v>
      </c>
      <c r="G836" s="10" t="s">
        <v>312</v>
      </c>
      <c r="H836" s="10">
        <v>9</v>
      </c>
    </row>
    <row r="837" spans="1:8" x14ac:dyDescent="0.25">
      <c r="A837" s="10" t="s">
        <v>2243</v>
      </c>
      <c r="B837" s="11">
        <v>18</v>
      </c>
      <c r="C837" s="2">
        <v>75281</v>
      </c>
      <c r="D837" s="10" t="s">
        <v>4825</v>
      </c>
      <c r="E837" s="10" t="s">
        <v>4015</v>
      </c>
      <c r="F837" s="10" t="s">
        <v>4032</v>
      </c>
      <c r="G837" s="10" t="s">
        <v>312</v>
      </c>
      <c r="H837" s="10">
        <v>7</v>
      </c>
    </row>
    <row r="838" spans="1:8" x14ac:dyDescent="0.25">
      <c r="A838" s="10" t="s">
        <v>2531</v>
      </c>
      <c r="B838" s="11">
        <v>50</v>
      </c>
      <c r="C838" s="2">
        <v>30332</v>
      </c>
      <c r="D838" s="10" t="s">
        <v>4826</v>
      </c>
      <c r="E838" s="10" t="s">
        <v>4020</v>
      </c>
      <c r="F838" s="10" t="s">
        <v>4032</v>
      </c>
      <c r="G838" s="10" t="s">
        <v>312</v>
      </c>
      <c r="H838" s="10">
        <v>8</v>
      </c>
    </row>
    <row r="839" spans="1:8" x14ac:dyDescent="0.25">
      <c r="A839" s="10" t="s">
        <v>2553</v>
      </c>
      <c r="B839" s="11">
        <v>33</v>
      </c>
      <c r="C839" s="2">
        <v>45938</v>
      </c>
      <c r="D839" s="10" t="s">
        <v>4827</v>
      </c>
      <c r="E839" s="10" t="s">
        <v>4023</v>
      </c>
      <c r="F839" s="10" t="s">
        <v>4018</v>
      </c>
      <c r="G839" s="10" t="s">
        <v>312</v>
      </c>
      <c r="H839" s="10">
        <v>6</v>
      </c>
    </row>
    <row r="840" spans="1:8" x14ac:dyDescent="0.25">
      <c r="A840" s="10" t="s">
        <v>647</v>
      </c>
      <c r="B840" s="11">
        <v>65</v>
      </c>
      <c r="C840" s="2">
        <v>12325</v>
      </c>
      <c r="D840" s="10" t="s">
        <v>4828</v>
      </c>
      <c r="E840" s="10" t="s">
        <v>4015</v>
      </c>
      <c r="F840" s="10" t="s">
        <v>4016</v>
      </c>
      <c r="G840" s="10" t="s">
        <v>312</v>
      </c>
      <c r="H840" s="10">
        <v>5</v>
      </c>
    </row>
    <row r="841" spans="1:8" x14ac:dyDescent="0.25">
      <c r="A841" s="10" t="s">
        <v>2640</v>
      </c>
      <c r="B841" s="11">
        <v>65</v>
      </c>
      <c r="C841" s="2">
        <v>3075</v>
      </c>
      <c r="D841" s="10" t="s">
        <v>4829</v>
      </c>
      <c r="E841" s="10" t="s">
        <v>4015</v>
      </c>
      <c r="F841" s="10" t="s">
        <v>4021</v>
      </c>
      <c r="G841" s="10" t="s">
        <v>312</v>
      </c>
      <c r="H841" s="10">
        <v>1</v>
      </c>
    </row>
    <row r="842" spans="1:8" x14ac:dyDescent="0.25">
      <c r="A842" s="10" t="s">
        <v>2200</v>
      </c>
      <c r="B842" s="11">
        <v>65</v>
      </c>
      <c r="C842" s="2">
        <v>13488</v>
      </c>
      <c r="D842" s="10" t="s">
        <v>4830</v>
      </c>
      <c r="E842" s="10" t="s">
        <v>4020</v>
      </c>
      <c r="F842" s="10" t="s">
        <v>4016</v>
      </c>
      <c r="G842" s="10" t="s">
        <v>312</v>
      </c>
      <c r="H842" s="10">
        <v>7</v>
      </c>
    </row>
    <row r="843" spans="1:8" x14ac:dyDescent="0.25">
      <c r="A843" s="10" t="s">
        <v>3069</v>
      </c>
      <c r="B843" s="11">
        <v>61</v>
      </c>
      <c r="C843" s="2">
        <v>75192</v>
      </c>
      <c r="D843" s="10" t="s">
        <v>4831</v>
      </c>
      <c r="E843" s="10" t="s">
        <v>4020</v>
      </c>
      <c r="F843" s="10" t="s">
        <v>4032</v>
      </c>
      <c r="G843" s="10" t="s">
        <v>312</v>
      </c>
      <c r="H843" s="10">
        <v>10</v>
      </c>
    </row>
    <row r="844" spans="1:8" x14ac:dyDescent="0.25">
      <c r="A844" s="10" t="s">
        <v>3155</v>
      </c>
      <c r="B844" s="11">
        <v>19</v>
      </c>
      <c r="C844" s="2">
        <v>63544</v>
      </c>
      <c r="D844" s="10" t="s">
        <v>4832</v>
      </c>
      <c r="E844" s="10" t="s">
        <v>4023</v>
      </c>
      <c r="F844" s="10" t="s">
        <v>4016</v>
      </c>
      <c r="G844" s="10" t="s">
        <v>312</v>
      </c>
      <c r="H844" s="10">
        <v>5</v>
      </c>
    </row>
    <row r="845" spans="1:8" x14ac:dyDescent="0.25">
      <c r="A845" s="10" t="s">
        <v>3178</v>
      </c>
      <c r="B845" s="11">
        <v>24</v>
      </c>
      <c r="C845" s="2">
        <v>59647</v>
      </c>
      <c r="D845" s="10" t="s">
        <v>4708</v>
      </c>
      <c r="E845" s="10" t="s">
        <v>4020</v>
      </c>
      <c r="F845" s="10" t="s">
        <v>4018</v>
      </c>
      <c r="G845" s="10" t="s">
        <v>312</v>
      </c>
      <c r="H845" s="10">
        <v>1</v>
      </c>
    </row>
    <row r="846" spans="1:8" x14ac:dyDescent="0.25">
      <c r="A846" s="10" t="s">
        <v>3302</v>
      </c>
      <c r="B846" s="11">
        <v>46</v>
      </c>
      <c r="C846" s="2">
        <v>29035</v>
      </c>
      <c r="D846" s="10" t="s">
        <v>4833</v>
      </c>
      <c r="E846" s="10" t="s">
        <v>4015</v>
      </c>
      <c r="F846" s="10" t="s">
        <v>4018</v>
      </c>
      <c r="G846" s="10" t="s">
        <v>312</v>
      </c>
      <c r="H846" s="10">
        <v>7</v>
      </c>
    </row>
    <row r="847" spans="1:8" x14ac:dyDescent="0.25">
      <c r="A847" s="10" t="s">
        <v>2403</v>
      </c>
      <c r="B847" s="11">
        <v>61</v>
      </c>
      <c r="C847" s="2">
        <v>52769</v>
      </c>
      <c r="D847" s="10" t="s">
        <v>4834</v>
      </c>
      <c r="E847" s="10" t="s">
        <v>4020</v>
      </c>
      <c r="F847" s="10" t="s">
        <v>4032</v>
      </c>
      <c r="G847" s="10" t="s">
        <v>312</v>
      </c>
      <c r="H847" s="10">
        <v>10</v>
      </c>
    </row>
    <row r="848" spans="1:8" x14ac:dyDescent="0.25">
      <c r="A848" s="10" t="s">
        <v>3528</v>
      </c>
      <c r="B848" s="11">
        <v>34</v>
      </c>
      <c r="C848" s="2">
        <v>50320</v>
      </c>
      <c r="D848" s="10" t="s">
        <v>4450</v>
      </c>
      <c r="E848" s="10" t="s">
        <v>4015</v>
      </c>
      <c r="F848" s="10" t="s">
        <v>4021</v>
      </c>
      <c r="G848" s="10" t="s">
        <v>312</v>
      </c>
      <c r="H848" s="10">
        <v>8</v>
      </c>
    </row>
    <row r="849" spans="1:8" x14ac:dyDescent="0.25">
      <c r="A849" s="10" t="s">
        <v>1582</v>
      </c>
      <c r="B849" s="11">
        <v>36</v>
      </c>
      <c r="C849" s="2">
        <v>67146</v>
      </c>
      <c r="D849" s="10" t="s">
        <v>4835</v>
      </c>
      <c r="E849" s="10" t="s">
        <v>4023</v>
      </c>
      <c r="F849" s="10" t="s">
        <v>4021</v>
      </c>
      <c r="G849" s="10" t="s">
        <v>312</v>
      </c>
      <c r="H849" s="10">
        <v>5</v>
      </c>
    </row>
    <row r="850" spans="1:8" x14ac:dyDescent="0.25">
      <c r="A850" s="10" t="s">
        <v>3656</v>
      </c>
      <c r="B850" s="11">
        <v>32</v>
      </c>
      <c r="C850" s="2">
        <v>9733</v>
      </c>
      <c r="D850" s="10" t="s">
        <v>4836</v>
      </c>
      <c r="E850" s="10" t="s">
        <v>4023</v>
      </c>
      <c r="F850" s="10" t="s">
        <v>4032</v>
      </c>
      <c r="G850" s="10" t="s">
        <v>312</v>
      </c>
      <c r="H850" s="10">
        <v>2</v>
      </c>
    </row>
    <row r="851" spans="1:8" x14ac:dyDescent="0.25">
      <c r="A851" s="10" t="s">
        <v>3709</v>
      </c>
      <c r="B851" s="11">
        <v>28</v>
      </c>
      <c r="C851" s="2">
        <v>37475</v>
      </c>
      <c r="D851" s="10" t="s">
        <v>4837</v>
      </c>
      <c r="E851" s="10" t="s">
        <v>4020</v>
      </c>
      <c r="F851" s="10" t="s">
        <v>4016</v>
      </c>
      <c r="G851" s="10" t="s">
        <v>312</v>
      </c>
      <c r="H851" s="10">
        <v>8</v>
      </c>
    </row>
    <row r="852" spans="1:8" x14ac:dyDescent="0.25">
      <c r="A852" s="10" t="s">
        <v>358</v>
      </c>
      <c r="B852" s="11">
        <v>22</v>
      </c>
      <c r="C852" s="2">
        <v>44064</v>
      </c>
      <c r="D852" s="10" t="s">
        <v>4838</v>
      </c>
      <c r="E852" s="10" t="s">
        <v>4015</v>
      </c>
      <c r="F852" s="10" t="s">
        <v>4021</v>
      </c>
      <c r="G852" s="10" t="s">
        <v>312</v>
      </c>
      <c r="H852" s="10">
        <v>1</v>
      </c>
    </row>
    <row r="853" spans="1:8" x14ac:dyDescent="0.25">
      <c r="A853" s="10" t="s">
        <v>3896</v>
      </c>
      <c r="B853" s="11">
        <v>57</v>
      </c>
      <c r="C853" s="2">
        <v>89898</v>
      </c>
      <c r="D853" s="10" t="s">
        <v>4839</v>
      </c>
      <c r="E853" s="10" t="s">
        <v>4023</v>
      </c>
      <c r="F853" s="10" t="s">
        <v>4032</v>
      </c>
      <c r="G853" s="10" t="s">
        <v>312</v>
      </c>
      <c r="H853" s="10">
        <v>1</v>
      </c>
    </row>
    <row r="854" spans="1:8" x14ac:dyDescent="0.25">
      <c r="A854" s="10" t="s">
        <v>3985</v>
      </c>
      <c r="B854" s="11">
        <v>69</v>
      </c>
      <c r="C854" s="2">
        <v>53711</v>
      </c>
      <c r="D854" s="10" t="s">
        <v>4840</v>
      </c>
      <c r="E854" s="10" t="s">
        <v>4020</v>
      </c>
      <c r="F854" s="10" t="s">
        <v>4018</v>
      </c>
      <c r="G854" s="10" t="s">
        <v>312</v>
      </c>
      <c r="H854" s="10">
        <v>3</v>
      </c>
    </row>
    <row r="855" spans="1:8" x14ac:dyDescent="0.25">
      <c r="A855" s="10" t="s">
        <v>3993</v>
      </c>
      <c r="B855" s="11">
        <v>65</v>
      </c>
      <c r="C855" s="2">
        <v>54605</v>
      </c>
      <c r="D855" s="10" t="s">
        <v>4841</v>
      </c>
      <c r="E855" s="10" t="s">
        <v>4015</v>
      </c>
      <c r="F855" s="10" t="s">
        <v>4032</v>
      </c>
      <c r="G855" s="10" t="s">
        <v>312</v>
      </c>
      <c r="H855" s="10">
        <v>8</v>
      </c>
    </row>
    <row r="856" spans="1:8" x14ac:dyDescent="0.25">
      <c r="A856" s="10" t="s">
        <v>4007</v>
      </c>
      <c r="B856" s="11">
        <v>41</v>
      </c>
      <c r="C856" s="2">
        <v>56675</v>
      </c>
      <c r="D856" s="10" t="s">
        <v>4842</v>
      </c>
      <c r="E856" s="10" t="s">
        <v>4015</v>
      </c>
      <c r="F856" s="10" t="s">
        <v>4018</v>
      </c>
      <c r="G856" s="10" t="s">
        <v>312</v>
      </c>
      <c r="H856" s="10">
        <v>8</v>
      </c>
    </row>
    <row r="857" spans="1:8" x14ac:dyDescent="0.25">
      <c r="A857" s="10" t="s">
        <v>217</v>
      </c>
      <c r="B857" s="11">
        <v>46</v>
      </c>
      <c r="C857" s="2">
        <v>7375</v>
      </c>
      <c r="D857" s="10" t="s">
        <v>4843</v>
      </c>
      <c r="E857" s="10" t="s">
        <v>4023</v>
      </c>
      <c r="F857" s="10" t="s">
        <v>4021</v>
      </c>
      <c r="G857" s="10" t="s">
        <v>218</v>
      </c>
      <c r="H857" s="10">
        <v>3</v>
      </c>
    </row>
    <row r="858" spans="1:8" x14ac:dyDescent="0.25">
      <c r="A858" s="10" t="s">
        <v>301</v>
      </c>
      <c r="B858" s="11">
        <v>45</v>
      </c>
      <c r="C858" s="2">
        <v>49757</v>
      </c>
      <c r="D858" s="10" t="s">
        <v>4844</v>
      </c>
      <c r="E858" s="10" t="s">
        <v>4023</v>
      </c>
      <c r="F858" s="10" t="s">
        <v>4021</v>
      </c>
      <c r="G858" s="10" t="s">
        <v>218</v>
      </c>
      <c r="H858" s="10">
        <v>3</v>
      </c>
    </row>
    <row r="859" spans="1:8" x14ac:dyDescent="0.25">
      <c r="A859" s="10" t="s">
        <v>336</v>
      </c>
      <c r="B859" s="11">
        <v>51</v>
      </c>
      <c r="C859" s="2">
        <v>99457</v>
      </c>
      <c r="D859" s="10" t="s">
        <v>4845</v>
      </c>
      <c r="E859" s="10" t="s">
        <v>4023</v>
      </c>
      <c r="F859" s="10" t="s">
        <v>4032</v>
      </c>
      <c r="G859" s="10" t="s">
        <v>218</v>
      </c>
      <c r="H859" s="10">
        <v>2</v>
      </c>
    </row>
    <row r="860" spans="1:8" x14ac:dyDescent="0.25">
      <c r="A860" s="10" t="s">
        <v>380</v>
      </c>
      <c r="B860" s="11">
        <v>54</v>
      </c>
      <c r="C860" s="2">
        <v>71823</v>
      </c>
      <c r="D860" s="10" t="s">
        <v>4846</v>
      </c>
      <c r="E860" s="10" t="s">
        <v>4020</v>
      </c>
      <c r="F860" s="10" t="s">
        <v>4032</v>
      </c>
      <c r="G860" s="10" t="s">
        <v>218</v>
      </c>
      <c r="H860" s="10">
        <v>7</v>
      </c>
    </row>
    <row r="861" spans="1:8" x14ac:dyDescent="0.25">
      <c r="A861" s="10" t="s">
        <v>387</v>
      </c>
      <c r="B861" s="11">
        <v>29</v>
      </c>
      <c r="C861" s="2">
        <v>63869</v>
      </c>
      <c r="D861" s="10" t="s">
        <v>4847</v>
      </c>
      <c r="E861" s="10" t="s">
        <v>4023</v>
      </c>
      <c r="F861" s="10" t="s">
        <v>4016</v>
      </c>
      <c r="G861" s="10" t="s">
        <v>218</v>
      </c>
      <c r="H861" s="10">
        <v>5</v>
      </c>
    </row>
    <row r="862" spans="1:8" x14ac:dyDescent="0.25">
      <c r="A862" s="10" t="s">
        <v>391</v>
      </c>
      <c r="B862" s="11">
        <v>20</v>
      </c>
      <c r="C862" s="2">
        <v>93415</v>
      </c>
      <c r="D862" s="10" t="s">
        <v>4848</v>
      </c>
      <c r="E862" s="10" t="s">
        <v>4015</v>
      </c>
      <c r="F862" s="10" t="s">
        <v>4018</v>
      </c>
      <c r="G862" s="10" t="s">
        <v>218</v>
      </c>
      <c r="H862" s="10">
        <v>7</v>
      </c>
    </row>
    <row r="863" spans="1:8" x14ac:dyDescent="0.25">
      <c r="A863" s="10" t="s">
        <v>543</v>
      </c>
      <c r="B863" s="11">
        <v>44</v>
      </c>
      <c r="C863" s="2">
        <v>45821</v>
      </c>
      <c r="D863" s="10" t="s">
        <v>4183</v>
      </c>
      <c r="E863" s="10" t="s">
        <v>4015</v>
      </c>
      <c r="F863" s="10" t="s">
        <v>4016</v>
      </c>
      <c r="G863" s="10" t="s">
        <v>218</v>
      </c>
      <c r="H863" s="10">
        <v>9</v>
      </c>
    </row>
    <row r="864" spans="1:8" x14ac:dyDescent="0.25">
      <c r="A864" s="10" t="s">
        <v>608</v>
      </c>
      <c r="B864" s="11">
        <v>66</v>
      </c>
      <c r="C864" s="2">
        <v>13316</v>
      </c>
      <c r="D864" s="10" t="s">
        <v>4849</v>
      </c>
      <c r="E864" s="10" t="s">
        <v>4020</v>
      </c>
      <c r="F864" s="10" t="s">
        <v>4018</v>
      </c>
      <c r="G864" s="10" t="s">
        <v>218</v>
      </c>
      <c r="H864" s="10">
        <v>10</v>
      </c>
    </row>
    <row r="865" spans="1:8" x14ac:dyDescent="0.25">
      <c r="A865" s="10" t="s">
        <v>664</v>
      </c>
      <c r="B865" s="11">
        <v>41</v>
      </c>
      <c r="C865" s="2">
        <v>56376</v>
      </c>
      <c r="D865" s="10" t="s">
        <v>4850</v>
      </c>
      <c r="E865" s="10" t="s">
        <v>4020</v>
      </c>
      <c r="F865" s="10" t="s">
        <v>4032</v>
      </c>
      <c r="G865" s="10" t="s">
        <v>218</v>
      </c>
      <c r="H865" s="10">
        <v>1</v>
      </c>
    </row>
    <row r="866" spans="1:8" x14ac:dyDescent="0.25">
      <c r="A866" s="10" t="s">
        <v>750</v>
      </c>
      <c r="B866" s="11">
        <v>24</v>
      </c>
      <c r="C866" s="2">
        <v>33683</v>
      </c>
      <c r="D866" s="10" t="s">
        <v>4851</v>
      </c>
      <c r="E866" s="10" t="s">
        <v>4023</v>
      </c>
      <c r="F866" s="10" t="s">
        <v>4016</v>
      </c>
      <c r="G866" s="10" t="s">
        <v>218</v>
      </c>
      <c r="H866" s="10">
        <v>6</v>
      </c>
    </row>
    <row r="867" spans="1:8" x14ac:dyDescent="0.25">
      <c r="A867" s="10" t="s">
        <v>207</v>
      </c>
      <c r="B867" s="11">
        <v>55</v>
      </c>
      <c r="C867" s="2">
        <v>43149</v>
      </c>
      <c r="D867" s="10" t="s">
        <v>4852</v>
      </c>
      <c r="E867" s="10" t="s">
        <v>4023</v>
      </c>
      <c r="F867" s="10" t="s">
        <v>4021</v>
      </c>
      <c r="G867" s="10" t="s">
        <v>218</v>
      </c>
      <c r="H867" s="10">
        <v>6</v>
      </c>
    </row>
    <row r="868" spans="1:8" x14ac:dyDescent="0.25">
      <c r="A868" s="10" t="s">
        <v>951</v>
      </c>
      <c r="B868" s="11">
        <v>62</v>
      </c>
      <c r="C868" s="2">
        <v>26030</v>
      </c>
      <c r="D868" s="10" t="s">
        <v>4853</v>
      </c>
      <c r="E868" s="10" t="s">
        <v>4023</v>
      </c>
      <c r="F868" s="10" t="s">
        <v>4021</v>
      </c>
      <c r="G868" s="10" t="s">
        <v>218</v>
      </c>
      <c r="H868" s="10">
        <v>7</v>
      </c>
    </row>
    <row r="869" spans="1:8" x14ac:dyDescent="0.25">
      <c r="A869" s="10" t="s">
        <v>1133</v>
      </c>
      <c r="B869" s="11">
        <v>67</v>
      </c>
      <c r="C869" s="2">
        <v>54865</v>
      </c>
      <c r="D869" s="10" t="s">
        <v>4854</v>
      </c>
      <c r="E869" s="10" t="s">
        <v>4023</v>
      </c>
      <c r="F869" s="10" t="s">
        <v>4021</v>
      </c>
      <c r="G869" s="10" t="s">
        <v>218</v>
      </c>
      <c r="H869" s="10">
        <v>2</v>
      </c>
    </row>
    <row r="870" spans="1:8" x14ac:dyDescent="0.25">
      <c r="A870" s="10" t="s">
        <v>1234</v>
      </c>
      <c r="B870" s="11">
        <v>51</v>
      </c>
      <c r="C870" s="2">
        <v>55964</v>
      </c>
      <c r="D870" s="10" t="s">
        <v>4855</v>
      </c>
      <c r="E870" s="10" t="s">
        <v>4020</v>
      </c>
      <c r="F870" s="10" t="s">
        <v>4016</v>
      </c>
      <c r="G870" s="10" t="s">
        <v>218</v>
      </c>
      <c r="H870" s="10">
        <v>5</v>
      </c>
    </row>
    <row r="871" spans="1:8" x14ac:dyDescent="0.25">
      <c r="A871" s="10" t="s">
        <v>1266</v>
      </c>
      <c r="B871" s="11">
        <v>40</v>
      </c>
      <c r="C871" s="2">
        <v>36005</v>
      </c>
      <c r="D871" s="10" t="s">
        <v>4856</v>
      </c>
      <c r="E871" s="10" t="s">
        <v>4015</v>
      </c>
      <c r="F871" s="10" t="s">
        <v>4016</v>
      </c>
      <c r="G871" s="10" t="s">
        <v>218</v>
      </c>
      <c r="H871" s="10">
        <v>9</v>
      </c>
    </row>
    <row r="872" spans="1:8" x14ac:dyDescent="0.25">
      <c r="A872" s="10" t="s">
        <v>1545</v>
      </c>
      <c r="B872" s="11">
        <v>46</v>
      </c>
      <c r="C872" s="2">
        <v>64588</v>
      </c>
      <c r="D872" s="10" t="s">
        <v>4857</v>
      </c>
      <c r="E872" s="10" t="s">
        <v>4020</v>
      </c>
      <c r="F872" s="10" t="s">
        <v>4032</v>
      </c>
      <c r="G872" s="10" t="s">
        <v>218</v>
      </c>
      <c r="H872" s="10">
        <v>5</v>
      </c>
    </row>
    <row r="873" spans="1:8" x14ac:dyDescent="0.25">
      <c r="A873" s="10" t="s">
        <v>1641</v>
      </c>
      <c r="B873" s="11">
        <v>20</v>
      </c>
      <c r="C873" s="2">
        <v>26224</v>
      </c>
      <c r="D873" s="10" t="s">
        <v>4858</v>
      </c>
      <c r="E873" s="10" t="s">
        <v>4023</v>
      </c>
      <c r="F873" s="10" t="s">
        <v>4032</v>
      </c>
      <c r="G873" s="10" t="s">
        <v>218</v>
      </c>
      <c r="H873" s="10">
        <v>8</v>
      </c>
    </row>
    <row r="874" spans="1:8" x14ac:dyDescent="0.25">
      <c r="A874" s="10" t="s">
        <v>1678</v>
      </c>
      <c r="B874" s="11">
        <v>68</v>
      </c>
      <c r="C874" s="2">
        <v>69209</v>
      </c>
      <c r="D874" s="10" t="s">
        <v>4859</v>
      </c>
      <c r="E874" s="10" t="s">
        <v>4023</v>
      </c>
      <c r="F874" s="10" t="s">
        <v>4032</v>
      </c>
      <c r="G874" s="10" t="s">
        <v>218</v>
      </c>
      <c r="H874" s="10">
        <v>2</v>
      </c>
    </row>
    <row r="875" spans="1:8" x14ac:dyDescent="0.25">
      <c r="A875" s="10" t="s">
        <v>886</v>
      </c>
      <c r="B875" s="11">
        <v>47</v>
      </c>
      <c r="C875" s="2">
        <v>59618</v>
      </c>
      <c r="D875" s="10" t="s">
        <v>4860</v>
      </c>
      <c r="E875" s="10" t="s">
        <v>4020</v>
      </c>
      <c r="F875" s="10" t="s">
        <v>4021</v>
      </c>
      <c r="G875" s="10" t="s">
        <v>218</v>
      </c>
      <c r="H875" s="10">
        <v>9</v>
      </c>
    </row>
    <row r="876" spans="1:8" x14ac:dyDescent="0.25">
      <c r="A876" s="10" t="s">
        <v>871</v>
      </c>
      <c r="B876" s="11">
        <v>24</v>
      </c>
      <c r="C876" s="2">
        <v>32818</v>
      </c>
      <c r="D876" s="10" t="s">
        <v>4861</v>
      </c>
      <c r="E876" s="10" t="s">
        <v>4020</v>
      </c>
      <c r="F876" s="10" t="s">
        <v>4021</v>
      </c>
      <c r="G876" s="10" t="s">
        <v>218</v>
      </c>
      <c r="H876" s="10">
        <v>7</v>
      </c>
    </row>
    <row r="877" spans="1:8" x14ac:dyDescent="0.25">
      <c r="A877" s="10" t="s">
        <v>1877</v>
      </c>
      <c r="B877" s="11">
        <v>35</v>
      </c>
      <c r="C877" s="2">
        <v>6560</v>
      </c>
      <c r="D877" s="10" t="s">
        <v>4862</v>
      </c>
      <c r="E877" s="10" t="s">
        <v>4015</v>
      </c>
      <c r="F877" s="10" t="s">
        <v>4018</v>
      </c>
      <c r="G877" s="10" t="s">
        <v>218</v>
      </c>
      <c r="H877" s="10">
        <v>7</v>
      </c>
    </row>
    <row r="878" spans="1:8" x14ac:dyDescent="0.25">
      <c r="A878" s="10" t="s">
        <v>1880</v>
      </c>
      <c r="B878" s="11">
        <v>65</v>
      </c>
      <c r="C878" s="2">
        <v>95870</v>
      </c>
      <c r="D878" s="10" t="s">
        <v>4863</v>
      </c>
      <c r="E878" s="10" t="s">
        <v>4020</v>
      </c>
      <c r="F878" s="10" t="s">
        <v>4016</v>
      </c>
      <c r="G878" s="10" t="s">
        <v>218</v>
      </c>
      <c r="H878" s="10">
        <v>4</v>
      </c>
    </row>
    <row r="879" spans="1:8" x14ac:dyDescent="0.25">
      <c r="A879" s="10" t="s">
        <v>1961</v>
      </c>
      <c r="B879" s="11">
        <v>37</v>
      </c>
      <c r="C879" s="2">
        <v>75918</v>
      </c>
      <c r="D879" s="10" t="s">
        <v>4864</v>
      </c>
      <c r="E879" s="10" t="s">
        <v>4015</v>
      </c>
      <c r="F879" s="10" t="s">
        <v>4032</v>
      </c>
      <c r="G879" s="10" t="s">
        <v>218</v>
      </c>
      <c r="H879" s="10">
        <v>10</v>
      </c>
    </row>
    <row r="880" spans="1:8" x14ac:dyDescent="0.25">
      <c r="A880" s="10" t="s">
        <v>1986</v>
      </c>
      <c r="B880" s="11">
        <v>38</v>
      </c>
      <c r="C880" s="2">
        <v>41627</v>
      </c>
      <c r="D880" s="10" t="s">
        <v>4865</v>
      </c>
      <c r="E880" s="10" t="s">
        <v>4023</v>
      </c>
      <c r="F880" s="10" t="s">
        <v>4016</v>
      </c>
      <c r="G880" s="10" t="s">
        <v>218</v>
      </c>
      <c r="H880" s="10">
        <v>5</v>
      </c>
    </row>
    <row r="881" spans="1:8" x14ac:dyDescent="0.25">
      <c r="A881" s="10" t="s">
        <v>2145</v>
      </c>
      <c r="B881" s="11">
        <v>31</v>
      </c>
      <c r="C881" s="2">
        <v>92254</v>
      </c>
      <c r="D881" s="10" t="s">
        <v>4866</v>
      </c>
      <c r="E881" s="10" t="s">
        <v>4015</v>
      </c>
      <c r="F881" s="10" t="s">
        <v>4018</v>
      </c>
      <c r="G881" s="10" t="s">
        <v>218</v>
      </c>
      <c r="H881" s="10">
        <v>3</v>
      </c>
    </row>
    <row r="882" spans="1:8" x14ac:dyDescent="0.25">
      <c r="A882" s="10" t="s">
        <v>2230</v>
      </c>
      <c r="B882" s="11">
        <v>66</v>
      </c>
      <c r="C882" s="2">
        <v>54477</v>
      </c>
      <c r="D882" s="10" t="s">
        <v>4867</v>
      </c>
      <c r="E882" s="10" t="s">
        <v>4015</v>
      </c>
      <c r="F882" s="10" t="s">
        <v>4016</v>
      </c>
      <c r="G882" s="10" t="s">
        <v>218</v>
      </c>
      <c r="H882" s="10">
        <v>10</v>
      </c>
    </row>
    <row r="883" spans="1:8" x14ac:dyDescent="0.25">
      <c r="A883" s="10" t="s">
        <v>2237</v>
      </c>
      <c r="B883" s="11">
        <v>55</v>
      </c>
      <c r="C883" s="2">
        <v>28420</v>
      </c>
      <c r="D883" s="10" t="s">
        <v>4868</v>
      </c>
      <c r="E883" s="10" t="s">
        <v>4015</v>
      </c>
      <c r="F883" s="10" t="s">
        <v>4021</v>
      </c>
      <c r="G883" s="10" t="s">
        <v>218</v>
      </c>
      <c r="H883" s="10">
        <v>3</v>
      </c>
    </row>
    <row r="884" spans="1:8" x14ac:dyDescent="0.25">
      <c r="A884" s="10" t="s">
        <v>2287</v>
      </c>
      <c r="B884" s="11">
        <v>21</v>
      </c>
      <c r="C884" s="2">
        <v>21719</v>
      </c>
      <c r="D884" s="10" t="s">
        <v>4321</v>
      </c>
      <c r="E884" s="10" t="s">
        <v>4020</v>
      </c>
      <c r="F884" s="10" t="s">
        <v>4018</v>
      </c>
      <c r="G884" s="10" t="s">
        <v>218</v>
      </c>
      <c r="H884" s="10">
        <v>3</v>
      </c>
    </row>
    <row r="885" spans="1:8" x14ac:dyDescent="0.25">
      <c r="A885" s="10" t="s">
        <v>2291</v>
      </c>
      <c r="B885" s="11">
        <v>34</v>
      </c>
      <c r="C885" s="2">
        <v>11079</v>
      </c>
      <c r="D885" s="10" t="s">
        <v>4540</v>
      </c>
      <c r="E885" s="10" t="s">
        <v>4023</v>
      </c>
      <c r="F885" s="10" t="s">
        <v>4032</v>
      </c>
      <c r="G885" s="10" t="s">
        <v>218</v>
      </c>
      <c r="H885" s="10">
        <v>2</v>
      </c>
    </row>
    <row r="886" spans="1:8" x14ac:dyDescent="0.25">
      <c r="A886" s="10" t="s">
        <v>2332</v>
      </c>
      <c r="B886" s="11">
        <v>20</v>
      </c>
      <c r="C886" s="2">
        <v>36008</v>
      </c>
      <c r="D886" s="10" t="s">
        <v>4869</v>
      </c>
      <c r="E886" s="10" t="s">
        <v>4023</v>
      </c>
      <c r="F886" s="10" t="s">
        <v>4018</v>
      </c>
      <c r="G886" s="10" t="s">
        <v>218</v>
      </c>
      <c r="H886" s="10">
        <v>1</v>
      </c>
    </row>
    <row r="887" spans="1:8" x14ac:dyDescent="0.25">
      <c r="A887" s="10" t="s">
        <v>2398</v>
      </c>
      <c r="B887" s="11">
        <v>68</v>
      </c>
      <c r="C887" s="2">
        <v>50261</v>
      </c>
      <c r="D887" s="10" t="s">
        <v>4870</v>
      </c>
      <c r="E887" s="10" t="s">
        <v>4015</v>
      </c>
      <c r="F887" s="10" t="s">
        <v>4018</v>
      </c>
      <c r="G887" s="10" t="s">
        <v>218</v>
      </c>
      <c r="H887" s="10">
        <v>9</v>
      </c>
    </row>
    <row r="888" spans="1:8" x14ac:dyDescent="0.25">
      <c r="A888" s="10" t="s">
        <v>2207</v>
      </c>
      <c r="B888" s="11">
        <v>68</v>
      </c>
      <c r="C888" s="2">
        <v>59629</v>
      </c>
      <c r="D888" s="10" t="s">
        <v>4871</v>
      </c>
      <c r="E888" s="10" t="s">
        <v>4023</v>
      </c>
      <c r="F888" s="10" t="s">
        <v>4018</v>
      </c>
      <c r="G888" s="10" t="s">
        <v>218</v>
      </c>
      <c r="H888" s="10">
        <v>7</v>
      </c>
    </row>
    <row r="889" spans="1:8" x14ac:dyDescent="0.25">
      <c r="A889" s="10" t="s">
        <v>2513</v>
      </c>
      <c r="B889" s="11">
        <v>42</v>
      </c>
      <c r="C889" s="2">
        <v>13462</v>
      </c>
      <c r="D889" s="10" t="s">
        <v>4872</v>
      </c>
      <c r="E889" s="10" t="s">
        <v>4020</v>
      </c>
      <c r="F889" s="10" t="s">
        <v>4018</v>
      </c>
      <c r="G889" s="10" t="s">
        <v>218</v>
      </c>
      <c r="H889" s="10">
        <v>8</v>
      </c>
    </row>
    <row r="890" spans="1:8" x14ac:dyDescent="0.25">
      <c r="A890" s="10" t="s">
        <v>2388</v>
      </c>
      <c r="B890" s="11">
        <v>61</v>
      </c>
      <c r="C890" s="2">
        <v>81525</v>
      </c>
      <c r="D890" s="10" t="s">
        <v>4873</v>
      </c>
      <c r="E890" s="10" t="s">
        <v>4023</v>
      </c>
      <c r="F890" s="10" t="s">
        <v>4021</v>
      </c>
      <c r="G890" s="10" t="s">
        <v>218</v>
      </c>
      <c r="H890" s="10">
        <v>6</v>
      </c>
    </row>
    <row r="891" spans="1:8" x14ac:dyDescent="0.25">
      <c r="A891" s="10" t="s">
        <v>679</v>
      </c>
      <c r="B891" s="11">
        <v>50</v>
      </c>
      <c r="C891" s="2">
        <v>62799</v>
      </c>
      <c r="D891" s="10" t="s">
        <v>4874</v>
      </c>
      <c r="E891" s="10" t="s">
        <v>4023</v>
      </c>
      <c r="F891" s="10" t="s">
        <v>4021</v>
      </c>
      <c r="G891" s="10" t="s">
        <v>218</v>
      </c>
      <c r="H891" s="10">
        <v>7</v>
      </c>
    </row>
    <row r="892" spans="1:8" x14ac:dyDescent="0.25">
      <c r="A892" s="10" t="s">
        <v>1659</v>
      </c>
      <c r="B892" s="11">
        <v>46</v>
      </c>
      <c r="C892" s="2">
        <v>2573</v>
      </c>
      <c r="D892" s="10" t="s">
        <v>4875</v>
      </c>
      <c r="E892" s="10" t="s">
        <v>4020</v>
      </c>
      <c r="F892" s="10" t="s">
        <v>4018</v>
      </c>
      <c r="G892" s="10" t="s">
        <v>218</v>
      </c>
      <c r="H892" s="10">
        <v>7</v>
      </c>
    </row>
    <row r="893" spans="1:8" x14ac:dyDescent="0.25">
      <c r="A893" s="10" t="s">
        <v>2675</v>
      </c>
      <c r="B893" s="11">
        <v>36</v>
      </c>
      <c r="C893" s="2">
        <v>21816</v>
      </c>
      <c r="D893" s="10" t="s">
        <v>4876</v>
      </c>
      <c r="E893" s="10" t="s">
        <v>4015</v>
      </c>
      <c r="F893" s="10" t="s">
        <v>4021</v>
      </c>
      <c r="G893" s="10" t="s">
        <v>218</v>
      </c>
      <c r="H893" s="10">
        <v>1</v>
      </c>
    </row>
    <row r="894" spans="1:8" x14ac:dyDescent="0.25">
      <c r="A894" s="10" t="s">
        <v>2786</v>
      </c>
      <c r="B894" s="11">
        <v>46</v>
      </c>
      <c r="C894" s="2">
        <v>89483</v>
      </c>
      <c r="D894" s="10" t="s">
        <v>4877</v>
      </c>
      <c r="E894" s="10" t="s">
        <v>4023</v>
      </c>
      <c r="F894" s="10" t="s">
        <v>4018</v>
      </c>
      <c r="G894" s="10" t="s">
        <v>218</v>
      </c>
      <c r="H894" s="10">
        <v>4</v>
      </c>
    </row>
    <row r="895" spans="1:8" x14ac:dyDescent="0.25">
      <c r="A895" s="10" t="s">
        <v>2627</v>
      </c>
      <c r="B895" s="11">
        <v>29</v>
      </c>
      <c r="C895" s="2">
        <v>63869</v>
      </c>
      <c r="D895" s="10" t="s">
        <v>4878</v>
      </c>
      <c r="E895" s="10" t="s">
        <v>4020</v>
      </c>
      <c r="F895" s="10" t="s">
        <v>4016</v>
      </c>
      <c r="G895" s="10" t="s">
        <v>218</v>
      </c>
      <c r="H895" s="10">
        <v>4</v>
      </c>
    </row>
    <row r="896" spans="1:8" x14ac:dyDescent="0.25">
      <c r="A896" s="10" t="s">
        <v>369</v>
      </c>
      <c r="B896" s="11">
        <v>48</v>
      </c>
      <c r="C896" s="2">
        <v>49152</v>
      </c>
      <c r="D896" s="10" t="s">
        <v>4879</v>
      </c>
      <c r="E896" s="10" t="s">
        <v>4023</v>
      </c>
      <c r="F896" s="10" t="s">
        <v>4018</v>
      </c>
      <c r="G896" s="10" t="s">
        <v>218</v>
      </c>
      <c r="H896" s="10">
        <v>7</v>
      </c>
    </row>
    <row r="897" spans="1:8" x14ac:dyDescent="0.25">
      <c r="A897" s="10" t="s">
        <v>3077</v>
      </c>
      <c r="B897" s="11">
        <v>70</v>
      </c>
      <c r="C897" s="2">
        <v>12790</v>
      </c>
      <c r="D897" s="10" t="s">
        <v>4880</v>
      </c>
      <c r="E897" s="10" t="s">
        <v>4020</v>
      </c>
      <c r="F897" s="10" t="s">
        <v>4021</v>
      </c>
      <c r="G897" s="10" t="s">
        <v>218</v>
      </c>
      <c r="H897" s="10">
        <v>3</v>
      </c>
    </row>
    <row r="898" spans="1:8" x14ac:dyDescent="0.25">
      <c r="A898" s="10" t="s">
        <v>3007</v>
      </c>
      <c r="B898" s="11">
        <v>30</v>
      </c>
      <c r="C898" s="2">
        <v>97372</v>
      </c>
      <c r="D898" s="10" t="s">
        <v>4881</v>
      </c>
      <c r="E898" s="10" t="s">
        <v>4023</v>
      </c>
      <c r="F898" s="10" t="s">
        <v>4032</v>
      </c>
      <c r="G898" s="10" t="s">
        <v>218</v>
      </c>
      <c r="H898" s="10">
        <v>8</v>
      </c>
    </row>
    <row r="899" spans="1:8" x14ac:dyDescent="0.25">
      <c r="A899" s="10" t="s">
        <v>3097</v>
      </c>
      <c r="B899" s="11">
        <v>45</v>
      </c>
      <c r="C899" s="2">
        <v>58567</v>
      </c>
      <c r="D899" s="10" t="s">
        <v>4882</v>
      </c>
      <c r="E899" s="10" t="s">
        <v>4023</v>
      </c>
      <c r="F899" s="10" t="s">
        <v>4018</v>
      </c>
      <c r="G899" s="10" t="s">
        <v>218</v>
      </c>
      <c r="H899" s="10">
        <v>9</v>
      </c>
    </row>
    <row r="900" spans="1:8" x14ac:dyDescent="0.25">
      <c r="A900" s="10" t="s">
        <v>3128</v>
      </c>
      <c r="B900" s="11">
        <v>49</v>
      </c>
      <c r="C900" s="2">
        <v>77004</v>
      </c>
      <c r="D900" s="10" t="s">
        <v>4883</v>
      </c>
      <c r="E900" s="10" t="s">
        <v>4020</v>
      </c>
      <c r="F900" s="10" t="s">
        <v>4018</v>
      </c>
      <c r="G900" s="10" t="s">
        <v>218</v>
      </c>
      <c r="H900" s="10">
        <v>1</v>
      </c>
    </row>
    <row r="901" spans="1:8" x14ac:dyDescent="0.25">
      <c r="A901" s="10" t="s">
        <v>3159</v>
      </c>
      <c r="B901" s="11">
        <v>53</v>
      </c>
      <c r="C901" s="2">
        <v>80587</v>
      </c>
      <c r="D901" s="10" t="s">
        <v>4884</v>
      </c>
      <c r="E901" s="10" t="s">
        <v>4020</v>
      </c>
      <c r="F901" s="10" t="s">
        <v>4018</v>
      </c>
      <c r="G901" s="10" t="s">
        <v>218</v>
      </c>
      <c r="H901" s="10">
        <v>8</v>
      </c>
    </row>
    <row r="902" spans="1:8" x14ac:dyDescent="0.25">
      <c r="A902" s="10" t="s">
        <v>2096</v>
      </c>
      <c r="B902" s="11">
        <v>63</v>
      </c>
      <c r="C902" s="2">
        <v>99647</v>
      </c>
      <c r="D902" s="10" t="s">
        <v>4885</v>
      </c>
      <c r="E902" s="10" t="s">
        <v>4015</v>
      </c>
      <c r="F902" s="10" t="s">
        <v>4018</v>
      </c>
      <c r="G902" s="10" t="s">
        <v>218</v>
      </c>
      <c r="H902" s="10">
        <v>3</v>
      </c>
    </row>
    <row r="903" spans="1:8" x14ac:dyDescent="0.25">
      <c r="A903" s="10" t="s">
        <v>3183</v>
      </c>
      <c r="B903" s="11">
        <v>49</v>
      </c>
      <c r="C903" s="2">
        <v>57814</v>
      </c>
      <c r="D903" s="10" t="s">
        <v>4886</v>
      </c>
      <c r="E903" s="10" t="s">
        <v>4015</v>
      </c>
      <c r="F903" s="10" t="s">
        <v>4016</v>
      </c>
      <c r="G903" s="10" t="s">
        <v>218</v>
      </c>
      <c r="H903" s="10">
        <v>9</v>
      </c>
    </row>
    <row r="904" spans="1:8" x14ac:dyDescent="0.25">
      <c r="A904" s="10" t="s">
        <v>3308</v>
      </c>
      <c r="B904" s="11">
        <v>30</v>
      </c>
      <c r="C904" s="2">
        <v>80390</v>
      </c>
      <c r="D904" s="10" t="s">
        <v>4887</v>
      </c>
      <c r="E904" s="10" t="s">
        <v>4015</v>
      </c>
      <c r="F904" s="10" t="s">
        <v>4018</v>
      </c>
      <c r="G904" s="10" t="s">
        <v>218</v>
      </c>
      <c r="H904" s="10">
        <v>7</v>
      </c>
    </row>
    <row r="905" spans="1:8" x14ac:dyDescent="0.25">
      <c r="A905" s="10" t="s">
        <v>1344</v>
      </c>
      <c r="B905" s="11">
        <v>33</v>
      </c>
      <c r="C905" s="2">
        <v>46709</v>
      </c>
      <c r="D905" s="10" t="s">
        <v>4888</v>
      </c>
      <c r="E905" s="10" t="s">
        <v>4023</v>
      </c>
      <c r="F905" s="10" t="s">
        <v>4016</v>
      </c>
      <c r="G905" s="10" t="s">
        <v>218</v>
      </c>
      <c r="H905" s="10">
        <v>6</v>
      </c>
    </row>
    <row r="906" spans="1:8" x14ac:dyDescent="0.25">
      <c r="A906" s="10" t="s">
        <v>3376</v>
      </c>
      <c r="B906" s="11">
        <v>19</v>
      </c>
      <c r="C906" s="2">
        <v>75919</v>
      </c>
      <c r="D906" s="10" t="s">
        <v>4889</v>
      </c>
      <c r="E906" s="10" t="s">
        <v>4023</v>
      </c>
      <c r="F906" s="10" t="s">
        <v>4018</v>
      </c>
      <c r="G906" s="10" t="s">
        <v>218</v>
      </c>
      <c r="H906" s="10">
        <v>10</v>
      </c>
    </row>
    <row r="907" spans="1:8" x14ac:dyDescent="0.25">
      <c r="A907" s="10" t="s">
        <v>827</v>
      </c>
      <c r="B907" s="11">
        <v>36</v>
      </c>
      <c r="C907" s="2">
        <v>58449</v>
      </c>
      <c r="D907" s="10" t="s">
        <v>4465</v>
      </c>
      <c r="E907" s="10" t="s">
        <v>4023</v>
      </c>
      <c r="F907" s="10" t="s">
        <v>4018</v>
      </c>
      <c r="G907" s="10" t="s">
        <v>218</v>
      </c>
      <c r="H907" s="10">
        <v>2</v>
      </c>
    </row>
    <row r="908" spans="1:8" x14ac:dyDescent="0.25">
      <c r="A908" s="10" t="s">
        <v>3532</v>
      </c>
      <c r="B908" s="11">
        <v>35</v>
      </c>
      <c r="C908" s="2">
        <v>92750</v>
      </c>
      <c r="D908" s="10" t="s">
        <v>4890</v>
      </c>
      <c r="E908" s="10" t="s">
        <v>4015</v>
      </c>
      <c r="F908" s="10" t="s">
        <v>4021</v>
      </c>
      <c r="G908" s="10" t="s">
        <v>218</v>
      </c>
      <c r="H908" s="10">
        <v>4</v>
      </c>
    </row>
    <row r="909" spans="1:8" x14ac:dyDescent="0.25">
      <c r="A909" s="10" t="s">
        <v>1881</v>
      </c>
      <c r="B909" s="11">
        <v>43</v>
      </c>
      <c r="C909" s="2">
        <v>66346</v>
      </c>
      <c r="D909" s="10" t="s">
        <v>4891</v>
      </c>
      <c r="E909" s="10" t="s">
        <v>4020</v>
      </c>
      <c r="F909" s="10" t="s">
        <v>4018</v>
      </c>
      <c r="G909" s="10" t="s">
        <v>218</v>
      </c>
      <c r="H909" s="10">
        <v>9</v>
      </c>
    </row>
    <row r="910" spans="1:8" x14ac:dyDescent="0.25">
      <c r="A910" s="10" t="s">
        <v>3649</v>
      </c>
      <c r="B910" s="11">
        <v>58</v>
      </c>
      <c r="C910" s="2">
        <v>81568</v>
      </c>
      <c r="D910" s="10" t="s">
        <v>4892</v>
      </c>
      <c r="E910" s="10" t="s">
        <v>4020</v>
      </c>
      <c r="F910" s="10" t="s">
        <v>4021</v>
      </c>
      <c r="G910" s="10" t="s">
        <v>218</v>
      </c>
      <c r="H910" s="10">
        <v>3</v>
      </c>
    </row>
    <row r="911" spans="1:8" x14ac:dyDescent="0.25">
      <c r="A911" s="10" t="s">
        <v>1776</v>
      </c>
      <c r="B911" s="11">
        <v>63</v>
      </c>
      <c r="C911" s="2">
        <v>85064</v>
      </c>
      <c r="D911" s="10" t="s">
        <v>4893</v>
      </c>
      <c r="E911" s="10" t="s">
        <v>4023</v>
      </c>
      <c r="F911" s="10" t="s">
        <v>4016</v>
      </c>
      <c r="G911" s="10" t="s">
        <v>218</v>
      </c>
      <c r="H911" s="10">
        <v>2</v>
      </c>
    </row>
    <row r="912" spans="1:8" x14ac:dyDescent="0.25">
      <c r="A912" s="10" t="s">
        <v>3873</v>
      </c>
      <c r="B912" s="11">
        <v>54</v>
      </c>
      <c r="C912" s="2">
        <v>41096</v>
      </c>
      <c r="D912" s="10" t="s">
        <v>4894</v>
      </c>
      <c r="E912" s="10" t="s">
        <v>4023</v>
      </c>
      <c r="F912" s="10" t="s">
        <v>4032</v>
      </c>
      <c r="G912" s="10" t="s">
        <v>218</v>
      </c>
      <c r="H912" s="10">
        <v>4</v>
      </c>
    </row>
    <row r="913" spans="1:8" x14ac:dyDescent="0.25">
      <c r="A913" s="10" t="s">
        <v>3949</v>
      </c>
      <c r="B913" s="11">
        <v>50</v>
      </c>
      <c r="C913" s="2">
        <v>2860</v>
      </c>
      <c r="D913" s="10" t="s">
        <v>4895</v>
      </c>
      <c r="E913" s="10" t="s">
        <v>4015</v>
      </c>
      <c r="F913" s="10" t="s">
        <v>4016</v>
      </c>
      <c r="G913" s="10" t="s">
        <v>218</v>
      </c>
      <c r="H913" s="10">
        <v>1</v>
      </c>
    </row>
    <row r="914" spans="1:8" x14ac:dyDescent="0.25">
      <c r="A914" s="10" t="s">
        <v>3961</v>
      </c>
      <c r="B914" s="11">
        <v>27</v>
      </c>
      <c r="C914" s="2">
        <v>70822</v>
      </c>
      <c r="D914" s="10" t="s">
        <v>4896</v>
      </c>
      <c r="E914" s="10" t="s">
        <v>4023</v>
      </c>
      <c r="F914" s="10" t="s">
        <v>4032</v>
      </c>
      <c r="G914" s="10" t="s">
        <v>218</v>
      </c>
      <c r="H914" s="10">
        <v>6</v>
      </c>
    </row>
    <row r="915" spans="1:8" x14ac:dyDescent="0.25">
      <c r="A915" s="10" t="s">
        <v>3967</v>
      </c>
      <c r="B915" s="11">
        <v>19</v>
      </c>
      <c r="C915" s="2">
        <v>523</v>
      </c>
      <c r="D915" s="10" t="s">
        <v>4897</v>
      </c>
      <c r="E915" s="10" t="s">
        <v>4020</v>
      </c>
      <c r="F915" s="10" t="s">
        <v>4016</v>
      </c>
      <c r="G915" s="10" t="s">
        <v>218</v>
      </c>
      <c r="H915" s="10">
        <v>6</v>
      </c>
    </row>
    <row r="916" spans="1:8" x14ac:dyDescent="0.25">
      <c r="A916" s="10" t="s">
        <v>91</v>
      </c>
      <c r="B916" s="11">
        <v>39</v>
      </c>
      <c r="C916" s="2">
        <v>26591</v>
      </c>
      <c r="D916" s="10" t="s">
        <v>4898</v>
      </c>
      <c r="E916" s="10" t="s">
        <v>4020</v>
      </c>
      <c r="F916" s="10" t="s">
        <v>4032</v>
      </c>
      <c r="G916" s="10" t="s">
        <v>92</v>
      </c>
      <c r="H916" s="10">
        <v>4</v>
      </c>
    </row>
    <row r="917" spans="1:8" x14ac:dyDescent="0.25">
      <c r="A917" s="10" t="s">
        <v>232</v>
      </c>
      <c r="B917" s="11">
        <v>20</v>
      </c>
      <c r="C917" s="2">
        <v>4835</v>
      </c>
      <c r="D917" s="10" t="s">
        <v>4899</v>
      </c>
      <c r="E917" s="10" t="s">
        <v>4020</v>
      </c>
      <c r="F917" s="10" t="s">
        <v>4021</v>
      </c>
      <c r="G917" s="10" t="s">
        <v>92</v>
      </c>
      <c r="H917" s="10">
        <v>1</v>
      </c>
    </row>
    <row r="918" spans="1:8" x14ac:dyDescent="0.25">
      <c r="A918" s="10" t="s">
        <v>332</v>
      </c>
      <c r="B918" s="11">
        <v>23</v>
      </c>
      <c r="C918" s="2">
        <v>28478</v>
      </c>
      <c r="D918" s="10" t="s">
        <v>4900</v>
      </c>
      <c r="E918" s="10" t="s">
        <v>4023</v>
      </c>
      <c r="F918" s="10" t="s">
        <v>4021</v>
      </c>
      <c r="G918" s="10" t="s">
        <v>92</v>
      </c>
      <c r="H918" s="10">
        <v>5</v>
      </c>
    </row>
    <row r="919" spans="1:8" x14ac:dyDescent="0.25">
      <c r="A919" s="10" t="s">
        <v>486</v>
      </c>
      <c r="B919" s="11">
        <v>22</v>
      </c>
      <c r="C919" s="2">
        <v>48457</v>
      </c>
      <c r="D919" s="10" t="s">
        <v>4901</v>
      </c>
      <c r="E919" s="10" t="s">
        <v>4020</v>
      </c>
      <c r="F919" s="10" t="s">
        <v>4032</v>
      </c>
      <c r="G919" s="10" t="s">
        <v>92</v>
      </c>
      <c r="H919" s="10">
        <v>7</v>
      </c>
    </row>
    <row r="920" spans="1:8" x14ac:dyDescent="0.25">
      <c r="A920" s="10" t="s">
        <v>492</v>
      </c>
      <c r="B920" s="11">
        <v>30</v>
      </c>
      <c r="C920" s="2">
        <v>53678</v>
      </c>
      <c r="D920" s="10" t="s">
        <v>4902</v>
      </c>
      <c r="E920" s="10" t="s">
        <v>4023</v>
      </c>
      <c r="F920" s="10" t="s">
        <v>4021</v>
      </c>
      <c r="G920" s="10" t="s">
        <v>92</v>
      </c>
      <c r="H920" s="10">
        <v>8</v>
      </c>
    </row>
    <row r="921" spans="1:8" x14ac:dyDescent="0.25">
      <c r="A921" s="10" t="s">
        <v>549</v>
      </c>
      <c r="B921" s="11">
        <v>36</v>
      </c>
      <c r="C921" s="2">
        <v>66987</v>
      </c>
      <c r="D921" s="10" t="s">
        <v>4167</v>
      </c>
      <c r="E921" s="10" t="s">
        <v>4015</v>
      </c>
      <c r="F921" s="10" t="s">
        <v>4016</v>
      </c>
      <c r="G921" s="10" t="s">
        <v>92</v>
      </c>
      <c r="H921" s="10">
        <v>4</v>
      </c>
    </row>
    <row r="922" spans="1:8" x14ac:dyDescent="0.25">
      <c r="A922" s="10" t="s">
        <v>554</v>
      </c>
      <c r="B922" s="11">
        <v>65</v>
      </c>
      <c r="C922" s="2">
        <v>76725</v>
      </c>
      <c r="D922" s="10" t="s">
        <v>4903</v>
      </c>
      <c r="E922" s="10" t="s">
        <v>4020</v>
      </c>
      <c r="F922" s="10" t="s">
        <v>4021</v>
      </c>
      <c r="G922" s="10" t="s">
        <v>92</v>
      </c>
      <c r="H922" s="10">
        <v>7</v>
      </c>
    </row>
    <row r="923" spans="1:8" x14ac:dyDescent="0.25">
      <c r="A923" s="10" t="s">
        <v>845</v>
      </c>
      <c r="B923" s="11">
        <v>30</v>
      </c>
      <c r="C923" s="2">
        <v>98871</v>
      </c>
      <c r="D923" s="10" t="s">
        <v>4904</v>
      </c>
      <c r="E923" s="10" t="s">
        <v>4020</v>
      </c>
      <c r="F923" s="10" t="s">
        <v>4032</v>
      </c>
      <c r="G923" s="10" t="s">
        <v>92</v>
      </c>
      <c r="H923" s="10">
        <v>8</v>
      </c>
    </row>
    <row r="924" spans="1:8" x14ac:dyDescent="0.25">
      <c r="A924" s="10" t="s">
        <v>910</v>
      </c>
      <c r="B924" s="11">
        <v>39</v>
      </c>
      <c r="C924" s="2">
        <v>10456</v>
      </c>
      <c r="D924" s="10" t="s">
        <v>4905</v>
      </c>
      <c r="E924" s="10" t="s">
        <v>4015</v>
      </c>
      <c r="F924" s="10" t="s">
        <v>4016</v>
      </c>
      <c r="G924" s="10" t="s">
        <v>92</v>
      </c>
      <c r="H924" s="10">
        <v>6</v>
      </c>
    </row>
    <row r="925" spans="1:8" x14ac:dyDescent="0.25">
      <c r="A925" s="10" t="s">
        <v>1014</v>
      </c>
      <c r="B925" s="11">
        <v>57</v>
      </c>
      <c r="C925" s="2">
        <v>64847</v>
      </c>
      <c r="D925" s="10" t="s">
        <v>4906</v>
      </c>
      <c r="E925" s="10" t="s">
        <v>4020</v>
      </c>
      <c r="F925" s="10" t="s">
        <v>4021</v>
      </c>
      <c r="G925" s="10" t="s">
        <v>92</v>
      </c>
      <c r="H925" s="10">
        <v>10</v>
      </c>
    </row>
    <row r="926" spans="1:8" x14ac:dyDescent="0.25">
      <c r="A926" s="10" t="s">
        <v>1127</v>
      </c>
      <c r="B926" s="11">
        <v>59</v>
      </c>
      <c r="C926" s="2">
        <v>11884</v>
      </c>
      <c r="D926" s="10" t="s">
        <v>4907</v>
      </c>
      <c r="E926" s="10" t="s">
        <v>4015</v>
      </c>
      <c r="F926" s="10" t="s">
        <v>4021</v>
      </c>
      <c r="G926" s="10" t="s">
        <v>92</v>
      </c>
      <c r="H926" s="10">
        <v>4</v>
      </c>
    </row>
    <row r="927" spans="1:8" x14ac:dyDescent="0.25">
      <c r="A927" s="10" t="s">
        <v>1198</v>
      </c>
      <c r="B927" s="11">
        <v>24</v>
      </c>
      <c r="C927" s="2">
        <v>26198</v>
      </c>
      <c r="D927" s="10" t="s">
        <v>4908</v>
      </c>
      <c r="E927" s="10" t="s">
        <v>4015</v>
      </c>
      <c r="F927" s="10" t="s">
        <v>4016</v>
      </c>
      <c r="G927" s="10" t="s">
        <v>92</v>
      </c>
      <c r="H927" s="10">
        <v>1</v>
      </c>
    </row>
    <row r="928" spans="1:8" x14ac:dyDescent="0.25">
      <c r="A928" s="10" t="s">
        <v>1309</v>
      </c>
      <c r="B928" s="11">
        <v>50</v>
      </c>
      <c r="C928" s="2">
        <v>12657</v>
      </c>
      <c r="D928" s="10" t="s">
        <v>4909</v>
      </c>
      <c r="E928" s="10" t="s">
        <v>4020</v>
      </c>
      <c r="F928" s="10" t="s">
        <v>4016</v>
      </c>
      <c r="G928" s="10" t="s">
        <v>92</v>
      </c>
      <c r="H928" s="10">
        <v>9</v>
      </c>
    </row>
    <row r="929" spans="1:8" x14ac:dyDescent="0.25">
      <c r="A929" s="10" t="s">
        <v>1627</v>
      </c>
      <c r="B929" s="11">
        <v>61</v>
      </c>
      <c r="C929" s="2">
        <v>28016</v>
      </c>
      <c r="D929" s="10" t="s">
        <v>4910</v>
      </c>
      <c r="E929" s="10" t="s">
        <v>4023</v>
      </c>
      <c r="F929" s="10" t="s">
        <v>4032</v>
      </c>
      <c r="G929" s="10" t="s">
        <v>92</v>
      </c>
      <c r="H929" s="10">
        <v>10</v>
      </c>
    </row>
    <row r="930" spans="1:8" x14ac:dyDescent="0.25">
      <c r="A930" s="10" t="s">
        <v>1644</v>
      </c>
      <c r="B930" s="11">
        <v>41</v>
      </c>
      <c r="C930" s="2">
        <v>59303</v>
      </c>
      <c r="D930" s="10" t="s">
        <v>4289</v>
      </c>
      <c r="E930" s="10" t="s">
        <v>4023</v>
      </c>
      <c r="F930" s="10" t="s">
        <v>4032</v>
      </c>
      <c r="G930" s="10" t="s">
        <v>92</v>
      </c>
      <c r="H930" s="10">
        <v>5</v>
      </c>
    </row>
    <row r="931" spans="1:8" x14ac:dyDescent="0.25">
      <c r="A931" s="10" t="s">
        <v>1645</v>
      </c>
      <c r="B931" s="11">
        <v>54</v>
      </c>
      <c r="C931" s="2">
        <v>94259</v>
      </c>
      <c r="D931" s="10" t="s">
        <v>4911</v>
      </c>
      <c r="E931" s="10" t="s">
        <v>4020</v>
      </c>
      <c r="F931" s="10" t="s">
        <v>4021</v>
      </c>
      <c r="G931" s="10" t="s">
        <v>92</v>
      </c>
      <c r="H931" s="10">
        <v>3</v>
      </c>
    </row>
    <row r="932" spans="1:8" x14ac:dyDescent="0.25">
      <c r="A932" s="10" t="s">
        <v>1870</v>
      </c>
      <c r="B932" s="11">
        <v>18</v>
      </c>
      <c r="C932" s="2">
        <v>26032</v>
      </c>
      <c r="D932" s="10" t="s">
        <v>4912</v>
      </c>
      <c r="E932" s="10" t="s">
        <v>4020</v>
      </c>
      <c r="F932" s="10" t="s">
        <v>4016</v>
      </c>
      <c r="G932" s="10" t="s">
        <v>92</v>
      </c>
      <c r="H932" s="10">
        <v>3</v>
      </c>
    </row>
    <row r="933" spans="1:8" x14ac:dyDescent="0.25">
      <c r="A933" s="10" t="s">
        <v>1884</v>
      </c>
      <c r="B933" s="11">
        <v>35</v>
      </c>
      <c r="C933" s="2">
        <v>98606</v>
      </c>
      <c r="D933" s="10" t="s">
        <v>4913</v>
      </c>
      <c r="E933" s="10" t="s">
        <v>4020</v>
      </c>
      <c r="F933" s="10" t="s">
        <v>4018</v>
      </c>
      <c r="G933" s="10" t="s">
        <v>92</v>
      </c>
      <c r="H933" s="10">
        <v>9</v>
      </c>
    </row>
    <row r="934" spans="1:8" x14ac:dyDescent="0.25">
      <c r="A934" s="10" t="s">
        <v>1893</v>
      </c>
      <c r="B934" s="11">
        <v>23</v>
      </c>
      <c r="C934" s="2">
        <v>88373</v>
      </c>
      <c r="D934" s="10" t="s">
        <v>4914</v>
      </c>
      <c r="E934" s="10" t="s">
        <v>4020</v>
      </c>
      <c r="F934" s="10" t="s">
        <v>4018</v>
      </c>
      <c r="G934" s="10" t="s">
        <v>92</v>
      </c>
      <c r="H934" s="10">
        <v>10</v>
      </c>
    </row>
    <row r="935" spans="1:8" x14ac:dyDescent="0.25">
      <c r="A935" s="10" t="s">
        <v>1325</v>
      </c>
      <c r="B935" s="11">
        <v>23</v>
      </c>
      <c r="C935" s="2">
        <v>38789</v>
      </c>
      <c r="D935" s="10" t="s">
        <v>4915</v>
      </c>
      <c r="E935" s="10" t="s">
        <v>4020</v>
      </c>
      <c r="F935" s="10" t="s">
        <v>4016</v>
      </c>
      <c r="G935" s="10" t="s">
        <v>92</v>
      </c>
      <c r="H935" s="10">
        <v>2</v>
      </c>
    </row>
    <row r="936" spans="1:8" x14ac:dyDescent="0.25">
      <c r="A936" s="10" t="s">
        <v>1997</v>
      </c>
      <c r="B936" s="11">
        <v>42</v>
      </c>
      <c r="C936" s="2">
        <v>10327</v>
      </c>
      <c r="D936" s="10" t="s">
        <v>4916</v>
      </c>
      <c r="E936" s="10" t="s">
        <v>4020</v>
      </c>
      <c r="F936" s="10" t="s">
        <v>4016</v>
      </c>
      <c r="G936" s="10" t="s">
        <v>92</v>
      </c>
      <c r="H936" s="10">
        <v>3</v>
      </c>
    </row>
    <row r="937" spans="1:8" x14ac:dyDescent="0.25">
      <c r="A937" s="10" t="s">
        <v>2043</v>
      </c>
      <c r="B937" s="11">
        <v>20</v>
      </c>
      <c r="C937" s="2">
        <v>98419</v>
      </c>
      <c r="D937" s="10" t="s">
        <v>4917</v>
      </c>
      <c r="E937" s="10" t="s">
        <v>4015</v>
      </c>
      <c r="F937" s="10" t="s">
        <v>4032</v>
      </c>
      <c r="G937" s="10" t="s">
        <v>92</v>
      </c>
      <c r="H937" s="10">
        <v>9</v>
      </c>
    </row>
    <row r="938" spans="1:8" x14ac:dyDescent="0.25">
      <c r="A938" s="10" t="s">
        <v>547</v>
      </c>
      <c r="B938" s="11">
        <v>40</v>
      </c>
      <c r="C938" s="2">
        <v>70070</v>
      </c>
      <c r="D938" s="10" t="s">
        <v>4918</v>
      </c>
      <c r="E938" s="10" t="s">
        <v>4020</v>
      </c>
      <c r="F938" s="10" t="s">
        <v>4018</v>
      </c>
      <c r="G938" s="10" t="s">
        <v>92</v>
      </c>
      <c r="H938" s="10">
        <v>9</v>
      </c>
    </row>
    <row r="939" spans="1:8" x14ac:dyDescent="0.25">
      <c r="A939" s="10" t="s">
        <v>1637</v>
      </c>
      <c r="B939" s="11">
        <v>25</v>
      </c>
      <c r="C939" s="2">
        <v>90972</v>
      </c>
      <c r="D939" s="10" t="s">
        <v>4919</v>
      </c>
      <c r="E939" s="10" t="s">
        <v>4023</v>
      </c>
      <c r="F939" s="10" t="s">
        <v>4032</v>
      </c>
      <c r="G939" s="10" t="s">
        <v>92</v>
      </c>
      <c r="H939" s="10">
        <v>7</v>
      </c>
    </row>
    <row r="940" spans="1:8" x14ac:dyDescent="0.25">
      <c r="A940" s="10" t="s">
        <v>1122</v>
      </c>
      <c r="B940" s="11">
        <v>33</v>
      </c>
      <c r="C940" s="2">
        <v>81892</v>
      </c>
      <c r="D940" s="10" t="s">
        <v>4920</v>
      </c>
      <c r="E940" s="10" t="s">
        <v>4023</v>
      </c>
      <c r="F940" s="10" t="s">
        <v>4016</v>
      </c>
      <c r="G940" s="10" t="s">
        <v>92</v>
      </c>
      <c r="H940" s="10">
        <v>10</v>
      </c>
    </row>
    <row r="941" spans="1:8" x14ac:dyDescent="0.25">
      <c r="A941" s="10" t="s">
        <v>2119</v>
      </c>
      <c r="B941" s="11">
        <v>45</v>
      </c>
      <c r="C941" s="2">
        <v>52261</v>
      </c>
      <c r="D941" s="10" t="s">
        <v>4921</v>
      </c>
      <c r="E941" s="10" t="s">
        <v>4015</v>
      </c>
      <c r="F941" s="10" t="s">
        <v>4021</v>
      </c>
      <c r="G941" s="10" t="s">
        <v>92</v>
      </c>
      <c r="H941" s="10">
        <v>3</v>
      </c>
    </row>
    <row r="942" spans="1:8" x14ac:dyDescent="0.25">
      <c r="A942" s="10" t="s">
        <v>2121</v>
      </c>
      <c r="B942" s="11">
        <v>54</v>
      </c>
      <c r="C942" s="2">
        <v>6018</v>
      </c>
      <c r="D942" s="10" t="s">
        <v>4922</v>
      </c>
      <c r="E942" s="10" t="s">
        <v>4023</v>
      </c>
      <c r="F942" s="10" t="s">
        <v>4018</v>
      </c>
      <c r="G942" s="10" t="s">
        <v>92</v>
      </c>
      <c r="H942" s="10">
        <v>2</v>
      </c>
    </row>
    <row r="943" spans="1:8" x14ac:dyDescent="0.25">
      <c r="A943" s="10" t="s">
        <v>2134</v>
      </c>
      <c r="B943" s="11">
        <v>59</v>
      </c>
      <c r="C943" s="2">
        <v>80164</v>
      </c>
      <c r="D943" s="10" t="s">
        <v>4923</v>
      </c>
      <c r="E943" s="10" t="s">
        <v>4023</v>
      </c>
      <c r="F943" s="10" t="s">
        <v>4032</v>
      </c>
      <c r="G943" s="10" t="s">
        <v>92</v>
      </c>
      <c r="H943" s="10">
        <v>3</v>
      </c>
    </row>
    <row r="944" spans="1:8" x14ac:dyDescent="0.25">
      <c r="A944" s="10" t="s">
        <v>2769</v>
      </c>
      <c r="B944" s="11">
        <v>66</v>
      </c>
      <c r="C944" s="2">
        <v>95272</v>
      </c>
      <c r="D944" s="10" t="s">
        <v>4924</v>
      </c>
      <c r="E944" s="10" t="s">
        <v>4015</v>
      </c>
      <c r="F944" s="10" t="s">
        <v>4032</v>
      </c>
      <c r="G944" s="10" t="s">
        <v>92</v>
      </c>
      <c r="H944" s="10">
        <v>9</v>
      </c>
    </row>
    <row r="945" spans="1:8" x14ac:dyDescent="0.25">
      <c r="A945" s="10" t="s">
        <v>2784</v>
      </c>
      <c r="B945" s="11">
        <v>46</v>
      </c>
      <c r="C945" s="2">
        <v>33158</v>
      </c>
      <c r="D945" s="10" t="s">
        <v>4925</v>
      </c>
      <c r="E945" s="10" t="s">
        <v>4015</v>
      </c>
      <c r="F945" s="10" t="s">
        <v>4018</v>
      </c>
      <c r="G945" s="10" t="s">
        <v>92</v>
      </c>
      <c r="H945" s="10">
        <v>4</v>
      </c>
    </row>
    <row r="946" spans="1:8" x14ac:dyDescent="0.25">
      <c r="A946" s="10" t="s">
        <v>2844</v>
      </c>
      <c r="B946" s="11">
        <v>34</v>
      </c>
      <c r="C946" s="2">
        <v>83670</v>
      </c>
      <c r="D946" s="10" t="s">
        <v>4926</v>
      </c>
      <c r="E946" s="10" t="s">
        <v>4020</v>
      </c>
      <c r="F946" s="10" t="s">
        <v>4032</v>
      </c>
      <c r="G946" s="10" t="s">
        <v>92</v>
      </c>
      <c r="H946" s="10">
        <v>1</v>
      </c>
    </row>
    <row r="947" spans="1:8" x14ac:dyDescent="0.25">
      <c r="A947" s="10" t="s">
        <v>2865</v>
      </c>
      <c r="B947" s="11">
        <v>51</v>
      </c>
      <c r="C947" s="2">
        <v>51258</v>
      </c>
      <c r="D947" s="10" t="s">
        <v>4927</v>
      </c>
      <c r="E947" s="10" t="s">
        <v>4020</v>
      </c>
      <c r="F947" s="10" t="s">
        <v>4032</v>
      </c>
      <c r="G947" s="10" t="s">
        <v>92</v>
      </c>
      <c r="H947" s="10">
        <v>8</v>
      </c>
    </row>
    <row r="948" spans="1:8" x14ac:dyDescent="0.25">
      <c r="A948" s="10" t="s">
        <v>2988</v>
      </c>
      <c r="B948" s="11">
        <v>67</v>
      </c>
      <c r="C948" s="2">
        <v>41585</v>
      </c>
      <c r="D948" s="10" t="s">
        <v>4928</v>
      </c>
      <c r="E948" s="10" t="s">
        <v>4023</v>
      </c>
      <c r="F948" s="10" t="s">
        <v>4032</v>
      </c>
      <c r="G948" s="10" t="s">
        <v>92</v>
      </c>
      <c r="H948" s="10">
        <v>3</v>
      </c>
    </row>
    <row r="949" spans="1:8" x14ac:dyDescent="0.25">
      <c r="A949" s="10" t="s">
        <v>3109</v>
      </c>
      <c r="B949" s="11">
        <v>69</v>
      </c>
      <c r="C949" s="2">
        <v>13029</v>
      </c>
      <c r="D949" s="10" t="s">
        <v>4929</v>
      </c>
      <c r="E949" s="10" t="s">
        <v>4023</v>
      </c>
      <c r="F949" s="10" t="s">
        <v>4021</v>
      </c>
      <c r="G949" s="10" t="s">
        <v>92</v>
      </c>
      <c r="H949" s="10">
        <v>3</v>
      </c>
    </row>
    <row r="950" spans="1:8" x14ac:dyDescent="0.25">
      <c r="A950" s="10" t="s">
        <v>3133</v>
      </c>
      <c r="B950" s="11">
        <v>40</v>
      </c>
      <c r="C950" s="2">
        <v>96139</v>
      </c>
      <c r="D950" s="10" t="s">
        <v>4930</v>
      </c>
      <c r="E950" s="10" t="s">
        <v>4023</v>
      </c>
      <c r="F950" s="10" t="s">
        <v>4018</v>
      </c>
      <c r="G950" s="10" t="s">
        <v>92</v>
      </c>
      <c r="H950" s="10">
        <v>2</v>
      </c>
    </row>
    <row r="951" spans="1:8" x14ac:dyDescent="0.25">
      <c r="A951" s="10" t="s">
        <v>2161</v>
      </c>
      <c r="B951" s="11">
        <v>40</v>
      </c>
      <c r="C951" s="2">
        <v>49163</v>
      </c>
      <c r="D951" s="10" t="s">
        <v>4931</v>
      </c>
      <c r="E951" s="10" t="s">
        <v>4023</v>
      </c>
      <c r="F951" s="10" t="s">
        <v>4018</v>
      </c>
      <c r="G951" s="10" t="s">
        <v>92</v>
      </c>
      <c r="H951" s="10">
        <v>1</v>
      </c>
    </row>
    <row r="952" spans="1:8" x14ac:dyDescent="0.25">
      <c r="A952" s="10" t="s">
        <v>3220</v>
      </c>
      <c r="B952" s="11">
        <v>69</v>
      </c>
      <c r="C952" s="2">
        <v>32630</v>
      </c>
      <c r="D952" s="10" t="s">
        <v>4932</v>
      </c>
      <c r="E952" s="10" t="s">
        <v>4023</v>
      </c>
      <c r="F952" s="10" t="s">
        <v>4018</v>
      </c>
      <c r="G952" s="10" t="s">
        <v>92</v>
      </c>
      <c r="H952" s="10">
        <v>7</v>
      </c>
    </row>
    <row r="953" spans="1:8" x14ac:dyDescent="0.25">
      <c r="A953" s="10" t="s">
        <v>2036</v>
      </c>
      <c r="B953" s="11">
        <v>26</v>
      </c>
      <c r="C953" s="2">
        <v>13328</v>
      </c>
      <c r="D953" s="10" t="s">
        <v>4933</v>
      </c>
      <c r="E953" s="10" t="s">
        <v>4015</v>
      </c>
      <c r="F953" s="10" t="s">
        <v>4032</v>
      </c>
      <c r="G953" s="10" t="s">
        <v>92</v>
      </c>
      <c r="H953" s="10">
        <v>8</v>
      </c>
    </row>
    <row r="954" spans="1:8" x14ac:dyDescent="0.25">
      <c r="A954" s="10" t="s">
        <v>3250</v>
      </c>
      <c r="B954" s="11">
        <v>27</v>
      </c>
      <c r="C954" s="2">
        <v>22427</v>
      </c>
      <c r="D954" s="10" t="s">
        <v>4934</v>
      </c>
      <c r="E954" s="10" t="s">
        <v>4020</v>
      </c>
      <c r="F954" s="10" t="s">
        <v>4016</v>
      </c>
      <c r="G954" s="10" t="s">
        <v>92</v>
      </c>
      <c r="H954" s="10">
        <v>6</v>
      </c>
    </row>
    <row r="955" spans="1:8" x14ac:dyDescent="0.25">
      <c r="A955" s="10" t="s">
        <v>3280</v>
      </c>
      <c r="B955" s="11">
        <v>19</v>
      </c>
      <c r="C955" s="2">
        <v>56548</v>
      </c>
      <c r="D955" s="10" t="s">
        <v>4935</v>
      </c>
      <c r="E955" s="10" t="s">
        <v>4020</v>
      </c>
      <c r="F955" s="10" t="s">
        <v>4018</v>
      </c>
      <c r="G955" s="10" t="s">
        <v>92</v>
      </c>
      <c r="H955" s="10">
        <v>10</v>
      </c>
    </row>
    <row r="956" spans="1:8" x14ac:dyDescent="0.25">
      <c r="A956" s="10" t="s">
        <v>991</v>
      </c>
      <c r="B956" s="11">
        <v>64</v>
      </c>
      <c r="C956" s="2">
        <v>89572</v>
      </c>
      <c r="D956" s="10" t="s">
        <v>4936</v>
      </c>
      <c r="E956" s="10" t="s">
        <v>4015</v>
      </c>
      <c r="F956" s="10" t="s">
        <v>4018</v>
      </c>
      <c r="G956" s="10" t="s">
        <v>92</v>
      </c>
      <c r="H956" s="10">
        <v>7</v>
      </c>
    </row>
    <row r="957" spans="1:8" x14ac:dyDescent="0.25">
      <c r="A957" s="10" t="s">
        <v>3417</v>
      </c>
      <c r="B957" s="11">
        <v>50</v>
      </c>
      <c r="C957" s="2">
        <v>22557</v>
      </c>
      <c r="D957" s="10" t="s">
        <v>4937</v>
      </c>
      <c r="E957" s="10" t="s">
        <v>4015</v>
      </c>
      <c r="F957" s="10" t="s">
        <v>4032</v>
      </c>
      <c r="G957" s="10" t="s">
        <v>92</v>
      </c>
      <c r="H957" s="10">
        <v>9</v>
      </c>
    </row>
    <row r="958" spans="1:8" x14ac:dyDescent="0.25">
      <c r="A958" s="10" t="s">
        <v>2897</v>
      </c>
      <c r="B958" s="11">
        <v>26</v>
      </c>
      <c r="C958" s="2">
        <v>79643</v>
      </c>
      <c r="D958" s="10" t="s">
        <v>4938</v>
      </c>
      <c r="E958" s="10" t="s">
        <v>4015</v>
      </c>
      <c r="F958" s="10" t="s">
        <v>4018</v>
      </c>
      <c r="G958" s="10" t="s">
        <v>92</v>
      </c>
      <c r="H958" s="10">
        <v>8</v>
      </c>
    </row>
    <row r="959" spans="1:8" x14ac:dyDescent="0.25">
      <c r="A959" s="10" t="s">
        <v>3602</v>
      </c>
      <c r="B959" s="11">
        <v>24</v>
      </c>
      <c r="C959" s="2">
        <v>14299</v>
      </c>
      <c r="D959" s="10" t="s">
        <v>4939</v>
      </c>
      <c r="E959" s="10" t="s">
        <v>4020</v>
      </c>
      <c r="F959" s="10" t="s">
        <v>4018</v>
      </c>
      <c r="G959" s="10" t="s">
        <v>92</v>
      </c>
      <c r="H959" s="10">
        <v>10</v>
      </c>
    </row>
    <row r="960" spans="1:8" x14ac:dyDescent="0.25">
      <c r="A960" s="10" t="s">
        <v>3612</v>
      </c>
      <c r="B960" s="11">
        <v>30</v>
      </c>
      <c r="C960" s="2">
        <v>64299</v>
      </c>
      <c r="D960" s="10" t="s">
        <v>4940</v>
      </c>
      <c r="E960" s="10" t="s">
        <v>4023</v>
      </c>
      <c r="F960" s="10" t="s">
        <v>4032</v>
      </c>
      <c r="G960" s="10" t="s">
        <v>92</v>
      </c>
      <c r="H960" s="10">
        <v>1</v>
      </c>
    </row>
    <row r="961" spans="1:8" x14ac:dyDescent="0.25">
      <c r="A961" s="10" t="s">
        <v>3614</v>
      </c>
      <c r="B961" s="11">
        <v>26</v>
      </c>
      <c r="C961" s="2">
        <v>15268</v>
      </c>
      <c r="D961" s="10" t="s">
        <v>4941</v>
      </c>
      <c r="E961" s="10" t="s">
        <v>4015</v>
      </c>
      <c r="F961" s="10" t="s">
        <v>4016</v>
      </c>
      <c r="G961" s="10" t="s">
        <v>92</v>
      </c>
      <c r="H961" s="10">
        <v>1</v>
      </c>
    </row>
    <row r="962" spans="1:8" x14ac:dyDescent="0.25">
      <c r="A962" s="10" t="s">
        <v>3134</v>
      </c>
      <c r="B962" s="11">
        <v>49</v>
      </c>
      <c r="C962" s="2">
        <v>29708</v>
      </c>
      <c r="D962" s="10" t="s">
        <v>4942</v>
      </c>
      <c r="E962" s="10" t="s">
        <v>4020</v>
      </c>
      <c r="F962" s="10" t="s">
        <v>4016</v>
      </c>
      <c r="G962" s="10" t="s">
        <v>92</v>
      </c>
      <c r="H962" s="10">
        <v>8</v>
      </c>
    </row>
    <row r="963" spans="1:8" x14ac:dyDescent="0.25">
      <c r="A963" s="10" t="s">
        <v>3344</v>
      </c>
      <c r="B963" s="11">
        <v>50</v>
      </c>
      <c r="C963" s="2">
        <v>24089</v>
      </c>
      <c r="D963" s="10" t="s">
        <v>4943</v>
      </c>
      <c r="E963" s="10" t="s">
        <v>4020</v>
      </c>
      <c r="F963" s="10" t="s">
        <v>4018</v>
      </c>
      <c r="G963" s="10" t="s">
        <v>92</v>
      </c>
      <c r="H963" s="10">
        <v>2</v>
      </c>
    </row>
    <row r="964" spans="1:8" x14ac:dyDescent="0.25">
      <c r="A964" s="10" t="s">
        <v>1722</v>
      </c>
      <c r="B964" s="11">
        <v>39</v>
      </c>
      <c r="C964" s="2">
        <v>67161</v>
      </c>
      <c r="D964" s="10" t="s">
        <v>4944</v>
      </c>
      <c r="E964" s="10" t="s">
        <v>4023</v>
      </c>
      <c r="F964" s="10" t="s">
        <v>4021</v>
      </c>
      <c r="G964" s="10" t="s">
        <v>92</v>
      </c>
      <c r="H964" s="10">
        <v>8</v>
      </c>
    </row>
    <row r="965" spans="1:8" x14ac:dyDescent="0.25">
      <c r="A965" s="10" t="s">
        <v>1971</v>
      </c>
      <c r="B965" s="11">
        <v>25</v>
      </c>
      <c r="C965" s="2">
        <v>32066</v>
      </c>
      <c r="D965" s="10" t="s">
        <v>4945</v>
      </c>
      <c r="E965" s="10" t="s">
        <v>4023</v>
      </c>
      <c r="F965" s="10" t="s">
        <v>4018</v>
      </c>
      <c r="G965" s="10" t="s">
        <v>92</v>
      </c>
      <c r="H965" s="10">
        <v>2</v>
      </c>
    </row>
    <row r="966" spans="1:8" x14ac:dyDescent="0.25">
      <c r="A966" s="10" t="s">
        <v>3829</v>
      </c>
      <c r="B966" s="11">
        <v>50</v>
      </c>
      <c r="C966" s="2">
        <v>72723</v>
      </c>
      <c r="D966" s="10" t="s">
        <v>4946</v>
      </c>
      <c r="E966" s="10" t="s">
        <v>4015</v>
      </c>
      <c r="F966" s="10" t="s">
        <v>4021</v>
      </c>
      <c r="G966" s="10" t="s">
        <v>92</v>
      </c>
      <c r="H966" s="10">
        <v>1</v>
      </c>
    </row>
    <row r="967" spans="1:8" x14ac:dyDescent="0.25">
      <c r="A967" s="10" t="s">
        <v>3397</v>
      </c>
      <c r="B967" s="11">
        <v>61</v>
      </c>
      <c r="C967" s="2">
        <v>41598</v>
      </c>
      <c r="D967" s="10" t="s">
        <v>4947</v>
      </c>
      <c r="E967" s="10" t="s">
        <v>4020</v>
      </c>
      <c r="F967" s="10" t="s">
        <v>4016</v>
      </c>
      <c r="G967" s="10" t="s">
        <v>92</v>
      </c>
      <c r="H967" s="10">
        <v>10</v>
      </c>
    </row>
    <row r="968" spans="1:8" x14ac:dyDescent="0.25">
      <c r="A968" s="10" t="s">
        <v>3934</v>
      </c>
      <c r="B968" s="11">
        <v>65</v>
      </c>
      <c r="C968" s="2">
        <v>22409</v>
      </c>
      <c r="D968" s="10" t="s">
        <v>4948</v>
      </c>
      <c r="E968" s="10" t="s">
        <v>4020</v>
      </c>
      <c r="F968" s="10" t="s">
        <v>4032</v>
      </c>
      <c r="G968" s="10" t="s">
        <v>92</v>
      </c>
      <c r="H968" s="10">
        <v>7</v>
      </c>
    </row>
    <row r="969" spans="1:8" x14ac:dyDescent="0.25">
      <c r="A969" s="10" t="s">
        <v>188</v>
      </c>
      <c r="B969" s="11">
        <v>66</v>
      </c>
      <c r="C969" s="2">
        <v>4647</v>
      </c>
      <c r="D969" s="10" t="s">
        <v>4949</v>
      </c>
      <c r="E969" s="10" t="s">
        <v>4020</v>
      </c>
      <c r="F969" s="10" t="s">
        <v>4016</v>
      </c>
      <c r="G969" s="10" t="s">
        <v>189</v>
      </c>
      <c r="H969" s="10">
        <v>9</v>
      </c>
    </row>
    <row r="970" spans="1:8" x14ac:dyDescent="0.25">
      <c r="A970" s="10" t="s">
        <v>283</v>
      </c>
      <c r="B970" s="11">
        <v>42</v>
      </c>
      <c r="C970" s="2">
        <v>36267</v>
      </c>
      <c r="D970" s="10" t="s">
        <v>4950</v>
      </c>
      <c r="E970" s="10" t="s">
        <v>4020</v>
      </c>
      <c r="F970" s="10" t="s">
        <v>4018</v>
      </c>
      <c r="G970" s="10" t="s">
        <v>189</v>
      </c>
      <c r="H970" s="10">
        <v>4</v>
      </c>
    </row>
    <row r="971" spans="1:8" x14ac:dyDescent="0.25">
      <c r="A971" s="10" t="s">
        <v>491</v>
      </c>
      <c r="B971" s="11">
        <v>32</v>
      </c>
      <c r="C971" s="2">
        <v>81244</v>
      </c>
      <c r="D971" s="10" t="s">
        <v>4951</v>
      </c>
      <c r="E971" s="10" t="s">
        <v>4015</v>
      </c>
      <c r="F971" s="10" t="s">
        <v>4021</v>
      </c>
      <c r="G971" s="10" t="s">
        <v>189</v>
      </c>
      <c r="H971" s="10">
        <v>3</v>
      </c>
    </row>
    <row r="972" spans="1:8" x14ac:dyDescent="0.25">
      <c r="A972" s="10" t="s">
        <v>597</v>
      </c>
      <c r="B972" s="11">
        <v>61</v>
      </c>
      <c r="C972" s="2">
        <v>42643</v>
      </c>
      <c r="D972" s="10" t="s">
        <v>4952</v>
      </c>
      <c r="E972" s="10" t="s">
        <v>4015</v>
      </c>
      <c r="F972" s="10" t="s">
        <v>4016</v>
      </c>
      <c r="G972" s="10" t="s">
        <v>189</v>
      </c>
      <c r="H972" s="10">
        <v>9</v>
      </c>
    </row>
    <row r="973" spans="1:8" x14ac:dyDescent="0.25">
      <c r="A973" s="10" t="s">
        <v>652</v>
      </c>
      <c r="B973" s="11">
        <v>39</v>
      </c>
      <c r="C973" s="2">
        <v>50255</v>
      </c>
      <c r="D973" s="10" t="s">
        <v>4953</v>
      </c>
      <c r="E973" s="10" t="s">
        <v>4023</v>
      </c>
      <c r="F973" s="10" t="s">
        <v>4016</v>
      </c>
      <c r="G973" s="10" t="s">
        <v>189</v>
      </c>
      <c r="H973" s="10">
        <v>9</v>
      </c>
    </row>
    <row r="974" spans="1:8" x14ac:dyDescent="0.25">
      <c r="A974" s="10" t="s">
        <v>588</v>
      </c>
      <c r="B974" s="11">
        <v>26</v>
      </c>
      <c r="C974" s="2">
        <v>15083</v>
      </c>
      <c r="D974" s="10" t="s">
        <v>4954</v>
      </c>
      <c r="E974" s="10" t="s">
        <v>4015</v>
      </c>
      <c r="F974" s="10" t="s">
        <v>4021</v>
      </c>
      <c r="G974" s="10" t="s">
        <v>189</v>
      </c>
      <c r="H974" s="10">
        <v>8</v>
      </c>
    </row>
    <row r="975" spans="1:8" x14ac:dyDescent="0.25">
      <c r="A975" s="10" t="s">
        <v>1274</v>
      </c>
      <c r="B975" s="11">
        <v>36</v>
      </c>
      <c r="C975" s="2">
        <v>23736</v>
      </c>
      <c r="D975" s="10" t="s">
        <v>4955</v>
      </c>
      <c r="E975" s="10" t="s">
        <v>4023</v>
      </c>
      <c r="F975" s="10" t="s">
        <v>4018</v>
      </c>
      <c r="G975" s="10" t="s">
        <v>189</v>
      </c>
      <c r="H975" s="10">
        <v>1</v>
      </c>
    </row>
    <row r="976" spans="1:8" x14ac:dyDescent="0.25">
      <c r="A976" s="10" t="s">
        <v>1324</v>
      </c>
      <c r="B976" s="11">
        <v>29</v>
      </c>
      <c r="C976" s="2">
        <v>74959</v>
      </c>
      <c r="D976" s="10" t="s">
        <v>4956</v>
      </c>
      <c r="E976" s="10" t="s">
        <v>4015</v>
      </c>
      <c r="F976" s="10" t="s">
        <v>4021</v>
      </c>
      <c r="G976" s="10" t="s">
        <v>189</v>
      </c>
      <c r="H976" s="10">
        <v>3</v>
      </c>
    </row>
    <row r="977" spans="1:8" x14ac:dyDescent="0.25">
      <c r="A977" s="10" t="s">
        <v>1356</v>
      </c>
      <c r="B977" s="11">
        <v>55</v>
      </c>
      <c r="C977" s="2">
        <v>89782</v>
      </c>
      <c r="D977" s="10" t="s">
        <v>4957</v>
      </c>
      <c r="E977" s="10" t="s">
        <v>4023</v>
      </c>
      <c r="F977" s="10" t="s">
        <v>4032</v>
      </c>
      <c r="G977" s="10" t="s">
        <v>189</v>
      </c>
      <c r="H977" s="10">
        <v>7</v>
      </c>
    </row>
    <row r="978" spans="1:8" x14ac:dyDescent="0.25">
      <c r="A978" s="10" t="s">
        <v>1596</v>
      </c>
      <c r="B978" s="11">
        <v>70</v>
      </c>
      <c r="C978" s="2">
        <v>55207</v>
      </c>
      <c r="D978" s="10" t="s">
        <v>4958</v>
      </c>
      <c r="E978" s="10" t="s">
        <v>4020</v>
      </c>
      <c r="F978" s="10" t="s">
        <v>4016</v>
      </c>
      <c r="G978" s="10" t="s">
        <v>189</v>
      </c>
      <c r="H978" s="10">
        <v>10</v>
      </c>
    </row>
    <row r="979" spans="1:8" x14ac:dyDescent="0.25">
      <c r="A979" s="10" t="s">
        <v>1615</v>
      </c>
      <c r="B979" s="11">
        <v>36</v>
      </c>
      <c r="C979" s="2">
        <v>9365</v>
      </c>
      <c r="D979" s="10" t="s">
        <v>4959</v>
      </c>
      <c r="E979" s="10" t="s">
        <v>4023</v>
      </c>
      <c r="F979" s="10" t="s">
        <v>4021</v>
      </c>
      <c r="G979" s="10" t="s">
        <v>189</v>
      </c>
      <c r="H979" s="10">
        <v>5</v>
      </c>
    </row>
    <row r="980" spans="1:8" x14ac:dyDescent="0.25">
      <c r="A980" s="10" t="s">
        <v>1697</v>
      </c>
      <c r="B980" s="11">
        <v>60</v>
      </c>
      <c r="C980" s="2">
        <v>67298</v>
      </c>
      <c r="D980" s="10" t="s">
        <v>4960</v>
      </c>
      <c r="E980" s="10" t="s">
        <v>4023</v>
      </c>
      <c r="F980" s="10" t="s">
        <v>4018</v>
      </c>
      <c r="G980" s="10" t="s">
        <v>189</v>
      </c>
      <c r="H980" s="10">
        <v>7</v>
      </c>
    </row>
    <row r="981" spans="1:8" x14ac:dyDescent="0.25">
      <c r="A981" s="10" t="s">
        <v>1720</v>
      </c>
      <c r="B981" s="11">
        <v>21</v>
      </c>
      <c r="C981" s="2">
        <v>1740</v>
      </c>
      <c r="D981" s="10" t="s">
        <v>4961</v>
      </c>
      <c r="E981" s="10" t="s">
        <v>4020</v>
      </c>
      <c r="F981" s="10" t="s">
        <v>4018</v>
      </c>
      <c r="G981" s="10" t="s">
        <v>189</v>
      </c>
      <c r="H981" s="10">
        <v>2</v>
      </c>
    </row>
    <row r="982" spans="1:8" x14ac:dyDescent="0.25">
      <c r="A982" s="10" t="s">
        <v>1842</v>
      </c>
      <c r="B982" s="11">
        <v>62</v>
      </c>
      <c r="C982" s="2">
        <v>37250</v>
      </c>
      <c r="D982" s="10" t="s">
        <v>4962</v>
      </c>
      <c r="E982" s="10" t="s">
        <v>4015</v>
      </c>
      <c r="F982" s="10" t="s">
        <v>4021</v>
      </c>
      <c r="G982" s="10" t="s">
        <v>189</v>
      </c>
      <c r="H982" s="10">
        <v>8</v>
      </c>
    </row>
    <row r="983" spans="1:8" x14ac:dyDescent="0.25">
      <c r="A983" s="10" t="s">
        <v>1703</v>
      </c>
      <c r="B983" s="11">
        <v>26</v>
      </c>
      <c r="C983" s="2">
        <v>7946</v>
      </c>
      <c r="D983" s="10" t="s">
        <v>4963</v>
      </c>
      <c r="E983" s="10" t="s">
        <v>4020</v>
      </c>
      <c r="F983" s="10" t="s">
        <v>4032</v>
      </c>
      <c r="G983" s="10" t="s">
        <v>189</v>
      </c>
      <c r="H983" s="10">
        <v>9</v>
      </c>
    </row>
    <row r="984" spans="1:8" x14ac:dyDescent="0.25">
      <c r="A984" s="10" t="s">
        <v>1901</v>
      </c>
      <c r="B984" s="11">
        <v>68</v>
      </c>
      <c r="C984" s="2">
        <v>30595</v>
      </c>
      <c r="D984" s="10" t="s">
        <v>4964</v>
      </c>
      <c r="E984" s="10" t="s">
        <v>4020</v>
      </c>
      <c r="F984" s="10" t="s">
        <v>4032</v>
      </c>
      <c r="G984" s="10" t="s">
        <v>189</v>
      </c>
      <c r="H984" s="10">
        <v>10</v>
      </c>
    </row>
    <row r="985" spans="1:8" x14ac:dyDescent="0.25">
      <c r="A985" s="10" t="s">
        <v>255</v>
      </c>
      <c r="B985" s="11">
        <v>54</v>
      </c>
      <c r="C985" s="2">
        <v>33543</v>
      </c>
      <c r="D985" s="10" t="s">
        <v>4965</v>
      </c>
      <c r="E985" s="10" t="s">
        <v>4015</v>
      </c>
      <c r="F985" s="10" t="s">
        <v>4021</v>
      </c>
      <c r="G985" s="10" t="s">
        <v>189</v>
      </c>
      <c r="H985" s="10">
        <v>8</v>
      </c>
    </row>
    <row r="986" spans="1:8" x14ac:dyDescent="0.25">
      <c r="A986" s="10" t="s">
        <v>2104</v>
      </c>
      <c r="B986" s="11">
        <v>34</v>
      </c>
      <c r="C986" s="2">
        <v>68247</v>
      </c>
      <c r="D986" s="10" t="s">
        <v>4966</v>
      </c>
      <c r="E986" s="10" t="s">
        <v>4023</v>
      </c>
      <c r="F986" s="10" t="s">
        <v>4032</v>
      </c>
      <c r="G986" s="10" t="s">
        <v>189</v>
      </c>
      <c r="H986" s="10">
        <v>8</v>
      </c>
    </row>
    <row r="987" spans="1:8" x14ac:dyDescent="0.25">
      <c r="A987" s="10" t="s">
        <v>2144</v>
      </c>
      <c r="B987" s="11">
        <v>64</v>
      </c>
      <c r="C987" s="2">
        <v>9648</v>
      </c>
      <c r="D987" s="10" t="s">
        <v>4967</v>
      </c>
      <c r="E987" s="10" t="s">
        <v>4023</v>
      </c>
      <c r="F987" s="10" t="s">
        <v>4032</v>
      </c>
      <c r="G987" s="10" t="s">
        <v>189</v>
      </c>
      <c r="H987" s="10">
        <v>1</v>
      </c>
    </row>
    <row r="988" spans="1:8" x14ac:dyDescent="0.25">
      <c r="A988" s="10" t="s">
        <v>2246</v>
      </c>
      <c r="B988" s="11">
        <v>55</v>
      </c>
      <c r="C988" s="2">
        <v>8945</v>
      </c>
      <c r="D988" s="10" t="s">
        <v>4968</v>
      </c>
      <c r="E988" s="10" t="s">
        <v>4020</v>
      </c>
      <c r="F988" s="10" t="s">
        <v>4018</v>
      </c>
      <c r="G988" s="10" t="s">
        <v>189</v>
      </c>
      <c r="H988" s="10">
        <v>6</v>
      </c>
    </row>
    <row r="989" spans="1:8" x14ac:dyDescent="0.25">
      <c r="A989" s="10" t="s">
        <v>2322</v>
      </c>
      <c r="B989" s="11">
        <v>66</v>
      </c>
      <c r="C989" s="2">
        <v>63488</v>
      </c>
      <c r="D989" s="10" t="s">
        <v>4969</v>
      </c>
      <c r="E989" s="10" t="s">
        <v>4015</v>
      </c>
      <c r="F989" s="10" t="s">
        <v>4032</v>
      </c>
      <c r="G989" s="10" t="s">
        <v>189</v>
      </c>
      <c r="H989" s="10">
        <v>10</v>
      </c>
    </row>
    <row r="990" spans="1:8" x14ac:dyDescent="0.25">
      <c r="A990" s="10" t="s">
        <v>2495</v>
      </c>
      <c r="B990" s="11">
        <v>40</v>
      </c>
      <c r="C990" s="2">
        <v>95958</v>
      </c>
      <c r="D990" s="10" t="s">
        <v>4970</v>
      </c>
      <c r="E990" s="10" t="s">
        <v>4023</v>
      </c>
      <c r="F990" s="10" t="s">
        <v>4032</v>
      </c>
      <c r="G990" s="10" t="s">
        <v>189</v>
      </c>
      <c r="H990" s="10">
        <v>4</v>
      </c>
    </row>
    <row r="991" spans="1:8" x14ac:dyDescent="0.25">
      <c r="A991" s="10" t="s">
        <v>2523</v>
      </c>
      <c r="B991" s="11">
        <v>35</v>
      </c>
      <c r="C991" s="2">
        <v>97647</v>
      </c>
      <c r="D991" s="10" t="s">
        <v>4971</v>
      </c>
      <c r="E991" s="10" t="s">
        <v>4023</v>
      </c>
      <c r="F991" s="10" t="s">
        <v>4032</v>
      </c>
      <c r="G991" s="10" t="s">
        <v>189</v>
      </c>
      <c r="H991" s="10">
        <v>6</v>
      </c>
    </row>
    <row r="992" spans="1:8" x14ac:dyDescent="0.25">
      <c r="A992" s="10" t="s">
        <v>2072</v>
      </c>
      <c r="B992" s="11">
        <v>30</v>
      </c>
      <c r="C992" s="2">
        <v>43286</v>
      </c>
      <c r="D992" s="10" t="s">
        <v>4972</v>
      </c>
      <c r="E992" s="10" t="s">
        <v>4015</v>
      </c>
      <c r="F992" s="10" t="s">
        <v>4018</v>
      </c>
      <c r="G992" s="10" t="s">
        <v>189</v>
      </c>
      <c r="H992" s="10">
        <v>3</v>
      </c>
    </row>
    <row r="993" spans="1:8" x14ac:dyDescent="0.25">
      <c r="A993" s="10" t="s">
        <v>2621</v>
      </c>
      <c r="B993" s="11">
        <v>27</v>
      </c>
      <c r="C993" s="2">
        <v>37573</v>
      </c>
      <c r="D993" s="10" t="s">
        <v>4973</v>
      </c>
      <c r="E993" s="10" t="s">
        <v>4020</v>
      </c>
      <c r="F993" s="10" t="s">
        <v>4032</v>
      </c>
      <c r="G993" s="10" t="s">
        <v>189</v>
      </c>
      <c r="H993" s="10">
        <v>2</v>
      </c>
    </row>
    <row r="994" spans="1:8" x14ac:dyDescent="0.25">
      <c r="A994" s="10" t="s">
        <v>2668</v>
      </c>
      <c r="B994" s="11">
        <v>32</v>
      </c>
      <c r="C994" s="2">
        <v>99337</v>
      </c>
      <c r="D994" s="10" t="s">
        <v>4974</v>
      </c>
      <c r="E994" s="10" t="s">
        <v>4015</v>
      </c>
      <c r="F994" s="10" t="s">
        <v>4016</v>
      </c>
      <c r="G994" s="10" t="s">
        <v>189</v>
      </c>
      <c r="H994" s="10">
        <v>3</v>
      </c>
    </row>
    <row r="995" spans="1:8" x14ac:dyDescent="0.25">
      <c r="A995" s="10" t="s">
        <v>2738</v>
      </c>
      <c r="B995" s="11">
        <v>62</v>
      </c>
      <c r="C995" s="2">
        <v>79075</v>
      </c>
      <c r="D995" s="10" t="s">
        <v>4975</v>
      </c>
      <c r="E995" s="10" t="s">
        <v>4023</v>
      </c>
      <c r="F995" s="10" t="s">
        <v>4018</v>
      </c>
      <c r="G995" s="10" t="s">
        <v>189</v>
      </c>
      <c r="H995" s="10">
        <v>5</v>
      </c>
    </row>
    <row r="996" spans="1:8" x14ac:dyDescent="0.25">
      <c r="A996" s="10" t="s">
        <v>2818</v>
      </c>
      <c r="B996" s="11">
        <v>43</v>
      </c>
      <c r="C996" s="2">
        <v>40709</v>
      </c>
      <c r="D996" s="10" t="s">
        <v>4976</v>
      </c>
      <c r="E996" s="10" t="s">
        <v>4020</v>
      </c>
      <c r="F996" s="10" t="s">
        <v>4018</v>
      </c>
      <c r="G996" s="10" t="s">
        <v>189</v>
      </c>
      <c r="H996" s="10">
        <v>6</v>
      </c>
    </row>
    <row r="997" spans="1:8" x14ac:dyDescent="0.25">
      <c r="A997" s="10" t="s">
        <v>2883</v>
      </c>
      <c r="B997" s="11">
        <v>46</v>
      </c>
      <c r="C997" s="2">
        <v>72374</v>
      </c>
      <c r="D997" s="10" t="s">
        <v>4977</v>
      </c>
      <c r="E997" s="10" t="s">
        <v>4023</v>
      </c>
      <c r="F997" s="10" t="s">
        <v>4016</v>
      </c>
      <c r="G997" s="10" t="s">
        <v>189</v>
      </c>
      <c r="H997" s="10">
        <v>7</v>
      </c>
    </row>
    <row r="998" spans="1:8" x14ac:dyDescent="0.25">
      <c r="A998" s="10" t="s">
        <v>1373</v>
      </c>
      <c r="B998" s="11">
        <v>46</v>
      </c>
      <c r="C998" s="2">
        <v>27790</v>
      </c>
      <c r="D998" s="10" t="s">
        <v>4978</v>
      </c>
      <c r="E998" s="10" t="s">
        <v>4023</v>
      </c>
      <c r="F998" s="10" t="s">
        <v>4021</v>
      </c>
      <c r="G998" s="10" t="s">
        <v>189</v>
      </c>
      <c r="H998" s="10">
        <v>3</v>
      </c>
    </row>
    <row r="999" spans="1:8" x14ac:dyDescent="0.25">
      <c r="A999" s="10" t="s">
        <v>2967</v>
      </c>
      <c r="B999" s="11">
        <v>69</v>
      </c>
      <c r="C999" s="2">
        <v>99964</v>
      </c>
      <c r="D999" s="10" t="s">
        <v>4795</v>
      </c>
      <c r="E999" s="10" t="s">
        <v>4020</v>
      </c>
      <c r="F999" s="10" t="s">
        <v>4021</v>
      </c>
      <c r="G999" s="10" t="s">
        <v>189</v>
      </c>
      <c r="H999" s="10">
        <v>3</v>
      </c>
    </row>
    <row r="1000" spans="1:8" x14ac:dyDescent="0.25">
      <c r="A1000" s="10" t="s">
        <v>1897</v>
      </c>
      <c r="B1000" s="11">
        <v>64</v>
      </c>
      <c r="C1000" s="2">
        <v>27640</v>
      </c>
      <c r="D1000" s="10" t="s">
        <v>4979</v>
      </c>
      <c r="E1000" s="10" t="s">
        <v>4023</v>
      </c>
      <c r="F1000" s="10" t="s">
        <v>4021</v>
      </c>
      <c r="G1000" s="10" t="s">
        <v>189</v>
      </c>
      <c r="H1000" s="10">
        <v>4</v>
      </c>
    </row>
    <row r="1001" spans="1:8" x14ac:dyDescent="0.25">
      <c r="A1001" s="10" t="s">
        <v>3021</v>
      </c>
      <c r="B1001" s="11">
        <v>65</v>
      </c>
      <c r="C1001" s="2">
        <v>52615</v>
      </c>
      <c r="D1001" s="10" t="s">
        <v>4980</v>
      </c>
      <c r="E1001" s="10" t="s">
        <v>4023</v>
      </c>
      <c r="F1001" s="10" t="s">
        <v>4032</v>
      </c>
      <c r="G1001" s="10" t="s">
        <v>189</v>
      </c>
      <c r="H1001" s="10">
        <v>3</v>
      </c>
    </row>
    <row r="1002" spans="1:8" x14ac:dyDescent="0.25">
      <c r="A1002" s="10" t="s">
        <v>3061</v>
      </c>
      <c r="B1002" s="11">
        <v>19</v>
      </c>
      <c r="C1002" s="2">
        <v>57468</v>
      </c>
      <c r="D1002" s="10" t="s">
        <v>4981</v>
      </c>
      <c r="E1002" s="10" t="s">
        <v>4020</v>
      </c>
      <c r="F1002" s="10" t="s">
        <v>4018</v>
      </c>
      <c r="G1002" s="10" t="s">
        <v>189</v>
      </c>
      <c r="H1002" s="10">
        <v>7</v>
      </c>
    </row>
    <row r="1003" spans="1:8" x14ac:dyDescent="0.25">
      <c r="A1003" s="10" t="s">
        <v>3112</v>
      </c>
      <c r="B1003" s="11">
        <v>67</v>
      </c>
      <c r="C1003" s="2">
        <v>87221</v>
      </c>
      <c r="D1003" s="10" t="s">
        <v>4982</v>
      </c>
      <c r="E1003" s="10" t="s">
        <v>4015</v>
      </c>
      <c r="F1003" s="10" t="s">
        <v>4016</v>
      </c>
      <c r="G1003" s="10" t="s">
        <v>189</v>
      </c>
      <c r="H1003" s="10">
        <v>9</v>
      </c>
    </row>
    <row r="1004" spans="1:8" x14ac:dyDescent="0.25">
      <c r="A1004" s="10" t="s">
        <v>3224</v>
      </c>
      <c r="B1004" s="11">
        <v>27</v>
      </c>
      <c r="C1004" s="2">
        <v>53034</v>
      </c>
      <c r="D1004" s="10" t="s">
        <v>4983</v>
      </c>
      <c r="E1004" s="10" t="s">
        <v>4023</v>
      </c>
      <c r="F1004" s="10" t="s">
        <v>4018</v>
      </c>
      <c r="G1004" s="10" t="s">
        <v>189</v>
      </c>
      <c r="H1004" s="10">
        <v>9</v>
      </c>
    </row>
    <row r="1005" spans="1:8" x14ac:dyDescent="0.25">
      <c r="A1005" s="10" t="s">
        <v>3330</v>
      </c>
      <c r="B1005" s="11">
        <v>26</v>
      </c>
      <c r="C1005" s="2">
        <v>69251</v>
      </c>
      <c r="D1005" s="10" t="s">
        <v>4984</v>
      </c>
      <c r="E1005" s="10" t="s">
        <v>4020</v>
      </c>
      <c r="F1005" s="10" t="s">
        <v>4016</v>
      </c>
      <c r="G1005" s="10" t="s">
        <v>189</v>
      </c>
      <c r="H1005" s="10">
        <v>5</v>
      </c>
    </row>
    <row r="1006" spans="1:8" x14ac:dyDescent="0.25">
      <c r="A1006" s="10" t="s">
        <v>1254</v>
      </c>
      <c r="B1006" s="11">
        <v>65</v>
      </c>
      <c r="C1006" s="2">
        <v>20537</v>
      </c>
      <c r="D1006" s="10" t="s">
        <v>4985</v>
      </c>
      <c r="E1006" s="10" t="s">
        <v>4020</v>
      </c>
      <c r="F1006" s="10" t="s">
        <v>4032</v>
      </c>
      <c r="G1006" s="10" t="s">
        <v>189</v>
      </c>
      <c r="H1006" s="10">
        <v>2</v>
      </c>
    </row>
    <row r="1007" spans="1:8" x14ac:dyDescent="0.25">
      <c r="A1007" s="10" t="s">
        <v>3371</v>
      </c>
      <c r="B1007" s="11">
        <v>57</v>
      </c>
      <c r="C1007" s="2">
        <v>52525</v>
      </c>
      <c r="D1007" s="10" t="s">
        <v>4986</v>
      </c>
      <c r="E1007" s="10" t="s">
        <v>4020</v>
      </c>
      <c r="F1007" s="10" t="s">
        <v>4021</v>
      </c>
      <c r="G1007" s="10" t="s">
        <v>189</v>
      </c>
      <c r="H1007" s="10">
        <v>8</v>
      </c>
    </row>
    <row r="1008" spans="1:8" x14ac:dyDescent="0.25">
      <c r="A1008" s="10" t="s">
        <v>3738</v>
      </c>
      <c r="B1008" s="11">
        <v>20</v>
      </c>
      <c r="C1008" s="2">
        <v>55264</v>
      </c>
      <c r="D1008" s="10" t="s">
        <v>4987</v>
      </c>
      <c r="E1008" s="10" t="s">
        <v>4023</v>
      </c>
      <c r="F1008" s="10" t="s">
        <v>4032</v>
      </c>
      <c r="G1008" s="10" t="s">
        <v>189</v>
      </c>
      <c r="H1008" s="10">
        <v>2</v>
      </c>
    </row>
    <row r="1009" spans="1:8" x14ac:dyDescent="0.25">
      <c r="A1009" s="10" t="s">
        <v>3921</v>
      </c>
      <c r="B1009" s="11">
        <v>64</v>
      </c>
      <c r="C1009" s="2">
        <v>99285</v>
      </c>
      <c r="D1009" s="10" t="s">
        <v>4988</v>
      </c>
      <c r="E1009" s="10" t="s">
        <v>4020</v>
      </c>
      <c r="F1009" s="10" t="s">
        <v>4032</v>
      </c>
      <c r="G1009" s="10" t="s">
        <v>189</v>
      </c>
      <c r="H1009" s="10">
        <v>2</v>
      </c>
    </row>
    <row r="1010" spans="1:8" x14ac:dyDescent="0.25">
      <c r="A1010" s="10" t="s">
        <v>801</v>
      </c>
      <c r="B1010" s="11">
        <v>50</v>
      </c>
      <c r="C1010" s="2">
        <v>77658</v>
      </c>
      <c r="D1010" s="10" t="s">
        <v>4989</v>
      </c>
      <c r="E1010" s="10" t="s">
        <v>4023</v>
      </c>
      <c r="F1010" s="10" t="s">
        <v>4018</v>
      </c>
      <c r="G1010" s="10" t="s">
        <v>189</v>
      </c>
      <c r="H1010" s="10">
        <v>9</v>
      </c>
    </row>
    <row r="1011" spans="1:8" x14ac:dyDescent="0.25">
      <c r="A1011" s="10" t="s">
        <v>150</v>
      </c>
      <c r="B1011" s="11">
        <v>23</v>
      </c>
      <c r="C1011" s="2">
        <v>75002</v>
      </c>
      <c r="D1011" s="10" t="s">
        <v>4990</v>
      </c>
      <c r="E1011" s="10" t="s">
        <v>4020</v>
      </c>
      <c r="F1011" s="10" t="s">
        <v>4018</v>
      </c>
      <c r="G1011" s="10" t="s">
        <v>151</v>
      </c>
      <c r="H1011" s="10">
        <v>8</v>
      </c>
    </row>
    <row r="1012" spans="1:8" x14ac:dyDescent="0.25">
      <c r="A1012" s="10" t="s">
        <v>480</v>
      </c>
      <c r="B1012" s="11">
        <v>51</v>
      </c>
      <c r="C1012" s="2">
        <v>23358</v>
      </c>
      <c r="D1012" s="10" t="s">
        <v>4991</v>
      </c>
      <c r="E1012" s="10" t="s">
        <v>4023</v>
      </c>
      <c r="F1012" s="10" t="s">
        <v>4021</v>
      </c>
      <c r="G1012" s="10" t="s">
        <v>151</v>
      </c>
      <c r="H1012" s="10">
        <v>2</v>
      </c>
    </row>
    <row r="1013" spans="1:8" x14ac:dyDescent="0.25">
      <c r="A1013" s="10" t="s">
        <v>507</v>
      </c>
      <c r="B1013" s="11">
        <v>56</v>
      </c>
      <c r="C1013" s="2">
        <v>71493</v>
      </c>
      <c r="D1013" s="10" t="s">
        <v>4137</v>
      </c>
      <c r="E1013" s="10" t="s">
        <v>4015</v>
      </c>
      <c r="F1013" s="10" t="s">
        <v>4021</v>
      </c>
      <c r="G1013" s="10" t="s">
        <v>151</v>
      </c>
      <c r="H1013" s="10">
        <v>5</v>
      </c>
    </row>
    <row r="1014" spans="1:8" x14ac:dyDescent="0.25">
      <c r="A1014" s="10" t="s">
        <v>568</v>
      </c>
      <c r="B1014" s="11">
        <v>64</v>
      </c>
      <c r="C1014" s="2">
        <v>13274</v>
      </c>
      <c r="D1014" s="10" t="s">
        <v>4992</v>
      </c>
      <c r="E1014" s="10" t="s">
        <v>4020</v>
      </c>
      <c r="F1014" s="10" t="s">
        <v>4021</v>
      </c>
      <c r="G1014" s="10" t="s">
        <v>151</v>
      </c>
      <c r="H1014" s="10">
        <v>4</v>
      </c>
    </row>
    <row r="1015" spans="1:8" x14ac:dyDescent="0.25">
      <c r="A1015" s="10" t="s">
        <v>581</v>
      </c>
      <c r="B1015" s="11">
        <v>31</v>
      </c>
      <c r="C1015" s="2">
        <v>69972</v>
      </c>
      <c r="D1015" s="10" t="s">
        <v>4993</v>
      </c>
      <c r="E1015" s="10" t="s">
        <v>4015</v>
      </c>
      <c r="F1015" s="10" t="s">
        <v>4016</v>
      </c>
      <c r="G1015" s="10" t="s">
        <v>151</v>
      </c>
      <c r="H1015" s="10">
        <v>5</v>
      </c>
    </row>
    <row r="1016" spans="1:8" x14ac:dyDescent="0.25">
      <c r="A1016" s="10" t="s">
        <v>643</v>
      </c>
      <c r="B1016" s="11">
        <v>47</v>
      </c>
      <c r="C1016" s="2">
        <v>43494</v>
      </c>
      <c r="D1016" s="10" t="s">
        <v>4994</v>
      </c>
      <c r="E1016" s="10" t="s">
        <v>4015</v>
      </c>
      <c r="F1016" s="10" t="s">
        <v>4018</v>
      </c>
      <c r="G1016" s="10" t="s">
        <v>151</v>
      </c>
      <c r="H1016" s="10">
        <v>5</v>
      </c>
    </row>
    <row r="1017" spans="1:8" x14ac:dyDescent="0.25">
      <c r="A1017" s="10" t="s">
        <v>479</v>
      </c>
      <c r="B1017" s="11">
        <v>26</v>
      </c>
      <c r="C1017" s="2">
        <v>93369</v>
      </c>
      <c r="D1017" s="10" t="s">
        <v>4995</v>
      </c>
      <c r="E1017" s="10" t="s">
        <v>4015</v>
      </c>
      <c r="F1017" s="10" t="s">
        <v>4016</v>
      </c>
      <c r="G1017" s="10" t="s">
        <v>151</v>
      </c>
      <c r="H1017" s="10">
        <v>2</v>
      </c>
    </row>
    <row r="1018" spans="1:8" x14ac:dyDescent="0.25">
      <c r="A1018" s="10" t="s">
        <v>844</v>
      </c>
      <c r="B1018" s="11">
        <v>63</v>
      </c>
      <c r="C1018" s="2">
        <v>76519</v>
      </c>
      <c r="D1018" s="10" t="s">
        <v>4996</v>
      </c>
      <c r="E1018" s="10" t="s">
        <v>4020</v>
      </c>
      <c r="F1018" s="10" t="s">
        <v>4021</v>
      </c>
      <c r="G1018" s="10" t="s">
        <v>151</v>
      </c>
      <c r="H1018" s="10">
        <v>9</v>
      </c>
    </row>
    <row r="1019" spans="1:8" x14ac:dyDescent="0.25">
      <c r="A1019" s="10" t="s">
        <v>869</v>
      </c>
      <c r="B1019" s="11">
        <v>41</v>
      </c>
      <c r="C1019" s="2">
        <v>85976</v>
      </c>
      <c r="D1019" s="10" t="s">
        <v>4997</v>
      </c>
      <c r="E1019" s="10" t="s">
        <v>4015</v>
      </c>
      <c r="F1019" s="10" t="s">
        <v>4032</v>
      </c>
      <c r="G1019" s="10" t="s">
        <v>151</v>
      </c>
      <c r="H1019" s="10">
        <v>7</v>
      </c>
    </row>
    <row r="1020" spans="1:8" x14ac:dyDescent="0.25">
      <c r="A1020" s="10" t="s">
        <v>1135</v>
      </c>
      <c r="B1020" s="11">
        <v>63</v>
      </c>
      <c r="C1020" s="2">
        <v>59925</v>
      </c>
      <c r="D1020" s="10" t="s">
        <v>4837</v>
      </c>
      <c r="E1020" s="10" t="s">
        <v>4023</v>
      </c>
      <c r="F1020" s="10" t="s">
        <v>4021</v>
      </c>
      <c r="G1020" s="10" t="s">
        <v>151</v>
      </c>
      <c r="H1020" s="10">
        <v>1</v>
      </c>
    </row>
    <row r="1021" spans="1:8" x14ac:dyDescent="0.25">
      <c r="A1021" s="10" t="s">
        <v>1213</v>
      </c>
      <c r="B1021" s="11">
        <v>56</v>
      </c>
      <c r="C1021" s="2">
        <v>99341</v>
      </c>
      <c r="D1021" s="10" t="s">
        <v>4998</v>
      </c>
      <c r="E1021" s="10" t="s">
        <v>4023</v>
      </c>
      <c r="F1021" s="10" t="s">
        <v>4018</v>
      </c>
      <c r="G1021" s="10" t="s">
        <v>151</v>
      </c>
      <c r="H1021" s="10">
        <v>2</v>
      </c>
    </row>
    <row r="1022" spans="1:8" x14ac:dyDescent="0.25">
      <c r="A1022" s="10" t="s">
        <v>1214</v>
      </c>
      <c r="B1022" s="11">
        <v>58</v>
      </c>
      <c r="C1022" s="2">
        <v>10189</v>
      </c>
      <c r="D1022" s="10" t="s">
        <v>4308</v>
      </c>
      <c r="E1022" s="10" t="s">
        <v>4015</v>
      </c>
      <c r="F1022" s="10" t="s">
        <v>4016</v>
      </c>
      <c r="G1022" s="10" t="s">
        <v>151</v>
      </c>
      <c r="H1022" s="10">
        <v>9</v>
      </c>
    </row>
    <row r="1023" spans="1:8" x14ac:dyDescent="0.25">
      <c r="A1023" s="10" t="s">
        <v>1276</v>
      </c>
      <c r="B1023" s="11">
        <v>25</v>
      </c>
      <c r="C1023" s="2">
        <v>52369</v>
      </c>
      <c r="D1023" s="10" t="s">
        <v>4999</v>
      </c>
      <c r="E1023" s="10" t="s">
        <v>4023</v>
      </c>
      <c r="F1023" s="10" t="s">
        <v>4032</v>
      </c>
      <c r="G1023" s="10" t="s">
        <v>151</v>
      </c>
      <c r="H1023" s="10">
        <v>2</v>
      </c>
    </row>
    <row r="1024" spans="1:8" x14ac:dyDescent="0.25">
      <c r="A1024" s="10" t="s">
        <v>1318</v>
      </c>
      <c r="B1024" s="11">
        <v>54</v>
      </c>
      <c r="C1024" s="2">
        <v>35955</v>
      </c>
      <c r="D1024" s="10" t="s">
        <v>5000</v>
      </c>
      <c r="E1024" s="10" t="s">
        <v>4023</v>
      </c>
      <c r="F1024" s="10" t="s">
        <v>4016</v>
      </c>
      <c r="G1024" s="10" t="s">
        <v>151</v>
      </c>
      <c r="H1024" s="10">
        <v>2</v>
      </c>
    </row>
    <row r="1025" spans="1:8" x14ac:dyDescent="0.25">
      <c r="A1025" s="10" t="s">
        <v>518</v>
      </c>
      <c r="B1025" s="11">
        <v>25</v>
      </c>
      <c r="C1025" s="2">
        <v>27179</v>
      </c>
      <c r="D1025" s="10" t="s">
        <v>5001</v>
      </c>
      <c r="E1025" s="10" t="s">
        <v>4015</v>
      </c>
      <c r="F1025" s="10" t="s">
        <v>4032</v>
      </c>
      <c r="G1025" s="10" t="s">
        <v>151</v>
      </c>
      <c r="H1025" s="10">
        <v>6</v>
      </c>
    </row>
    <row r="1026" spans="1:8" x14ac:dyDescent="0.25">
      <c r="A1026" s="10" t="s">
        <v>1513</v>
      </c>
      <c r="B1026" s="11">
        <v>19</v>
      </c>
      <c r="C1026" s="2">
        <v>81997</v>
      </c>
      <c r="D1026" s="10" t="s">
        <v>5002</v>
      </c>
      <c r="E1026" s="10" t="s">
        <v>4023</v>
      </c>
      <c r="F1026" s="10" t="s">
        <v>4032</v>
      </c>
      <c r="G1026" s="10" t="s">
        <v>151</v>
      </c>
      <c r="H1026" s="10">
        <v>5</v>
      </c>
    </row>
    <row r="1027" spans="1:8" x14ac:dyDescent="0.25">
      <c r="A1027" s="10" t="s">
        <v>1772</v>
      </c>
      <c r="B1027" s="11">
        <v>66</v>
      </c>
      <c r="C1027" s="2">
        <v>87302</v>
      </c>
      <c r="D1027" s="10" t="s">
        <v>5003</v>
      </c>
      <c r="E1027" s="10" t="s">
        <v>4020</v>
      </c>
      <c r="F1027" s="10" t="s">
        <v>4016</v>
      </c>
      <c r="G1027" s="10" t="s">
        <v>151</v>
      </c>
      <c r="H1027" s="10">
        <v>2</v>
      </c>
    </row>
    <row r="1028" spans="1:8" x14ac:dyDescent="0.25">
      <c r="A1028" s="10" t="s">
        <v>2167</v>
      </c>
      <c r="B1028" s="11">
        <v>31</v>
      </c>
      <c r="C1028" s="2">
        <v>70425</v>
      </c>
      <c r="D1028" s="10" t="s">
        <v>5004</v>
      </c>
      <c r="E1028" s="10" t="s">
        <v>4020</v>
      </c>
      <c r="F1028" s="10" t="s">
        <v>4018</v>
      </c>
      <c r="G1028" s="10" t="s">
        <v>151</v>
      </c>
      <c r="H1028" s="10">
        <v>3</v>
      </c>
    </row>
    <row r="1029" spans="1:8" x14ac:dyDescent="0.25">
      <c r="A1029" s="10" t="s">
        <v>1257</v>
      </c>
      <c r="B1029" s="11">
        <v>54</v>
      </c>
      <c r="C1029" s="2">
        <v>15593</v>
      </c>
      <c r="D1029" s="10" t="s">
        <v>5005</v>
      </c>
      <c r="E1029" s="10" t="s">
        <v>4015</v>
      </c>
      <c r="F1029" s="10" t="s">
        <v>4021</v>
      </c>
      <c r="G1029" s="10" t="s">
        <v>151</v>
      </c>
      <c r="H1029" s="10">
        <v>2</v>
      </c>
    </row>
    <row r="1030" spans="1:8" x14ac:dyDescent="0.25">
      <c r="A1030" s="10" t="s">
        <v>2248</v>
      </c>
      <c r="B1030" s="11">
        <v>61</v>
      </c>
      <c r="C1030" s="2">
        <v>71487</v>
      </c>
      <c r="D1030" s="10" t="s">
        <v>5006</v>
      </c>
      <c r="E1030" s="10" t="s">
        <v>4020</v>
      </c>
      <c r="F1030" s="10" t="s">
        <v>4032</v>
      </c>
      <c r="G1030" s="10" t="s">
        <v>151</v>
      </c>
      <c r="H1030" s="10">
        <v>3</v>
      </c>
    </row>
    <row r="1031" spans="1:8" x14ac:dyDescent="0.25">
      <c r="A1031" s="10" t="s">
        <v>302</v>
      </c>
      <c r="B1031" s="11">
        <v>32</v>
      </c>
      <c r="C1031" s="2">
        <v>60519</v>
      </c>
      <c r="D1031" s="10" t="s">
        <v>5007</v>
      </c>
      <c r="E1031" s="10" t="s">
        <v>4023</v>
      </c>
      <c r="F1031" s="10" t="s">
        <v>4018</v>
      </c>
      <c r="G1031" s="10" t="s">
        <v>151</v>
      </c>
      <c r="H1031" s="10">
        <v>2</v>
      </c>
    </row>
    <row r="1032" spans="1:8" x14ac:dyDescent="0.25">
      <c r="A1032" s="10" t="s">
        <v>2508</v>
      </c>
      <c r="B1032" s="11">
        <v>35</v>
      </c>
      <c r="C1032" s="2">
        <v>6477</v>
      </c>
      <c r="D1032" s="10" t="s">
        <v>5008</v>
      </c>
      <c r="E1032" s="10" t="s">
        <v>4020</v>
      </c>
      <c r="F1032" s="10" t="s">
        <v>4018</v>
      </c>
      <c r="G1032" s="10" t="s">
        <v>151</v>
      </c>
      <c r="H1032" s="10">
        <v>1</v>
      </c>
    </row>
    <row r="1033" spans="1:8" x14ac:dyDescent="0.25">
      <c r="A1033" s="10" t="s">
        <v>2542</v>
      </c>
      <c r="B1033" s="11">
        <v>27</v>
      </c>
      <c r="C1033" s="2">
        <v>98455</v>
      </c>
      <c r="D1033" s="10" t="s">
        <v>5009</v>
      </c>
      <c r="E1033" s="10" t="s">
        <v>4020</v>
      </c>
      <c r="F1033" s="10" t="s">
        <v>4021</v>
      </c>
      <c r="G1033" s="10" t="s">
        <v>151</v>
      </c>
      <c r="H1033" s="10">
        <v>8</v>
      </c>
    </row>
    <row r="1034" spans="1:8" x14ac:dyDescent="0.25">
      <c r="A1034" s="10" t="s">
        <v>2563</v>
      </c>
      <c r="B1034" s="11">
        <v>41</v>
      </c>
      <c r="C1034" s="2">
        <v>41390</v>
      </c>
      <c r="D1034" s="10" t="s">
        <v>5010</v>
      </c>
      <c r="E1034" s="10" t="s">
        <v>4023</v>
      </c>
      <c r="F1034" s="10" t="s">
        <v>4032</v>
      </c>
      <c r="G1034" s="10" t="s">
        <v>151</v>
      </c>
      <c r="H1034" s="10">
        <v>4</v>
      </c>
    </row>
    <row r="1035" spans="1:8" x14ac:dyDescent="0.25">
      <c r="A1035" s="10" t="s">
        <v>2571</v>
      </c>
      <c r="B1035" s="11">
        <v>21</v>
      </c>
      <c r="C1035" s="2">
        <v>32241</v>
      </c>
      <c r="D1035" s="10" t="s">
        <v>5011</v>
      </c>
      <c r="E1035" s="10" t="s">
        <v>4015</v>
      </c>
      <c r="F1035" s="10" t="s">
        <v>4032</v>
      </c>
      <c r="G1035" s="10" t="s">
        <v>151</v>
      </c>
      <c r="H1035" s="10">
        <v>4</v>
      </c>
    </row>
    <row r="1036" spans="1:8" x14ac:dyDescent="0.25">
      <c r="A1036" s="10" t="s">
        <v>2677</v>
      </c>
      <c r="B1036" s="11">
        <v>54</v>
      </c>
      <c r="C1036" s="2">
        <v>40480</v>
      </c>
      <c r="D1036" s="10" t="s">
        <v>5012</v>
      </c>
      <c r="E1036" s="10" t="s">
        <v>4023</v>
      </c>
      <c r="F1036" s="10" t="s">
        <v>4021</v>
      </c>
      <c r="G1036" s="10" t="s">
        <v>151</v>
      </c>
      <c r="H1036" s="10">
        <v>9</v>
      </c>
    </row>
    <row r="1037" spans="1:8" x14ac:dyDescent="0.25">
      <c r="A1037" s="10" t="s">
        <v>1124</v>
      </c>
      <c r="B1037" s="11">
        <v>63</v>
      </c>
      <c r="C1037" s="2">
        <v>42028</v>
      </c>
      <c r="D1037" s="10" t="s">
        <v>4668</v>
      </c>
      <c r="E1037" s="10" t="s">
        <v>4023</v>
      </c>
      <c r="F1037" s="10" t="s">
        <v>4032</v>
      </c>
      <c r="G1037" s="10" t="s">
        <v>151</v>
      </c>
      <c r="H1037" s="10">
        <v>6</v>
      </c>
    </row>
    <row r="1038" spans="1:8" x14ac:dyDescent="0.25">
      <c r="A1038" s="10" t="s">
        <v>2775</v>
      </c>
      <c r="B1038" s="11">
        <v>43</v>
      </c>
      <c r="C1038" s="2">
        <v>87348</v>
      </c>
      <c r="D1038" s="10" t="s">
        <v>5013</v>
      </c>
      <c r="E1038" s="10" t="s">
        <v>4015</v>
      </c>
      <c r="F1038" s="10" t="s">
        <v>4018</v>
      </c>
      <c r="G1038" s="10" t="s">
        <v>151</v>
      </c>
      <c r="H1038" s="10">
        <v>6</v>
      </c>
    </row>
    <row r="1039" spans="1:8" x14ac:dyDescent="0.25">
      <c r="A1039" s="10" t="s">
        <v>1000</v>
      </c>
      <c r="B1039" s="11">
        <v>59</v>
      </c>
      <c r="C1039" s="2">
        <v>69481</v>
      </c>
      <c r="D1039" s="10" t="s">
        <v>5014</v>
      </c>
      <c r="E1039" s="10" t="s">
        <v>4015</v>
      </c>
      <c r="F1039" s="10" t="s">
        <v>4032</v>
      </c>
      <c r="G1039" s="10" t="s">
        <v>151</v>
      </c>
      <c r="H1039" s="10">
        <v>5</v>
      </c>
    </row>
    <row r="1040" spans="1:8" x14ac:dyDescent="0.25">
      <c r="A1040" s="10" t="s">
        <v>2815</v>
      </c>
      <c r="B1040" s="11">
        <v>27</v>
      </c>
      <c r="C1040" s="2">
        <v>54068</v>
      </c>
      <c r="D1040" s="10" t="s">
        <v>5015</v>
      </c>
      <c r="E1040" s="10" t="s">
        <v>4023</v>
      </c>
      <c r="F1040" s="10" t="s">
        <v>4016</v>
      </c>
      <c r="G1040" s="10" t="s">
        <v>151</v>
      </c>
      <c r="H1040" s="10">
        <v>2</v>
      </c>
    </row>
    <row r="1041" spans="1:8" x14ac:dyDescent="0.25">
      <c r="A1041" s="10" t="s">
        <v>463</v>
      </c>
      <c r="B1041" s="11">
        <v>42</v>
      </c>
      <c r="C1041" s="2">
        <v>16775</v>
      </c>
      <c r="D1041" s="10" t="s">
        <v>5016</v>
      </c>
      <c r="E1041" s="10" t="s">
        <v>4015</v>
      </c>
      <c r="F1041" s="10" t="s">
        <v>4018</v>
      </c>
      <c r="G1041" s="10" t="s">
        <v>151</v>
      </c>
      <c r="H1041" s="10">
        <v>2</v>
      </c>
    </row>
    <row r="1042" spans="1:8" x14ac:dyDescent="0.25">
      <c r="A1042" s="10" t="s">
        <v>2867</v>
      </c>
      <c r="B1042" s="11">
        <v>66</v>
      </c>
      <c r="C1042" s="2">
        <v>17920</v>
      </c>
      <c r="D1042" s="10" t="s">
        <v>5017</v>
      </c>
      <c r="E1042" s="10" t="s">
        <v>4020</v>
      </c>
      <c r="F1042" s="10" t="s">
        <v>4032</v>
      </c>
      <c r="G1042" s="10" t="s">
        <v>151</v>
      </c>
      <c r="H1042" s="10">
        <v>1</v>
      </c>
    </row>
    <row r="1043" spans="1:8" x14ac:dyDescent="0.25">
      <c r="A1043" s="10" t="s">
        <v>2968</v>
      </c>
      <c r="B1043" s="11">
        <v>36</v>
      </c>
      <c r="C1043" s="2">
        <v>70778</v>
      </c>
      <c r="D1043" s="10" t="s">
        <v>5018</v>
      </c>
      <c r="E1043" s="10" t="s">
        <v>4020</v>
      </c>
      <c r="F1043" s="10" t="s">
        <v>4032</v>
      </c>
      <c r="G1043" s="10" t="s">
        <v>151</v>
      </c>
      <c r="H1043" s="10">
        <v>7</v>
      </c>
    </row>
    <row r="1044" spans="1:8" x14ac:dyDescent="0.25">
      <c r="A1044" s="10" t="s">
        <v>3024</v>
      </c>
      <c r="B1044" s="11">
        <v>18</v>
      </c>
      <c r="C1044" s="2">
        <v>49466</v>
      </c>
      <c r="D1044" s="10" t="s">
        <v>5019</v>
      </c>
      <c r="E1044" s="10" t="s">
        <v>4020</v>
      </c>
      <c r="F1044" s="10" t="s">
        <v>4032</v>
      </c>
      <c r="G1044" s="10" t="s">
        <v>151</v>
      </c>
      <c r="H1044" s="10">
        <v>2</v>
      </c>
    </row>
    <row r="1045" spans="1:8" x14ac:dyDescent="0.25">
      <c r="A1045" s="10" t="s">
        <v>3070</v>
      </c>
      <c r="B1045" s="11">
        <v>57</v>
      </c>
      <c r="C1045" s="2">
        <v>76471</v>
      </c>
      <c r="D1045" s="10" t="s">
        <v>5020</v>
      </c>
      <c r="E1045" s="10" t="s">
        <v>4023</v>
      </c>
      <c r="F1045" s="10" t="s">
        <v>4032</v>
      </c>
      <c r="G1045" s="10" t="s">
        <v>151</v>
      </c>
      <c r="H1045" s="10">
        <v>7</v>
      </c>
    </row>
    <row r="1046" spans="1:8" x14ac:dyDescent="0.25">
      <c r="A1046" s="10" t="s">
        <v>234</v>
      </c>
      <c r="B1046" s="11">
        <v>39</v>
      </c>
      <c r="C1046" s="2">
        <v>2474</v>
      </c>
      <c r="D1046" s="10" t="s">
        <v>5021</v>
      </c>
      <c r="E1046" s="10" t="s">
        <v>4015</v>
      </c>
      <c r="F1046" s="10" t="s">
        <v>4021</v>
      </c>
      <c r="G1046" s="10" t="s">
        <v>151</v>
      </c>
      <c r="H1046" s="10">
        <v>3</v>
      </c>
    </row>
    <row r="1047" spans="1:8" x14ac:dyDescent="0.25">
      <c r="A1047" s="10" t="s">
        <v>3134</v>
      </c>
      <c r="B1047" s="11">
        <v>38</v>
      </c>
      <c r="C1047" s="2">
        <v>95566</v>
      </c>
      <c r="D1047" s="10" t="s">
        <v>5022</v>
      </c>
      <c r="E1047" s="10" t="s">
        <v>4015</v>
      </c>
      <c r="F1047" s="10" t="s">
        <v>4021</v>
      </c>
      <c r="G1047" s="10" t="s">
        <v>151</v>
      </c>
      <c r="H1047" s="10">
        <v>10</v>
      </c>
    </row>
    <row r="1048" spans="1:8" x14ac:dyDescent="0.25">
      <c r="A1048" s="10" t="s">
        <v>3193</v>
      </c>
      <c r="B1048" s="11">
        <v>40</v>
      </c>
      <c r="C1048" s="2">
        <v>65978</v>
      </c>
      <c r="D1048" s="10" t="s">
        <v>5023</v>
      </c>
      <c r="E1048" s="10" t="s">
        <v>4015</v>
      </c>
      <c r="F1048" s="10" t="s">
        <v>4018</v>
      </c>
      <c r="G1048" s="10" t="s">
        <v>151</v>
      </c>
      <c r="H1048" s="10">
        <v>2</v>
      </c>
    </row>
    <row r="1049" spans="1:8" x14ac:dyDescent="0.25">
      <c r="A1049" s="10" t="s">
        <v>3298</v>
      </c>
      <c r="B1049" s="11">
        <v>44</v>
      </c>
      <c r="C1049" s="2">
        <v>8587</v>
      </c>
      <c r="D1049" s="10" t="s">
        <v>4869</v>
      </c>
      <c r="E1049" s="10" t="s">
        <v>4015</v>
      </c>
      <c r="F1049" s="10" t="s">
        <v>4032</v>
      </c>
      <c r="G1049" s="10" t="s">
        <v>151</v>
      </c>
      <c r="H1049" s="10">
        <v>6</v>
      </c>
    </row>
    <row r="1050" spans="1:8" x14ac:dyDescent="0.25">
      <c r="A1050" s="10" t="s">
        <v>404</v>
      </c>
      <c r="B1050" s="11">
        <v>28</v>
      </c>
      <c r="C1050" s="2">
        <v>10819</v>
      </c>
      <c r="D1050" s="10" t="s">
        <v>5024</v>
      </c>
      <c r="E1050" s="10" t="s">
        <v>4023</v>
      </c>
      <c r="F1050" s="10" t="s">
        <v>4032</v>
      </c>
      <c r="G1050" s="10" t="s">
        <v>151</v>
      </c>
      <c r="H1050" s="10">
        <v>6</v>
      </c>
    </row>
    <row r="1051" spans="1:8" x14ac:dyDescent="0.25">
      <c r="A1051" s="10" t="s">
        <v>2103</v>
      </c>
      <c r="B1051" s="11">
        <v>39</v>
      </c>
      <c r="C1051" s="2">
        <v>74515</v>
      </c>
      <c r="D1051" s="10" t="s">
        <v>5025</v>
      </c>
      <c r="E1051" s="10" t="s">
        <v>4023</v>
      </c>
      <c r="F1051" s="10" t="s">
        <v>4018</v>
      </c>
      <c r="G1051" s="10" t="s">
        <v>151</v>
      </c>
      <c r="H1051" s="10">
        <v>3</v>
      </c>
    </row>
    <row r="1052" spans="1:8" x14ac:dyDescent="0.25">
      <c r="A1052" s="10" t="s">
        <v>3595</v>
      </c>
      <c r="B1052" s="11">
        <v>32</v>
      </c>
      <c r="C1052" s="2">
        <v>49534</v>
      </c>
      <c r="D1052" s="10" t="s">
        <v>5026</v>
      </c>
      <c r="E1052" s="10" t="s">
        <v>4023</v>
      </c>
      <c r="F1052" s="10" t="s">
        <v>4016</v>
      </c>
      <c r="G1052" s="10" t="s">
        <v>151</v>
      </c>
      <c r="H1052" s="10">
        <v>8</v>
      </c>
    </row>
    <row r="1053" spans="1:8" x14ac:dyDescent="0.25">
      <c r="A1053" s="10" t="s">
        <v>3640</v>
      </c>
      <c r="B1053" s="11">
        <v>38</v>
      </c>
      <c r="C1053" s="2">
        <v>44558</v>
      </c>
      <c r="D1053" s="10" t="s">
        <v>5027</v>
      </c>
      <c r="E1053" s="10" t="s">
        <v>4015</v>
      </c>
      <c r="F1053" s="10" t="s">
        <v>4016</v>
      </c>
      <c r="G1053" s="10" t="s">
        <v>151</v>
      </c>
      <c r="H1053" s="10">
        <v>7</v>
      </c>
    </row>
    <row r="1054" spans="1:8" x14ac:dyDescent="0.25">
      <c r="A1054" s="10" t="s">
        <v>3746</v>
      </c>
      <c r="B1054" s="11">
        <v>42</v>
      </c>
      <c r="C1054" s="2">
        <v>83315</v>
      </c>
      <c r="D1054" s="10" t="s">
        <v>5028</v>
      </c>
      <c r="E1054" s="10" t="s">
        <v>4015</v>
      </c>
      <c r="F1054" s="10" t="s">
        <v>4016</v>
      </c>
      <c r="G1054" s="10" t="s">
        <v>151</v>
      </c>
      <c r="H1054" s="10">
        <v>5</v>
      </c>
    </row>
    <row r="1055" spans="1:8" x14ac:dyDescent="0.25">
      <c r="A1055" s="10" t="s">
        <v>3864</v>
      </c>
      <c r="B1055" s="11">
        <v>35</v>
      </c>
      <c r="C1055" s="2">
        <v>38154</v>
      </c>
      <c r="D1055" s="10" t="s">
        <v>5029</v>
      </c>
      <c r="E1055" s="10" t="s">
        <v>4020</v>
      </c>
      <c r="F1055" s="10" t="s">
        <v>4018</v>
      </c>
      <c r="G1055" s="10" t="s">
        <v>151</v>
      </c>
      <c r="H1055" s="10">
        <v>10</v>
      </c>
    </row>
    <row r="1056" spans="1:8" x14ac:dyDescent="0.25">
      <c r="A1056" s="10" t="s">
        <v>3879</v>
      </c>
      <c r="B1056" s="11">
        <v>33</v>
      </c>
      <c r="C1056" s="2">
        <v>539</v>
      </c>
      <c r="D1056" s="10" t="s">
        <v>5030</v>
      </c>
      <c r="E1056" s="10" t="s">
        <v>4020</v>
      </c>
      <c r="F1056" s="10" t="s">
        <v>4032</v>
      </c>
      <c r="G1056" s="10" t="s">
        <v>151</v>
      </c>
      <c r="H1056" s="10">
        <v>5</v>
      </c>
    </row>
    <row r="1057" spans="1:8" x14ac:dyDescent="0.25">
      <c r="A1057" s="10" t="s">
        <v>75</v>
      </c>
      <c r="B1057" s="11">
        <v>40</v>
      </c>
      <c r="C1057" s="2">
        <v>39571</v>
      </c>
      <c r="D1057" s="10" t="s">
        <v>5031</v>
      </c>
      <c r="E1057" s="10" t="s">
        <v>4015</v>
      </c>
      <c r="F1057" s="10" t="s">
        <v>4032</v>
      </c>
      <c r="G1057" s="10" t="s">
        <v>76</v>
      </c>
      <c r="H1057" s="10">
        <v>3</v>
      </c>
    </row>
    <row r="1058" spans="1:8" x14ac:dyDescent="0.25">
      <c r="A1058" s="10" t="s">
        <v>101</v>
      </c>
      <c r="B1058" s="11">
        <v>67</v>
      </c>
      <c r="C1058" s="2">
        <v>23663</v>
      </c>
      <c r="D1058" s="10" t="s">
        <v>4969</v>
      </c>
      <c r="E1058" s="10" t="s">
        <v>4023</v>
      </c>
      <c r="F1058" s="10" t="s">
        <v>4018</v>
      </c>
      <c r="G1058" s="10" t="s">
        <v>76</v>
      </c>
      <c r="H1058" s="10">
        <v>2</v>
      </c>
    </row>
    <row r="1059" spans="1:8" x14ac:dyDescent="0.25">
      <c r="A1059" s="10" t="s">
        <v>102</v>
      </c>
      <c r="B1059" s="11">
        <v>48</v>
      </c>
      <c r="C1059" s="2">
        <v>92737</v>
      </c>
      <c r="D1059" s="10" t="s">
        <v>5032</v>
      </c>
      <c r="E1059" s="10" t="s">
        <v>4023</v>
      </c>
      <c r="F1059" s="10" t="s">
        <v>4018</v>
      </c>
      <c r="G1059" s="10" t="s">
        <v>76</v>
      </c>
      <c r="H1059" s="10">
        <v>8</v>
      </c>
    </row>
    <row r="1060" spans="1:8" x14ac:dyDescent="0.25">
      <c r="A1060" s="10" t="s">
        <v>181</v>
      </c>
      <c r="B1060" s="11">
        <v>49</v>
      </c>
      <c r="C1060" s="2">
        <v>84852</v>
      </c>
      <c r="D1060" s="10" t="s">
        <v>5033</v>
      </c>
      <c r="E1060" s="10" t="s">
        <v>4015</v>
      </c>
      <c r="F1060" s="10" t="s">
        <v>4016</v>
      </c>
      <c r="G1060" s="10" t="s">
        <v>76</v>
      </c>
      <c r="H1060" s="10">
        <v>2</v>
      </c>
    </row>
    <row r="1061" spans="1:8" x14ac:dyDescent="0.25">
      <c r="A1061" s="10" t="s">
        <v>243</v>
      </c>
      <c r="B1061" s="11">
        <v>30</v>
      </c>
      <c r="C1061" s="2">
        <v>41141</v>
      </c>
      <c r="D1061" s="10" t="s">
        <v>5034</v>
      </c>
      <c r="E1061" s="10" t="s">
        <v>4020</v>
      </c>
      <c r="F1061" s="10" t="s">
        <v>4032</v>
      </c>
      <c r="G1061" s="10" t="s">
        <v>76</v>
      </c>
      <c r="H1061" s="10">
        <v>2</v>
      </c>
    </row>
    <row r="1062" spans="1:8" x14ac:dyDescent="0.25">
      <c r="A1062" s="10" t="s">
        <v>244</v>
      </c>
      <c r="B1062" s="11">
        <v>44</v>
      </c>
      <c r="C1062" s="2">
        <v>23489</v>
      </c>
      <c r="D1062" s="10" t="s">
        <v>5035</v>
      </c>
      <c r="E1062" s="10" t="s">
        <v>4015</v>
      </c>
      <c r="F1062" s="10" t="s">
        <v>4018</v>
      </c>
      <c r="G1062" s="10" t="s">
        <v>76</v>
      </c>
      <c r="H1062" s="10">
        <v>5</v>
      </c>
    </row>
    <row r="1063" spans="1:8" x14ac:dyDescent="0.25">
      <c r="A1063" s="10" t="s">
        <v>373</v>
      </c>
      <c r="B1063" s="11">
        <v>48</v>
      </c>
      <c r="C1063" s="2">
        <v>36044</v>
      </c>
      <c r="D1063" s="10" t="s">
        <v>5036</v>
      </c>
      <c r="E1063" s="10" t="s">
        <v>4023</v>
      </c>
      <c r="F1063" s="10" t="s">
        <v>4018</v>
      </c>
      <c r="G1063" s="10" t="s">
        <v>76</v>
      </c>
      <c r="H1063" s="10">
        <v>6</v>
      </c>
    </row>
    <row r="1064" spans="1:8" x14ac:dyDescent="0.25">
      <c r="A1064" s="10" t="s">
        <v>453</v>
      </c>
      <c r="B1064" s="11">
        <v>40</v>
      </c>
      <c r="C1064" s="2">
        <v>37479</v>
      </c>
      <c r="D1064" s="10" t="s">
        <v>5037</v>
      </c>
      <c r="E1064" s="10" t="s">
        <v>4023</v>
      </c>
      <c r="F1064" s="10" t="s">
        <v>4018</v>
      </c>
      <c r="G1064" s="10" t="s">
        <v>76</v>
      </c>
      <c r="H1064" s="10">
        <v>2</v>
      </c>
    </row>
    <row r="1065" spans="1:8" x14ac:dyDescent="0.25">
      <c r="A1065" s="10" t="s">
        <v>601</v>
      </c>
      <c r="B1065" s="11">
        <v>59</v>
      </c>
      <c r="C1065" s="2">
        <v>13229</v>
      </c>
      <c r="D1065" s="10" t="s">
        <v>5038</v>
      </c>
      <c r="E1065" s="10" t="s">
        <v>4015</v>
      </c>
      <c r="F1065" s="10" t="s">
        <v>4018</v>
      </c>
      <c r="G1065" s="10" t="s">
        <v>76</v>
      </c>
      <c r="H1065" s="10">
        <v>3</v>
      </c>
    </row>
    <row r="1066" spans="1:8" x14ac:dyDescent="0.25">
      <c r="A1066" s="10" t="s">
        <v>629</v>
      </c>
      <c r="B1066" s="11">
        <v>70</v>
      </c>
      <c r="C1066" s="2">
        <v>8868</v>
      </c>
      <c r="D1066" s="10" t="s">
        <v>5039</v>
      </c>
      <c r="E1066" s="10" t="s">
        <v>4023</v>
      </c>
      <c r="F1066" s="10" t="s">
        <v>4032</v>
      </c>
      <c r="G1066" s="10" t="s">
        <v>76</v>
      </c>
      <c r="H1066" s="10">
        <v>7</v>
      </c>
    </row>
    <row r="1067" spans="1:8" x14ac:dyDescent="0.25">
      <c r="A1067" s="10" t="s">
        <v>645</v>
      </c>
      <c r="B1067" s="11">
        <v>42</v>
      </c>
      <c r="C1067" s="2">
        <v>94834</v>
      </c>
      <c r="D1067" s="10" t="s">
        <v>5040</v>
      </c>
      <c r="E1067" s="10" t="s">
        <v>4023</v>
      </c>
      <c r="F1067" s="10" t="s">
        <v>4032</v>
      </c>
      <c r="G1067" s="10" t="s">
        <v>76</v>
      </c>
      <c r="H1067" s="10">
        <v>9</v>
      </c>
    </row>
    <row r="1068" spans="1:8" x14ac:dyDescent="0.25">
      <c r="A1068" s="10" t="s">
        <v>663</v>
      </c>
      <c r="B1068" s="11">
        <v>67</v>
      </c>
      <c r="C1068" s="2">
        <v>3904</v>
      </c>
      <c r="D1068" s="10" t="s">
        <v>5041</v>
      </c>
      <c r="E1068" s="10" t="s">
        <v>4023</v>
      </c>
      <c r="F1068" s="10" t="s">
        <v>4021</v>
      </c>
      <c r="G1068" s="10" t="s">
        <v>76</v>
      </c>
      <c r="H1068" s="10">
        <v>3</v>
      </c>
    </row>
    <row r="1069" spans="1:8" x14ac:dyDescent="0.25">
      <c r="A1069" s="10" t="s">
        <v>810</v>
      </c>
      <c r="B1069" s="11">
        <v>39</v>
      </c>
      <c r="C1069" s="2">
        <v>95966</v>
      </c>
      <c r="D1069" s="10" t="s">
        <v>5042</v>
      </c>
      <c r="E1069" s="10" t="s">
        <v>4023</v>
      </c>
      <c r="F1069" s="10" t="s">
        <v>4032</v>
      </c>
      <c r="G1069" s="10" t="s">
        <v>76</v>
      </c>
      <c r="H1069" s="10">
        <v>4</v>
      </c>
    </row>
    <row r="1070" spans="1:8" x14ac:dyDescent="0.25">
      <c r="A1070" s="10" t="s">
        <v>818</v>
      </c>
      <c r="B1070" s="11">
        <v>68</v>
      </c>
      <c r="C1070" s="2">
        <v>28650</v>
      </c>
      <c r="D1070" s="10" t="s">
        <v>5043</v>
      </c>
      <c r="E1070" s="10" t="s">
        <v>4023</v>
      </c>
      <c r="F1070" s="10" t="s">
        <v>4018</v>
      </c>
      <c r="G1070" s="10" t="s">
        <v>76</v>
      </c>
      <c r="H1070" s="10">
        <v>5</v>
      </c>
    </row>
    <row r="1071" spans="1:8" x14ac:dyDescent="0.25">
      <c r="A1071" s="10" t="s">
        <v>838</v>
      </c>
      <c r="B1071" s="11">
        <v>36</v>
      </c>
      <c r="C1071" s="2">
        <v>5444</v>
      </c>
      <c r="D1071" s="10" t="s">
        <v>5044</v>
      </c>
      <c r="E1071" s="10" t="s">
        <v>4015</v>
      </c>
      <c r="F1071" s="10" t="s">
        <v>4018</v>
      </c>
      <c r="G1071" s="10" t="s">
        <v>76</v>
      </c>
      <c r="H1071" s="10">
        <v>5</v>
      </c>
    </row>
    <row r="1072" spans="1:8" x14ac:dyDescent="0.25">
      <c r="A1072" s="10" t="s">
        <v>874</v>
      </c>
      <c r="B1072" s="11">
        <v>57</v>
      </c>
      <c r="C1072" s="2">
        <v>66121</v>
      </c>
      <c r="D1072" s="10" t="s">
        <v>5045</v>
      </c>
      <c r="E1072" s="10" t="s">
        <v>4020</v>
      </c>
      <c r="F1072" s="10" t="s">
        <v>4018</v>
      </c>
      <c r="G1072" s="10" t="s">
        <v>76</v>
      </c>
      <c r="H1072" s="10">
        <v>3</v>
      </c>
    </row>
    <row r="1073" spans="1:8" x14ac:dyDescent="0.25">
      <c r="A1073" s="10" t="s">
        <v>939</v>
      </c>
      <c r="B1073" s="11">
        <v>61</v>
      </c>
      <c r="C1073" s="2">
        <v>47849</v>
      </c>
      <c r="D1073" s="10" t="s">
        <v>5046</v>
      </c>
      <c r="E1073" s="10" t="s">
        <v>4020</v>
      </c>
      <c r="F1073" s="10" t="s">
        <v>4032</v>
      </c>
      <c r="G1073" s="10" t="s">
        <v>76</v>
      </c>
      <c r="H1073" s="10">
        <v>9</v>
      </c>
    </row>
    <row r="1074" spans="1:8" x14ac:dyDescent="0.25">
      <c r="A1074" s="10" t="s">
        <v>1078</v>
      </c>
      <c r="B1074" s="11">
        <v>34</v>
      </c>
      <c r="C1074" s="2">
        <v>96661</v>
      </c>
      <c r="D1074" s="10" t="s">
        <v>5047</v>
      </c>
      <c r="E1074" s="10" t="s">
        <v>4015</v>
      </c>
      <c r="F1074" s="10" t="s">
        <v>4016</v>
      </c>
      <c r="G1074" s="10" t="s">
        <v>76</v>
      </c>
      <c r="H1074" s="10">
        <v>10</v>
      </c>
    </row>
    <row r="1075" spans="1:8" x14ac:dyDescent="0.25">
      <c r="A1075" s="10" t="s">
        <v>1253</v>
      </c>
      <c r="B1075" s="11">
        <v>18</v>
      </c>
      <c r="C1075" s="2">
        <v>868</v>
      </c>
      <c r="D1075" s="10" t="s">
        <v>5048</v>
      </c>
      <c r="E1075" s="10" t="s">
        <v>4020</v>
      </c>
      <c r="F1075" s="10" t="s">
        <v>4016</v>
      </c>
      <c r="G1075" s="10" t="s">
        <v>76</v>
      </c>
      <c r="H1075" s="10">
        <v>6</v>
      </c>
    </row>
    <row r="1076" spans="1:8" x14ac:dyDescent="0.25">
      <c r="A1076" s="10" t="s">
        <v>1401</v>
      </c>
      <c r="B1076" s="11">
        <v>59</v>
      </c>
      <c r="C1076" s="2">
        <v>52944</v>
      </c>
      <c r="D1076" s="10" t="s">
        <v>5049</v>
      </c>
      <c r="E1076" s="10" t="s">
        <v>4015</v>
      </c>
      <c r="F1076" s="10" t="s">
        <v>4032</v>
      </c>
      <c r="G1076" s="10" t="s">
        <v>76</v>
      </c>
      <c r="H1076" s="10">
        <v>7</v>
      </c>
    </row>
    <row r="1077" spans="1:8" x14ac:dyDescent="0.25">
      <c r="A1077" s="10" t="s">
        <v>1481</v>
      </c>
      <c r="B1077" s="11">
        <v>70</v>
      </c>
      <c r="C1077" s="2">
        <v>21429</v>
      </c>
      <c r="D1077" s="10" t="s">
        <v>5050</v>
      </c>
      <c r="E1077" s="10" t="s">
        <v>4023</v>
      </c>
      <c r="F1077" s="10" t="s">
        <v>4016</v>
      </c>
      <c r="G1077" s="10" t="s">
        <v>76</v>
      </c>
      <c r="H1077" s="10">
        <v>4</v>
      </c>
    </row>
    <row r="1078" spans="1:8" x14ac:dyDescent="0.25">
      <c r="A1078" s="10" t="s">
        <v>1558</v>
      </c>
      <c r="B1078" s="11">
        <v>50</v>
      </c>
      <c r="C1078" s="2">
        <v>13041</v>
      </c>
      <c r="D1078" s="10" t="s">
        <v>5051</v>
      </c>
      <c r="E1078" s="10" t="s">
        <v>4023</v>
      </c>
      <c r="F1078" s="10" t="s">
        <v>4032</v>
      </c>
      <c r="G1078" s="10" t="s">
        <v>76</v>
      </c>
      <c r="H1078" s="10">
        <v>7</v>
      </c>
    </row>
    <row r="1079" spans="1:8" x14ac:dyDescent="0.25">
      <c r="A1079" s="10" t="s">
        <v>1791</v>
      </c>
      <c r="B1079" s="11">
        <v>58</v>
      </c>
      <c r="C1079" s="2">
        <v>2022</v>
      </c>
      <c r="D1079" s="10" t="s">
        <v>5052</v>
      </c>
      <c r="E1079" s="10" t="s">
        <v>4020</v>
      </c>
      <c r="F1079" s="10" t="s">
        <v>4018</v>
      </c>
      <c r="G1079" s="10" t="s">
        <v>76</v>
      </c>
      <c r="H1079" s="10">
        <v>8</v>
      </c>
    </row>
    <row r="1080" spans="1:8" x14ac:dyDescent="0.25">
      <c r="A1080" s="10" t="s">
        <v>1793</v>
      </c>
      <c r="B1080" s="11">
        <v>66</v>
      </c>
      <c r="C1080" s="2">
        <v>53549</v>
      </c>
      <c r="D1080" s="10" t="s">
        <v>5053</v>
      </c>
      <c r="E1080" s="10" t="s">
        <v>4015</v>
      </c>
      <c r="F1080" s="10" t="s">
        <v>4018</v>
      </c>
      <c r="G1080" s="10" t="s">
        <v>76</v>
      </c>
      <c r="H1080" s="10">
        <v>4</v>
      </c>
    </row>
    <row r="1081" spans="1:8" x14ac:dyDescent="0.25">
      <c r="A1081" s="10" t="s">
        <v>1887</v>
      </c>
      <c r="B1081" s="11">
        <v>64</v>
      </c>
      <c r="C1081" s="2">
        <v>32283</v>
      </c>
      <c r="D1081" s="10" t="s">
        <v>5054</v>
      </c>
      <c r="E1081" s="10" t="s">
        <v>4023</v>
      </c>
      <c r="F1081" s="10" t="s">
        <v>4021</v>
      </c>
      <c r="G1081" s="10" t="s">
        <v>76</v>
      </c>
      <c r="H1081" s="10">
        <v>9</v>
      </c>
    </row>
    <row r="1082" spans="1:8" x14ac:dyDescent="0.25">
      <c r="A1082" s="10" t="s">
        <v>1933</v>
      </c>
      <c r="B1082" s="11">
        <v>60</v>
      </c>
      <c r="C1082" s="2">
        <v>86571</v>
      </c>
      <c r="D1082" s="10" t="s">
        <v>5055</v>
      </c>
      <c r="E1082" s="10" t="s">
        <v>4023</v>
      </c>
      <c r="F1082" s="10" t="s">
        <v>4032</v>
      </c>
      <c r="G1082" s="10" t="s">
        <v>76</v>
      </c>
      <c r="H1082" s="10">
        <v>3</v>
      </c>
    </row>
    <row r="1083" spans="1:8" x14ac:dyDescent="0.25">
      <c r="A1083" s="10" t="s">
        <v>1948</v>
      </c>
      <c r="B1083" s="11">
        <v>38</v>
      </c>
      <c r="C1083" s="2">
        <v>59192</v>
      </c>
      <c r="D1083" s="10" t="s">
        <v>5056</v>
      </c>
      <c r="E1083" s="10" t="s">
        <v>4015</v>
      </c>
      <c r="F1083" s="10" t="s">
        <v>4016</v>
      </c>
      <c r="G1083" s="10" t="s">
        <v>76</v>
      </c>
      <c r="H1083" s="10">
        <v>4</v>
      </c>
    </row>
    <row r="1084" spans="1:8" x14ac:dyDescent="0.25">
      <c r="A1084" s="10" t="s">
        <v>2002</v>
      </c>
      <c r="B1084" s="11">
        <v>50</v>
      </c>
      <c r="C1084" s="2">
        <v>29157</v>
      </c>
      <c r="D1084" s="10" t="s">
        <v>5057</v>
      </c>
      <c r="E1084" s="10" t="s">
        <v>4020</v>
      </c>
      <c r="F1084" s="10" t="s">
        <v>4021</v>
      </c>
      <c r="G1084" s="10" t="s">
        <v>76</v>
      </c>
      <c r="H1084" s="10">
        <v>7</v>
      </c>
    </row>
    <row r="1085" spans="1:8" x14ac:dyDescent="0.25">
      <c r="A1085" s="10" t="s">
        <v>2007</v>
      </c>
      <c r="B1085" s="11">
        <v>34</v>
      </c>
      <c r="C1085" s="2">
        <v>43497</v>
      </c>
      <c r="D1085" s="10" t="s">
        <v>4718</v>
      </c>
      <c r="E1085" s="10" t="s">
        <v>4020</v>
      </c>
      <c r="F1085" s="10" t="s">
        <v>4018</v>
      </c>
      <c r="G1085" s="10" t="s">
        <v>76</v>
      </c>
      <c r="H1085" s="10">
        <v>9</v>
      </c>
    </row>
    <row r="1086" spans="1:8" x14ac:dyDescent="0.25">
      <c r="A1086" s="10" t="s">
        <v>888</v>
      </c>
      <c r="B1086" s="11">
        <v>18</v>
      </c>
      <c r="C1086" s="2">
        <v>17935</v>
      </c>
      <c r="D1086" s="10" t="s">
        <v>5058</v>
      </c>
      <c r="E1086" s="10" t="s">
        <v>4020</v>
      </c>
      <c r="F1086" s="10" t="s">
        <v>4021</v>
      </c>
      <c r="G1086" s="10" t="s">
        <v>76</v>
      </c>
      <c r="H1086" s="10">
        <v>2</v>
      </c>
    </row>
    <row r="1087" spans="1:8" x14ac:dyDescent="0.25">
      <c r="A1087" s="10" t="s">
        <v>2310</v>
      </c>
      <c r="B1087" s="11">
        <v>51</v>
      </c>
      <c r="C1087" s="2">
        <v>59758</v>
      </c>
      <c r="D1087" s="10" t="s">
        <v>5059</v>
      </c>
      <c r="E1087" s="10" t="s">
        <v>4020</v>
      </c>
      <c r="F1087" s="10" t="s">
        <v>4032</v>
      </c>
      <c r="G1087" s="10" t="s">
        <v>76</v>
      </c>
      <c r="H1087" s="10">
        <v>10</v>
      </c>
    </row>
    <row r="1088" spans="1:8" x14ac:dyDescent="0.25">
      <c r="A1088" s="10" t="s">
        <v>2367</v>
      </c>
      <c r="B1088" s="11">
        <v>50</v>
      </c>
      <c r="C1088" s="2">
        <v>33434</v>
      </c>
      <c r="D1088" s="10" t="s">
        <v>5060</v>
      </c>
      <c r="E1088" s="10" t="s">
        <v>4023</v>
      </c>
      <c r="F1088" s="10" t="s">
        <v>4018</v>
      </c>
      <c r="G1088" s="10" t="s">
        <v>76</v>
      </c>
      <c r="H1088" s="10">
        <v>1</v>
      </c>
    </row>
    <row r="1089" spans="1:8" x14ac:dyDescent="0.25">
      <c r="A1089" s="10" t="s">
        <v>2476</v>
      </c>
      <c r="B1089" s="11">
        <v>54</v>
      </c>
      <c r="C1089" s="2">
        <v>79205</v>
      </c>
      <c r="D1089" s="10" t="s">
        <v>5061</v>
      </c>
      <c r="E1089" s="10" t="s">
        <v>4020</v>
      </c>
      <c r="F1089" s="10" t="s">
        <v>4032</v>
      </c>
      <c r="G1089" s="10" t="s">
        <v>76</v>
      </c>
      <c r="H1089" s="10">
        <v>9</v>
      </c>
    </row>
    <row r="1090" spans="1:8" x14ac:dyDescent="0.25">
      <c r="A1090" s="10" t="s">
        <v>2537</v>
      </c>
      <c r="B1090" s="11">
        <v>34</v>
      </c>
      <c r="C1090" s="2">
        <v>6966</v>
      </c>
      <c r="D1090" s="10" t="s">
        <v>5062</v>
      </c>
      <c r="E1090" s="10" t="s">
        <v>4020</v>
      </c>
      <c r="F1090" s="10" t="s">
        <v>4032</v>
      </c>
      <c r="G1090" s="10" t="s">
        <v>76</v>
      </c>
      <c r="H1090" s="10">
        <v>10</v>
      </c>
    </row>
    <row r="1091" spans="1:8" x14ac:dyDescent="0.25">
      <c r="A1091" s="10" t="s">
        <v>1433</v>
      </c>
      <c r="B1091" s="11">
        <v>42</v>
      </c>
      <c r="C1091" s="2">
        <v>26256</v>
      </c>
      <c r="D1091" s="10" t="s">
        <v>5063</v>
      </c>
      <c r="E1091" s="10" t="s">
        <v>4020</v>
      </c>
      <c r="F1091" s="10" t="s">
        <v>4021</v>
      </c>
      <c r="G1091" s="10" t="s">
        <v>76</v>
      </c>
      <c r="H1091" s="10">
        <v>4</v>
      </c>
    </row>
    <row r="1092" spans="1:8" x14ac:dyDescent="0.25">
      <c r="A1092" s="10" t="s">
        <v>2759</v>
      </c>
      <c r="B1092" s="11">
        <v>58</v>
      </c>
      <c r="C1092" s="2">
        <v>42822</v>
      </c>
      <c r="D1092" s="10" t="s">
        <v>5064</v>
      </c>
      <c r="E1092" s="10" t="s">
        <v>4023</v>
      </c>
      <c r="F1092" s="10" t="s">
        <v>4021</v>
      </c>
      <c r="G1092" s="10" t="s">
        <v>76</v>
      </c>
      <c r="H1092" s="10">
        <v>3</v>
      </c>
    </row>
    <row r="1093" spans="1:8" x14ac:dyDescent="0.25">
      <c r="A1093" s="10" t="s">
        <v>2772</v>
      </c>
      <c r="B1093" s="11">
        <v>20</v>
      </c>
      <c r="C1093" s="2">
        <v>23907</v>
      </c>
      <c r="D1093" s="10" t="s">
        <v>4889</v>
      </c>
      <c r="E1093" s="10" t="s">
        <v>4015</v>
      </c>
      <c r="F1093" s="10" t="s">
        <v>4021</v>
      </c>
      <c r="G1093" s="10" t="s">
        <v>76</v>
      </c>
      <c r="H1093" s="10">
        <v>5</v>
      </c>
    </row>
    <row r="1094" spans="1:8" x14ac:dyDescent="0.25">
      <c r="A1094" s="10" t="s">
        <v>2840</v>
      </c>
      <c r="B1094" s="11">
        <v>23</v>
      </c>
      <c r="C1094" s="2">
        <v>74144</v>
      </c>
      <c r="D1094" s="10" t="s">
        <v>5065</v>
      </c>
      <c r="E1094" s="10" t="s">
        <v>4020</v>
      </c>
      <c r="F1094" s="10" t="s">
        <v>4032</v>
      </c>
      <c r="G1094" s="10" t="s">
        <v>76</v>
      </c>
      <c r="H1094" s="10">
        <v>10</v>
      </c>
    </row>
    <row r="1095" spans="1:8" x14ac:dyDescent="0.25">
      <c r="A1095" s="10" t="s">
        <v>2849</v>
      </c>
      <c r="B1095" s="11">
        <v>48</v>
      </c>
      <c r="C1095" s="2">
        <v>93903</v>
      </c>
      <c r="D1095" s="10" t="s">
        <v>5066</v>
      </c>
      <c r="E1095" s="10" t="s">
        <v>4023</v>
      </c>
      <c r="F1095" s="10" t="s">
        <v>4016</v>
      </c>
      <c r="G1095" s="10" t="s">
        <v>76</v>
      </c>
      <c r="H1095" s="10">
        <v>8</v>
      </c>
    </row>
    <row r="1096" spans="1:8" x14ac:dyDescent="0.25">
      <c r="A1096" s="10" t="s">
        <v>1673</v>
      </c>
      <c r="B1096" s="11">
        <v>27</v>
      </c>
      <c r="C1096" s="2">
        <v>28281</v>
      </c>
      <c r="D1096" s="10" t="s">
        <v>5067</v>
      </c>
      <c r="E1096" s="10" t="s">
        <v>4015</v>
      </c>
      <c r="F1096" s="10" t="s">
        <v>4016</v>
      </c>
      <c r="G1096" s="10" t="s">
        <v>76</v>
      </c>
      <c r="H1096" s="10">
        <v>4</v>
      </c>
    </row>
    <row r="1097" spans="1:8" x14ac:dyDescent="0.25">
      <c r="A1097" s="10" t="s">
        <v>2929</v>
      </c>
      <c r="B1097" s="11">
        <v>47</v>
      </c>
      <c r="C1097" s="2">
        <v>32704</v>
      </c>
      <c r="D1097" s="10" t="s">
        <v>5068</v>
      </c>
      <c r="E1097" s="10" t="s">
        <v>4015</v>
      </c>
      <c r="F1097" s="10" t="s">
        <v>4016</v>
      </c>
      <c r="G1097" s="10" t="s">
        <v>76</v>
      </c>
      <c r="H1097" s="10">
        <v>9</v>
      </c>
    </row>
    <row r="1098" spans="1:8" x14ac:dyDescent="0.25">
      <c r="A1098" s="10" t="s">
        <v>2959</v>
      </c>
      <c r="B1098" s="11">
        <v>37</v>
      </c>
      <c r="C1098" s="2">
        <v>17119</v>
      </c>
      <c r="D1098" s="10" t="s">
        <v>5069</v>
      </c>
      <c r="E1098" s="10" t="s">
        <v>4020</v>
      </c>
      <c r="F1098" s="10" t="s">
        <v>4021</v>
      </c>
      <c r="G1098" s="10" t="s">
        <v>76</v>
      </c>
      <c r="H1098" s="10">
        <v>1</v>
      </c>
    </row>
    <row r="1099" spans="1:8" x14ac:dyDescent="0.25">
      <c r="A1099" s="10" t="s">
        <v>3033</v>
      </c>
      <c r="B1099" s="11">
        <v>38</v>
      </c>
      <c r="C1099" s="2">
        <v>96877</v>
      </c>
      <c r="D1099" s="10" t="s">
        <v>5070</v>
      </c>
      <c r="E1099" s="10" t="s">
        <v>4020</v>
      </c>
      <c r="F1099" s="10" t="s">
        <v>4018</v>
      </c>
      <c r="G1099" s="10" t="s">
        <v>76</v>
      </c>
      <c r="H1099" s="10">
        <v>1</v>
      </c>
    </row>
    <row r="1100" spans="1:8" x14ac:dyDescent="0.25">
      <c r="A1100" s="10" t="s">
        <v>3052</v>
      </c>
      <c r="B1100" s="11">
        <v>61</v>
      </c>
      <c r="C1100" s="2">
        <v>74653</v>
      </c>
      <c r="D1100" s="10" t="s">
        <v>5071</v>
      </c>
      <c r="E1100" s="10" t="s">
        <v>4020</v>
      </c>
      <c r="F1100" s="10" t="s">
        <v>4018</v>
      </c>
      <c r="G1100" s="10" t="s">
        <v>76</v>
      </c>
      <c r="H1100" s="10">
        <v>4</v>
      </c>
    </row>
    <row r="1101" spans="1:8" x14ac:dyDescent="0.25">
      <c r="A1101" s="10" t="s">
        <v>3130</v>
      </c>
      <c r="B1101" s="11">
        <v>57</v>
      </c>
      <c r="C1101" s="2">
        <v>55908</v>
      </c>
      <c r="D1101" s="10" t="s">
        <v>5072</v>
      </c>
      <c r="E1101" s="10" t="s">
        <v>4020</v>
      </c>
      <c r="F1101" s="10" t="s">
        <v>4032</v>
      </c>
      <c r="G1101" s="10" t="s">
        <v>76</v>
      </c>
      <c r="H1101" s="10">
        <v>9</v>
      </c>
    </row>
    <row r="1102" spans="1:8" x14ac:dyDescent="0.25">
      <c r="A1102" s="10" t="s">
        <v>2732</v>
      </c>
      <c r="B1102" s="11">
        <v>41</v>
      </c>
      <c r="C1102" s="2">
        <v>66134</v>
      </c>
      <c r="D1102" s="10" t="s">
        <v>5073</v>
      </c>
      <c r="E1102" s="10" t="s">
        <v>4023</v>
      </c>
      <c r="F1102" s="10" t="s">
        <v>4018</v>
      </c>
      <c r="G1102" s="10" t="s">
        <v>76</v>
      </c>
      <c r="H1102" s="10">
        <v>3</v>
      </c>
    </row>
    <row r="1103" spans="1:8" x14ac:dyDescent="0.25">
      <c r="A1103" s="10" t="s">
        <v>1787</v>
      </c>
      <c r="B1103" s="11">
        <v>33</v>
      </c>
      <c r="C1103" s="2">
        <v>32825</v>
      </c>
      <c r="D1103" s="10" t="s">
        <v>5074</v>
      </c>
      <c r="E1103" s="10" t="s">
        <v>4023</v>
      </c>
      <c r="F1103" s="10" t="s">
        <v>4016</v>
      </c>
      <c r="G1103" s="10" t="s">
        <v>76</v>
      </c>
      <c r="H1103" s="10">
        <v>10</v>
      </c>
    </row>
    <row r="1104" spans="1:8" x14ac:dyDescent="0.25">
      <c r="A1104" s="10" t="s">
        <v>3323</v>
      </c>
      <c r="B1104" s="11">
        <v>21</v>
      </c>
      <c r="C1104" s="2">
        <v>32440</v>
      </c>
      <c r="D1104" s="10" t="s">
        <v>5075</v>
      </c>
      <c r="E1104" s="10" t="s">
        <v>4020</v>
      </c>
      <c r="F1104" s="10" t="s">
        <v>4032</v>
      </c>
      <c r="G1104" s="10" t="s">
        <v>76</v>
      </c>
      <c r="H1104" s="10">
        <v>6</v>
      </c>
    </row>
    <row r="1105" spans="1:8" x14ac:dyDescent="0.25">
      <c r="A1105" s="10" t="s">
        <v>3448</v>
      </c>
      <c r="B1105" s="11">
        <v>27</v>
      </c>
      <c r="C1105" s="2">
        <v>12573</v>
      </c>
      <c r="D1105" s="10" t="s">
        <v>5076</v>
      </c>
      <c r="E1105" s="10" t="s">
        <v>4020</v>
      </c>
      <c r="F1105" s="10" t="s">
        <v>4021</v>
      </c>
      <c r="G1105" s="10" t="s">
        <v>76</v>
      </c>
      <c r="H1105" s="10">
        <v>5</v>
      </c>
    </row>
    <row r="1106" spans="1:8" x14ac:dyDescent="0.25">
      <c r="A1106" s="10" t="s">
        <v>2094</v>
      </c>
      <c r="B1106" s="11">
        <v>55</v>
      </c>
      <c r="C1106" s="2">
        <v>64301</v>
      </c>
      <c r="D1106" s="10" t="s">
        <v>5077</v>
      </c>
      <c r="E1106" s="10" t="s">
        <v>4015</v>
      </c>
      <c r="F1106" s="10" t="s">
        <v>4021</v>
      </c>
      <c r="G1106" s="10" t="s">
        <v>76</v>
      </c>
      <c r="H1106" s="10">
        <v>4</v>
      </c>
    </row>
    <row r="1107" spans="1:8" x14ac:dyDescent="0.25">
      <c r="A1107" s="10" t="s">
        <v>1070</v>
      </c>
      <c r="B1107" s="11">
        <v>22</v>
      </c>
      <c r="C1107" s="2">
        <v>64752</v>
      </c>
      <c r="D1107" s="10" t="s">
        <v>5078</v>
      </c>
      <c r="E1107" s="10" t="s">
        <v>4015</v>
      </c>
      <c r="F1107" s="10" t="s">
        <v>4021</v>
      </c>
      <c r="G1107" s="10" t="s">
        <v>76</v>
      </c>
      <c r="H1107" s="10">
        <v>3</v>
      </c>
    </row>
    <row r="1108" spans="1:8" x14ac:dyDescent="0.25">
      <c r="A1108" s="10" t="s">
        <v>3748</v>
      </c>
      <c r="B1108" s="11">
        <v>48</v>
      </c>
      <c r="C1108" s="2">
        <v>62062</v>
      </c>
      <c r="D1108" s="10" t="s">
        <v>5079</v>
      </c>
      <c r="E1108" s="10" t="s">
        <v>4023</v>
      </c>
      <c r="F1108" s="10" t="s">
        <v>4032</v>
      </c>
      <c r="G1108" s="10" t="s">
        <v>76</v>
      </c>
      <c r="H1108" s="10">
        <v>6</v>
      </c>
    </row>
    <row r="1109" spans="1:8" x14ac:dyDescent="0.25">
      <c r="A1109" s="10" t="s">
        <v>3925</v>
      </c>
      <c r="B1109" s="11">
        <v>42</v>
      </c>
      <c r="C1109" s="2">
        <v>62576</v>
      </c>
      <c r="D1109" s="10" t="s">
        <v>5080</v>
      </c>
      <c r="E1109" s="10" t="s">
        <v>4023</v>
      </c>
      <c r="F1109" s="10" t="s">
        <v>4016</v>
      </c>
      <c r="G1109" s="10" t="s">
        <v>76</v>
      </c>
      <c r="H1109" s="10">
        <v>3</v>
      </c>
    </row>
    <row r="1110" spans="1:8" x14ac:dyDescent="0.25">
      <c r="A1110" s="10" t="s">
        <v>2743</v>
      </c>
      <c r="B1110" s="11">
        <v>45</v>
      </c>
      <c r="C1110" s="2">
        <v>70452</v>
      </c>
      <c r="D1110" s="10" t="s">
        <v>5081</v>
      </c>
      <c r="E1110" s="10" t="s">
        <v>4015</v>
      </c>
      <c r="F1110" s="10" t="s">
        <v>4032</v>
      </c>
      <c r="G1110" s="10" t="s">
        <v>76</v>
      </c>
      <c r="H1110" s="10">
        <v>5</v>
      </c>
    </row>
    <row r="1111" spans="1:8" x14ac:dyDescent="0.25">
      <c r="A1111" s="10" t="s">
        <v>109</v>
      </c>
      <c r="B1111" s="11">
        <v>36</v>
      </c>
      <c r="C1111" s="2">
        <v>37323</v>
      </c>
      <c r="D1111" s="10" t="s">
        <v>5082</v>
      </c>
      <c r="E1111" s="10" t="s">
        <v>4023</v>
      </c>
      <c r="F1111" s="10" t="s">
        <v>4021</v>
      </c>
      <c r="G1111" s="10" t="s">
        <v>110</v>
      </c>
      <c r="H1111" s="10">
        <v>3</v>
      </c>
    </row>
    <row r="1112" spans="1:8" x14ac:dyDescent="0.25">
      <c r="A1112" s="10" t="s">
        <v>226</v>
      </c>
      <c r="B1112" s="11">
        <v>41</v>
      </c>
      <c r="C1112" s="2">
        <v>79780</v>
      </c>
      <c r="D1112" s="10" t="s">
        <v>4115</v>
      </c>
      <c r="E1112" s="10" t="s">
        <v>4015</v>
      </c>
      <c r="F1112" s="10" t="s">
        <v>4018</v>
      </c>
      <c r="G1112" s="10" t="s">
        <v>110</v>
      </c>
      <c r="H1112" s="10">
        <v>1</v>
      </c>
    </row>
    <row r="1113" spans="1:8" x14ac:dyDescent="0.25">
      <c r="A1113" s="10" t="s">
        <v>233</v>
      </c>
      <c r="B1113" s="11">
        <v>61</v>
      </c>
      <c r="C1113" s="2">
        <v>60441</v>
      </c>
      <c r="D1113" s="10" t="s">
        <v>5083</v>
      </c>
      <c r="E1113" s="10" t="s">
        <v>4020</v>
      </c>
      <c r="F1113" s="10" t="s">
        <v>4021</v>
      </c>
      <c r="G1113" s="10" t="s">
        <v>110</v>
      </c>
      <c r="H1113" s="10">
        <v>8</v>
      </c>
    </row>
    <row r="1114" spans="1:8" x14ac:dyDescent="0.25">
      <c r="A1114" s="10" t="s">
        <v>277</v>
      </c>
      <c r="B1114" s="11">
        <v>22</v>
      </c>
      <c r="C1114" s="2">
        <v>72871</v>
      </c>
      <c r="D1114" s="10" t="s">
        <v>5084</v>
      </c>
      <c r="E1114" s="10" t="s">
        <v>4015</v>
      </c>
      <c r="F1114" s="10" t="s">
        <v>4018</v>
      </c>
      <c r="G1114" s="10" t="s">
        <v>110</v>
      </c>
      <c r="H1114" s="10">
        <v>7</v>
      </c>
    </row>
    <row r="1115" spans="1:8" x14ac:dyDescent="0.25">
      <c r="A1115" s="10" t="s">
        <v>286</v>
      </c>
      <c r="B1115" s="11">
        <v>57</v>
      </c>
      <c r="C1115" s="2">
        <v>40063</v>
      </c>
      <c r="D1115" s="10" t="s">
        <v>5085</v>
      </c>
      <c r="E1115" s="10" t="s">
        <v>4023</v>
      </c>
      <c r="F1115" s="10" t="s">
        <v>4016</v>
      </c>
      <c r="G1115" s="10" t="s">
        <v>110</v>
      </c>
      <c r="H1115" s="10">
        <v>6</v>
      </c>
    </row>
    <row r="1116" spans="1:8" x14ac:dyDescent="0.25">
      <c r="A1116" s="10" t="s">
        <v>297</v>
      </c>
      <c r="B1116" s="11">
        <v>69</v>
      </c>
      <c r="C1116" s="2">
        <v>37124</v>
      </c>
      <c r="D1116" s="10" t="s">
        <v>5086</v>
      </c>
      <c r="E1116" s="10" t="s">
        <v>4020</v>
      </c>
      <c r="F1116" s="10" t="s">
        <v>4016</v>
      </c>
      <c r="G1116" s="10" t="s">
        <v>110</v>
      </c>
      <c r="H1116" s="10">
        <v>6</v>
      </c>
    </row>
    <row r="1117" spans="1:8" x14ac:dyDescent="0.25">
      <c r="A1117" s="10" t="s">
        <v>393</v>
      </c>
      <c r="B1117" s="11">
        <v>43</v>
      </c>
      <c r="C1117" s="2">
        <v>84887</v>
      </c>
      <c r="D1117" s="10" t="s">
        <v>5087</v>
      </c>
      <c r="E1117" s="10" t="s">
        <v>4015</v>
      </c>
      <c r="F1117" s="10" t="s">
        <v>4016</v>
      </c>
      <c r="G1117" s="10" t="s">
        <v>110</v>
      </c>
      <c r="H1117" s="10">
        <v>2</v>
      </c>
    </row>
    <row r="1118" spans="1:8" x14ac:dyDescent="0.25">
      <c r="A1118" s="10" t="s">
        <v>600</v>
      </c>
      <c r="B1118" s="11">
        <v>33</v>
      </c>
      <c r="C1118" s="2">
        <v>12036</v>
      </c>
      <c r="D1118" s="10" t="s">
        <v>5088</v>
      </c>
      <c r="E1118" s="10" t="s">
        <v>4015</v>
      </c>
      <c r="F1118" s="10" t="s">
        <v>4018</v>
      </c>
      <c r="G1118" s="10" t="s">
        <v>110</v>
      </c>
      <c r="H1118" s="10">
        <v>3</v>
      </c>
    </row>
    <row r="1119" spans="1:8" x14ac:dyDescent="0.25">
      <c r="A1119" s="10" t="s">
        <v>651</v>
      </c>
      <c r="B1119" s="11">
        <v>29</v>
      </c>
      <c r="C1119" s="2">
        <v>43915</v>
      </c>
      <c r="D1119" s="10" t="s">
        <v>5089</v>
      </c>
      <c r="E1119" s="10" t="s">
        <v>4020</v>
      </c>
      <c r="F1119" s="10" t="s">
        <v>4032</v>
      </c>
      <c r="G1119" s="10" t="s">
        <v>110</v>
      </c>
      <c r="H1119" s="10">
        <v>1</v>
      </c>
    </row>
    <row r="1120" spans="1:8" x14ac:dyDescent="0.25">
      <c r="A1120" s="10" t="s">
        <v>847</v>
      </c>
      <c r="B1120" s="11">
        <v>24</v>
      </c>
      <c r="C1120" s="2">
        <v>74809</v>
      </c>
      <c r="D1120" s="10" t="s">
        <v>5090</v>
      </c>
      <c r="E1120" s="10" t="s">
        <v>4023</v>
      </c>
      <c r="F1120" s="10" t="s">
        <v>4018</v>
      </c>
      <c r="G1120" s="10" t="s">
        <v>110</v>
      </c>
      <c r="H1120" s="10">
        <v>8</v>
      </c>
    </row>
    <row r="1121" spans="1:8" x14ac:dyDescent="0.25">
      <c r="A1121" s="10" t="s">
        <v>954</v>
      </c>
      <c r="B1121" s="11">
        <v>61</v>
      </c>
      <c r="C1121" s="2">
        <v>69794</v>
      </c>
      <c r="D1121" s="10" t="s">
        <v>5091</v>
      </c>
      <c r="E1121" s="10" t="s">
        <v>4023</v>
      </c>
      <c r="F1121" s="10" t="s">
        <v>4018</v>
      </c>
      <c r="G1121" s="10" t="s">
        <v>110</v>
      </c>
      <c r="H1121" s="10">
        <v>10</v>
      </c>
    </row>
    <row r="1122" spans="1:8" x14ac:dyDescent="0.25">
      <c r="A1122" s="10" t="s">
        <v>497</v>
      </c>
      <c r="B1122" s="11">
        <v>35</v>
      </c>
      <c r="C1122" s="2">
        <v>90037</v>
      </c>
      <c r="D1122" s="10" t="s">
        <v>4718</v>
      </c>
      <c r="E1122" s="10" t="s">
        <v>4015</v>
      </c>
      <c r="F1122" s="10" t="s">
        <v>4016</v>
      </c>
      <c r="G1122" s="10" t="s">
        <v>110</v>
      </c>
      <c r="H1122" s="10">
        <v>8</v>
      </c>
    </row>
    <row r="1123" spans="1:8" x14ac:dyDescent="0.25">
      <c r="A1123" s="10" t="s">
        <v>1093</v>
      </c>
      <c r="B1123" s="11">
        <v>61</v>
      </c>
      <c r="C1123" s="2">
        <v>37020</v>
      </c>
      <c r="D1123" s="10" t="s">
        <v>4365</v>
      </c>
      <c r="E1123" s="10" t="s">
        <v>4015</v>
      </c>
      <c r="F1123" s="10" t="s">
        <v>4016</v>
      </c>
      <c r="G1123" s="10" t="s">
        <v>110</v>
      </c>
      <c r="H1123" s="10">
        <v>4</v>
      </c>
    </row>
    <row r="1124" spans="1:8" x14ac:dyDescent="0.25">
      <c r="A1124" s="10" t="s">
        <v>826</v>
      </c>
      <c r="B1124" s="11">
        <v>62</v>
      </c>
      <c r="C1124" s="2">
        <v>72728</v>
      </c>
      <c r="D1124" s="10" t="s">
        <v>5092</v>
      </c>
      <c r="E1124" s="10" t="s">
        <v>4015</v>
      </c>
      <c r="F1124" s="10" t="s">
        <v>4032</v>
      </c>
      <c r="G1124" s="10" t="s">
        <v>110</v>
      </c>
      <c r="H1124" s="10">
        <v>10</v>
      </c>
    </row>
    <row r="1125" spans="1:8" x14ac:dyDescent="0.25">
      <c r="A1125" s="10" t="s">
        <v>1236</v>
      </c>
      <c r="B1125" s="11">
        <v>70</v>
      </c>
      <c r="C1125" s="2">
        <v>64245</v>
      </c>
      <c r="D1125" s="10" t="s">
        <v>5093</v>
      </c>
      <c r="E1125" s="10" t="s">
        <v>4020</v>
      </c>
      <c r="F1125" s="10" t="s">
        <v>4018</v>
      </c>
      <c r="G1125" s="10" t="s">
        <v>110</v>
      </c>
      <c r="H1125" s="10">
        <v>3</v>
      </c>
    </row>
    <row r="1126" spans="1:8" x14ac:dyDescent="0.25">
      <c r="A1126" s="10" t="s">
        <v>1314</v>
      </c>
      <c r="B1126" s="11">
        <v>70</v>
      </c>
      <c r="C1126" s="2">
        <v>57676</v>
      </c>
      <c r="D1126" s="10" t="s">
        <v>5094</v>
      </c>
      <c r="E1126" s="10" t="s">
        <v>4020</v>
      </c>
      <c r="F1126" s="10" t="s">
        <v>4021</v>
      </c>
      <c r="G1126" s="10" t="s">
        <v>110</v>
      </c>
      <c r="H1126" s="10">
        <v>10</v>
      </c>
    </row>
    <row r="1127" spans="1:8" x14ac:dyDescent="0.25">
      <c r="A1127" s="10" t="s">
        <v>1361</v>
      </c>
      <c r="B1127" s="11">
        <v>69</v>
      </c>
      <c r="C1127" s="2">
        <v>84445</v>
      </c>
      <c r="D1127" s="10" t="s">
        <v>5095</v>
      </c>
      <c r="E1127" s="10" t="s">
        <v>4015</v>
      </c>
      <c r="F1127" s="10" t="s">
        <v>4016</v>
      </c>
      <c r="G1127" s="10" t="s">
        <v>110</v>
      </c>
      <c r="H1127" s="10">
        <v>2</v>
      </c>
    </row>
    <row r="1128" spans="1:8" x14ac:dyDescent="0.25">
      <c r="A1128" s="10" t="s">
        <v>1485</v>
      </c>
      <c r="B1128" s="11">
        <v>27</v>
      </c>
      <c r="C1128" s="2">
        <v>92963</v>
      </c>
      <c r="D1128" s="10" t="s">
        <v>5096</v>
      </c>
      <c r="E1128" s="10" t="s">
        <v>4023</v>
      </c>
      <c r="F1128" s="10" t="s">
        <v>4018</v>
      </c>
      <c r="G1128" s="10" t="s">
        <v>110</v>
      </c>
      <c r="H1128" s="10">
        <v>10</v>
      </c>
    </row>
    <row r="1129" spans="1:8" x14ac:dyDescent="0.25">
      <c r="A1129" s="10" t="s">
        <v>1503</v>
      </c>
      <c r="B1129" s="11">
        <v>48</v>
      </c>
      <c r="C1129" s="2">
        <v>96383</v>
      </c>
      <c r="D1129" s="10" t="s">
        <v>5097</v>
      </c>
      <c r="E1129" s="10" t="s">
        <v>4020</v>
      </c>
      <c r="F1129" s="10" t="s">
        <v>4032</v>
      </c>
      <c r="G1129" s="10" t="s">
        <v>110</v>
      </c>
      <c r="H1129" s="10">
        <v>5</v>
      </c>
    </row>
    <row r="1130" spans="1:8" x14ac:dyDescent="0.25">
      <c r="A1130" s="10" t="s">
        <v>1510</v>
      </c>
      <c r="B1130" s="11">
        <v>50</v>
      </c>
      <c r="C1130" s="2">
        <v>21233</v>
      </c>
      <c r="D1130" s="10" t="s">
        <v>5098</v>
      </c>
      <c r="E1130" s="10" t="s">
        <v>4020</v>
      </c>
      <c r="F1130" s="10" t="s">
        <v>4032</v>
      </c>
      <c r="G1130" s="10" t="s">
        <v>110</v>
      </c>
      <c r="H1130" s="10">
        <v>8</v>
      </c>
    </row>
    <row r="1131" spans="1:8" x14ac:dyDescent="0.25">
      <c r="A1131" s="10" t="s">
        <v>1652</v>
      </c>
      <c r="B1131" s="11">
        <v>21</v>
      </c>
      <c r="C1131" s="2">
        <v>772</v>
      </c>
      <c r="D1131" s="10" t="s">
        <v>5099</v>
      </c>
      <c r="E1131" s="10" t="s">
        <v>4023</v>
      </c>
      <c r="F1131" s="10" t="s">
        <v>4016</v>
      </c>
      <c r="G1131" s="10" t="s">
        <v>110</v>
      </c>
      <c r="H1131" s="10">
        <v>4</v>
      </c>
    </row>
    <row r="1132" spans="1:8" x14ac:dyDescent="0.25">
      <c r="A1132" s="10" t="s">
        <v>497</v>
      </c>
      <c r="B1132" s="11">
        <v>21</v>
      </c>
      <c r="C1132" s="2">
        <v>8896</v>
      </c>
      <c r="D1132" s="10" t="s">
        <v>5100</v>
      </c>
      <c r="E1132" s="10" t="s">
        <v>4023</v>
      </c>
      <c r="F1132" s="10" t="s">
        <v>4018</v>
      </c>
      <c r="G1132" s="10" t="s">
        <v>110</v>
      </c>
      <c r="H1132" s="10">
        <v>5</v>
      </c>
    </row>
    <row r="1133" spans="1:8" x14ac:dyDescent="0.25">
      <c r="A1133" s="10" t="s">
        <v>1718</v>
      </c>
      <c r="B1133" s="11">
        <v>49</v>
      </c>
      <c r="C1133" s="2">
        <v>23613</v>
      </c>
      <c r="D1133" s="10" t="s">
        <v>5101</v>
      </c>
      <c r="E1133" s="10" t="s">
        <v>4023</v>
      </c>
      <c r="F1133" s="10" t="s">
        <v>4032</v>
      </c>
      <c r="G1133" s="10" t="s">
        <v>110</v>
      </c>
      <c r="H1133" s="10">
        <v>7</v>
      </c>
    </row>
    <row r="1134" spans="1:8" x14ac:dyDescent="0.25">
      <c r="A1134" s="10" t="s">
        <v>1805</v>
      </c>
      <c r="B1134" s="11">
        <v>46</v>
      </c>
      <c r="C1134" s="2">
        <v>26459</v>
      </c>
      <c r="D1134" s="10" t="s">
        <v>5102</v>
      </c>
      <c r="E1134" s="10" t="s">
        <v>4023</v>
      </c>
      <c r="F1134" s="10" t="s">
        <v>4032</v>
      </c>
      <c r="G1134" s="10" t="s">
        <v>110</v>
      </c>
      <c r="H1134" s="10">
        <v>7</v>
      </c>
    </row>
    <row r="1135" spans="1:8" x14ac:dyDescent="0.25">
      <c r="A1135" s="10" t="s">
        <v>1926</v>
      </c>
      <c r="B1135" s="11">
        <v>48</v>
      </c>
      <c r="C1135" s="2">
        <v>63472</v>
      </c>
      <c r="D1135" s="10" t="s">
        <v>5103</v>
      </c>
      <c r="E1135" s="10" t="s">
        <v>4015</v>
      </c>
      <c r="F1135" s="10" t="s">
        <v>4016</v>
      </c>
      <c r="G1135" s="10" t="s">
        <v>110</v>
      </c>
      <c r="H1135" s="10">
        <v>8</v>
      </c>
    </row>
    <row r="1136" spans="1:8" x14ac:dyDescent="0.25">
      <c r="A1136" s="10" t="s">
        <v>2007</v>
      </c>
      <c r="B1136" s="11">
        <v>70</v>
      </c>
      <c r="C1136" s="2">
        <v>72263</v>
      </c>
      <c r="D1136" s="10" t="s">
        <v>5104</v>
      </c>
      <c r="E1136" s="10" t="s">
        <v>4020</v>
      </c>
      <c r="F1136" s="10" t="s">
        <v>4032</v>
      </c>
      <c r="G1136" s="10" t="s">
        <v>110</v>
      </c>
      <c r="H1136" s="10">
        <v>4</v>
      </c>
    </row>
    <row r="1137" spans="1:8" x14ac:dyDescent="0.25">
      <c r="A1137" s="10" t="s">
        <v>2017</v>
      </c>
      <c r="B1137" s="11">
        <v>34</v>
      </c>
      <c r="C1137" s="2">
        <v>64877</v>
      </c>
      <c r="D1137" s="10" t="s">
        <v>5105</v>
      </c>
      <c r="E1137" s="10" t="s">
        <v>4023</v>
      </c>
      <c r="F1137" s="10" t="s">
        <v>4021</v>
      </c>
      <c r="G1137" s="10" t="s">
        <v>110</v>
      </c>
      <c r="H1137" s="10">
        <v>6</v>
      </c>
    </row>
    <row r="1138" spans="1:8" x14ac:dyDescent="0.25">
      <c r="A1138" s="10" t="s">
        <v>2085</v>
      </c>
      <c r="B1138" s="11">
        <v>46</v>
      </c>
      <c r="C1138" s="2">
        <v>87455</v>
      </c>
      <c r="D1138" s="10" t="s">
        <v>5106</v>
      </c>
      <c r="E1138" s="10" t="s">
        <v>4023</v>
      </c>
      <c r="F1138" s="10" t="s">
        <v>4018</v>
      </c>
      <c r="G1138" s="10" t="s">
        <v>110</v>
      </c>
      <c r="H1138" s="10">
        <v>2</v>
      </c>
    </row>
    <row r="1139" spans="1:8" x14ac:dyDescent="0.25">
      <c r="A1139" s="10" t="s">
        <v>2164</v>
      </c>
      <c r="B1139" s="11">
        <v>47</v>
      </c>
      <c r="C1139" s="2">
        <v>85934</v>
      </c>
      <c r="D1139" s="10" t="s">
        <v>5107</v>
      </c>
      <c r="E1139" s="10" t="s">
        <v>4015</v>
      </c>
      <c r="F1139" s="10" t="s">
        <v>4032</v>
      </c>
      <c r="G1139" s="10" t="s">
        <v>110</v>
      </c>
      <c r="H1139" s="10">
        <v>9</v>
      </c>
    </row>
    <row r="1140" spans="1:8" x14ac:dyDescent="0.25">
      <c r="A1140" s="10" t="s">
        <v>2187</v>
      </c>
      <c r="B1140" s="11">
        <v>45</v>
      </c>
      <c r="C1140" s="2">
        <v>68824</v>
      </c>
      <c r="D1140" s="10" t="s">
        <v>5108</v>
      </c>
      <c r="E1140" s="10" t="s">
        <v>4020</v>
      </c>
      <c r="F1140" s="10" t="s">
        <v>4016</v>
      </c>
      <c r="G1140" s="10" t="s">
        <v>110</v>
      </c>
      <c r="H1140" s="10">
        <v>4</v>
      </c>
    </row>
    <row r="1141" spans="1:8" x14ac:dyDescent="0.25">
      <c r="A1141" s="10" t="s">
        <v>2341</v>
      </c>
      <c r="B1141" s="11">
        <v>55</v>
      </c>
      <c r="C1141" s="2">
        <v>70940</v>
      </c>
      <c r="D1141" s="10" t="s">
        <v>5109</v>
      </c>
      <c r="E1141" s="10" t="s">
        <v>4015</v>
      </c>
      <c r="F1141" s="10" t="s">
        <v>4032</v>
      </c>
      <c r="G1141" s="10" t="s">
        <v>110</v>
      </c>
      <c r="H1141" s="10">
        <v>8</v>
      </c>
    </row>
    <row r="1142" spans="1:8" x14ac:dyDescent="0.25">
      <c r="A1142" s="10" t="s">
        <v>249</v>
      </c>
      <c r="B1142" s="11">
        <v>50</v>
      </c>
      <c r="C1142" s="2">
        <v>61319</v>
      </c>
      <c r="D1142" s="10" t="s">
        <v>5110</v>
      </c>
      <c r="E1142" s="10" t="s">
        <v>4020</v>
      </c>
      <c r="F1142" s="10" t="s">
        <v>4016</v>
      </c>
      <c r="G1142" s="10" t="s">
        <v>110</v>
      </c>
      <c r="H1142" s="10">
        <v>10</v>
      </c>
    </row>
    <row r="1143" spans="1:8" x14ac:dyDescent="0.25">
      <c r="A1143" s="10" t="s">
        <v>2254</v>
      </c>
      <c r="B1143" s="11">
        <v>55</v>
      </c>
      <c r="C1143" s="2">
        <v>81644</v>
      </c>
      <c r="D1143" s="10" t="s">
        <v>5111</v>
      </c>
      <c r="E1143" s="10" t="s">
        <v>4020</v>
      </c>
      <c r="F1143" s="10" t="s">
        <v>4018</v>
      </c>
      <c r="G1143" s="10" t="s">
        <v>110</v>
      </c>
      <c r="H1143" s="10">
        <v>2</v>
      </c>
    </row>
    <row r="1144" spans="1:8" x14ac:dyDescent="0.25">
      <c r="A1144" s="10" t="s">
        <v>2676</v>
      </c>
      <c r="B1144" s="11">
        <v>65</v>
      </c>
      <c r="C1144" s="2">
        <v>51710</v>
      </c>
      <c r="D1144" s="10" t="s">
        <v>5112</v>
      </c>
      <c r="E1144" s="10" t="s">
        <v>4015</v>
      </c>
      <c r="F1144" s="10" t="s">
        <v>4018</v>
      </c>
      <c r="G1144" s="10" t="s">
        <v>110</v>
      </c>
      <c r="H1144" s="10">
        <v>7</v>
      </c>
    </row>
    <row r="1145" spans="1:8" x14ac:dyDescent="0.25">
      <c r="A1145" s="10" t="s">
        <v>2678</v>
      </c>
      <c r="B1145" s="11">
        <v>41</v>
      </c>
      <c r="C1145" s="2">
        <v>78990</v>
      </c>
      <c r="D1145" s="10" t="s">
        <v>4836</v>
      </c>
      <c r="E1145" s="10" t="s">
        <v>4023</v>
      </c>
      <c r="F1145" s="10" t="s">
        <v>4016</v>
      </c>
      <c r="G1145" s="10" t="s">
        <v>110</v>
      </c>
      <c r="H1145" s="10">
        <v>9</v>
      </c>
    </row>
    <row r="1146" spans="1:8" x14ac:dyDescent="0.25">
      <c r="A1146" s="10" t="s">
        <v>2895</v>
      </c>
      <c r="B1146" s="11">
        <v>54</v>
      </c>
      <c r="C1146" s="2">
        <v>5310</v>
      </c>
      <c r="D1146" s="10" t="s">
        <v>4881</v>
      </c>
      <c r="E1146" s="10" t="s">
        <v>4023</v>
      </c>
      <c r="F1146" s="10" t="s">
        <v>4021</v>
      </c>
      <c r="G1146" s="10" t="s">
        <v>110</v>
      </c>
      <c r="H1146" s="10">
        <v>3</v>
      </c>
    </row>
    <row r="1147" spans="1:8" x14ac:dyDescent="0.25">
      <c r="A1147" s="10" t="s">
        <v>2018</v>
      </c>
      <c r="B1147" s="11">
        <v>27</v>
      </c>
      <c r="C1147" s="2">
        <v>32063</v>
      </c>
      <c r="D1147" s="10" t="s">
        <v>5113</v>
      </c>
      <c r="E1147" s="10" t="s">
        <v>4015</v>
      </c>
      <c r="F1147" s="10" t="s">
        <v>4016</v>
      </c>
      <c r="G1147" s="10" t="s">
        <v>110</v>
      </c>
      <c r="H1147" s="10">
        <v>3</v>
      </c>
    </row>
    <row r="1148" spans="1:8" x14ac:dyDescent="0.25">
      <c r="A1148" s="10" t="s">
        <v>3057</v>
      </c>
      <c r="B1148" s="11">
        <v>30</v>
      </c>
      <c r="C1148" s="2">
        <v>24701</v>
      </c>
      <c r="D1148" s="10" t="s">
        <v>5114</v>
      </c>
      <c r="E1148" s="10" t="s">
        <v>4023</v>
      </c>
      <c r="F1148" s="10" t="s">
        <v>4018</v>
      </c>
      <c r="G1148" s="10" t="s">
        <v>110</v>
      </c>
      <c r="H1148" s="10">
        <v>1</v>
      </c>
    </row>
    <row r="1149" spans="1:8" x14ac:dyDescent="0.25">
      <c r="A1149" s="10" t="s">
        <v>1916</v>
      </c>
      <c r="B1149" s="11">
        <v>63</v>
      </c>
      <c r="C1149" s="2">
        <v>40640</v>
      </c>
      <c r="D1149" s="10" t="s">
        <v>5115</v>
      </c>
      <c r="E1149" s="10" t="s">
        <v>4020</v>
      </c>
      <c r="F1149" s="10" t="s">
        <v>4016</v>
      </c>
      <c r="G1149" s="10" t="s">
        <v>110</v>
      </c>
      <c r="H1149" s="10">
        <v>2</v>
      </c>
    </row>
    <row r="1150" spans="1:8" x14ac:dyDescent="0.25">
      <c r="A1150" s="10" t="s">
        <v>3243</v>
      </c>
      <c r="B1150" s="11">
        <v>52</v>
      </c>
      <c r="C1150" s="2">
        <v>91044</v>
      </c>
      <c r="D1150" s="10" t="s">
        <v>5116</v>
      </c>
      <c r="E1150" s="10" t="s">
        <v>4015</v>
      </c>
      <c r="F1150" s="10" t="s">
        <v>4021</v>
      </c>
      <c r="G1150" s="10" t="s">
        <v>110</v>
      </c>
      <c r="H1150" s="10">
        <v>5</v>
      </c>
    </row>
    <row r="1151" spans="1:8" x14ac:dyDescent="0.25">
      <c r="A1151" s="10" t="s">
        <v>3281</v>
      </c>
      <c r="B1151" s="11">
        <v>26</v>
      </c>
      <c r="C1151" s="2">
        <v>96807</v>
      </c>
      <c r="D1151" s="10" t="s">
        <v>5117</v>
      </c>
      <c r="E1151" s="10" t="s">
        <v>4020</v>
      </c>
      <c r="F1151" s="10" t="s">
        <v>4021</v>
      </c>
      <c r="G1151" s="10" t="s">
        <v>110</v>
      </c>
      <c r="H1151" s="10">
        <v>1</v>
      </c>
    </row>
    <row r="1152" spans="1:8" x14ac:dyDescent="0.25">
      <c r="A1152" s="10" t="s">
        <v>3286</v>
      </c>
      <c r="B1152" s="11">
        <v>36</v>
      </c>
      <c r="C1152" s="2">
        <v>72262</v>
      </c>
      <c r="D1152" s="10" t="s">
        <v>5118</v>
      </c>
      <c r="E1152" s="10" t="s">
        <v>4015</v>
      </c>
      <c r="F1152" s="10" t="s">
        <v>4018</v>
      </c>
      <c r="G1152" s="10" t="s">
        <v>110</v>
      </c>
      <c r="H1152" s="10">
        <v>9</v>
      </c>
    </row>
    <row r="1153" spans="1:8" x14ac:dyDescent="0.25">
      <c r="A1153" s="10" t="s">
        <v>3292</v>
      </c>
      <c r="B1153" s="11">
        <v>23</v>
      </c>
      <c r="C1153" s="2">
        <v>82095</v>
      </c>
      <c r="D1153" s="10" t="s">
        <v>5119</v>
      </c>
      <c r="E1153" s="10" t="s">
        <v>4015</v>
      </c>
      <c r="F1153" s="10" t="s">
        <v>4018</v>
      </c>
      <c r="G1153" s="10" t="s">
        <v>110</v>
      </c>
      <c r="H1153" s="10">
        <v>6</v>
      </c>
    </row>
    <row r="1154" spans="1:8" x14ac:dyDescent="0.25">
      <c r="A1154" s="10" t="s">
        <v>3054</v>
      </c>
      <c r="B1154" s="11">
        <v>49</v>
      </c>
      <c r="C1154" s="2">
        <v>35116</v>
      </c>
      <c r="D1154" s="10" t="s">
        <v>5120</v>
      </c>
      <c r="E1154" s="10" t="s">
        <v>4023</v>
      </c>
      <c r="F1154" s="10" t="s">
        <v>4018</v>
      </c>
      <c r="G1154" s="10" t="s">
        <v>110</v>
      </c>
      <c r="H1154" s="10">
        <v>8</v>
      </c>
    </row>
    <row r="1155" spans="1:8" x14ac:dyDescent="0.25">
      <c r="A1155" s="10" t="s">
        <v>3471</v>
      </c>
      <c r="B1155" s="11">
        <v>47</v>
      </c>
      <c r="C1155" s="2">
        <v>36779</v>
      </c>
      <c r="D1155" s="10" t="s">
        <v>5121</v>
      </c>
      <c r="E1155" s="10" t="s">
        <v>4023</v>
      </c>
      <c r="F1155" s="10" t="s">
        <v>4032</v>
      </c>
      <c r="G1155" s="10" t="s">
        <v>110</v>
      </c>
      <c r="H1155" s="10">
        <v>3</v>
      </c>
    </row>
    <row r="1156" spans="1:8" x14ac:dyDescent="0.25">
      <c r="A1156" s="10" t="s">
        <v>3570</v>
      </c>
      <c r="B1156" s="11">
        <v>25</v>
      </c>
      <c r="C1156" s="2">
        <v>10484</v>
      </c>
      <c r="D1156" s="10" t="s">
        <v>5122</v>
      </c>
      <c r="E1156" s="10" t="s">
        <v>4020</v>
      </c>
      <c r="F1156" s="10" t="s">
        <v>4032</v>
      </c>
      <c r="G1156" s="10" t="s">
        <v>110</v>
      </c>
      <c r="H1156" s="10">
        <v>7</v>
      </c>
    </row>
    <row r="1157" spans="1:8" x14ac:dyDescent="0.25">
      <c r="A1157" s="10" t="s">
        <v>3573</v>
      </c>
      <c r="B1157" s="11">
        <v>51</v>
      </c>
      <c r="C1157" s="2">
        <v>14139</v>
      </c>
      <c r="D1157" s="10" t="s">
        <v>5123</v>
      </c>
      <c r="E1157" s="10" t="s">
        <v>4020</v>
      </c>
      <c r="F1157" s="10" t="s">
        <v>4021</v>
      </c>
      <c r="G1157" s="10" t="s">
        <v>110</v>
      </c>
      <c r="H1157" s="10">
        <v>3</v>
      </c>
    </row>
    <row r="1158" spans="1:8" x14ac:dyDescent="0.25">
      <c r="A1158" s="10" t="s">
        <v>2940</v>
      </c>
      <c r="B1158" s="11">
        <v>59</v>
      </c>
      <c r="C1158" s="2">
        <v>89416</v>
      </c>
      <c r="D1158" s="10" t="s">
        <v>4034</v>
      </c>
      <c r="E1158" s="10" t="s">
        <v>4015</v>
      </c>
      <c r="F1158" s="10" t="s">
        <v>4016</v>
      </c>
      <c r="G1158" s="10" t="s">
        <v>110</v>
      </c>
      <c r="H1158" s="10">
        <v>5</v>
      </c>
    </row>
    <row r="1159" spans="1:8" x14ac:dyDescent="0.25">
      <c r="A1159" s="10" t="s">
        <v>3897</v>
      </c>
      <c r="B1159" s="11">
        <v>53</v>
      </c>
      <c r="C1159" s="2">
        <v>59531</v>
      </c>
      <c r="D1159" s="10" t="s">
        <v>5124</v>
      </c>
      <c r="E1159" s="10" t="s">
        <v>4023</v>
      </c>
      <c r="F1159" s="10" t="s">
        <v>4032</v>
      </c>
      <c r="G1159" s="10" t="s">
        <v>110</v>
      </c>
      <c r="H1159" s="10">
        <v>9</v>
      </c>
    </row>
    <row r="1160" spans="1:8" x14ac:dyDescent="0.25">
      <c r="A1160" s="10" t="s">
        <v>1970</v>
      </c>
      <c r="B1160" s="11">
        <v>69</v>
      </c>
      <c r="C1160" s="2">
        <v>95217</v>
      </c>
      <c r="D1160" s="10" t="s">
        <v>5125</v>
      </c>
      <c r="E1160" s="10" t="s">
        <v>4015</v>
      </c>
      <c r="F1160" s="10" t="s">
        <v>4016</v>
      </c>
      <c r="G1160" s="10" t="s">
        <v>110</v>
      </c>
      <c r="H1160" s="10">
        <v>10</v>
      </c>
    </row>
    <row r="1161" spans="1:8" x14ac:dyDescent="0.25">
      <c r="A1161" s="10" t="s">
        <v>2942</v>
      </c>
      <c r="B1161" s="11">
        <v>48</v>
      </c>
      <c r="C1161" s="2">
        <v>64804</v>
      </c>
      <c r="D1161" s="10" t="s">
        <v>5126</v>
      </c>
      <c r="E1161" s="10" t="s">
        <v>4020</v>
      </c>
      <c r="F1161" s="10" t="s">
        <v>4016</v>
      </c>
      <c r="G1161" s="10" t="s">
        <v>110</v>
      </c>
      <c r="H1161" s="10">
        <v>5</v>
      </c>
    </row>
    <row r="1162" spans="1:8" x14ac:dyDescent="0.25">
      <c r="A1162" s="10" t="s">
        <v>3948</v>
      </c>
      <c r="B1162" s="11">
        <v>62</v>
      </c>
      <c r="C1162" s="2">
        <v>3708</v>
      </c>
      <c r="D1162" s="10" t="s">
        <v>5127</v>
      </c>
      <c r="E1162" s="10" t="s">
        <v>4023</v>
      </c>
      <c r="F1162" s="10" t="s">
        <v>4018</v>
      </c>
      <c r="G1162" s="10" t="s">
        <v>110</v>
      </c>
      <c r="H1162" s="10">
        <v>10</v>
      </c>
    </row>
    <row r="1163" spans="1:8" x14ac:dyDescent="0.25">
      <c r="A1163" s="10" t="s">
        <v>39</v>
      </c>
      <c r="B1163" s="11">
        <v>35</v>
      </c>
      <c r="C1163" s="2">
        <v>60091</v>
      </c>
      <c r="D1163" s="10" t="s">
        <v>5128</v>
      </c>
      <c r="E1163" s="10" t="s">
        <v>4015</v>
      </c>
      <c r="F1163" s="10" t="s">
        <v>4032</v>
      </c>
      <c r="G1163" s="10" t="s">
        <v>40</v>
      </c>
      <c r="H1163" s="10">
        <v>7</v>
      </c>
    </row>
    <row r="1164" spans="1:8" x14ac:dyDescent="0.25">
      <c r="A1164" s="10" t="s">
        <v>123</v>
      </c>
      <c r="B1164" s="11">
        <v>44</v>
      </c>
      <c r="C1164" s="2">
        <v>48017</v>
      </c>
      <c r="D1164" s="10" t="s">
        <v>4935</v>
      </c>
      <c r="E1164" s="10" t="s">
        <v>4020</v>
      </c>
      <c r="F1164" s="10" t="s">
        <v>4018</v>
      </c>
      <c r="G1164" s="10" t="s">
        <v>40</v>
      </c>
      <c r="H1164" s="10">
        <v>3</v>
      </c>
    </row>
    <row r="1165" spans="1:8" x14ac:dyDescent="0.25">
      <c r="A1165" s="10" t="s">
        <v>344</v>
      </c>
      <c r="B1165" s="11">
        <v>36</v>
      </c>
      <c r="C1165" s="2">
        <v>96051</v>
      </c>
      <c r="D1165" s="10" t="s">
        <v>5129</v>
      </c>
      <c r="E1165" s="10" t="s">
        <v>4023</v>
      </c>
      <c r="F1165" s="10" t="s">
        <v>4032</v>
      </c>
      <c r="G1165" s="10" t="s">
        <v>40</v>
      </c>
      <c r="H1165" s="10">
        <v>2</v>
      </c>
    </row>
    <row r="1166" spans="1:8" x14ac:dyDescent="0.25">
      <c r="A1166" s="10" t="s">
        <v>870</v>
      </c>
      <c r="B1166" s="11">
        <v>36</v>
      </c>
      <c r="C1166" s="2">
        <v>8289</v>
      </c>
      <c r="D1166" s="10" t="s">
        <v>5130</v>
      </c>
      <c r="E1166" s="10" t="s">
        <v>4015</v>
      </c>
      <c r="F1166" s="10" t="s">
        <v>4032</v>
      </c>
      <c r="G1166" s="10" t="s">
        <v>40</v>
      </c>
      <c r="H1166" s="10">
        <v>3</v>
      </c>
    </row>
    <row r="1167" spans="1:8" x14ac:dyDescent="0.25">
      <c r="A1167" s="10" t="s">
        <v>1032</v>
      </c>
      <c r="B1167" s="11">
        <v>35</v>
      </c>
      <c r="C1167" s="2">
        <v>37100</v>
      </c>
      <c r="D1167" s="10" t="s">
        <v>5131</v>
      </c>
      <c r="E1167" s="10" t="s">
        <v>4023</v>
      </c>
      <c r="F1167" s="10" t="s">
        <v>4018</v>
      </c>
      <c r="G1167" s="10" t="s">
        <v>40</v>
      </c>
      <c r="H1167" s="10">
        <v>10</v>
      </c>
    </row>
    <row r="1168" spans="1:8" x14ac:dyDescent="0.25">
      <c r="A1168" s="10" t="s">
        <v>1131</v>
      </c>
      <c r="B1168" s="11">
        <v>43</v>
      </c>
      <c r="C1168" s="2">
        <v>45735</v>
      </c>
      <c r="D1168" s="10" t="s">
        <v>4282</v>
      </c>
      <c r="E1168" s="10" t="s">
        <v>4023</v>
      </c>
      <c r="F1168" s="10" t="s">
        <v>4021</v>
      </c>
      <c r="G1168" s="10" t="s">
        <v>40</v>
      </c>
      <c r="H1168" s="10">
        <v>6</v>
      </c>
    </row>
    <row r="1169" spans="1:8" x14ac:dyDescent="0.25">
      <c r="A1169" s="10" t="s">
        <v>1146</v>
      </c>
      <c r="B1169" s="11">
        <v>30</v>
      </c>
      <c r="C1169" s="2">
        <v>97925</v>
      </c>
      <c r="D1169" s="10" t="s">
        <v>5132</v>
      </c>
      <c r="E1169" s="10" t="s">
        <v>4020</v>
      </c>
      <c r="F1169" s="10" t="s">
        <v>4016</v>
      </c>
      <c r="G1169" s="10" t="s">
        <v>40</v>
      </c>
      <c r="H1169" s="10">
        <v>1</v>
      </c>
    </row>
    <row r="1170" spans="1:8" x14ac:dyDescent="0.25">
      <c r="A1170" s="10" t="s">
        <v>302</v>
      </c>
      <c r="B1170" s="11">
        <v>58</v>
      </c>
      <c r="C1170" s="2">
        <v>94902</v>
      </c>
      <c r="D1170" s="10" t="s">
        <v>5133</v>
      </c>
      <c r="E1170" s="10" t="s">
        <v>4015</v>
      </c>
      <c r="F1170" s="10" t="s">
        <v>4018</v>
      </c>
      <c r="G1170" s="10" t="s">
        <v>40</v>
      </c>
      <c r="H1170" s="10">
        <v>7</v>
      </c>
    </row>
    <row r="1171" spans="1:8" x14ac:dyDescent="0.25">
      <c r="A1171" s="10" t="s">
        <v>1280</v>
      </c>
      <c r="B1171" s="11">
        <v>56</v>
      </c>
      <c r="C1171" s="2">
        <v>23420</v>
      </c>
      <c r="D1171" s="10" t="s">
        <v>5134</v>
      </c>
      <c r="E1171" s="10" t="s">
        <v>4020</v>
      </c>
      <c r="F1171" s="10" t="s">
        <v>4032</v>
      </c>
      <c r="G1171" s="10" t="s">
        <v>40</v>
      </c>
      <c r="H1171" s="10">
        <v>8</v>
      </c>
    </row>
    <row r="1172" spans="1:8" x14ac:dyDescent="0.25">
      <c r="A1172" s="10" t="s">
        <v>1305</v>
      </c>
      <c r="B1172" s="11">
        <v>55</v>
      </c>
      <c r="C1172" s="2">
        <v>94016</v>
      </c>
      <c r="D1172" s="10" t="s">
        <v>5001</v>
      </c>
      <c r="E1172" s="10" t="s">
        <v>4023</v>
      </c>
      <c r="F1172" s="10" t="s">
        <v>4032</v>
      </c>
      <c r="G1172" s="10" t="s">
        <v>40</v>
      </c>
      <c r="H1172" s="10">
        <v>2</v>
      </c>
    </row>
    <row r="1173" spans="1:8" x14ac:dyDescent="0.25">
      <c r="A1173" s="10" t="s">
        <v>1327</v>
      </c>
      <c r="B1173" s="11">
        <v>41</v>
      </c>
      <c r="C1173" s="2">
        <v>17570</v>
      </c>
      <c r="D1173" s="10" t="s">
        <v>5135</v>
      </c>
      <c r="E1173" s="10" t="s">
        <v>4023</v>
      </c>
      <c r="F1173" s="10" t="s">
        <v>4021</v>
      </c>
      <c r="G1173" s="10" t="s">
        <v>40</v>
      </c>
      <c r="H1173" s="10">
        <v>6</v>
      </c>
    </row>
    <row r="1174" spans="1:8" x14ac:dyDescent="0.25">
      <c r="A1174" s="10" t="s">
        <v>1384</v>
      </c>
      <c r="B1174" s="11">
        <v>66</v>
      </c>
      <c r="C1174" s="2">
        <v>81098</v>
      </c>
      <c r="D1174" s="10" t="s">
        <v>5136</v>
      </c>
      <c r="E1174" s="10" t="s">
        <v>4020</v>
      </c>
      <c r="F1174" s="10" t="s">
        <v>4016</v>
      </c>
      <c r="G1174" s="10" t="s">
        <v>40</v>
      </c>
      <c r="H1174" s="10">
        <v>8</v>
      </c>
    </row>
    <row r="1175" spans="1:8" x14ac:dyDescent="0.25">
      <c r="A1175" s="10" t="s">
        <v>1419</v>
      </c>
      <c r="B1175" s="11">
        <v>18</v>
      </c>
      <c r="C1175" s="2">
        <v>76788</v>
      </c>
      <c r="D1175" s="10" t="s">
        <v>5137</v>
      </c>
      <c r="E1175" s="10" t="s">
        <v>4023</v>
      </c>
      <c r="F1175" s="10" t="s">
        <v>4032</v>
      </c>
      <c r="G1175" s="10" t="s">
        <v>40</v>
      </c>
      <c r="H1175" s="10">
        <v>3</v>
      </c>
    </row>
    <row r="1176" spans="1:8" x14ac:dyDescent="0.25">
      <c r="A1176" s="10" t="s">
        <v>1445</v>
      </c>
      <c r="B1176" s="11">
        <v>45</v>
      </c>
      <c r="C1176" s="2">
        <v>84673</v>
      </c>
      <c r="D1176" s="10" t="s">
        <v>5138</v>
      </c>
      <c r="E1176" s="10" t="s">
        <v>4015</v>
      </c>
      <c r="F1176" s="10" t="s">
        <v>4018</v>
      </c>
      <c r="G1176" s="10" t="s">
        <v>40</v>
      </c>
      <c r="H1176" s="10">
        <v>8</v>
      </c>
    </row>
    <row r="1177" spans="1:8" x14ac:dyDescent="0.25">
      <c r="A1177" s="10" t="s">
        <v>1519</v>
      </c>
      <c r="B1177" s="11">
        <v>50</v>
      </c>
      <c r="C1177" s="2">
        <v>14608</v>
      </c>
      <c r="D1177" s="10" t="s">
        <v>5139</v>
      </c>
      <c r="E1177" s="10" t="s">
        <v>4015</v>
      </c>
      <c r="F1177" s="10" t="s">
        <v>4018</v>
      </c>
      <c r="G1177" s="10" t="s">
        <v>40</v>
      </c>
      <c r="H1177" s="10">
        <v>4</v>
      </c>
    </row>
    <row r="1178" spans="1:8" x14ac:dyDescent="0.25">
      <c r="A1178" s="10" t="s">
        <v>1571</v>
      </c>
      <c r="B1178" s="11">
        <v>30</v>
      </c>
      <c r="C1178" s="2">
        <v>78957</v>
      </c>
      <c r="D1178" s="10" t="s">
        <v>5140</v>
      </c>
      <c r="E1178" s="10" t="s">
        <v>4023</v>
      </c>
      <c r="F1178" s="10" t="s">
        <v>4021</v>
      </c>
      <c r="G1178" s="10" t="s">
        <v>40</v>
      </c>
      <c r="H1178" s="10">
        <v>8</v>
      </c>
    </row>
    <row r="1179" spans="1:8" x14ac:dyDescent="0.25">
      <c r="A1179" s="10" t="s">
        <v>341</v>
      </c>
      <c r="B1179" s="11">
        <v>39</v>
      </c>
      <c r="C1179" s="2">
        <v>13008</v>
      </c>
      <c r="D1179" s="10" t="s">
        <v>4218</v>
      </c>
      <c r="E1179" s="10" t="s">
        <v>4015</v>
      </c>
      <c r="F1179" s="10" t="s">
        <v>4032</v>
      </c>
      <c r="G1179" s="10" t="s">
        <v>40</v>
      </c>
      <c r="H1179" s="10">
        <v>2</v>
      </c>
    </row>
    <row r="1180" spans="1:8" x14ac:dyDescent="0.25">
      <c r="A1180" s="10" t="s">
        <v>2034</v>
      </c>
      <c r="B1180" s="11">
        <v>51</v>
      </c>
      <c r="C1180" s="2">
        <v>76669</v>
      </c>
      <c r="D1180" s="10" t="s">
        <v>5141</v>
      </c>
      <c r="E1180" s="10" t="s">
        <v>4015</v>
      </c>
      <c r="F1180" s="10" t="s">
        <v>4032</v>
      </c>
      <c r="G1180" s="10" t="s">
        <v>40</v>
      </c>
      <c r="H1180" s="10">
        <v>6</v>
      </c>
    </row>
    <row r="1181" spans="1:8" x14ac:dyDescent="0.25">
      <c r="A1181" s="10" t="s">
        <v>2035</v>
      </c>
      <c r="B1181" s="11">
        <v>47</v>
      </c>
      <c r="C1181" s="2">
        <v>43620</v>
      </c>
      <c r="D1181" s="10" t="s">
        <v>5142</v>
      </c>
      <c r="E1181" s="10" t="s">
        <v>4015</v>
      </c>
      <c r="F1181" s="10" t="s">
        <v>4021</v>
      </c>
      <c r="G1181" s="10" t="s">
        <v>40</v>
      </c>
      <c r="H1181" s="10">
        <v>6</v>
      </c>
    </row>
    <row r="1182" spans="1:8" x14ac:dyDescent="0.25">
      <c r="A1182" s="10" t="s">
        <v>2063</v>
      </c>
      <c r="B1182" s="11">
        <v>60</v>
      </c>
      <c r="C1182" s="2">
        <v>26481</v>
      </c>
      <c r="D1182" s="10" t="s">
        <v>5143</v>
      </c>
      <c r="E1182" s="10" t="s">
        <v>4023</v>
      </c>
      <c r="F1182" s="10" t="s">
        <v>4018</v>
      </c>
      <c r="G1182" s="10" t="s">
        <v>40</v>
      </c>
      <c r="H1182" s="10">
        <v>5</v>
      </c>
    </row>
    <row r="1183" spans="1:8" x14ac:dyDescent="0.25">
      <c r="A1183" s="10" t="s">
        <v>2150</v>
      </c>
      <c r="B1183" s="11">
        <v>29</v>
      </c>
      <c r="C1183" s="2">
        <v>65928</v>
      </c>
      <c r="D1183" s="10" t="s">
        <v>5144</v>
      </c>
      <c r="E1183" s="10" t="s">
        <v>4023</v>
      </c>
      <c r="F1183" s="10" t="s">
        <v>4032</v>
      </c>
      <c r="G1183" s="10" t="s">
        <v>40</v>
      </c>
      <c r="H1183" s="10">
        <v>9</v>
      </c>
    </row>
    <row r="1184" spans="1:8" x14ac:dyDescent="0.25">
      <c r="A1184" s="10" t="s">
        <v>2184</v>
      </c>
      <c r="B1184" s="11">
        <v>31</v>
      </c>
      <c r="C1184" s="2">
        <v>25265</v>
      </c>
      <c r="D1184" s="10" t="s">
        <v>5145</v>
      </c>
      <c r="E1184" s="10" t="s">
        <v>4020</v>
      </c>
      <c r="F1184" s="10" t="s">
        <v>4032</v>
      </c>
      <c r="G1184" s="10" t="s">
        <v>40</v>
      </c>
      <c r="H1184" s="10">
        <v>3</v>
      </c>
    </row>
    <row r="1185" spans="1:8" x14ac:dyDescent="0.25">
      <c r="A1185" s="10" t="s">
        <v>2217</v>
      </c>
      <c r="B1185" s="11">
        <v>33</v>
      </c>
      <c r="C1185" s="2">
        <v>58783</v>
      </c>
      <c r="D1185" s="10" t="s">
        <v>5146</v>
      </c>
      <c r="E1185" s="10" t="s">
        <v>4015</v>
      </c>
      <c r="F1185" s="10" t="s">
        <v>4032</v>
      </c>
      <c r="G1185" s="10" t="s">
        <v>40</v>
      </c>
      <c r="H1185" s="10">
        <v>1</v>
      </c>
    </row>
    <row r="1186" spans="1:8" x14ac:dyDescent="0.25">
      <c r="A1186" s="10" t="s">
        <v>2342</v>
      </c>
      <c r="B1186" s="11">
        <v>67</v>
      </c>
      <c r="C1186" s="2">
        <v>30695</v>
      </c>
      <c r="D1186" s="10" t="s">
        <v>5147</v>
      </c>
      <c r="E1186" s="10" t="s">
        <v>4020</v>
      </c>
      <c r="F1186" s="10" t="s">
        <v>4018</v>
      </c>
      <c r="G1186" s="10" t="s">
        <v>40</v>
      </c>
      <c r="H1186" s="10">
        <v>3</v>
      </c>
    </row>
    <row r="1187" spans="1:8" x14ac:dyDescent="0.25">
      <c r="A1187" s="10" t="s">
        <v>2399</v>
      </c>
      <c r="B1187" s="11">
        <v>36</v>
      </c>
      <c r="C1187" s="2">
        <v>37708</v>
      </c>
      <c r="D1187" s="10" t="s">
        <v>5148</v>
      </c>
      <c r="E1187" s="10" t="s">
        <v>4020</v>
      </c>
      <c r="F1187" s="10" t="s">
        <v>4021</v>
      </c>
      <c r="G1187" s="10" t="s">
        <v>40</v>
      </c>
      <c r="H1187" s="10">
        <v>5</v>
      </c>
    </row>
    <row r="1188" spans="1:8" x14ac:dyDescent="0.25">
      <c r="A1188" s="10" t="s">
        <v>2512</v>
      </c>
      <c r="B1188" s="11">
        <v>50</v>
      </c>
      <c r="C1188" s="2">
        <v>74558</v>
      </c>
      <c r="D1188" s="10" t="s">
        <v>5149</v>
      </c>
      <c r="E1188" s="10" t="s">
        <v>4015</v>
      </c>
      <c r="F1188" s="10" t="s">
        <v>4016</v>
      </c>
      <c r="G1188" s="10" t="s">
        <v>40</v>
      </c>
      <c r="H1188" s="10">
        <v>2</v>
      </c>
    </row>
    <row r="1189" spans="1:8" x14ac:dyDescent="0.25">
      <c r="A1189" s="10" t="s">
        <v>2628</v>
      </c>
      <c r="B1189" s="11">
        <v>57</v>
      </c>
      <c r="C1189" s="2">
        <v>57173</v>
      </c>
      <c r="D1189" s="10" t="s">
        <v>5150</v>
      </c>
      <c r="E1189" s="10" t="s">
        <v>4020</v>
      </c>
      <c r="F1189" s="10" t="s">
        <v>4016</v>
      </c>
      <c r="G1189" s="10" t="s">
        <v>40</v>
      </c>
      <c r="H1189" s="10">
        <v>6</v>
      </c>
    </row>
    <row r="1190" spans="1:8" x14ac:dyDescent="0.25">
      <c r="A1190" s="10" t="s">
        <v>1170</v>
      </c>
      <c r="B1190" s="11">
        <v>54</v>
      </c>
      <c r="C1190" s="2">
        <v>49939</v>
      </c>
      <c r="D1190" s="10" t="s">
        <v>5151</v>
      </c>
      <c r="E1190" s="10" t="s">
        <v>4015</v>
      </c>
      <c r="F1190" s="10" t="s">
        <v>4021</v>
      </c>
      <c r="G1190" s="10" t="s">
        <v>40</v>
      </c>
      <c r="H1190" s="10">
        <v>2</v>
      </c>
    </row>
    <row r="1191" spans="1:8" x14ac:dyDescent="0.25">
      <c r="A1191" s="10" t="s">
        <v>2696</v>
      </c>
      <c r="B1191" s="11">
        <v>28</v>
      </c>
      <c r="C1191" s="2">
        <v>57089</v>
      </c>
      <c r="D1191" s="10" t="s">
        <v>5152</v>
      </c>
      <c r="E1191" s="10" t="s">
        <v>4015</v>
      </c>
      <c r="F1191" s="10" t="s">
        <v>4021</v>
      </c>
      <c r="G1191" s="10" t="s">
        <v>40</v>
      </c>
      <c r="H1191" s="10">
        <v>7</v>
      </c>
    </row>
    <row r="1192" spans="1:8" x14ac:dyDescent="0.25">
      <c r="A1192" s="10" t="s">
        <v>2708</v>
      </c>
      <c r="B1192" s="11">
        <v>70</v>
      </c>
      <c r="C1192" s="2">
        <v>59968</v>
      </c>
      <c r="D1192" s="10" t="s">
        <v>4170</v>
      </c>
      <c r="E1192" s="10" t="s">
        <v>4023</v>
      </c>
      <c r="F1192" s="10" t="s">
        <v>4032</v>
      </c>
      <c r="G1192" s="10" t="s">
        <v>40</v>
      </c>
      <c r="H1192" s="10">
        <v>4</v>
      </c>
    </row>
    <row r="1193" spans="1:8" x14ac:dyDescent="0.25">
      <c r="A1193" s="10" t="s">
        <v>2871</v>
      </c>
      <c r="B1193" s="11">
        <v>56</v>
      </c>
      <c r="C1193" s="2">
        <v>75782</v>
      </c>
      <c r="D1193" s="10" t="s">
        <v>5153</v>
      </c>
      <c r="E1193" s="10" t="s">
        <v>4020</v>
      </c>
      <c r="F1193" s="10" t="s">
        <v>4018</v>
      </c>
      <c r="G1193" s="10" t="s">
        <v>40</v>
      </c>
      <c r="H1193" s="10">
        <v>5</v>
      </c>
    </row>
    <row r="1194" spans="1:8" x14ac:dyDescent="0.25">
      <c r="A1194" s="10" t="s">
        <v>1217</v>
      </c>
      <c r="B1194" s="11">
        <v>24</v>
      </c>
      <c r="C1194" s="2">
        <v>13268</v>
      </c>
      <c r="D1194" s="10" t="s">
        <v>5154</v>
      </c>
      <c r="E1194" s="10" t="s">
        <v>4015</v>
      </c>
      <c r="F1194" s="10" t="s">
        <v>4032</v>
      </c>
      <c r="G1194" s="10" t="s">
        <v>40</v>
      </c>
      <c r="H1194" s="10">
        <v>4</v>
      </c>
    </row>
    <row r="1195" spans="1:8" x14ac:dyDescent="0.25">
      <c r="A1195" s="10" t="s">
        <v>2100</v>
      </c>
      <c r="B1195" s="11">
        <v>67</v>
      </c>
      <c r="C1195" s="2">
        <v>4343</v>
      </c>
      <c r="D1195" s="10" t="s">
        <v>5155</v>
      </c>
      <c r="E1195" s="10" t="s">
        <v>4015</v>
      </c>
      <c r="F1195" s="10" t="s">
        <v>4021</v>
      </c>
      <c r="G1195" s="10" t="s">
        <v>40</v>
      </c>
      <c r="H1195" s="10">
        <v>2</v>
      </c>
    </row>
    <row r="1196" spans="1:8" x14ac:dyDescent="0.25">
      <c r="A1196" s="10" t="s">
        <v>1080</v>
      </c>
      <c r="B1196" s="11">
        <v>32</v>
      </c>
      <c r="C1196" s="2">
        <v>12271</v>
      </c>
      <c r="D1196" s="10" t="s">
        <v>5156</v>
      </c>
      <c r="E1196" s="10" t="s">
        <v>4020</v>
      </c>
      <c r="F1196" s="10" t="s">
        <v>4016</v>
      </c>
      <c r="G1196" s="10" t="s">
        <v>40</v>
      </c>
      <c r="H1196" s="10">
        <v>8</v>
      </c>
    </row>
    <row r="1197" spans="1:8" x14ac:dyDescent="0.25">
      <c r="A1197" s="10" t="s">
        <v>3153</v>
      </c>
      <c r="B1197" s="11">
        <v>39</v>
      </c>
      <c r="C1197" s="2">
        <v>54094</v>
      </c>
      <c r="D1197" s="10" t="s">
        <v>5157</v>
      </c>
      <c r="E1197" s="10" t="s">
        <v>4023</v>
      </c>
      <c r="F1197" s="10" t="s">
        <v>4018</v>
      </c>
      <c r="G1197" s="10" t="s">
        <v>40</v>
      </c>
      <c r="H1197" s="10">
        <v>6</v>
      </c>
    </row>
    <row r="1198" spans="1:8" x14ac:dyDescent="0.25">
      <c r="A1198" s="10" t="s">
        <v>3393</v>
      </c>
      <c r="B1198" s="11">
        <v>48</v>
      </c>
      <c r="C1198" s="2">
        <v>85747</v>
      </c>
      <c r="D1198" s="10" t="s">
        <v>5158</v>
      </c>
      <c r="E1198" s="10" t="s">
        <v>4015</v>
      </c>
      <c r="F1198" s="10" t="s">
        <v>4021</v>
      </c>
      <c r="G1198" s="10" t="s">
        <v>40</v>
      </c>
      <c r="H1198" s="10">
        <v>2</v>
      </c>
    </row>
    <row r="1199" spans="1:8" x14ac:dyDescent="0.25">
      <c r="A1199" s="10" t="s">
        <v>3567</v>
      </c>
      <c r="B1199" s="11">
        <v>65</v>
      </c>
      <c r="C1199" s="2">
        <v>53974</v>
      </c>
      <c r="D1199" s="10" t="s">
        <v>4313</v>
      </c>
      <c r="E1199" s="10" t="s">
        <v>4020</v>
      </c>
      <c r="F1199" s="10" t="s">
        <v>4016</v>
      </c>
      <c r="G1199" s="10" t="s">
        <v>40</v>
      </c>
      <c r="H1199" s="10">
        <v>1</v>
      </c>
    </row>
    <row r="1200" spans="1:8" x14ac:dyDescent="0.25">
      <c r="A1200" s="10" t="s">
        <v>3581</v>
      </c>
      <c r="B1200" s="11">
        <v>56</v>
      </c>
      <c r="C1200" s="2">
        <v>25904</v>
      </c>
      <c r="D1200" s="10" t="s">
        <v>5159</v>
      </c>
      <c r="E1200" s="10" t="s">
        <v>4023</v>
      </c>
      <c r="F1200" s="10" t="s">
        <v>4016</v>
      </c>
      <c r="G1200" s="10" t="s">
        <v>40</v>
      </c>
      <c r="H1200" s="10">
        <v>8</v>
      </c>
    </row>
    <row r="1201" spans="1:8" x14ac:dyDescent="0.25">
      <c r="A1201" s="10" t="s">
        <v>1611</v>
      </c>
      <c r="B1201" s="11">
        <v>46</v>
      </c>
      <c r="C1201" s="2">
        <v>18693</v>
      </c>
      <c r="D1201" s="10" t="s">
        <v>5160</v>
      </c>
      <c r="E1201" s="10" t="s">
        <v>4015</v>
      </c>
      <c r="F1201" s="10" t="s">
        <v>4021</v>
      </c>
      <c r="G1201" s="10" t="s">
        <v>40</v>
      </c>
      <c r="H1201" s="10">
        <v>9</v>
      </c>
    </row>
    <row r="1202" spans="1:8" x14ac:dyDescent="0.25">
      <c r="A1202" s="10" t="s">
        <v>258</v>
      </c>
      <c r="B1202" s="11">
        <v>51</v>
      </c>
      <c r="C1202" s="2">
        <v>57507</v>
      </c>
      <c r="D1202" s="10" t="s">
        <v>5161</v>
      </c>
      <c r="E1202" s="10" t="s">
        <v>4020</v>
      </c>
      <c r="F1202" s="10" t="s">
        <v>4032</v>
      </c>
      <c r="G1202" s="10" t="s">
        <v>40</v>
      </c>
      <c r="H1202" s="10">
        <v>3</v>
      </c>
    </row>
    <row r="1203" spans="1:8" x14ac:dyDescent="0.25">
      <c r="A1203" s="10" t="s">
        <v>2508</v>
      </c>
      <c r="B1203" s="11">
        <v>30</v>
      </c>
      <c r="C1203" s="2">
        <v>45944</v>
      </c>
      <c r="D1203" s="10" t="s">
        <v>5162</v>
      </c>
      <c r="E1203" s="10" t="s">
        <v>4020</v>
      </c>
      <c r="F1203" s="10" t="s">
        <v>4018</v>
      </c>
      <c r="G1203" s="10" t="s">
        <v>40</v>
      </c>
      <c r="H1203" s="10">
        <v>7</v>
      </c>
    </row>
    <row r="1204" spans="1:8" x14ac:dyDescent="0.25">
      <c r="A1204" s="10" t="s">
        <v>3811</v>
      </c>
      <c r="B1204" s="11">
        <v>57</v>
      </c>
      <c r="C1204" s="2">
        <v>46304</v>
      </c>
      <c r="D1204" s="10" t="s">
        <v>4352</v>
      </c>
      <c r="E1204" s="10" t="s">
        <v>4020</v>
      </c>
      <c r="F1204" s="10" t="s">
        <v>4032</v>
      </c>
      <c r="G1204" s="10" t="s">
        <v>40</v>
      </c>
      <c r="H1204" s="10">
        <v>9</v>
      </c>
    </row>
    <row r="1205" spans="1:8" x14ac:dyDescent="0.25">
      <c r="A1205" s="10" t="s">
        <v>3828</v>
      </c>
      <c r="B1205" s="11">
        <v>62</v>
      </c>
      <c r="C1205" s="2">
        <v>54325</v>
      </c>
      <c r="D1205" s="10" t="s">
        <v>5163</v>
      </c>
      <c r="E1205" s="10" t="s">
        <v>4020</v>
      </c>
      <c r="F1205" s="10" t="s">
        <v>4032</v>
      </c>
      <c r="G1205" s="10" t="s">
        <v>40</v>
      </c>
      <c r="H1205" s="10">
        <v>10</v>
      </c>
    </row>
    <row r="1206" spans="1:8" x14ac:dyDescent="0.25">
      <c r="A1206" s="10" t="s">
        <v>184</v>
      </c>
      <c r="B1206" s="11">
        <v>28</v>
      </c>
      <c r="C1206" s="2">
        <v>33584</v>
      </c>
      <c r="D1206" s="10" t="s">
        <v>5164</v>
      </c>
      <c r="E1206" s="10" t="s">
        <v>4020</v>
      </c>
      <c r="F1206" s="10" t="s">
        <v>4018</v>
      </c>
      <c r="G1206" s="10" t="s">
        <v>40</v>
      </c>
      <c r="H1206" s="10">
        <v>4</v>
      </c>
    </row>
    <row r="1207" spans="1:8" x14ac:dyDescent="0.25">
      <c r="A1207" s="10" t="s">
        <v>3867</v>
      </c>
      <c r="B1207" s="11">
        <v>35</v>
      </c>
      <c r="C1207" s="2">
        <v>61190</v>
      </c>
      <c r="D1207" s="10" t="s">
        <v>5165</v>
      </c>
      <c r="E1207" s="10" t="s">
        <v>4020</v>
      </c>
      <c r="F1207" s="10" t="s">
        <v>4032</v>
      </c>
      <c r="G1207" s="10" t="s">
        <v>40</v>
      </c>
      <c r="H1207" s="10">
        <v>3</v>
      </c>
    </row>
    <row r="1208" spans="1:8" x14ac:dyDescent="0.25">
      <c r="A1208" s="10" t="s">
        <v>3892</v>
      </c>
      <c r="B1208" s="11">
        <v>61</v>
      </c>
      <c r="C1208" s="2">
        <v>67504</v>
      </c>
      <c r="D1208" s="10" t="s">
        <v>5166</v>
      </c>
      <c r="E1208" s="10" t="s">
        <v>4020</v>
      </c>
      <c r="F1208" s="10" t="s">
        <v>4032</v>
      </c>
      <c r="G1208" s="10" t="s">
        <v>40</v>
      </c>
      <c r="H1208" s="10">
        <v>6</v>
      </c>
    </row>
    <row r="1209" spans="1:8" x14ac:dyDescent="0.25">
      <c r="A1209" s="10" t="s">
        <v>3995</v>
      </c>
      <c r="B1209" s="11">
        <v>19</v>
      </c>
      <c r="C1209" s="2">
        <v>58986</v>
      </c>
      <c r="D1209" s="10" t="s">
        <v>5167</v>
      </c>
      <c r="E1209" s="10" t="s">
        <v>4023</v>
      </c>
      <c r="F1209" s="10" t="s">
        <v>4016</v>
      </c>
      <c r="G1209" s="10" t="s">
        <v>40</v>
      </c>
      <c r="H1209" s="10">
        <v>3</v>
      </c>
    </row>
    <row r="1210" spans="1:8" x14ac:dyDescent="0.25">
      <c r="A1210" s="10" t="s">
        <v>167</v>
      </c>
      <c r="B1210" s="11">
        <v>66</v>
      </c>
      <c r="C1210" s="2">
        <v>92256</v>
      </c>
      <c r="D1210" s="10" t="s">
        <v>5168</v>
      </c>
      <c r="E1210" s="10" t="s">
        <v>4015</v>
      </c>
      <c r="F1210" s="10" t="s">
        <v>4018</v>
      </c>
      <c r="G1210" s="10" t="s">
        <v>168</v>
      </c>
      <c r="H1210" s="10">
        <v>9</v>
      </c>
    </row>
    <row r="1211" spans="1:8" x14ac:dyDescent="0.25">
      <c r="A1211" s="10" t="s">
        <v>169</v>
      </c>
      <c r="B1211" s="11">
        <v>61</v>
      </c>
      <c r="C1211" s="2">
        <v>92458</v>
      </c>
      <c r="D1211" s="10" t="s">
        <v>5169</v>
      </c>
      <c r="E1211" s="10" t="s">
        <v>4020</v>
      </c>
      <c r="F1211" s="10" t="s">
        <v>4032</v>
      </c>
      <c r="G1211" s="10" t="s">
        <v>168</v>
      </c>
      <c r="H1211" s="10">
        <v>10</v>
      </c>
    </row>
    <row r="1212" spans="1:8" x14ac:dyDescent="0.25">
      <c r="A1212" s="10" t="s">
        <v>421</v>
      </c>
      <c r="B1212" s="11">
        <v>50</v>
      </c>
      <c r="C1212" s="2">
        <v>67987</v>
      </c>
      <c r="D1212" s="10" t="s">
        <v>5170</v>
      </c>
      <c r="E1212" s="10" t="s">
        <v>4015</v>
      </c>
      <c r="F1212" s="10" t="s">
        <v>4021</v>
      </c>
      <c r="G1212" s="10" t="s">
        <v>168</v>
      </c>
      <c r="H1212" s="10">
        <v>4</v>
      </c>
    </row>
    <row r="1213" spans="1:8" x14ac:dyDescent="0.25">
      <c r="A1213" s="10" t="s">
        <v>422</v>
      </c>
      <c r="B1213" s="11">
        <v>48</v>
      </c>
      <c r="C1213" s="2">
        <v>27940</v>
      </c>
      <c r="D1213" s="10" t="s">
        <v>5171</v>
      </c>
      <c r="E1213" s="10" t="s">
        <v>4015</v>
      </c>
      <c r="F1213" s="10" t="s">
        <v>4016</v>
      </c>
      <c r="G1213" s="10" t="s">
        <v>168</v>
      </c>
      <c r="H1213" s="10">
        <v>9</v>
      </c>
    </row>
    <row r="1214" spans="1:8" x14ac:dyDescent="0.25">
      <c r="A1214" s="10" t="s">
        <v>434</v>
      </c>
      <c r="B1214" s="11">
        <v>37</v>
      </c>
      <c r="C1214" s="2">
        <v>17842</v>
      </c>
      <c r="D1214" s="10" t="s">
        <v>5172</v>
      </c>
      <c r="E1214" s="10" t="s">
        <v>4023</v>
      </c>
      <c r="F1214" s="10" t="s">
        <v>4018</v>
      </c>
      <c r="G1214" s="10" t="s">
        <v>168</v>
      </c>
      <c r="H1214" s="10">
        <v>6</v>
      </c>
    </row>
    <row r="1215" spans="1:8" x14ac:dyDescent="0.25">
      <c r="A1215" s="10" t="s">
        <v>527</v>
      </c>
      <c r="B1215" s="11">
        <v>32</v>
      </c>
      <c r="C1215" s="2">
        <v>34817</v>
      </c>
      <c r="D1215" s="10" t="s">
        <v>5173</v>
      </c>
      <c r="E1215" s="10" t="s">
        <v>4020</v>
      </c>
      <c r="F1215" s="10" t="s">
        <v>4021</v>
      </c>
      <c r="G1215" s="10" t="s">
        <v>168</v>
      </c>
      <c r="H1215" s="10">
        <v>1</v>
      </c>
    </row>
    <row r="1216" spans="1:8" x14ac:dyDescent="0.25">
      <c r="A1216" s="10" t="s">
        <v>681</v>
      </c>
      <c r="B1216" s="11">
        <v>50</v>
      </c>
      <c r="C1216" s="2">
        <v>3551</v>
      </c>
      <c r="D1216" s="10" t="s">
        <v>5174</v>
      </c>
      <c r="E1216" s="10" t="s">
        <v>4020</v>
      </c>
      <c r="F1216" s="10" t="s">
        <v>4032</v>
      </c>
      <c r="G1216" s="10" t="s">
        <v>168</v>
      </c>
      <c r="H1216" s="10">
        <v>6</v>
      </c>
    </row>
    <row r="1217" spans="1:8" x14ac:dyDescent="0.25">
      <c r="A1217" s="10" t="s">
        <v>782</v>
      </c>
      <c r="B1217" s="11">
        <v>58</v>
      </c>
      <c r="C1217" s="2">
        <v>40652</v>
      </c>
      <c r="D1217" s="10" t="s">
        <v>5175</v>
      </c>
      <c r="E1217" s="10" t="s">
        <v>4020</v>
      </c>
      <c r="F1217" s="10" t="s">
        <v>4018</v>
      </c>
      <c r="G1217" s="10" t="s">
        <v>168</v>
      </c>
      <c r="H1217" s="10">
        <v>2</v>
      </c>
    </row>
    <row r="1218" spans="1:8" x14ac:dyDescent="0.25">
      <c r="A1218" s="10" t="s">
        <v>804</v>
      </c>
      <c r="B1218" s="11">
        <v>40</v>
      </c>
      <c r="C1218" s="2">
        <v>8134</v>
      </c>
      <c r="D1218" s="10" t="s">
        <v>5176</v>
      </c>
      <c r="E1218" s="10" t="s">
        <v>4023</v>
      </c>
      <c r="F1218" s="10" t="s">
        <v>4016</v>
      </c>
      <c r="G1218" s="10" t="s">
        <v>168</v>
      </c>
      <c r="H1218" s="10">
        <v>10</v>
      </c>
    </row>
    <row r="1219" spans="1:8" x14ac:dyDescent="0.25">
      <c r="A1219" s="10" t="s">
        <v>825</v>
      </c>
      <c r="B1219" s="11">
        <v>53</v>
      </c>
      <c r="C1219" s="2">
        <v>69172</v>
      </c>
      <c r="D1219" s="10" t="s">
        <v>5177</v>
      </c>
      <c r="E1219" s="10" t="s">
        <v>4015</v>
      </c>
      <c r="F1219" s="10" t="s">
        <v>4021</v>
      </c>
      <c r="G1219" s="10" t="s">
        <v>168</v>
      </c>
      <c r="H1219" s="10">
        <v>5</v>
      </c>
    </row>
    <row r="1220" spans="1:8" x14ac:dyDescent="0.25">
      <c r="A1220" s="10" t="s">
        <v>935</v>
      </c>
      <c r="B1220" s="11">
        <v>31</v>
      </c>
      <c r="C1220" s="2">
        <v>90127</v>
      </c>
      <c r="D1220" s="10" t="s">
        <v>5178</v>
      </c>
      <c r="E1220" s="10" t="s">
        <v>4023</v>
      </c>
      <c r="F1220" s="10" t="s">
        <v>4018</v>
      </c>
      <c r="G1220" s="10" t="s">
        <v>168</v>
      </c>
      <c r="H1220" s="10">
        <v>3</v>
      </c>
    </row>
    <row r="1221" spans="1:8" x14ac:dyDescent="0.25">
      <c r="A1221" s="10" t="s">
        <v>33</v>
      </c>
      <c r="B1221" s="11">
        <v>70</v>
      </c>
      <c r="C1221" s="2">
        <v>94587</v>
      </c>
      <c r="D1221" s="10" t="s">
        <v>5179</v>
      </c>
      <c r="E1221" s="10" t="s">
        <v>4015</v>
      </c>
      <c r="F1221" s="10" t="s">
        <v>4016</v>
      </c>
      <c r="G1221" s="10" t="s">
        <v>168</v>
      </c>
      <c r="H1221" s="10">
        <v>2</v>
      </c>
    </row>
    <row r="1222" spans="1:8" x14ac:dyDescent="0.25">
      <c r="A1222" s="10" t="s">
        <v>1000</v>
      </c>
      <c r="B1222" s="11">
        <v>63</v>
      </c>
      <c r="C1222" s="2">
        <v>3815</v>
      </c>
      <c r="D1222" s="10" t="s">
        <v>5180</v>
      </c>
      <c r="E1222" s="10" t="s">
        <v>4015</v>
      </c>
      <c r="F1222" s="10" t="s">
        <v>4032</v>
      </c>
      <c r="G1222" s="10" t="s">
        <v>168</v>
      </c>
      <c r="H1222" s="10">
        <v>10</v>
      </c>
    </row>
    <row r="1223" spans="1:8" x14ac:dyDescent="0.25">
      <c r="A1223" s="10" t="s">
        <v>1067</v>
      </c>
      <c r="B1223" s="11">
        <v>58</v>
      </c>
      <c r="C1223" s="2">
        <v>59286</v>
      </c>
      <c r="D1223" s="10" t="s">
        <v>4869</v>
      </c>
      <c r="E1223" s="10" t="s">
        <v>4020</v>
      </c>
      <c r="F1223" s="10" t="s">
        <v>4016</v>
      </c>
      <c r="G1223" s="10" t="s">
        <v>168</v>
      </c>
      <c r="H1223" s="10">
        <v>3</v>
      </c>
    </row>
    <row r="1224" spans="1:8" x14ac:dyDescent="0.25">
      <c r="A1224" s="10" t="s">
        <v>1397</v>
      </c>
      <c r="B1224" s="11">
        <v>23</v>
      </c>
      <c r="C1224" s="2">
        <v>20287</v>
      </c>
      <c r="D1224" s="10" t="s">
        <v>5181</v>
      </c>
      <c r="E1224" s="10" t="s">
        <v>4023</v>
      </c>
      <c r="F1224" s="10" t="s">
        <v>4018</v>
      </c>
      <c r="G1224" s="10" t="s">
        <v>168</v>
      </c>
      <c r="H1224" s="10">
        <v>4</v>
      </c>
    </row>
    <row r="1225" spans="1:8" x14ac:dyDescent="0.25">
      <c r="A1225" s="10" t="s">
        <v>1649</v>
      </c>
      <c r="B1225" s="11">
        <v>23</v>
      </c>
      <c r="C1225" s="2">
        <v>4196</v>
      </c>
      <c r="D1225" s="10" t="s">
        <v>5151</v>
      </c>
      <c r="E1225" s="10" t="s">
        <v>4023</v>
      </c>
      <c r="F1225" s="10" t="s">
        <v>4018</v>
      </c>
      <c r="G1225" s="10" t="s">
        <v>168</v>
      </c>
      <c r="H1225" s="10">
        <v>1</v>
      </c>
    </row>
    <row r="1226" spans="1:8" x14ac:dyDescent="0.25">
      <c r="A1226" s="10" t="s">
        <v>1688</v>
      </c>
      <c r="B1226" s="11">
        <v>45</v>
      </c>
      <c r="C1226" s="2">
        <v>68114</v>
      </c>
      <c r="D1226" s="10" t="s">
        <v>5182</v>
      </c>
      <c r="E1226" s="10" t="s">
        <v>4020</v>
      </c>
      <c r="F1226" s="10" t="s">
        <v>4032</v>
      </c>
      <c r="G1226" s="10" t="s">
        <v>168</v>
      </c>
      <c r="H1226" s="10">
        <v>8</v>
      </c>
    </row>
    <row r="1227" spans="1:8" x14ac:dyDescent="0.25">
      <c r="A1227" s="10" t="s">
        <v>2012</v>
      </c>
      <c r="B1227" s="11">
        <v>30</v>
      </c>
      <c r="C1227" s="2">
        <v>75492</v>
      </c>
      <c r="D1227" s="10" t="s">
        <v>5183</v>
      </c>
      <c r="E1227" s="10" t="s">
        <v>4020</v>
      </c>
      <c r="F1227" s="10" t="s">
        <v>4032</v>
      </c>
      <c r="G1227" s="10" t="s">
        <v>168</v>
      </c>
      <c r="H1227" s="10">
        <v>2</v>
      </c>
    </row>
    <row r="1228" spans="1:8" x14ac:dyDescent="0.25">
      <c r="A1228" s="10" t="s">
        <v>2159</v>
      </c>
      <c r="B1228" s="11">
        <v>44</v>
      </c>
      <c r="C1228" s="2">
        <v>44992</v>
      </c>
      <c r="D1228" s="10" t="s">
        <v>5184</v>
      </c>
      <c r="E1228" s="10" t="s">
        <v>4023</v>
      </c>
      <c r="F1228" s="10" t="s">
        <v>4021</v>
      </c>
      <c r="G1228" s="10" t="s">
        <v>168</v>
      </c>
      <c r="H1228" s="10">
        <v>5</v>
      </c>
    </row>
    <row r="1229" spans="1:8" x14ac:dyDescent="0.25">
      <c r="A1229" s="10" t="s">
        <v>2208</v>
      </c>
      <c r="B1229" s="11">
        <v>34</v>
      </c>
      <c r="C1229" s="2">
        <v>91822</v>
      </c>
      <c r="D1229" s="10" t="s">
        <v>5185</v>
      </c>
      <c r="E1229" s="10" t="s">
        <v>4015</v>
      </c>
      <c r="F1229" s="10" t="s">
        <v>4018</v>
      </c>
      <c r="G1229" s="10" t="s">
        <v>168</v>
      </c>
      <c r="H1229" s="10">
        <v>7</v>
      </c>
    </row>
    <row r="1230" spans="1:8" x14ac:dyDescent="0.25">
      <c r="A1230" s="10" t="s">
        <v>2389</v>
      </c>
      <c r="B1230" s="11">
        <v>39</v>
      </c>
      <c r="C1230" s="2">
        <v>81796</v>
      </c>
      <c r="D1230" s="10" t="s">
        <v>5186</v>
      </c>
      <c r="E1230" s="10" t="s">
        <v>4023</v>
      </c>
      <c r="F1230" s="10" t="s">
        <v>4018</v>
      </c>
      <c r="G1230" s="10" t="s">
        <v>168</v>
      </c>
      <c r="H1230" s="10">
        <v>5</v>
      </c>
    </row>
    <row r="1231" spans="1:8" x14ac:dyDescent="0.25">
      <c r="A1231" s="10" t="s">
        <v>2472</v>
      </c>
      <c r="B1231" s="11">
        <v>44</v>
      </c>
      <c r="C1231" s="2">
        <v>97189</v>
      </c>
      <c r="D1231" s="10" t="s">
        <v>5187</v>
      </c>
      <c r="E1231" s="10" t="s">
        <v>4023</v>
      </c>
      <c r="F1231" s="10" t="s">
        <v>4018</v>
      </c>
      <c r="G1231" s="10" t="s">
        <v>168</v>
      </c>
      <c r="H1231" s="10">
        <v>7</v>
      </c>
    </row>
    <row r="1232" spans="1:8" x14ac:dyDescent="0.25">
      <c r="A1232" s="10" t="s">
        <v>2596</v>
      </c>
      <c r="B1232" s="11">
        <v>43</v>
      </c>
      <c r="C1232" s="2">
        <v>39030</v>
      </c>
      <c r="D1232" s="10" t="s">
        <v>4208</v>
      </c>
      <c r="E1232" s="10" t="s">
        <v>4020</v>
      </c>
      <c r="F1232" s="10" t="s">
        <v>4016</v>
      </c>
      <c r="G1232" s="10" t="s">
        <v>168</v>
      </c>
      <c r="H1232" s="10">
        <v>9</v>
      </c>
    </row>
    <row r="1233" spans="1:8" x14ac:dyDescent="0.25">
      <c r="A1233" s="10" t="s">
        <v>1668</v>
      </c>
      <c r="B1233" s="11">
        <v>47</v>
      </c>
      <c r="C1233" s="2">
        <v>59194</v>
      </c>
      <c r="D1233" s="10" t="s">
        <v>4417</v>
      </c>
      <c r="E1233" s="10" t="s">
        <v>4015</v>
      </c>
      <c r="F1233" s="10" t="s">
        <v>4021</v>
      </c>
      <c r="G1233" s="10" t="s">
        <v>168</v>
      </c>
      <c r="H1233" s="10">
        <v>8</v>
      </c>
    </row>
    <row r="1234" spans="1:8" x14ac:dyDescent="0.25">
      <c r="A1234" s="10" t="s">
        <v>1221</v>
      </c>
      <c r="B1234" s="11">
        <v>63</v>
      </c>
      <c r="C1234" s="2">
        <v>55291</v>
      </c>
      <c r="D1234" s="10" t="s">
        <v>5188</v>
      </c>
      <c r="E1234" s="10" t="s">
        <v>4020</v>
      </c>
      <c r="F1234" s="10" t="s">
        <v>4021</v>
      </c>
      <c r="G1234" s="10" t="s">
        <v>168</v>
      </c>
      <c r="H1234" s="10">
        <v>2</v>
      </c>
    </row>
    <row r="1235" spans="1:8" x14ac:dyDescent="0.25">
      <c r="A1235" s="10" t="s">
        <v>2778</v>
      </c>
      <c r="B1235" s="11">
        <v>26</v>
      </c>
      <c r="C1235" s="2">
        <v>52028</v>
      </c>
      <c r="D1235" s="10" t="s">
        <v>5189</v>
      </c>
      <c r="E1235" s="10" t="s">
        <v>4023</v>
      </c>
      <c r="F1235" s="10" t="s">
        <v>4032</v>
      </c>
      <c r="G1235" s="10" t="s">
        <v>168</v>
      </c>
      <c r="H1235" s="10">
        <v>7</v>
      </c>
    </row>
    <row r="1236" spans="1:8" x14ac:dyDescent="0.25">
      <c r="A1236" s="10" t="s">
        <v>2792</v>
      </c>
      <c r="B1236" s="11">
        <v>61</v>
      </c>
      <c r="C1236" s="2">
        <v>26515</v>
      </c>
      <c r="D1236" s="10" t="s">
        <v>5190</v>
      </c>
      <c r="E1236" s="10" t="s">
        <v>4015</v>
      </c>
      <c r="F1236" s="10" t="s">
        <v>4021</v>
      </c>
      <c r="G1236" s="10" t="s">
        <v>168</v>
      </c>
      <c r="H1236" s="10">
        <v>9</v>
      </c>
    </row>
    <row r="1237" spans="1:8" x14ac:dyDescent="0.25">
      <c r="A1237" s="10" t="s">
        <v>2824</v>
      </c>
      <c r="B1237" s="11">
        <v>35</v>
      </c>
      <c r="C1237" s="2">
        <v>95237</v>
      </c>
      <c r="D1237" s="10" t="s">
        <v>5191</v>
      </c>
      <c r="E1237" s="10" t="s">
        <v>4020</v>
      </c>
      <c r="F1237" s="10" t="s">
        <v>4018</v>
      </c>
      <c r="G1237" s="10" t="s">
        <v>168</v>
      </c>
      <c r="H1237" s="10">
        <v>8</v>
      </c>
    </row>
    <row r="1238" spans="1:8" x14ac:dyDescent="0.25">
      <c r="A1238" s="10" t="s">
        <v>2829</v>
      </c>
      <c r="B1238" s="11">
        <v>55</v>
      </c>
      <c r="C1238" s="2">
        <v>32303</v>
      </c>
      <c r="D1238" s="10" t="s">
        <v>4717</v>
      </c>
      <c r="E1238" s="10" t="s">
        <v>4015</v>
      </c>
      <c r="F1238" s="10" t="s">
        <v>4018</v>
      </c>
      <c r="G1238" s="10" t="s">
        <v>168</v>
      </c>
      <c r="H1238" s="10">
        <v>5</v>
      </c>
    </row>
    <row r="1239" spans="1:8" x14ac:dyDescent="0.25">
      <c r="A1239" s="10" t="s">
        <v>2833</v>
      </c>
      <c r="B1239" s="11">
        <v>24</v>
      </c>
      <c r="C1239" s="2">
        <v>93554</v>
      </c>
      <c r="D1239" s="10" t="s">
        <v>5192</v>
      </c>
      <c r="E1239" s="10" t="s">
        <v>4015</v>
      </c>
      <c r="F1239" s="10" t="s">
        <v>4021</v>
      </c>
      <c r="G1239" s="10" t="s">
        <v>168</v>
      </c>
      <c r="H1239" s="10">
        <v>4</v>
      </c>
    </row>
    <row r="1240" spans="1:8" x14ac:dyDescent="0.25">
      <c r="A1240" s="10" t="s">
        <v>2866</v>
      </c>
      <c r="B1240" s="11">
        <v>27</v>
      </c>
      <c r="C1240" s="2">
        <v>25212</v>
      </c>
      <c r="D1240" s="10" t="s">
        <v>5193</v>
      </c>
      <c r="E1240" s="10" t="s">
        <v>4023</v>
      </c>
      <c r="F1240" s="10" t="s">
        <v>4018</v>
      </c>
      <c r="G1240" s="10" t="s">
        <v>168</v>
      </c>
      <c r="H1240" s="10">
        <v>1</v>
      </c>
    </row>
    <row r="1241" spans="1:8" x14ac:dyDescent="0.25">
      <c r="A1241" s="10" t="s">
        <v>2992</v>
      </c>
      <c r="B1241" s="11">
        <v>43</v>
      </c>
      <c r="C1241" s="2">
        <v>58528</v>
      </c>
      <c r="D1241" s="10" t="s">
        <v>5088</v>
      </c>
      <c r="E1241" s="10" t="s">
        <v>4015</v>
      </c>
      <c r="F1241" s="10" t="s">
        <v>4021</v>
      </c>
      <c r="G1241" s="10" t="s">
        <v>168</v>
      </c>
      <c r="H1241" s="10">
        <v>6</v>
      </c>
    </row>
    <row r="1242" spans="1:8" x14ac:dyDescent="0.25">
      <c r="A1242" s="10" t="s">
        <v>3129</v>
      </c>
      <c r="B1242" s="11">
        <v>29</v>
      </c>
      <c r="C1242" s="2">
        <v>29176</v>
      </c>
      <c r="D1242" s="10" t="s">
        <v>5194</v>
      </c>
      <c r="E1242" s="10" t="s">
        <v>4020</v>
      </c>
      <c r="F1242" s="10" t="s">
        <v>4018</v>
      </c>
      <c r="G1242" s="10" t="s">
        <v>168</v>
      </c>
      <c r="H1242" s="10">
        <v>5</v>
      </c>
    </row>
    <row r="1243" spans="1:8" x14ac:dyDescent="0.25">
      <c r="A1243" s="10" t="s">
        <v>3140</v>
      </c>
      <c r="B1243" s="11">
        <v>56</v>
      </c>
      <c r="C1243" s="2">
        <v>71081</v>
      </c>
      <c r="D1243" s="10" t="s">
        <v>5195</v>
      </c>
      <c r="E1243" s="10" t="s">
        <v>4023</v>
      </c>
      <c r="F1243" s="10" t="s">
        <v>4016</v>
      </c>
      <c r="G1243" s="10" t="s">
        <v>168</v>
      </c>
      <c r="H1243" s="10">
        <v>6</v>
      </c>
    </row>
    <row r="1244" spans="1:8" x14ac:dyDescent="0.25">
      <c r="A1244" s="10" t="s">
        <v>3147</v>
      </c>
      <c r="B1244" s="11">
        <v>28</v>
      </c>
      <c r="C1244" s="2">
        <v>14625</v>
      </c>
      <c r="D1244" s="10" t="s">
        <v>5196</v>
      </c>
      <c r="E1244" s="10" t="s">
        <v>4023</v>
      </c>
      <c r="F1244" s="10" t="s">
        <v>4021</v>
      </c>
      <c r="G1244" s="10" t="s">
        <v>168</v>
      </c>
      <c r="H1244" s="10">
        <v>8</v>
      </c>
    </row>
    <row r="1245" spans="1:8" x14ac:dyDescent="0.25">
      <c r="A1245" s="10" t="s">
        <v>3212</v>
      </c>
      <c r="B1245" s="11">
        <v>30</v>
      </c>
      <c r="C1245" s="2">
        <v>53092</v>
      </c>
      <c r="D1245" s="10" t="s">
        <v>5197</v>
      </c>
      <c r="E1245" s="10" t="s">
        <v>4020</v>
      </c>
      <c r="F1245" s="10" t="s">
        <v>4018</v>
      </c>
      <c r="G1245" s="10" t="s">
        <v>168</v>
      </c>
      <c r="H1245" s="10">
        <v>2</v>
      </c>
    </row>
    <row r="1246" spans="1:8" x14ac:dyDescent="0.25">
      <c r="A1246" s="10" t="s">
        <v>1662</v>
      </c>
      <c r="B1246" s="11">
        <v>53</v>
      </c>
      <c r="C1246" s="2">
        <v>36807</v>
      </c>
      <c r="D1246" s="10" t="s">
        <v>5198</v>
      </c>
      <c r="E1246" s="10" t="s">
        <v>4023</v>
      </c>
      <c r="F1246" s="10" t="s">
        <v>4021</v>
      </c>
      <c r="G1246" s="10" t="s">
        <v>168</v>
      </c>
      <c r="H1246" s="10">
        <v>6</v>
      </c>
    </row>
    <row r="1247" spans="1:8" x14ac:dyDescent="0.25">
      <c r="A1247" s="10" t="s">
        <v>3705</v>
      </c>
      <c r="B1247" s="11">
        <v>40</v>
      </c>
      <c r="C1247" s="2">
        <v>14075</v>
      </c>
      <c r="D1247" s="10" t="s">
        <v>5199</v>
      </c>
      <c r="E1247" s="10" t="s">
        <v>4020</v>
      </c>
      <c r="F1247" s="10" t="s">
        <v>4032</v>
      </c>
      <c r="G1247" s="10" t="s">
        <v>168</v>
      </c>
      <c r="H1247" s="10">
        <v>5</v>
      </c>
    </row>
    <row r="1248" spans="1:8" x14ac:dyDescent="0.25">
      <c r="A1248" s="10" t="s">
        <v>3259</v>
      </c>
      <c r="B1248" s="11">
        <v>39</v>
      </c>
      <c r="C1248" s="2">
        <v>25900</v>
      </c>
      <c r="D1248" s="10" t="s">
        <v>5200</v>
      </c>
      <c r="E1248" s="10" t="s">
        <v>4023</v>
      </c>
      <c r="F1248" s="10" t="s">
        <v>4018</v>
      </c>
      <c r="G1248" s="10" t="s">
        <v>168</v>
      </c>
      <c r="H1248" s="10">
        <v>3</v>
      </c>
    </row>
    <row r="1249" spans="1:8" x14ac:dyDescent="0.25">
      <c r="A1249" s="10" t="s">
        <v>3275</v>
      </c>
      <c r="B1249" s="11">
        <v>27</v>
      </c>
      <c r="C1249" s="2">
        <v>94211</v>
      </c>
      <c r="D1249" s="10" t="s">
        <v>5201</v>
      </c>
      <c r="E1249" s="10" t="s">
        <v>4023</v>
      </c>
      <c r="F1249" s="10" t="s">
        <v>4016</v>
      </c>
      <c r="G1249" s="10" t="s">
        <v>168</v>
      </c>
      <c r="H1249" s="10">
        <v>4</v>
      </c>
    </row>
    <row r="1250" spans="1:8" x14ac:dyDescent="0.25">
      <c r="A1250" s="10" t="s">
        <v>3926</v>
      </c>
      <c r="B1250" s="11">
        <v>62</v>
      </c>
      <c r="C1250" s="2">
        <v>57315</v>
      </c>
      <c r="D1250" s="10" t="s">
        <v>5202</v>
      </c>
      <c r="E1250" s="10" t="s">
        <v>4020</v>
      </c>
      <c r="F1250" s="10" t="s">
        <v>4032</v>
      </c>
      <c r="G1250" s="10" t="s">
        <v>168</v>
      </c>
      <c r="H1250" s="10">
        <v>7</v>
      </c>
    </row>
    <row r="1251" spans="1:8" x14ac:dyDescent="0.25">
      <c r="A1251" s="10" t="s">
        <v>1837</v>
      </c>
      <c r="B1251" s="11">
        <v>66</v>
      </c>
      <c r="C1251" s="2">
        <v>71724</v>
      </c>
      <c r="D1251" s="10" t="s">
        <v>5203</v>
      </c>
      <c r="E1251" s="10" t="s">
        <v>4023</v>
      </c>
      <c r="F1251" s="10" t="s">
        <v>4021</v>
      </c>
      <c r="G1251" s="10" t="s">
        <v>168</v>
      </c>
      <c r="H1251" s="10">
        <v>4</v>
      </c>
    </row>
    <row r="1252" spans="1:8" x14ac:dyDescent="0.25">
      <c r="A1252" s="10" t="s">
        <v>47</v>
      </c>
      <c r="B1252" s="11">
        <v>55</v>
      </c>
      <c r="C1252" s="2">
        <v>67950</v>
      </c>
      <c r="D1252" s="10" t="s">
        <v>5204</v>
      </c>
      <c r="E1252" s="10" t="s">
        <v>4020</v>
      </c>
      <c r="F1252" s="10" t="s">
        <v>4018</v>
      </c>
      <c r="G1252" s="10" t="s">
        <v>48</v>
      </c>
      <c r="H1252" s="10">
        <v>7</v>
      </c>
    </row>
    <row r="1253" spans="1:8" x14ac:dyDescent="0.25">
      <c r="A1253" s="10" t="s">
        <v>103</v>
      </c>
      <c r="B1253" s="11">
        <v>29</v>
      </c>
      <c r="C1253" s="2">
        <v>5191</v>
      </c>
      <c r="D1253" s="10" t="s">
        <v>5205</v>
      </c>
      <c r="E1253" s="10" t="s">
        <v>4015</v>
      </c>
      <c r="F1253" s="10" t="s">
        <v>4018</v>
      </c>
      <c r="G1253" s="10" t="s">
        <v>48</v>
      </c>
      <c r="H1253" s="10">
        <v>10</v>
      </c>
    </row>
    <row r="1254" spans="1:8" x14ac:dyDescent="0.25">
      <c r="A1254" s="10" t="s">
        <v>187</v>
      </c>
      <c r="B1254" s="11">
        <v>34</v>
      </c>
      <c r="C1254" s="2">
        <v>97932</v>
      </c>
      <c r="D1254" s="10" t="s">
        <v>5206</v>
      </c>
      <c r="E1254" s="10" t="s">
        <v>4023</v>
      </c>
      <c r="F1254" s="10" t="s">
        <v>4016</v>
      </c>
      <c r="G1254" s="10" t="s">
        <v>48</v>
      </c>
      <c r="H1254" s="10">
        <v>8</v>
      </c>
    </row>
    <row r="1255" spans="1:8" x14ac:dyDescent="0.25">
      <c r="A1255" s="10" t="s">
        <v>245</v>
      </c>
      <c r="B1255" s="11">
        <v>23</v>
      </c>
      <c r="C1255" s="2">
        <v>93195</v>
      </c>
      <c r="D1255" s="10" t="s">
        <v>5207</v>
      </c>
      <c r="E1255" s="10" t="s">
        <v>4020</v>
      </c>
      <c r="F1255" s="10" t="s">
        <v>4018</v>
      </c>
      <c r="G1255" s="10" t="s">
        <v>48</v>
      </c>
      <c r="H1255" s="10">
        <v>6</v>
      </c>
    </row>
    <row r="1256" spans="1:8" x14ac:dyDescent="0.25">
      <c r="A1256" s="10" t="s">
        <v>274</v>
      </c>
      <c r="B1256" s="11">
        <v>43</v>
      </c>
      <c r="C1256" s="2">
        <v>67218</v>
      </c>
      <c r="D1256" s="10" t="s">
        <v>5208</v>
      </c>
      <c r="E1256" s="10" t="s">
        <v>4023</v>
      </c>
      <c r="F1256" s="10" t="s">
        <v>4016</v>
      </c>
      <c r="G1256" s="10" t="s">
        <v>48</v>
      </c>
      <c r="H1256" s="10">
        <v>5</v>
      </c>
    </row>
    <row r="1257" spans="1:8" x14ac:dyDescent="0.25">
      <c r="A1257" s="10" t="s">
        <v>383</v>
      </c>
      <c r="B1257" s="11">
        <v>66</v>
      </c>
      <c r="C1257" s="2">
        <v>15456</v>
      </c>
      <c r="D1257" s="10" t="s">
        <v>5209</v>
      </c>
      <c r="E1257" s="10" t="s">
        <v>4023</v>
      </c>
      <c r="F1257" s="10" t="s">
        <v>4032</v>
      </c>
      <c r="G1257" s="10" t="s">
        <v>48</v>
      </c>
      <c r="H1257" s="10">
        <v>2</v>
      </c>
    </row>
    <row r="1258" spans="1:8" x14ac:dyDescent="0.25">
      <c r="A1258" s="10" t="s">
        <v>389</v>
      </c>
      <c r="B1258" s="11">
        <v>68</v>
      </c>
      <c r="C1258" s="2">
        <v>23018</v>
      </c>
      <c r="D1258" s="10" t="s">
        <v>5210</v>
      </c>
      <c r="E1258" s="10" t="s">
        <v>4020</v>
      </c>
      <c r="F1258" s="10" t="s">
        <v>4021</v>
      </c>
      <c r="G1258" s="10" t="s">
        <v>48</v>
      </c>
      <c r="H1258" s="10">
        <v>9</v>
      </c>
    </row>
    <row r="1259" spans="1:8" x14ac:dyDescent="0.25">
      <c r="A1259" s="10" t="s">
        <v>548</v>
      </c>
      <c r="B1259" s="11">
        <v>46</v>
      </c>
      <c r="C1259" s="2">
        <v>70582</v>
      </c>
      <c r="D1259" s="10" t="s">
        <v>5211</v>
      </c>
      <c r="E1259" s="10" t="s">
        <v>4015</v>
      </c>
      <c r="F1259" s="10" t="s">
        <v>4032</v>
      </c>
      <c r="G1259" s="10" t="s">
        <v>48</v>
      </c>
      <c r="H1259" s="10">
        <v>2</v>
      </c>
    </row>
    <row r="1260" spans="1:8" x14ac:dyDescent="0.25">
      <c r="A1260" s="10" t="s">
        <v>610</v>
      </c>
      <c r="B1260" s="11">
        <v>32</v>
      </c>
      <c r="C1260" s="2">
        <v>25002</v>
      </c>
      <c r="D1260" s="10" t="s">
        <v>4545</v>
      </c>
      <c r="E1260" s="10" t="s">
        <v>4020</v>
      </c>
      <c r="F1260" s="10" t="s">
        <v>4032</v>
      </c>
      <c r="G1260" s="10" t="s">
        <v>48</v>
      </c>
      <c r="H1260" s="10">
        <v>5</v>
      </c>
    </row>
    <row r="1261" spans="1:8" x14ac:dyDescent="0.25">
      <c r="A1261" s="10" t="s">
        <v>648</v>
      </c>
      <c r="B1261" s="11">
        <v>31</v>
      </c>
      <c r="C1261" s="2">
        <v>24493</v>
      </c>
      <c r="D1261" s="10" t="s">
        <v>5212</v>
      </c>
      <c r="E1261" s="10" t="s">
        <v>4015</v>
      </c>
      <c r="F1261" s="10" t="s">
        <v>4021</v>
      </c>
      <c r="G1261" s="10" t="s">
        <v>48</v>
      </c>
      <c r="H1261" s="10">
        <v>7</v>
      </c>
    </row>
    <row r="1262" spans="1:8" x14ac:dyDescent="0.25">
      <c r="A1262" s="10" t="s">
        <v>650</v>
      </c>
      <c r="B1262" s="11">
        <v>62</v>
      </c>
      <c r="C1262" s="2">
        <v>59978</v>
      </c>
      <c r="D1262" s="10" t="s">
        <v>5213</v>
      </c>
      <c r="E1262" s="10" t="s">
        <v>4023</v>
      </c>
      <c r="F1262" s="10" t="s">
        <v>4018</v>
      </c>
      <c r="G1262" s="10" t="s">
        <v>48</v>
      </c>
      <c r="H1262" s="10">
        <v>2</v>
      </c>
    </row>
    <row r="1263" spans="1:8" x14ac:dyDescent="0.25">
      <c r="A1263" s="10" t="s">
        <v>671</v>
      </c>
      <c r="B1263" s="11">
        <v>42</v>
      </c>
      <c r="C1263" s="2">
        <v>3364</v>
      </c>
      <c r="D1263" s="10" t="s">
        <v>5214</v>
      </c>
      <c r="E1263" s="10" t="s">
        <v>4023</v>
      </c>
      <c r="F1263" s="10" t="s">
        <v>4018</v>
      </c>
      <c r="G1263" s="10" t="s">
        <v>48</v>
      </c>
      <c r="H1263" s="10">
        <v>8</v>
      </c>
    </row>
    <row r="1264" spans="1:8" x14ac:dyDescent="0.25">
      <c r="A1264" s="10" t="s">
        <v>689</v>
      </c>
      <c r="B1264" s="11">
        <v>48</v>
      </c>
      <c r="C1264" s="2">
        <v>41139</v>
      </c>
      <c r="D1264" s="10" t="s">
        <v>5215</v>
      </c>
      <c r="E1264" s="10" t="s">
        <v>4020</v>
      </c>
      <c r="F1264" s="10" t="s">
        <v>4032</v>
      </c>
      <c r="G1264" s="10" t="s">
        <v>48</v>
      </c>
      <c r="H1264" s="10">
        <v>7</v>
      </c>
    </row>
    <row r="1265" spans="1:8" x14ac:dyDescent="0.25">
      <c r="A1265" s="10" t="s">
        <v>766</v>
      </c>
      <c r="B1265" s="11">
        <v>42</v>
      </c>
      <c r="C1265" s="2">
        <v>23548</v>
      </c>
      <c r="D1265" s="10" t="s">
        <v>5216</v>
      </c>
      <c r="E1265" s="10" t="s">
        <v>4023</v>
      </c>
      <c r="F1265" s="10" t="s">
        <v>4016</v>
      </c>
      <c r="G1265" s="10" t="s">
        <v>48</v>
      </c>
      <c r="H1265" s="10">
        <v>2</v>
      </c>
    </row>
    <row r="1266" spans="1:8" x14ac:dyDescent="0.25">
      <c r="A1266" s="10" t="s">
        <v>891</v>
      </c>
      <c r="B1266" s="11">
        <v>46</v>
      </c>
      <c r="C1266" s="2">
        <v>43476</v>
      </c>
      <c r="D1266" s="10" t="s">
        <v>5217</v>
      </c>
      <c r="E1266" s="10" t="s">
        <v>4020</v>
      </c>
      <c r="F1266" s="10" t="s">
        <v>4021</v>
      </c>
      <c r="G1266" s="10" t="s">
        <v>48</v>
      </c>
      <c r="H1266" s="10">
        <v>4</v>
      </c>
    </row>
    <row r="1267" spans="1:8" x14ac:dyDescent="0.25">
      <c r="A1267" s="10" t="s">
        <v>943</v>
      </c>
      <c r="B1267" s="11">
        <v>51</v>
      </c>
      <c r="C1267" s="2">
        <v>69797</v>
      </c>
      <c r="D1267" s="10" t="s">
        <v>5218</v>
      </c>
      <c r="E1267" s="10" t="s">
        <v>4023</v>
      </c>
      <c r="F1267" s="10" t="s">
        <v>4016</v>
      </c>
      <c r="G1267" s="10" t="s">
        <v>48</v>
      </c>
      <c r="H1267" s="10">
        <v>10</v>
      </c>
    </row>
    <row r="1268" spans="1:8" x14ac:dyDescent="0.25">
      <c r="A1268" s="10" t="s">
        <v>1002</v>
      </c>
      <c r="B1268" s="11">
        <v>21</v>
      </c>
      <c r="C1268" s="2">
        <v>88797</v>
      </c>
      <c r="D1268" s="10" t="s">
        <v>4102</v>
      </c>
      <c r="E1268" s="10" t="s">
        <v>4020</v>
      </c>
      <c r="F1268" s="10" t="s">
        <v>4018</v>
      </c>
      <c r="G1268" s="10" t="s">
        <v>48</v>
      </c>
      <c r="H1268" s="10">
        <v>10</v>
      </c>
    </row>
    <row r="1269" spans="1:8" x14ac:dyDescent="0.25">
      <c r="A1269" s="10" t="s">
        <v>1082</v>
      </c>
      <c r="B1269" s="11">
        <v>36</v>
      </c>
      <c r="C1269" s="2">
        <v>66482</v>
      </c>
      <c r="D1269" s="10" t="s">
        <v>5219</v>
      </c>
      <c r="E1269" s="10" t="s">
        <v>4015</v>
      </c>
      <c r="F1269" s="10" t="s">
        <v>4021</v>
      </c>
      <c r="G1269" s="10" t="s">
        <v>48</v>
      </c>
      <c r="H1269" s="10">
        <v>9</v>
      </c>
    </row>
    <row r="1270" spans="1:8" x14ac:dyDescent="0.25">
      <c r="A1270" s="10" t="s">
        <v>678</v>
      </c>
      <c r="B1270" s="11">
        <v>59</v>
      </c>
      <c r="C1270" s="2">
        <v>85452</v>
      </c>
      <c r="D1270" s="10" t="s">
        <v>5220</v>
      </c>
      <c r="E1270" s="10" t="s">
        <v>4020</v>
      </c>
      <c r="F1270" s="10" t="s">
        <v>4021</v>
      </c>
      <c r="G1270" s="10" t="s">
        <v>48</v>
      </c>
      <c r="H1270" s="10">
        <v>5</v>
      </c>
    </row>
    <row r="1271" spans="1:8" x14ac:dyDescent="0.25">
      <c r="A1271" s="10" t="s">
        <v>1308</v>
      </c>
      <c r="B1271" s="11">
        <v>20</v>
      </c>
      <c r="C1271" s="2">
        <v>92175</v>
      </c>
      <c r="D1271" s="10" t="s">
        <v>5221</v>
      </c>
      <c r="E1271" s="10" t="s">
        <v>4023</v>
      </c>
      <c r="F1271" s="10" t="s">
        <v>4032</v>
      </c>
      <c r="G1271" s="10" t="s">
        <v>48</v>
      </c>
      <c r="H1271" s="10">
        <v>3</v>
      </c>
    </row>
    <row r="1272" spans="1:8" x14ac:dyDescent="0.25">
      <c r="A1272" s="10" t="s">
        <v>1330</v>
      </c>
      <c r="B1272" s="11">
        <v>23</v>
      </c>
      <c r="C1272" s="2">
        <v>99207</v>
      </c>
      <c r="D1272" s="10" t="s">
        <v>5222</v>
      </c>
      <c r="E1272" s="10" t="s">
        <v>4023</v>
      </c>
      <c r="F1272" s="10" t="s">
        <v>4016</v>
      </c>
      <c r="G1272" s="10" t="s">
        <v>48</v>
      </c>
      <c r="H1272" s="10">
        <v>6</v>
      </c>
    </row>
    <row r="1273" spans="1:8" x14ac:dyDescent="0.25">
      <c r="A1273" s="10" t="s">
        <v>1467</v>
      </c>
      <c r="B1273" s="11">
        <v>34</v>
      </c>
      <c r="C1273" s="2">
        <v>64031</v>
      </c>
      <c r="D1273" s="10" t="s">
        <v>5223</v>
      </c>
      <c r="E1273" s="10" t="s">
        <v>4023</v>
      </c>
      <c r="F1273" s="10" t="s">
        <v>4032</v>
      </c>
      <c r="G1273" s="10" t="s">
        <v>48</v>
      </c>
      <c r="H1273" s="10">
        <v>1</v>
      </c>
    </row>
    <row r="1274" spans="1:8" x14ac:dyDescent="0.25">
      <c r="A1274" s="10" t="s">
        <v>1486</v>
      </c>
      <c r="B1274" s="11">
        <v>45</v>
      </c>
      <c r="C1274" s="2">
        <v>84286</v>
      </c>
      <c r="D1274" s="10" t="s">
        <v>5224</v>
      </c>
      <c r="E1274" s="10" t="s">
        <v>4023</v>
      </c>
      <c r="F1274" s="10" t="s">
        <v>4016</v>
      </c>
      <c r="G1274" s="10" t="s">
        <v>48</v>
      </c>
      <c r="H1274" s="10">
        <v>5</v>
      </c>
    </row>
    <row r="1275" spans="1:8" x14ac:dyDescent="0.25">
      <c r="A1275" s="10" t="s">
        <v>1647</v>
      </c>
      <c r="B1275" s="11">
        <v>59</v>
      </c>
      <c r="C1275" s="2">
        <v>6070</v>
      </c>
      <c r="D1275" s="10" t="s">
        <v>5225</v>
      </c>
      <c r="E1275" s="10" t="s">
        <v>4020</v>
      </c>
      <c r="F1275" s="10" t="s">
        <v>4016</v>
      </c>
      <c r="G1275" s="10" t="s">
        <v>48</v>
      </c>
      <c r="H1275" s="10">
        <v>1</v>
      </c>
    </row>
    <row r="1276" spans="1:8" x14ac:dyDescent="0.25">
      <c r="A1276" s="10" t="s">
        <v>1721</v>
      </c>
      <c r="B1276" s="11">
        <v>54</v>
      </c>
      <c r="C1276" s="2">
        <v>80307</v>
      </c>
      <c r="D1276" s="10" t="s">
        <v>5226</v>
      </c>
      <c r="E1276" s="10" t="s">
        <v>4015</v>
      </c>
      <c r="F1276" s="10" t="s">
        <v>4016</v>
      </c>
      <c r="G1276" s="10" t="s">
        <v>48</v>
      </c>
      <c r="H1276" s="10">
        <v>6</v>
      </c>
    </row>
    <row r="1277" spans="1:8" x14ac:dyDescent="0.25">
      <c r="A1277" s="10" t="s">
        <v>1899</v>
      </c>
      <c r="B1277" s="11">
        <v>43</v>
      </c>
      <c r="C1277" s="2">
        <v>53731</v>
      </c>
      <c r="D1277" s="10" t="s">
        <v>5227</v>
      </c>
      <c r="E1277" s="10" t="s">
        <v>4023</v>
      </c>
      <c r="F1277" s="10" t="s">
        <v>4021</v>
      </c>
      <c r="G1277" s="10" t="s">
        <v>48</v>
      </c>
      <c r="H1277" s="10">
        <v>3</v>
      </c>
    </row>
    <row r="1278" spans="1:8" x14ac:dyDescent="0.25">
      <c r="A1278" s="10" t="s">
        <v>1978</v>
      </c>
      <c r="B1278" s="11">
        <v>44</v>
      </c>
      <c r="C1278" s="2">
        <v>57631</v>
      </c>
      <c r="D1278" s="10" t="s">
        <v>5228</v>
      </c>
      <c r="E1278" s="10" t="s">
        <v>4015</v>
      </c>
      <c r="F1278" s="10" t="s">
        <v>4018</v>
      </c>
      <c r="G1278" s="10" t="s">
        <v>48</v>
      </c>
      <c r="H1278" s="10">
        <v>8</v>
      </c>
    </row>
    <row r="1279" spans="1:8" x14ac:dyDescent="0.25">
      <c r="A1279" s="10" t="s">
        <v>1984</v>
      </c>
      <c r="B1279" s="11">
        <v>34</v>
      </c>
      <c r="C1279" s="2">
        <v>41835</v>
      </c>
      <c r="D1279" s="10" t="s">
        <v>4476</v>
      </c>
      <c r="E1279" s="10" t="s">
        <v>4015</v>
      </c>
      <c r="F1279" s="10" t="s">
        <v>4016</v>
      </c>
      <c r="G1279" s="10" t="s">
        <v>48</v>
      </c>
      <c r="H1279" s="10">
        <v>9</v>
      </c>
    </row>
    <row r="1280" spans="1:8" x14ac:dyDescent="0.25">
      <c r="A1280" s="10" t="s">
        <v>1663</v>
      </c>
      <c r="B1280" s="11">
        <v>50</v>
      </c>
      <c r="C1280" s="2">
        <v>6852</v>
      </c>
      <c r="D1280" s="10" t="s">
        <v>5229</v>
      </c>
      <c r="E1280" s="10" t="s">
        <v>4023</v>
      </c>
      <c r="F1280" s="10" t="s">
        <v>4032</v>
      </c>
      <c r="G1280" s="10" t="s">
        <v>48</v>
      </c>
      <c r="H1280" s="10">
        <v>1</v>
      </c>
    </row>
    <row r="1281" spans="1:8" x14ac:dyDescent="0.25">
      <c r="A1281" s="10" t="s">
        <v>2183</v>
      </c>
      <c r="B1281" s="11">
        <v>50</v>
      </c>
      <c r="C1281" s="2">
        <v>14477</v>
      </c>
      <c r="D1281" s="10" t="s">
        <v>5230</v>
      </c>
      <c r="E1281" s="10" t="s">
        <v>4015</v>
      </c>
      <c r="F1281" s="10" t="s">
        <v>4021</v>
      </c>
      <c r="G1281" s="10" t="s">
        <v>48</v>
      </c>
      <c r="H1281" s="10">
        <v>1</v>
      </c>
    </row>
    <row r="1282" spans="1:8" x14ac:dyDescent="0.25">
      <c r="A1282" s="10" t="s">
        <v>2185</v>
      </c>
      <c r="B1282" s="11">
        <v>32</v>
      </c>
      <c r="C1282" s="2">
        <v>32902</v>
      </c>
      <c r="D1282" s="10" t="s">
        <v>5231</v>
      </c>
      <c r="E1282" s="10" t="s">
        <v>4020</v>
      </c>
      <c r="F1282" s="10" t="s">
        <v>4016</v>
      </c>
      <c r="G1282" s="10" t="s">
        <v>48</v>
      </c>
      <c r="H1282" s="10">
        <v>4</v>
      </c>
    </row>
    <row r="1283" spans="1:8" x14ac:dyDescent="0.25">
      <c r="A1283" s="10" t="s">
        <v>2236</v>
      </c>
      <c r="B1283" s="11">
        <v>47</v>
      </c>
      <c r="C1283" s="2">
        <v>31759</v>
      </c>
      <c r="D1283" s="10" t="s">
        <v>5232</v>
      </c>
      <c r="E1283" s="10" t="s">
        <v>4023</v>
      </c>
      <c r="F1283" s="10" t="s">
        <v>4021</v>
      </c>
      <c r="G1283" s="10" t="s">
        <v>48</v>
      </c>
      <c r="H1283" s="10">
        <v>9</v>
      </c>
    </row>
    <row r="1284" spans="1:8" x14ac:dyDescent="0.25">
      <c r="A1284" s="10" t="s">
        <v>1412</v>
      </c>
      <c r="B1284" s="11">
        <v>50</v>
      </c>
      <c r="C1284" s="2">
        <v>65321</v>
      </c>
      <c r="D1284" s="10" t="s">
        <v>5233</v>
      </c>
      <c r="E1284" s="10" t="s">
        <v>4015</v>
      </c>
      <c r="F1284" s="10" t="s">
        <v>4021</v>
      </c>
      <c r="G1284" s="10" t="s">
        <v>48</v>
      </c>
      <c r="H1284" s="10">
        <v>4</v>
      </c>
    </row>
    <row r="1285" spans="1:8" x14ac:dyDescent="0.25">
      <c r="A1285" s="10" t="s">
        <v>2600</v>
      </c>
      <c r="B1285" s="11">
        <v>66</v>
      </c>
      <c r="C1285" s="2">
        <v>57306</v>
      </c>
      <c r="D1285" s="10" t="s">
        <v>5234</v>
      </c>
      <c r="E1285" s="10" t="s">
        <v>4020</v>
      </c>
      <c r="F1285" s="10" t="s">
        <v>4018</v>
      </c>
      <c r="G1285" s="10" t="s">
        <v>48</v>
      </c>
      <c r="H1285" s="10">
        <v>10</v>
      </c>
    </row>
    <row r="1286" spans="1:8" x14ac:dyDescent="0.25">
      <c r="A1286" s="10" t="s">
        <v>2673</v>
      </c>
      <c r="B1286" s="11">
        <v>18</v>
      </c>
      <c r="C1286" s="2">
        <v>45149</v>
      </c>
      <c r="D1286" s="10" t="s">
        <v>5235</v>
      </c>
      <c r="E1286" s="10" t="s">
        <v>4020</v>
      </c>
      <c r="F1286" s="10" t="s">
        <v>4018</v>
      </c>
      <c r="G1286" s="10" t="s">
        <v>48</v>
      </c>
      <c r="H1286" s="10">
        <v>1</v>
      </c>
    </row>
    <row r="1287" spans="1:8" x14ac:dyDescent="0.25">
      <c r="A1287" s="10" t="s">
        <v>862</v>
      </c>
      <c r="B1287" s="11">
        <v>34</v>
      </c>
      <c r="C1287" s="2">
        <v>98001</v>
      </c>
      <c r="D1287" s="10" t="s">
        <v>5236</v>
      </c>
      <c r="E1287" s="10" t="s">
        <v>4023</v>
      </c>
      <c r="F1287" s="10" t="s">
        <v>4021</v>
      </c>
      <c r="G1287" s="10" t="s">
        <v>48</v>
      </c>
      <c r="H1287" s="10">
        <v>10</v>
      </c>
    </row>
    <row r="1288" spans="1:8" x14ac:dyDescent="0.25">
      <c r="A1288" s="10" t="s">
        <v>1333</v>
      </c>
      <c r="B1288" s="11">
        <v>59</v>
      </c>
      <c r="C1288" s="2">
        <v>11136</v>
      </c>
      <c r="D1288" s="10" t="s">
        <v>5237</v>
      </c>
      <c r="E1288" s="10" t="s">
        <v>4023</v>
      </c>
      <c r="F1288" s="10" t="s">
        <v>4018</v>
      </c>
      <c r="G1288" s="10" t="s">
        <v>48</v>
      </c>
      <c r="H1288" s="10">
        <v>7</v>
      </c>
    </row>
    <row r="1289" spans="1:8" x14ac:dyDescent="0.25">
      <c r="A1289" s="10" t="s">
        <v>3013</v>
      </c>
      <c r="B1289" s="11">
        <v>34</v>
      </c>
      <c r="C1289" s="2">
        <v>30084</v>
      </c>
      <c r="D1289" s="10" t="s">
        <v>5238</v>
      </c>
      <c r="E1289" s="10" t="s">
        <v>4020</v>
      </c>
      <c r="F1289" s="10" t="s">
        <v>4021</v>
      </c>
      <c r="G1289" s="10" t="s">
        <v>48</v>
      </c>
      <c r="H1289" s="10">
        <v>6</v>
      </c>
    </row>
    <row r="1290" spans="1:8" x14ac:dyDescent="0.25">
      <c r="A1290" s="10" t="s">
        <v>3060</v>
      </c>
      <c r="B1290" s="11">
        <v>69</v>
      </c>
      <c r="C1290" s="2">
        <v>74661</v>
      </c>
      <c r="D1290" s="10" t="s">
        <v>5239</v>
      </c>
      <c r="E1290" s="10" t="s">
        <v>4023</v>
      </c>
      <c r="F1290" s="10" t="s">
        <v>4032</v>
      </c>
      <c r="G1290" s="10" t="s">
        <v>48</v>
      </c>
      <c r="H1290" s="10">
        <v>10</v>
      </c>
    </row>
    <row r="1291" spans="1:8" x14ac:dyDescent="0.25">
      <c r="A1291" s="10" t="s">
        <v>3282</v>
      </c>
      <c r="B1291" s="11">
        <v>30</v>
      </c>
      <c r="C1291" s="2">
        <v>7709</v>
      </c>
      <c r="D1291" s="10" t="s">
        <v>5240</v>
      </c>
      <c r="E1291" s="10" t="s">
        <v>4023</v>
      </c>
      <c r="F1291" s="10" t="s">
        <v>4016</v>
      </c>
      <c r="G1291" s="10" t="s">
        <v>48</v>
      </c>
      <c r="H1291" s="10">
        <v>6</v>
      </c>
    </row>
    <row r="1292" spans="1:8" x14ac:dyDescent="0.25">
      <c r="A1292" s="10" t="s">
        <v>3305</v>
      </c>
      <c r="B1292" s="11">
        <v>70</v>
      </c>
      <c r="C1292" s="2">
        <v>10331</v>
      </c>
      <c r="D1292" s="10" t="s">
        <v>5241</v>
      </c>
      <c r="E1292" s="10" t="s">
        <v>4020</v>
      </c>
      <c r="F1292" s="10" t="s">
        <v>4018</v>
      </c>
      <c r="G1292" s="10" t="s">
        <v>48</v>
      </c>
      <c r="H1292" s="10">
        <v>1</v>
      </c>
    </row>
    <row r="1293" spans="1:8" x14ac:dyDescent="0.25">
      <c r="A1293" s="10" t="s">
        <v>3382</v>
      </c>
      <c r="B1293" s="11">
        <v>62</v>
      </c>
      <c r="C1293" s="2">
        <v>84926</v>
      </c>
      <c r="D1293" s="10" t="s">
        <v>5242</v>
      </c>
      <c r="E1293" s="10" t="s">
        <v>4015</v>
      </c>
      <c r="F1293" s="10" t="s">
        <v>4018</v>
      </c>
      <c r="G1293" s="10" t="s">
        <v>48</v>
      </c>
      <c r="H1293" s="10">
        <v>1</v>
      </c>
    </row>
    <row r="1294" spans="1:8" x14ac:dyDescent="0.25">
      <c r="A1294" s="10" t="s">
        <v>3409</v>
      </c>
      <c r="B1294" s="11">
        <v>59</v>
      </c>
      <c r="C1294" s="2">
        <v>48510</v>
      </c>
      <c r="D1294" s="10" t="s">
        <v>5243</v>
      </c>
      <c r="E1294" s="10" t="s">
        <v>4023</v>
      </c>
      <c r="F1294" s="10" t="s">
        <v>4018</v>
      </c>
      <c r="G1294" s="10" t="s">
        <v>48</v>
      </c>
      <c r="H1294" s="10">
        <v>2</v>
      </c>
    </row>
    <row r="1295" spans="1:8" x14ac:dyDescent="0.25">
      <c r="A1295" s="10" t="s">
        <v>1309</v>
      </c>
      <c r="B1295" s="11">
        <v>62</v>
      </c>
      <c r="C1295" s="2">
        <v>6422</v>
      </c>
      <c r="D1295" s="10" t="s">
        <v>5244</v>
      </c>
      <c r="E1295" s="10" t="s">
        <v>4023</v>
      </c>
      <c r="F1295" s="10" t="s">
        <v>4018</v>
      </c>
      <c r="G1295" s="10" t="s">
        <v>48</v>
      </c>
      <c r="H1295" s="10">
        <v>6</v>
      </c>
    </row>
    <row r="1296" spans="1:8" x14ac:dyDescent="0.25">
      <c r="A1296" s="10" t="s">
        <v>3797</v>
      </c>
      <c r="B1296" s="11">
        <v>39</v>
      </c>
      <c r="C1296" s="2">
        <v>80733</v>
      </c>
      <c r="D1296" s="10" t="s">
        <v>5245</v>
      </c>
      <c r="E1296" s="10" t="s">
        <v>4020</v>
      </c>
      <c r="F1296" s="10" t="s">
        <v>4021</v>
      </c>
      <c r="G1296" s="10" t="s">
        <v>48</v>
      </c>
      <c r="H1296" s="10">
        <v>3</v>
      </c>
    </row>
    <row r="1297" spans="1:8" x14ac:dyDescent="0.25">
      <c r="A1297" s="10" t="s">
        <v>1322</v>
      </c>
      <c r="B1297" s="11">
        <v>63</v>
      </c>
      <c r="C1297" s="2">
        <v>46102</v>
      </c>
      <c r="D1297" s="10" t="s">
        <v>5246</v>
      </c>
      <c r="E1297" s="10" t="s">
        <v>4020</v>
      </c>
      <c r="F1297" s="10" t="s">
        <v>4021</v>
      </c>
      <c r="G1297" s="10" t="s">
        <v>48</v>
      </c>
      <c r="H1297" s="10">
        <v>5</v>
      </c>
    </row>
    <row r="1298" spans="1:8" x14ac:dyDescent="0.25">
      <c r="A1298" s="10" t="s">
        <v>3331</v>
      </c>
      <c r="B1298" s="11">
        <v>58</v>
      </c>
      <c r="C1298" s="2">
        <v>13801</v>
      </c>
      <c r="D1298" s="10" t="s">
        <v>5247</v>
      </c>
      <c r="E1298" s="10" t="s">
        <v>4020</v>
      </c>
      <c r="F1298" s="10" t="s">
        <v>4018</v>
      </c>
      <c r="G1298" s="10" t="s">
        <v>48</v>
      </c>
      <c r="H1298" s="10">
        <v>10</v>
      </c>
    </row>
    <row r="1299" spans="1:8" x14ac:dyDescent="0.25">
      <c r="A1299" s="10" t="s">
        <v>414</v>
      </c>
      <c r="B1299" s="11">
        <v>43</v>
      </c>
      <c r="C1299" s="2">
        <v>316</v>
      </c>
      <c r="D1299" s="10" t="s">
        <v>4439</v>
      </c>
      <c r="E1299" s="10" t="s">
        <v>4020</v>
      </c>
      <c r="F1299" s="10" t="s">
        <v>4018</v>
      </c>
      <c r="G1299" s="10" t="s">
        <v>415</v>
      </c>
      <c r="H1299" s="10">
        <v>2</v>
      </c>
    </row>
    <row r="1300" spans="1:8" x14ac:dyDescent="0.25">
      <c r="A1300" s="10" t="s">
        <v>433</v>
      </c>
      <c r="B1300" s="11">
        <v>64</v>
      </c>
      <c r="C1300" s="2">
        <v>16268</v>
      </c>
      <c r="D1300" s="10" t="s">
        <v>5248</v>
      </c>
      <c r="E1300" s="10" t="s">
        <v>4023</v>
      </c>
      <c r="F1300" s="10" t="s">
        <v>4016</v>
      </c>
      <c r="G1300" s="10" t="s">
        <v>415</v>
      </c>
      <c r="H1300" s="10">
        <v>10</v>
      </c>
    </row>
    <row r="1301" spans="1:8" x14ac:dyDescent="0.25">
      <c r="A1301" s="10" t="s">
        <v>541</v>
      </c>
      <c r="B1301" s="11">
        <v>20</v>
      </c>
      <c r="C1301" s="2">
        <v>79049</v>
      </c>
      <c r="D1301" s="10" t="s">
        <v>5249</v>
      </c>
      <c r="E1301" s="10" t="s">
        <v>4020</v>
      </c>
      <c r="F1301" s="10" t="s">
        <v>4032</v>
      </c>
      <c r="G1301" s="10" t="s">
        <v>415</v>
      </c>
      <c r="H1301" s="10">
        <v>9</v>
      </c>
    </row>
    <row r="1302" spans="1:8" x14ac:dyDescent="0.25">
      <c r="A1302" s="10" t="s">
        <v>612</v>
      </c>
      <c r="B1302" s="11">
        <v>63</v>
      </c>
      <c r="C1302" s="2">
        <v>84999</v>
      </c>
      <c r="D1302" s="10" t="s">
        <v>5250</v>
      </c>
      <c r="E1302" s="10" t="s">
        <v>4023</v>
      </c>
      <c r="F1302" s="10" t="s">
        <v>4032</v>
      </c>
      <c r="G1302" s="10" t="s">
        <v>415</v>
      </c>
      <c r="H1302" s="10">
        <v>6</v>
      </c>
    </row>
    <row r="1303" spans="1:8" x14ac:dyDescent="0.25">
      <c r="A1303" s="10" t="s">
        <v>616</v>
      </c>
      <c r="B1303" s="11">
        <v>70</v>
      </c>
      <c r="C1303" s="2">
        <v>20300</v>
      </c>
      <c r="D1303" s="10" t="s">
        <v>5251</v>
      </c>
      <c r="E1303" s="10" t="s">
        <v>4020</v>
      </c>
      <c r="F1303" s="10" t="s">
        <v>4021</v>
      </c>
      <c r="G1303" s="10" t="s">
        <v>415</v>
      </c>
      <c r="H1303" s="10">
        <v>5</v>
      </c>
    </row>
    <row r="1304" spans="1:8" x14ac:dyDescent="0.25">
      <c r="A1304" s="10" t="s">
        <v>657</v>
      </c>
      <c r="B1304" s="11">
        <v>23</v>
      </c>
      <c r="C1304" s="2">
        <v>41043</v>
      </c>
      <c r="D1304" s="10" t="s">
        <v>5252</v>
      </c>
      <c r="E1304" s="10" t="s">
        <v>4020</v>
      </c>
      <c r="F1304" s="10" t="s">
        <v>4032</v>
      </c>
      <c r="G1304" s="10" t="s">
        <v>415</v>
      </c>
      <c r="H1304" s="10">
        <v>5</v>
      </c>
    </row>
    <row r="1305" spans="1:8" x14ac:dyDescent="0.25">
      <c r="A1305" s="10" t="s">
        <v>723</v>
      </c>
      <c r="B1305" s="11">
        <v>44</v>
      </c>
      <c r="C1305" s="2">
        <v>43637</v>
      </c>
      <c r="D1305" s="10" t="s">
        <v>5253</v>
      </c>
      <c r="E1305" s="10" t="s">
        <v>4020</v>
      </c>
      <c r="F1305" s="10" t="s">
        <v>4018</v>
      </c>
      <c r="G1305" s="10" t="s">
        <v>415</v>
      </c>
      <c r="H1305" s="10">
        <v>10</v>
      </c>
    </row>
    <row r="1306" spans="1:8" x14ac:dyDescent="0.25">
      <c r="A1306" s="10" t="s">
        <v>407</v>
      </c>
      <c r="B1306" s="11">
        <v>21</v>
      </c>
      <c r="C1306" s="2">
        <v>2323</v>
      </c>
      <c r="D1306" s="10" t="s">
        <v>5254</v>
      </c>
      <c r="E1306" s="10" t="s">
        <v>4015</v>
      </c>
      <c r="F1306" s="10" t="s">
        <v>4018</v>
      </c>
      <c r="G1306" s="10" t="s">
        <v>415</v>
      </c>
      <c r="H1306" s="10">
        <v>10</v>
      </c>
    </row>
    <row r="1307" spans="1:8" x14ac:dyDescent="0.25">
      <c r="A1307" s="10" t="s">
        <v>830</v>
      </c>
      <c r="B1307" s="11">
        <v>27</v>
      </c>
      <c r="C1307" s="2">
        <v>31660</v>
      </c>
      <c r="D1307" s="10" t="s">
        <v>5255</v>
      </c>
      <c r="E1307" s="10" t="s">
        <v>4015</v>
      </c>
      <c r="F1307" s="10" t="s">
        <v>4016</v>
      </c>
      <c r="G1307" s="10" t="s">
        <v>415</v>
      </c>
      <c r="H1307" s="10">
        <v>5</v>
      </c>
    </row>
    <row r="1308" spans="1:8" x14ac:dyDescent="0.25">
      <c r="A1308" s="10" t="s">
        <v>686</v>
      </c>
      <c r="B1308" s="11">
        <v>39</v>
      </c>
      <c r="C1308" s="2">
        <v>60436</v>
      </c>
      <c r="D1308" s="10" t="s">
        <v>5256</v>
      </c>
      <c r="E1308" s="10" t="s">
        <v>4015</v>
      </c>
      <c r="F1308" s="10" t="s">
        <v>4032</v>
      </c>
      <c r="G1308" s="10" t="s">
        <v>415</v>
      </c>
      <c r="H1308" s="10">
        <v>1</v>
      </c>
    </row>
    <row r="1309" spans="1:8" x14ac:dyDescent="0.25">
      <c r="A1309" s="10" t="s">
        <v>1019</v>
      </c>
      <c r="B1309" s="11">
        <v>23</v>
      </c>
      <c r="C1309" s="2">
        <v>37211</v>
      </c>
      <c r="D1309" s="10" t="s">
        <v>5257</v>
      </c>
      <c r="E1309" s="10" t="s">
        <v>4020</v>
      </c>
      <c r="F1309" s="10" t="s">
        <v>4018</v>
      </c>
      <c r="G1309" s="10" t="s">
        <v>415</v>
      </c>
      <c r="H1309" s="10">
        <v>1</v>
      </c>
    </row>
    <row r="1310" spans="1:8" x14ac:dyDescent="0.25">
      <c r="A1310" s="10" t="s">
        <v>1109</v>
      </c>
      <c r="B1310" s="11">
        <v>60</v>
      </c>
      <c r="C1310" s="2">
        <v>77865</v>
      </c>
      <c r="D1310" s="10" t="s">
        <v>5258</v>
      </c>
      <c r="E1310" s="10" t="s">
        <v>4023</v>
      </c>
      <c r="F1310" s="10" t="s">
        <v>4016</v>
      </c>
      <c r="G1310" s="10" t="s">
        <v>415</v>
      </c>
      <c r="H1310" s="10">
        <v>7</v>
      </c>
    </row>
    <row r="1311" spans="1:8" x14ac:dyDescent="0.25">
      <c r="A1311" s="10" t="s">
        <v>88</v>
      </c>
      <c r="B1311" s="11">
        <v>50</v>
      </c>
      <c r="C1311" s="2">
        <v>38636</v>
      </c>
      <c r="D1311" s="10" t="s">
        <v>5259</v>
      </c>
      <c r="E1311" s="10" t="s">
        <v>4023</v>
      </c>
      <c r="F1311" s="10" t="s">
        <v>4018</v>
      </c>
      <c r="G1311" s="10" t="s">
        <v>415</v>
      </c>
      <c r="H1311" s="10">
        <v>10</v>
      </c>
    </row>
    <row r="1312" spans="1:8" x14ac:dyDescent="0.25">
      <c r="A1312" s="10" t="s">
        <v>1279</v>
      </c>
      <c r="B1312" s="11">
        <v>24</v>
      </c>
      <c r="C1312" s="2">
        <v>35865</v>
      </c>
      <c r="D1312" s="10" t="s">
        <v>5260</v>
      </c>
      <c r="E1312" s="10" t="s">
        <v>4020</v>
      </c>
      <c r="F1312" s="10" t="s">
        <v>4018</v>
      </c>
      <c r="G1312" s="10" t="s">
        <v>415</v>
      </c>
      <c r="H1312" s="10">
        <v>10</v>
      </c>
    </row>
    <row r="1313" spans="1:8" x14ac:dyDescent="0.25">
      <c r="A1313" s="10" t="s">
        <v>1283</v>
      </c>
      <c r="B1313" s="11">
        <v>35</v>
      </c>
      <c r="C1313" s="2">
        <v>14650</v>
      </c>
      <c r="D1313" s="10" t="s">
        <v>5261</v>
      </c>
      <c r="E1313" s="10" t="s">
        <v>4023</v>
      </c>
      <c r="F1313" s="10" t="s">
        <v>4018</v>
      </c>
      <c r="G1313" s="10" t="s">
        <v>415</v>
      </c>
      <c r="H1313" s="10">
        <v>5</v>
      </c>
    </row>
    <row r="1314" spans="1:8" x14ac:dyDescent="0.25">
      <c r="A1314" s="10" t="s">
        <v>1407</v>
      </c>
      <c r="B1314" s="11">
        <v>43</v>
      </c>
      <c r="C1314" s="2">
        <v>64543</v>
      </c>
      <c r="D1314" s="10" t="s">
        <v>5262</v>
      </c>
      <c r="E1314" s="10" t="s">
        <v>4020</v>
      </c>
      <c r="F1314" s="10" t="s">
        <v>4032</v>
      </c>
      <c r="G1314" s="10" t="s">
        <v>415</v>
      </c>
      <c r="H1314" s="10">
        <v>5</v>
      </c>
    </row>
    <row r="1315" spans="1:8" x14ac:dyDescent="0.25">
      <c r="A1315" s="10" t="s">
        <v>1442</v>
      </c>
      <c r="B1315" s="11">
        <v>54</v>
      </c>
      <c r="C1315" s="2">
        <v>16286</v>
      </c>
      <c r="D1315" s="10" t="s">
        <v>5263</v>
      </c>
      <c r="E1315" s="10" t="s">
        <v>4015</v>
      </c>
      <c r="F1315" s="10" t="s">
        <v>4016</v>
      </c>
      <c r="G1315" s="10" t="s">
        <v>415</v>
      </c>
      <c r="H1315" s="10">
        <v>7</v>
      </c>
    </row>
    <row r="1316" spans="1:8" x14ac:dyDescent="0.25">
      <c r="A1316" s="10" t="s">
        <v>1487</v>
      </c>
      <c r="B1316" s="11">
        <v>26</v>
      </c>
      <c r="C1316" s="2">
        <v>9096</v>
      </c>
      <c r="D1316" s="10" t="s">
        <v>5264</v>
      </c>
      <c r="E1316" s="10" t="s">
        <v>4015</v>
      </c>
      <c r="F1316" s="10" t="s">
        <v>4021</v>
      </c>
      <c r="G1316" s="10" t="s">
        <v>415</v>
      </c>
      <c r="H1316" s="10">
        <v>5</v>
      </c>
    </row>
    <row r="1317" spans="1:8" x14ac:dyDescent="0.25">
      <c r="A1317" s="10" t="s">
        <v>1551</v>
      </c>
      <c r="B1317" s="11">
        <v>70</v>
      </c>
      <c r="C1317" s="2">
        <v>66083</v>
      </c>
      <c r="D1317" s="10" t="s">
        <v>5265</v>
      </c>
      <c r="E1317" s="10" t="s">
        <v>4023</v>
      </c>
      <c r="F1317" s="10" t="s">
        <v>4018</v>
      </c>
      <c r="G1317" s="10" t="s">
        <v>415</v>
      </c>
      <c r="H1317" s="10">
        <v>2</v>
      </c>
    </row>
    <row r="1318" spans="1:8" x14ac:dyDescent="0.25">
      <c r="A1318" s="10" t="s">
        <v>1570</v>
      </c>
      <c r="B1318" s="11">
        <v>48</v>
      </c>
      <c r="C1318" s="2">
        <v>92612</v>
      </c>
      <c r="D1318" s="10" t="s">
        <v>5040</v>
      </c>
      <c r="E1318" s="10" t="s">
        <v>4015</v>
      </c>
      <c r="F1318" s="10" t="s">
        <v>4018</v>
      </c>
      <c r="G1318" s="10" t="s">
        <v>415</v>
      </c>
      <c r="H1318" s="10">
        <v>2</v>
      </c>
    </row>
    <row r="1319" spans="1:8" x14ac:dyDescent="0.25">
      <c r="A1319" s="10" t="s">
        <v>750</v>
      </c>
      <c r="B1319" s="11">
        <v>41</v>
      </c>
      <c r="C1319" s="2">
        <v>34227</v>
      </c>
      <c r="D1319" s="10" t="s">
        <v>5266</v>
      </c>
      <c r="E1319" s="10" t="s">
        <v>4020</v>
      </c>
      <c r="F1319" s="10" t="s">
        <v>4021</v>
      </c>
      <c r="G1319" s="10" t="s">
        <v>415</v>
      </c>
      <c r="H1319" s="10">
        <v>9</v>
      </c>
    </row>
    <row r="1320" spans="1:8" x14ac:dyDescent="0.25">
      <c r="A1320" s="10" t="s">
        <v>1670</v>
      </c>
      <c r="B1320" s="11">
        <v>40</v>
      </c>
      <c r="C1320" s="2">
        <v>81906</v>
      </c>
      <c r="D1320" s="10" t="s">
        <v>5267</v>
      </c>
      <c r="E1320" s="10" t="s">
        <v>4023</v>
      </c>
      <c r="F1320" s="10" t="s">
        <v>4018</v>
      </c>
      <c r="G1320" s="10" t="s">
        <v>415</v>
      </c>
      <c r="H1320" s="10">
        <v>2</v>
      </c>
    </row>
    <row r="1321" spans="1:8" x14ac:dyDescent="0.25">
      <c r="A1321" s="10" t="s">
        <v>1026</v>
      </c>
      <c r="B1321" s="11">
        <v>35</v>
      </c>
      <c r="C1321" s="2">
        <v>16860</v>
      </c>
      <c r="D1321" s="10" t="s">
        <v>5268</v>
      </c>
      <c r="E1321" s="10" t="s">
        <v>4020</v>
      </c>
      <c r="F1321" s="10" t="s">
        <v>4018</v>
      </c>
      <c r="G1321" s="10" t="s">
        <v>415</v>
      </c>
      <c r="H1321" s="10">
        <v>4</v>
      </c>
    </row>
    <row r="1322" spans="1:8" x14ac:dyDescent="0.25">
      <c r="A1322" s="10" t="s">
        <v>1695</v>
      </c>
      <c r="B1322" s="11">
        <v>62</v>
      </c>
      <c r="C1322" s="2">
        <v>51246</v>
      </c>
      <c r="D1322" s="10" t="s">
        <v>5269</v>
      </c>
      <c r="E1322" s="10" t="s">
        <v>4020</v>
      </c>
      <c r="F1322" s="10" t="s">
        <v>4032</v>
      </c>
      <c r="G1322" s="10" t="s">
        <v>415</v>
      </c>
      <c r="H1322" s="10">
        <v>2</v>
      </c>
    </row>
    <row r="1323" spans="1:8" x14ac:dyDescent="0.25">
      <c r="A1323" s="10" t="s">
        <v>1709</v>
      </c>
      <c r="B1323" s="11">
        <v>61</v>
      </c>
      <c r="C1323" s="2">
        <v>6439</v>
      </c>
      <c r="D1323" s="10" t="s">
        <v>5270</v>
      </c>
      <c r="E1323" s="10" t="s">
        <v>4015</v>
      </c>
      <c r="F1323" s="10" t="s">
        <v>4021</v>
      </c>
      <c r="G1323" s="10" t="s">
        <v>415</v>
      </c>
      <c r="H1323" s="10">
        <v>7</v>
      </c>
    </row>
    <row r="1324" spans="1:8" x14ac:dyDescent="0.25">
      <c r="A1324" s="10" t="s">
        <v>552</v>
      </c>
      <c r="B1324" s="11">
        <v>38</v>
      </c>
      <c r="C1324" s="2">
        <v>95045</v>
      </c>
      <c r="D1324" s="10" t="s">
        <v>4289</v>
      </c>
      <c r="E1324" s="10" t="s">
        <v>4023</v>
      </c>
      <c r="F1324" s="10" t="s">
        <v>4032</v>
      </c>
      <c r="G1324" s="10" t="s">
        <v>415</v>
      </c>
      <c r="H1324" s="10">
        <v>8</v>
      </c>
    </row>
    <row r="1325" spans="1:8" x14ac:dyDescent="0.25">
      <c r="A1325" s="10" t="s">
        <v>1911</v>
      </c>
      <c r="B1325" s="11">
        <v>30</v>
      </c>
      <c r="C1325" s="2">
        <v>69090</v>
      </c>
      <c r="D1325" s="10" t="s">
        <v>4978</v>
      </c>
      <c r="E1325" s="10" t="s">
        <v>4023</v>
      </c>
      <c r="F1325" s="10" t="s">
        <v>4016</v>
      </c>
      <c r="G1325" s="10" t="s">
        <v>415</v>
      </c>
      <c r="H1325" s="10">
        <v>8</v>
      </c>
    </row>
    <row r="1326" spans="1:8" x14ac:dyDescent="0.25">
      <c r="A1326" s="10" t="s">
        <v>1919</v>
      </c>
      <c r="B1326" s="11">
        <v>22</v>
      </c>
      <c r="C1326" s="2">
        <v>83146</v>
      </c>
      <c r="D1326" s="10" t="s">
        <v>5271</v>
      </c>
      <c r="E1326" s="10" t="s">
        <v>4023</v>
      </c>
      <c r="F1326" s="10" t="s">
        <v>4032</v>
      </c>
      <c r="G1326" s="10" t="s">
        <v>415</v>
      </c>
      <c r="H1326" s="10">
        <v>5</v>
      </c>
    </row>
    <row r="1327" spans="1:8" x14ac:dyDescent="0.25">
      <c r="A1327" s="10" t="s">
        <v>1942</v>
      </c>
      <c r="B1327" s="11">
        <v>27</v>
      </c>
      <c r="C1327" s="2">
        <v>73864</v>
      </c>
      <c r="D1327" s="10" t="s">
        <v>5272</v>
      </c>
      <c r="E1327" s="10" t="s">
        <v>4020</v>
      </c>
      <c r="F1327" s="10" t="s">
        <v>4016</v>
      </c>
      <c r="G1327" s="10" t="s">
        <v>415</v>
      </c>
      <c r="H1327" s="10">
        <v>7</v>
      </c>
    </row>
    <row r="1328" spans="1:8" x14ac:dyDescent="0.25">
      <c r="A1328" s="10" t="s">
        <v>2022</v>
      </c>
      <c r="B1328" s="11">
        <v>37</v>
      </c>
      <c r="C1328" s="2">
        <v>75458</v>
      </c>
      <c r="D1328" s="10" t="s">
        <v>5273</v>
      </c>
      <c r="E1328" s="10" t="s">
        <v>4015</v>
      </c>
      <c r="F1328" s="10" t="s">
        <v>4018</v>
      </c>
      <c r="G1328" s="10" t="s">
        <v>415</v>
      </c>
      <c r="H1328" s="10">
        <v>5</v>
      </c>
    </row>
    <row r="1329" spans="1:8" x14ac:dyDescent="0.25">
      <c r="A1329" s="10" t="s">
        <v>2275</v>
      </c>
      <c r="B1329" s="11">
        <v>47</v>
      </c>
      <c r="C1329" s="2">
        <v>90068</v>
      </c>
      <c r="D1329" s="10" t="s">
        <v>5274</v>
      </c>
      <c r="E1329" s="10" t="s">
        <v>4020</v>
      </c>
      <c r="F1329" s="10" t="s">
        <v>4018</v>
      </c>
      <c r="G1329" s="10" t="s">
        <v>415</v>
      </c>
      <c r="H1329" s="10">
        <v>8</v>
      </c>
    </row>
    <row r="1330" spans="1:8" x14ac:dyDescent="0.25">
      <c r="A1330" s="10" t="s">
        <v>2375</v>
      </c>
      <c r="B1330" s="11">
        <v>41</v>
      </c>
      <c r="C1330" s="2">
        <v>86889</v>
      </c>
      <c r="D1330" s="10" t="s">
        <v>5275</v>
      </c>
      <c r="E1330" s="10" t="s">
        <v>4020</v>
      </c>
      <c r="F1330" s="10" t="s">
        <v>4018</v>
      </c>
      <c r="G1330" s="10" t="s">
        <v>415</v>
      </c>
      <c r="H1330" s="10">
        <v>7</v>
      </c>
    </row>
    <row r="1331" spans="1:8" x14ac:dyDescent="0.25">
      <c r="A1331" s="10" t="s">
        <v>361</v>
      </c>
      <c r="B1331" s="11">
        <v>22</v>
      </c>
      <c r="C1331" s="2">
        <v>79992</v>
      </c>
      <c r="D1331" s="10" t="s">
        <v>5276</v>
      </c>
      <c r="E1331" s="10" t="s">
        <v>4015</v>
      </c>
      <c r="F1331" s="10" t="s">
        <v>4016</v>
      </c>
      <c r="G1331" s="10" t="s">
        <v>415</v>
      </c>
      <c r="H1331" s="10">
        <v>10</v>
      </c>
    </row>
    <row r="1332" spans="1:8" x14ac:dyDescent="0.25">
      <c r="A1332" s="10" t="s">
        <v>1839</v>
      </c>
      <c r="B1332" s="11">
        <v>70</v>
      </c>
      <c r="C1332" s="2">
        <v>33621</v>
      </c>
      <c r="D1332" s="10" t="s">
        <v>5277</v>
      </c>
      <c r="E1332" s="10" t="s">
        <v>4023</v>
      </c>
      <c r="F1332" s="10" t="s">
        <v>4018</v>
      </c>
      <c r="G1332" s="10" t="s">
        <v>415</v>
      </c>
      <c r="H1332" s="10">
        <v>4</v>
      </c>
    </row>
    <row r="1333" spans="1:8" x14ac:dyDescent="0.25">
      <c r="A1333" s="10" t="s">
        <v>2403</v>
      </c>
      <c r="B1333" s="11">
        <v>47</v>
      </c>
      <c r="C1333" s="2">
        <v>12265</v>
      </c>
      <c r="D1333" s="10" t="s">
        <v>5278</v>
      </c>
      <c r="E1333" s="10" t="s">
        <v>4015</v>
      </c>
      <c r="F1333" s="10" t="s">
        <v>4016</v>
      </c>
      <c r="G1333" s="10" t="s">
        <v>415</v>
      </c>
      <c r="H1333" s="10">
        <v>3</v>
      </c>
    </row>
    <row r="1334" spans="1:8" x14ac:dyDescent="0.25">
      <c r="A1334" s="10" t="s">
        <v>2466</v>
      </c>
      <c r="B1334" s="11">
        <v>18</v>
      </c>
      <c r="C1334" s="2">
        <v>39547</v>
      </c>
      <c r="D1334" s="10" t="s">
        <v>5279</v>
      </c>
      <c r="E1334" s="10" t="s">
        <v>4020</v>
      </c>
      <c r="F1334" s="10" t="s">
        <v>4021</v>
      </c>
      <c r="G1334" s="10" t="s">
        <v>415</v>
      </c>
      <c r="H1334" s="10">
        <v>4</v>
      </c>
    </row>
    <row r="1335" spans="1:8" x14ac:dyDescent="0.25">
      <c r="A1335" s="10" t="s">
        <v>96</v>
      </c>
      <c r="B1335" s="11">
        <v>50</v>
      </c>
      <c r="C1335" s="2">
        <v>29493</v>
      </c>
      <c r="D1335" s="10" t="s">
        <v>5280</v>
      </c>
      <c r="E1335" s="10" t="s">
        <v>4020</v>
      </c>
      <c r="F1335" s="10" t="s">
        <v>4032</v>
      </c>
      <c r="G1335" s="10" t="s">
        <v>415</v>
      </c>
      <c r="H1335" s="10">
        <v>9</v>
      </c>
    </row>
    <row r="1336" spans="1:8" x14ac:dyDescent="0.25">
      <c r="A1336" s="10" t="s">
        <v>2630</v>
      </c>
      <c r="B1336" s="11">
        <v>63</v>
      </c>
      <c r="C1336" s="2">
        <v>20552</v>
      </c>
      <c r="D1336" s="10" t="s">
        <v>5281</v>
      </c>
      <c r="E1336" s="10" t="s">
        <v>4020</v>
      </c>
      <c r="F1336" s="10" t="s">
        <v>4032</v>
      </c>
      <c r="G1336" s="10" t="s">
        <v>415</v>
      </c>
      <c r="H1336" s="10">
        <v>5</v>
      </c>
    </row>
    <row r="1337" spans="1:8" x14ac:dyDescent="0.25">
      <c r="A1337" s="10" t="s">
        <v>2762</v>
      </c>
      <c r="B1337" s="11">
        <v>48</v>
      </c>
      <c r="C1337" s="2">
        <v>94819</v>
      </c>
      <c r="D1337" s="10" t="s">
        <v>5282</v>
      </c>
      <c r="E1337" s="10" t="s">
        <v>4020</v>
      </c>
      <c r="F1337" s="10" t="s">
        <v>4021</v>
      </c>
      <c r="G1337" s="10" t="s">
        <v>415</v>
      </c>
      <c r="H1337" s="10">
        <v>4</v>
      </c>
    </row>
    <row r="1338" spans="1:8" x14ac:dyDescent="0.25">
      <c r="A1338" s="10" t="s">
        <v>2911</v>
      </c>
      <c r="B1338" s="11">
        <v>53</v>
      </c>
      <c r="C1338" s="2">
        <v>86682</v>
      </c>
      <c r="D1338" s="10" t="s">
        <v>5283</v>
      </c>
      <c r="E1338" s="10" t="s">
        <v>4015</v>
      </c>
      <c r="F1338" s="10" t="s">
        <v>4018</v>
      </c>
      <c r="G1338" s="10" t="s">
        <v>415</v>
      </c>
      <c r="H1338" s="10">
        <v>5</v>
      </c>
    </row>
    <row r="1339" spans="1:8" x14ac:dyDescent="0.25">
      <c r="A1339" s="10" t="s">
        <v>2977</v>
      </c>
      <c r="B1339" s="11">
        <v>51</v>
      </c>
      <c r="C1339" s="2">
        <v>16315</v>
      </c>
      <c r="D1339" s="10" t="s">
        <v>5284</v>
      </c>
      <c r="E1339" s="10" t="s">
        <v>4023</v>
      </c>
      <c r="F1339" s="10" t="s">
        <v>4016</v>
      </c>
      <c r="G1339" s="10" t="s">
        <v>415</v>
      </c>
      <c r="H1339" s="10">
        <v>5</v>
      </c>
    </row>
    <row r="1340" spans="1:8" x14ac:dyDescent="0.25">
      <c r="A1340" s="10" t="s">
        <v>3008</v>
      </c>
      <c r="B1340" s="11">
        <v>29</v>
      </c>
      <c r="C1340" s="2">
        <v>33014</v>
      </c>
      <c r="D1340" s="10" t="s">
        <v>5285</v>
      </c>
      <c r="E1340" s="10" t="s">
        <v>4020</v>
      </c>
      <c r="F1340" s="10" t="s">
        <v>4018</v>
      </c>
      <c r="G1340" s="10" t="s">
        <v>415</v>
      </c>
      <c r="H1340" s="10">
        <v>9</v>
      </c>
    </row>
    <row r="1341" spans="1:8" x14ac:dyDescent="0.25">
      <c r="A1341" s="10" t="s">
        <v>3029</v>
      </c>
      <c r="B1341" s="11">
        <v>37</v>
      </c>
      <c r="C1341" s="2">
        <v>99539</v>
      </c>
      <c r="D1341" s="10" t="s">
        <v>5286</v>
      </c>
      <c r="E1341" s="10" t="s">
        <v>4023</v>
      </c>
      <c r="F1341" s="10" t="s">
        <v>4018</v>
      </c>
      <c r="G1341" s="10" t="s">
        <v>415</v>
      </c>
      <c r="H1341" s="10">
        <v>6</v>
      </c>
    </row>
    <row r="1342" spans="1:8" x14ac:dyDescent="0.25">
      <c r="A1342" s="10" t="s">
        <v>3036</v>
      </c>
      <c r="B1342" s="11">
        <v>21</v>
      </c>
      <c r="C1342" s="2">
        <v>43338</v>
      </c>
      <c r="D1342" s="10" t="s">
        <v>5287</v>
      </c>
      <c r="E1342" s="10" t="s">
        <v>4023</v>
      </c>
      <c r="F1342" s="10" t="s">
        <v>4021</v>
      </c>
      <c r="G1342" s="10" t="s">
        <v>415</v>
      </c>
      <c r="H1342" s="10">
        <v>1</v>
      </c>
    </row>
    <row r="1343" spans="1:8" x14ac:dyDescent="0.25">
      <c r="A1343" s="10" t="s">
        <v>3048</v>
      </c>
      <c r="B1343" s="11">
        <v>19</v>
      </c>
      <c r="C1343" s="2">
        <v>56180</v>
      </c>
      <c r="D1343" s="10" t="s">
        <v>5288</v>
      </c>
      <c r="E1343" s="10" t="s">
        <v>4023</v>
      </c>
      <c r="F1343" s="10" t="s">
        <v>4016</v>
      </c>
      <c r="G1343" s="10" t="s">
        <v>415</v>
      </c>
      <c r="H1343" s="10">
        <v>4</v>
      </c>
    </row>
    <row r="1344" spans="1:8" x14ac:dyDescent="0.25">
      <c r="A1344" s="10" t="s">
        <v>3173</v>
      </c>
      <c r="B1344" s="11">
        <v>58</v>
      </c>
      <c r="C1344" s="2">
        <v>89267</v>
      </c>
      <c r="D1344" s="10" t="s">
        <v>5289</v>
      </c>
      <c r="E1344" s="10" t="s">
        <v>4023</v>
      </c>
      <c r="F1344" s="10" t="s">
        <v>4018</v>
      </c>
      <c r="G1344" s="10" t="s">
        <v>415</v>
      </c>
      <c r="H1344" s="10">
        <v>9</v>
      </c>
    </row>
    <row r="1345" spans="1:8" x14ac:dyDescent="0.25">
      <c r="A1345" s="10" t="s">
        <v>3208</v>
      </c>
      <c r="B1345" s="11">
        <v>18</v>
      </c>
      <c r="C1345" s="2">
        <v>38543</v>
      </c>
      <c r="D1345" s="10" t="s">
        <v>5290</v>
      </c>
      <c r="E1345" s="10" t="s">
        <v>4023</v>
      </c>
      <c r="F1345" s="10" t="s">
        <v>4021</v>
      </c>
      <c r="G1345" s="10" t="s">
        <v>415</v>
      </c>
      <c r="H1345" s="10">
        <v>2</v>
      </c>
    </row>
    <row r="1346" spans="1:8" x14ac:dyDescent="0.25">
      <c r="A1346" s="10" t="s">
        <v>2660</v>
      </c>
      <c r="B1346" s="11">
        <v>52</v>
      </c>
      <c r="C1346" s="2">
        <v>53364</v>
      </c>
      <c r="D1346" s="10" t="s">
        <v>5291</v>
      </c>
      <c r="E1346" s="10" t="s">
        <v>4015</v>
      </c>
      <c r="F1346" s="10" t="s">
        <v>4021</v>
      </c>
      <c r="G1346" s="10" t="s">
        <v>415</v>
      </c>
      <c r="H1346" s="10">
        <v>2</v>
      </c>
    </row>
    <row r="1347" spans="1:8" x14ac:dyDescent="0.25">
      <c r="A1347" s="10" t="s">
        <v>3214</v>
      </c>
      <c r="B1347" s="11">
        <v>27</v>
      </c>
      <c r="C1347" s="2">
        <v>42669</v>
      </c>
      <c r="D1347" s="10" t="s">
        <v>5292</v>
      </c>
      <c r="E1347" s="10" t="s">
        <v>4020</v>
      </c>
      <c r="F1347" s="10" t="s">
        <v>4016</v>
      </c>
      <c r="G1347" s="10" t="s">
        <v>415</v>
      </c>
      <c r="H1347" s="10">
        <v>10</v>
      </c>
    </row>
    <row r="1348" spans="1:8" x14ac:dyDescent="0.25">
      <c r="A1348" s="10" t="s">
        <v>1273</v>
      </c>
      <c r="B1348" s="11">
        <v>27</v>
      </c>
      <c r="C1348" s="2">
        <v>37381</v>
      </c>
      <c r="D1348" s="10" t="s">
        <v>5293</v>
      </c>
      <c r="E1348" s="10" t="s">
        <v>4023</v>
      </c>
      <c r="F1348" s="10" t="s">
        <v>4018</v>
      </c>
      <c r="G1348" s="10" t="s">
        <v>415</v>
      </c>
      <c r="H1348" s="10">
        <v>5</v>
      </c>
    </row>
    <row r="1349" spans="1:8" x14ac:dyDescent="0.25">
      <c r="A1349" s="10" t="s">
        <v>2320</v>
      </c>
      <c r="B1349" s="11">
        <v>32</v>
      </c>
      <c r="C1349" s="2">
        <v>56530</v>
      </c>
      <c r="D1349" s="10" t="s">
        <v>4840</v>
      </c>
      <c r="E1349" s="10" t="s">
        <v>4020</v>
      </c>
      <c r="F1349" s="10" t="s">
        <v>4016</v>
      </c>
      <c r="G1349" s="10" t="s">
        <v>415</v>
      </c>
      <c r="H1349" s="10">
        <v>8</v>
      </c>
    </row>
    <row r="1350" spans="1:8" x14ac:dyDescent="0.25">
      <c r="A1350" s="10" t="s">
        <v>3606</v>
      </c>
      <c r="B1350" s="11">
        <v>18</v>
      </c>
      <c r="C1350" s="2">
        <v>54982</v>
      </c>
      <c r="D1350" s="10" t="s">
        <v>5294</v>
      </c>
      <c r="E1350" s="10" t="s">
        <v>4023</v>
      </c>
      <c r="F1350" s="10" t="s">
        <v>4016</v>
      </c>
      <c r="G1350" s="10" t="s">
        <v>415</v>
      </c>
      <c r="H1350" s="10">
        <v>7</v>
      </c>
    </row>
    <row r="1351" spans="1:8" x14ac:dyDescent="0.25">
      <c r="A1351" s="10" t="s">
        <v>3666</v>
      </c>
      <c r="B1351" s="11">
        <v>26</v>
      </c>
      <c r="C1351" s="2">
        <v>40934</v>
      </c>
      <c r="D1351" s="10" t="s">
        <v>5295</v>
      </c>
      <c r="E1351" s="10" t="s">
        <v>4020</v>
      </c>
      <c r="F1351" s="10" t="s">
        <v>4018</v>
      </c>
      <c r="G1351" s="10" t="s">
        <v>415</v>
      </c>
      <c r="H1351" s="10">
        <v>5</v>
      </c>
    </row>
    <row r="1352" spans="1:8" x14ac:dyDescent="0.25">
      <c r="A1352" s="10" t="s">
        <v>2251</v>
      </c>
      <c r="B1352" s="11">
        <v>32</v>
      </c>
      <c r="C1352" s="2">
        <v>54673</v>
      </c>
      <c r="D1352" s="10" t="s">
        <v>5296</v>
      </c>
      <c r="E1352" s="10" t="s">
        <v>4020</v>
      </c>
      <c r="F1352" s="10" t="s">
        <v>4021</v>
      </c>
      <c r="G1352" s="10" t="s">
        <v>415</v>
      </c>
      <c r="H1352" s="10">
        <v>2</v>
      </c>
    </row>
    <row r="1353" spans="1:8" x14ac:dyDescent="0.25">
      <c r="A1353" s="10" t="s">
        <v>3722</v>
      </c>
      <c r="B1353" s="11">
        <v>29</v>
      </c>
      <c r="C1353" s="2">
        <v>39659</v>
      </c>
      <c r="D1353" s="10" t="s">
        <v>5297</v>
      </c>
      <c r="E1353" s="10" t="s">
        <v>4015</v>
      </c>
      <c r="F1353" s="10" t="s">
        <v>4032</v>
      </c>
      <c r="G1353" s="10" t="s">
        <v>415</v>
      </c>
      <c r="H1353" s="10">
        <v>8</v>
      </c>
    </row>
    <row r="1354" spans="1:8" x14ac:dyDescent="0.25">
      <c r="A1354" s="10" t="s">
        <v>35</v>
      </c>
      <c r="B1354" s="11">
        <v>27</v>
      </c>
      <c r="C1354" s="2">
        <v>95072</v>
      </c>
      <c r="D1354" s="10" t="s">
        <v>5298</v>
      </c>
      <c r="E1354" s="10" t="s">
        <v>4023</v>
      </c>
      <c r="F1354" s="10" t="s">
        <v>4021</v>
      </c>
      <c r="G1354" s="10" t="s">
        <v>415</v>
      </c>
      <c r="H1354" s="10">
        <v>2</v>
      </c>
    </row>
    <row r="1355" spans="1:8" x14ac:dyDescent="0.25">
      <c r="A1355" s="10" t="s">
        <v>3803</v>
      </c>
      <c r="B1355" s="11">
        <v>26</v>
      </c>
      <c r="C1355" s="2">
        <v>4890</v>
      </c>
      <c r="D1355" s="10" t="s">
        <v>5299</v>
      </c>
      <c r="E1355" s="10" t="s">
        <v>4015</v>
      </c>
      <c r="F1355" s="10" t="s">
        <v>4018</v>
      </c>
      <c r="G1355" s="10" t="s">
        <v>415</v>
      </c>
      <c r="H1355" s="10">
        <v>6</v>
      </c>
    </row>
    <row r="1356" spans="1:8" x14ac:dyDescent="0.25">
      <c r="A1356" s="10" t="s">
        <v>2305</v>
      </c>
      <c r="B1356" s="11">
        <v>62</v>
      </c>
      <c r="C1356" s="2">
        <v>13</v>
      </c>
      <c r="D1356" s="10" t="s">
        <v>5300</v>
      </c>
      <c r="E1356" s="10" t="s">
        <v>4015</v>
      </c>
      <c r="F1356" s="10" t="s">
        <v>4021</v>
      </c>
      <c r="G1356" s="10" t="s">
        <v>415</v>
      </c>
      <c r="H1356" s="10">
        <v>3</v>
      </c>
    </row>
    <row r="1357" spans="1:8" x14ac:dyDescent="0.25">
      <c r="A1357" s="10" t="s">
        <v>3968</v>
      </c>
      <c r="B1357" s="11">
        <v>30</v>
      </c>
      <c r="C1357" s="2">
        <v>24538</v>
      </c>
      <c r="D1357" s="10" t="s">
        <v>4418</v>
      </c>
      <c r="E1357" s="10" t="s">
        <v>4020</v>
      </c>
      <c r="F1357" s="10" t="s">
        <v>4018</v>
      </c>
      <c r="G1357" s="10" t="s">
        <v>415</v>
      </c>
      <c r="H1357" s="10">
        <v>3</v>
      </c>
    </row>
    <row r="1358" spans="1:8" x14ac:dyDescent="0.25">
      <c r="A1358" s="10" t="s">
        <v>2492</v>
      </c>
      <c r="B1358" s="11">
        <v>45</v>
      </c>
      <c r="C1358" s="2">
        <v>81917</v>
      </c>
      <c r="D1358" s="10" t="s">
        <v>5301</v>
      </c>
      <c r="E1358" s="10" t="s">
        <v>4015</v>
      </c>
      <c r="F1358" s="10" t="s">
        <v>4032</v>
      </c>
      <c r="G1358" s="10" t="s">
        <v>415</v>
      </c>
      <c r="H1358" s="10">
        <v>6</v>
      </c>
    </row>
    <row r="1359" spans="1:8" x14ac:dyDescent="0.25">
      <c r="A1359" s="10" t="s">
        <v>130</v>
      </c>
      <c r="B1359" s="11">
        <v>27</v>
      </c>
      <c r="C1359" s="2">
        <v>43873</v>
      </c>
      <c r="D1359" s="10" t="s">
        <v>4083</v>
      </c>
      <c r="E1359" s="10" t="s">
        <v>4023</v>
      </c>
      <c r="F1359" s="10" t="s">
        <v>4016</v>
      </c>
      <c r="G1359" s="10" t="s">
        <v>131</v>
      </c>
      <c r="H1359" s="10">
        <v>9</v>
      </c>
    </row>
    <row r="1360" spans="1:8" x14ac:dyDescent="0.25">
      <c r="A1360" s="10" t="s">
        <v>227</v>
      </c>
      <c r="B1360" s="11">
        <v>26</v>
      </c>
      <c r="C1360" s="2">
        <v>60933</v>
      </c>
      <c r="D1360" s="10" t="s">
        <v>5302</v>
      </c>
      <c r="E1360" s="10" t="s">
        <v>4015</v>
      </c>
      <c r="F1360" s="10" t="s">
        <v>4016</v>
      </c>
      <c r="G1360" s="10" t="s">
        <v>131</v>
      </c>
      <c r="H1360" s="10">
        <v>10</v>
      </c>
    </row>
    <row r="1361" spans="1:8" x14ac:dyDescent="0.25">
      <c r="A1361" s="10" t="s">
        <v>247</v>
      </c>
      <c r="B1361" s="11">
        <v>50</v>
      </c>
      <c r="C1361" s="2">
        <v>39061</v>
      </c>
      <c r="D1361" s="10" t="s">
        <v>5303</v>
      </c>
      <c r="E1361" s="10" t="s">
        <v>4015</v>
      </c>
      <c r="F1361" s="10" t="s">
        <v>4016</v>
      </c>
      <c r="G1361" s="10" t="s">
        <v>131</v>
      </c>
      <c r="H1361" s="10">
        <v>1</v>
      </c>
    </row>
    <row r="1362" spans="1:8" x14ac:dyDescent="0.25">
      <c r="A1362" s="10" t="s">
        <v>354</v>
      </c>
      <c r="B1362" s="11">
        <v>30</v>
      </c>
      <c r="C1362" s="2">
        <v>1135</v>
      </c>
      <c r="D1362" s="10" t="s">
        <v>5304</v>
      </c>
      <c r="E1362" s="10" t="s">
        <v>4015</v>
      </c>
      <c r="F1362" s="10" t="s">
        <v>4021</v>
      </c>
      <c r="G1362" s="10" t="s">
        <v>131</v>
      </c>
      <c r="H1362" s="10">
        <v>2</v>
      </c>
    </row>
    <row r="1363" spans="1:8" x14ac:dyDescent="0.25">
      <c r="A1363" s="10" t="s">
        <v>409</v>
      </c>
      <c r="B1363" s="11">
        <v>25</v>
      </c>
      <c r="C1363" s="2">
        <v>71635</v>
      </c>
      <c r="D1363" s="10" t="s">
        <v>5305</v>
      </c>
      <c r="E1363" s="10" t="s">
        <v>4020</v>
      </c>
      <c r="F1363" s="10" t="s">
        <v>4018</v>
      </c>
      <c r="G1363" s="10" t="s">
        <v>131</v>
      </c>
      <c r="H1363" s="10">
        <v>1</v>
      </c>
    </row>
    <row r="1364" spans="1:8" x14ac:dyDescent="0.25">
      <c r="A1364" s="10" t="s">
        <v>426</v>
      </c>
      <c r="B1364" s="11">
        <v>22</v>
      </c>
      <c r="C1364" s="2">
        <v>39308</v>
      </c>
      <c r="D1364" s="10" t="s">
        <v>5306</v>
      </c>
      <c r="E1364" s="10" t="s">
        <v>4020</v>
      </c>
      <c r="F1364" s="10" t="s">
        <v>4021</v>
      </c>
      <c r="G1364" s="10" t="s">
        <v>131</v>
      </c>
      <c r="H1364" s="10">
        <v>2</v>
      </c>
    </row>
    <row r="1365" spans="1:8" x14ac:dyDescent="0.25">
      <c r="A1365" s="10" t="s">
        <v>607</v>
      </c>
      <c r="B1365" s="11">
        <v>54</v>
      </c>
      <c r="C1365" s="2">
        <v>89442</v>
      </c>
      <c r="D1365" s="10" t="s">
        <v>5307</v>
      </c>
      <c r="E1365" s="10" t="s">
        <v>4020</v>
      </c>
      <c r="F1365" s="10" t="s">
        <v>4018</v>
      </c>
      <c r="G1365" s="10" t="s">
        <v>131</v>
      </c>
      <c r="H1365" s="10">
        <v>1</v>
      </c>
    </row>
    <row r="1366" spans="1:8" x14ac:dyDescent="0.25">
      <c r="A1366" s="10" t="s">
        <v>872</v>
      </c>
      <c r="B1366" s="11">
        <v>46</v>
      </c>
      <c r="C1366" s="2">
        <v>78726</v>
      </c>
      <c r="D1366" s="10" t="s">
        <v>5308</v>
      </c>
      <c r="E1366" s="10" t="s">
        <v>4015</v>
      </c>
      <c r="F1366" s="10" t="s">
        <v>4016</v>
      </c>
      <c r="G1366" s="10" t="s">
        <v>131</v>
      </c>
      <c r="H1366" s="10">
        <v>7</v>
      </c>
    </row>
    <row r="1367" spans="1:8" x14ac:dyDescent="0.25">
      <c r="A1367" s="10" t="s">
        <v>875</v>
      </c>
      <c r="B1367" s="11">
        <v>60</v>
      </c>
      <c r="C1367" s="2">
        <v>14109</v>
      </c>
      <c r="D1367" s="10" t="s">
        <v>5309</v>
      </c>
      <c r="E1367" s="10" t="s">
        <v>4023</v>
      </c>
      <c r="F1367" s="10" t="s">
        <v>4032</v>
      </c>
      <c r="G1367" s="10" t="s">
        <v>131</v>
      </c>
      <c r="H1367" s="10">
        <v>5</v>
      </c>
    </row>
    <row r="1368" spans="1:8" x14ac:dyDescent="0.25">
      <c r="A1368" s="10" t="s">
        <v>1035</v>
      </c>
      <c r="B1368" s="11">
        <v>36</v>
      </c>
      <c r="C1368" s="2">
        <v>98260</v>
      </c>
      <c r="D1368" s="10" t="s">
        <v>5310</v>
      </c>
      <c r="E1368" s="10" t="s">
        <v>4015</v>
      </c>
      <c r="F1368" s="10" t="s">
        <v>4032</v>
      </c>
      <c r="G1368" s="10" t="s">
        <v>131</v>
      </c>
      <c r="H1368" s="10">
        <v>8</v>
      </c>
    </row>
    <row r="1369" spans="1:8" x14ac:dyDescent="0.25">
      <c r="A1369" s="10" t="s">
        <v>1089</v>
      </c>
      <c r="B1369" s="11">
        <v>47</v>
      </c>
      <c r="C1369" s="2">
        <v>70577</v>
      </c>
      <c r="D1369" s="10" t="s">
        <v>5311</v>
      </c>
      <c r="E1369" s="10" t="s">
        <v>4023</v>
      </c>
      <c r="F1369" s="10" t="s">
        <v>4032</v>
      </c>
      <c r="G1369" s="10" t="s">
        <v>131</v>
      </c>
      <c r="H1369" s="10">
        <v>7</v>
      </c>
    </row>
    <row r="1370" spans="1:8" x14ac:dyDescent="0.25">
      <c r="A1370" s="10" t="s">
        <v>1310</v>
      </c>
      <c r="B1370" s="11">
        <v>37</v>
      </c>
      <c r="C1370" s="2">
        <v>40345</v>
      </c>
      <c r="D1370" s="10" t="s">
        <v>5312</v>
      </c>
      <c r="E1370" s="10" t="s">
        <v>4020</v>
      </c>
      <c r="F1370" s="10" t="s">
        <v>4021</v>
      </c>
      <c r="G1370" s="10" t="s">
        <v>131</v>
      </c>
      <c r="H1370" s="10">
        <v>10</v>
      </c>
    </row>
    <row r="1371" spans="1:8" x14ac:dyDescent="0.25">
      <c r="A1371" s="10" t="s">
        <v>1383</v>
      </c>
      <c r="B1371" s="11">
        <v>18</v>
      </c>
      <c r="C1371" s="2">
        <v>4666</v>
      </c>
      <c r="D1371" s="10" t="s">
        <v>5313</v>
      </c>
      <c r="E1371" s="10" t="s">
        <v>4020</v>
      </c>
      <c r="F1371" s="10" t="s">
        <v>4032</v>
      </c>
      <c r="G1371" s="10" t="s">
        <v>131</v>
      </c>
      <c r="H1371" s="10">
        <v>5</v>
      </c>
    </row>
    <row r="1372" spans="1:8" x14ac:dyDescent="0.25">
      <c r="A1372" s="10" t="s">
        <v>1750</v>
      </c>
      <c r="B1372" s="11">
        <v>19</v>
      </c>
      <c r="C1372" s="2">
        <v>51294</v>
      </c>
      <c r="D1372" s="10" t="s">
        <v>5314</v>
      </c>
      <c r="E1372" s="10" t="s">
        <v>4023</v>
      </c>
      <c r="F1372" s="10" t="s">
        <v>4016</v>
      </c>
      <c r="G1372" s="10" t="s">
        <v>131</v>
      </c>
      <c r="H1372" s="10">
        <v>9</v>
      </c>
    </row>
    <row r="1373" spans="1:8" x14ac:dyDescent="0.25">
      <c r="A1373" s="10" t="s">
        <v>1881</v>
      </c>
      <c r="B1373" s="11">
        <v>51</v>
      </c>
      <c r="C1373" s="2">
        <v>41584</v>
      </c>
      <c r="D1373" s="10" t="s">
        <v>5315</v>
      </c>
      <c r="E1373" s="10" t="s">
        <v>4023</v>
      </c>
      <c r="F1373" s="10" t="s">
        <v>4016</v>
      </c>
      <c r="G1373" s="10" t="s">
        <v>131</v>
      </c>
      <c r="H1373" s="10">
        <v>4</v>
      </c>
    </row>
    <row r="1374" spans="1:8" x14ac:dyDescent="0.25">
      <c r="A1374" s="10" t="s">
        <v>1583</v>
      </c>
      <c r="B1374" s="11">
        <v>43</v>
      </c>
      <c r="C1374" s="2">
        <v>68807</v>
      </c>
      <c r="D1374" s="10" t="s">
        <v>4128</v>
      </c>
      <c r="E1374" s="10" t="s">
        <v>4015</v>
      </c>
      <c r="F1374" s="10" t="s">
        <v>4032</v>
      </c>
      <c r="G1374" s="10" t="s">
        <v>131</v>
      </c>
      <c r="H1374" s="10">
        <v>10</v>
      </c>
    </row>
    <row r="1375" spans="1:8" x14ac:dyDescent="0.25">
      <c r="A1375" s="10" t="s">
        <v>1992</v>
      </c>
      <c r="B1375" s="11">
        <v>56</v>
      </c>
      <c r="C1375" s="2">
        <v>96224</v>
      </c>
      <c r="D1375" s="10" t="s">
        <v>4915</v>
      </c>
      <c r="E1375" s="10" t="s">
        <v>4015</v>
      </c>
      <c r="F1375" s="10" t="s">
        <v>4032</v>
      </c>
      <c r="G1375" s="10" t="s">
        <v>131</v>
      </c>
      <c r="H1375" s="10">
        <v>1</v>
      </c>
    </row>
    <row r="1376" spans="1:8" x14ac:dyDescent="0.25">
      <c r="A1376" s="10" t="s">
        <v>2163</v>
      </c>
      <c r="B1376" s="11">
        <v>65</v>
      </c>
      <c r="C1376" s="2">
        <v>57801</v>
      </c>
      <c r="D1376" s="10" t="s">
        <v>5316</v>
      </c>
      <c r="E1376" s="10" t="s">
        <v>4023</v>
      </c>
      <c r="F1376" s="10" t="s">
        <v>4021</v>
      </c>
      <c r="G1376" s="10" t="s">
        <v>131</v>
      </c>
      <c r="H1376" s="10">
        <v>9</v>
      </c>
    </row>
    <row r="1377" spans="1:8" x14ac:dyDescent="0.25">
      <c r="A1377" s="10" t="s">
        <v>2169</v>
      </c>
      <c r="B1377" s="11">
        <v>22</v>
      </c>
      <c r="C1377" s="2">
        <v>57103</v>
      </c>
      <c r="D1377" s="10" t="s">
        <v>5317</v>
      </c>
      <c r="E1377" s="10" t="s">
        <v>4015</v>
      </c>
      <c r="F1377" s="10" t="s">
        <v>4032</v>
      </c>
      <c r="G1377" s="10" t="s">
        <v>131</v>
      </c>
      <c r="H1377" s="10">
        <v>1</v>
      </c>
    </row>
    <row r="1378" spans="1:8" x14ac:dyDescent="0.25">
      <c r="A1378" s="10" t="s">
        <v>2357</v>
      </c>
      <c r="B1378" s="11">
        <v>50</v>
      </c>
      <c r="C1378" s="2">
        <v>32303</v>
      </c>
      <c r="D1378" s="10" t="s">
        <v>5318</v>
      </c>
      <c r="E1378" s="10" t="s">
        <v>4020</v>
      </c>
      <c r="F1378" s="10" t="s">
        <v>4016</v>
      </c>
      <c r="G1378" s="10" t="s">
        <v>131</v>
      </c>
      <c r="H1378" s="10">
        <v>7</v>
      </c>
    </row>
    <row r="1379" spans="1:8" x14ac:dyDescent="0.25">
      <c r="A1379" s="10" t="s">
        <v>2437</v>
      </c>
      <c r="B1379" s="11">
        <v>50</v>
      </c>
      <c r="C1379" s="2">
        <v>65567</v>
      </c>
      <c r="D1379" s="10" t="s">
        <v>5319</v>
      </c>
      <c r="E1379" s="10" t="s">
        <v>4015</v>
      </c>
      <c r="F1379" s="10" t="s">
        <v>4021</v>
      </c>
      <c r="G1379" s="10" t="s">
        <v>131</v>
      </c>
      <c r="H1379" s="10">
        <v>4</v>
      </c>
    </row>
    <row r="1380" spans="1:8" x14ac:dyDescent="0.25">
      <c r="A1380" s="10" t="s">
        <v>2475</v>
      </c>
      <c r="B1380" s="11">
        <v>24</v>
      </c>
      <c r="C1380" s="2">
        <v>95971</v>
      </c>
      <c r="D1380" s="10" t="s">
        <v>5320</v>
      </c>
      <c r="E1380" s="10" t="s">
        <v>4023</v>
      </c>
      <c r="F1380" s="10" t="s">
        <v>4021</v>
      </c>
      <c r="G1380" s="10" t="s">
        <v>131</v>
      </c>
      <c r="H1380" s="10">
        <v>6</v>
      </c>
    </row>
    <row r="1381" spans="1:8" x14ac:dyDescent="0.25">
      <c r="A1381" s="10" t="s">
        <v>2524</v>
      </c>
      <c r="B1381" s="11">
        <v>41</v>
      </c>
      <c r="C1381" s="2">
        <v>1692</v>
      </c>
      <c r="D1381" s="10" t="s">
        <v>5321</v>
      </c>
      <c r="E1381" s="10" t="s">
        <v>4015</v>
      </c>
      <c r="F1381" s="10" t="s">
        <v>4016</v>
      </c>
      <c r="G1381" s="10" t="s">
        <v>131</v>
      </c>
      <c r="H1381" s="10">
        <v>4</v>
      </c>
    </row>
    <row r="1382" spans="1:8" x14ac:dyDescent="0.25">
      <c r="A1382" s="10" t="s">
        <v>2567</v>
      </c>
      <c r="B1382" s="11">
        <v>50</v>
      </c>
      <c r="C1382" s="2">
        <v>41604</v>
      </c>
      <c r="D1382" s="10" t="s">
        <v>4102</v>
      </c>
      <c r="E1382" s="10" t="s">
        <v>4023</v>
      </c>
      <c r="F1382" s="10" t="s">
        <v>4018</v>
      </c>
      <c r="G1382" s="10" t="s">
        <v>131</v>
      </c>
      <c r="H1382" s="10">
        <v>9</v>
      </c>
    </row>
    <row r="1383" spans="1:8" x14ac:dyDescent="0.25">
      <c r="A1383" s="10" t="s">
        <v>2949</v>
      </c>
      <c r="B1383" s="11">
        <v>43</v>
      </c>
      <c r="C1383" s="2">
        <v>49101</v>
      </c>
      <c r="D1383" s="10" t="s">
        <v>5322</v>
      </c>
      <c r="E1383" s="10" t="s">
        <v>4020</v>
      </c>
      <c r="F1383" s="10" t="s">
        <v>4032</v>
      </c>
      <c r="G1383" s="10" t="s">
        <v>131</v>
      </c>
      <c r="H1383" s="10">
        <v>10</v>
      </c>
    </row>
    <row r="1384" spans="1:8" x14ac:dyDescent="0.25">
      <c r="A1384" s="10" t="s">
        <v>1800</v>
      </c>
      <c r="B1384" s="11">
        <v>24</v>
      </c>
      <c r="C1384" s="2">
        <v>29396</v>
      </c>
      <c r="D1384" s="10" t="s">
        <v>5323</v>
      </c>
      <c r="E1384" s="10" t="s">
        <v>4015</v>
      </c>
      <c r="F1384" s="10" t="s">
        <v>4016</v>
      </c>
      <c r="G1384" s="10" t="s">
        <v>131</v>
      </c>
      <c r="H1384" s="10">
        <v>3</v>
      </c>
    </row>
    <row r="1385" spans="1:8" x14ac:dyDescent="0.25">
      <c r="A1385" s="10" t="s">
        <v>1504</v>
      </c>
      <c r="B1385" s="11">
        <v>26</v>
      </c>
      <c r="C1385" s="2">
        <v>30651</v>
      </c>
      <c r="D1385" s="10" t="s">
        <v>5324</v>
      </c>
      <c r="E1385" s="10" t="s">
        <v>4020</v>
      </c>
      <c r="F1385" s="10" t="s">
        <v>4016</v>
      </c>
      <c r="G1385" s="10" t="s">
        <v>131</v>
      </c>
      <c r="H1385" s="10">
        <v>5</v>
      </c>
    </row>
    <row r="1386" spans="1:8" x14ac:dyDescent="0.25">
      <c r="A1386" s="10" t="s">
        <v>3296</v>
      </c>
      <c r="B1386" s="11">
        <v>37</v>
      </c>
      <c r="C1386" s="2">
        <v>16828</v>
      </c>
      <c r="D1386" s="10" t="s">
        <v>5325</v>
      </c>
      <c r="E1386" s="10" t="s">
        <v>4023</v>
      </c>
      <c r="F1386" s="10" t="s">
        <v>4021</v>
      </c>
      <c r="G1386" s="10" t="s">
        <v>131</v>
      </c>
      <c r="H1386" s="10">
        <v>6</v>
      </c>
    </row>
    <row r="1387" spans="1:8" x14ac:dyDescent="0.25">
      <c r="A1387" s="10" t="s">
        <v>3356</v>
      </c>
      <c r="B1387" s="11">
        <v>67</v>
      </c>
      <c r="C1387" s="2">
        <v>71970</v>
      </c>
      <c r="D1387" s="10" t="s">
        <v>5326</v>
      </c>
      <c r="E1387" s="10" t="s">
        <v>4023</v>
      </c>
      <c r="F1387" s="10" t="s">
        <v>4018</v>
      </c>
      <c r="G1387" s="10" t="s">
        <v>131</v>
      </c>
      <c r="H1387" s="10">
        <v>7</v>
      </c>
    </row>
    <row r="1388" spans="1:8" x14ac:dyDescent="0.25">
      <c r="A1388" s="10" t="s">
        <v>3423</v>
      </c>
      <c r="B1388" s="11">
        <v>66</v>
      </c>
      <c r="C1388" s="2">
        <v>36152</v>
      </c>
      <c r="D1388" s="10" t="s">
        <v>4386</v>
      </c>
      <c r="E1388" s="10" t="s">
        <v>4023</v>
      </c>
      <c r="F1388" s="10" t="s">
        <v>4016</v>
      </c>
      <c r="G1388" s="10" t="s">
        <v>131</v>
      </c>
      <c r="H1388" s="10">
        <v>7</v>
      </c>
    </row>
    <row r="1389" spans="1:8" x14ac:dyDescent="0.25">
      <c r="A1389" s="10" t="s">
        <v>3469</v>
      </c>
      <c r="B1389" s="11">
        <v>32</v>
      </c>
      <c r="C1389" s="2">
        <v>88684</v>
      </c>
      <c r="D1389" s="10" t="s">
        <v>5327</v>
      </c>
      <c r="E1389" s="10" t="s">
        <v>4020</v>
      </c>
      <c r="F1389" s="10" t="s">
        <v>4021</v>
      </c>
      <c r="G1389" s="10" t="s">
        <v>131</v>
      </c>
      <c r="H1389" s="10">
        <v>4</v>
      </c>
    </row>
    <row r="1390" spans="1:8" x14ac:dyDescent="0.25">
      <c r="A1390" s="10" t="s">
        <v>3472</v>
      </c>
      <c r="B1390" s="11">
        <v>63</v>
      </c>
      <c r="C1390" s="2">
        <v>26443</v>
      </c>
      <c r="D1390" s="10" t="s">
        <v>5328</v>
      </c>
      <c r="E1390" s="10" t="s">
        <v>4015</v>
      </c>
      <c r="F1390" s="10" t="s">
        <v>4016</v>
      </c>
      <c r="G1390" s="10" t="s">
        <v>131</v>
      </c>
      <c r="H1390" s="10">
        <v>9</v>
      </c>
    </row>
    <row r="1391" spans="1:8" x14ac:dyDescent="0.25">
      <c r="A1391" s="10" t="s">
        <v>3516</v>
      </c>
      <c r="B1391" s="11">
        <v>60</v>
      </c>
      <c r="C1391" s="2">
        <v>89758</v>
      </c>
      <c r="D1391" s="10" t="s">
        <v>4602</v>
      </c>
      <c r="E1391" s="10" t="s">
        <v>4015</v>
      </c>
      <c r="F1391" s="10" t="s">
        <v>4018</v>
      </c>
      <c r="G1391" s="10" t="s">
        <v>131</v>
      </c>
      <c r="H1391" s="10">
        <v>2</v>
      </c>
    </row>
    <row r="1392" spans="1:8" x14ac:dyDescent="0.25">
      <c r="A1392" s="10" t="s">
        <v>3548</v>
      </c>
      <c r="B1392" s="11">
        <v>37</v>
      </c>
      <c r="C1392" s="2">
        <v>36115</v>
      </c>
      <c r="D1392" s="10" t="s">
        <v>5329</v>
      </c>
      <c r="E1392" s="10" t="s">
        <v>4023</v>
      </c>
      <c r="F1392" s="10" t="s">
        <v>4018</v>
      </c>
      <c r="G1392" s="10" t="s">
        <v>131</v>
      </c>
      <c r="H1392" s="10">
        <v>9</v>
      </c>
    </row>
    <row r="1393" spans="1:8" x14ac:dyDescent="0.25">
      <c r="A1393" s="10" t="s">
        <v>3564</v>
      </c>
      <c r="B1393" s="11">
        <v>19</v>
      </c>
      <c r="C1393" s="2">
        <v>37930</v>
      </c>
      <c r="D1393" s="10" t="s">
        <v>4253</v>
      </c>
      <c r="E1393" s="10" t="s">
        <v>4015</v>
      </c>
      <c r="F1393" s="10" t="s">
        <v>4018</v>
      </c>
      <c r="G1393" s="10" t="s">
        <v>131</v>
      </c>
      <c r="H1393" s="10">
        <v>4</v>
      </c>
    </row>
    <row r="1394" spans="1:8" x14ac:dyDescent="0.25">
      <c r="A1394" s="10" t="s">
        <v>3566</v>
      </c>
      <c r="B1394" s="11">
        <v>37</v>
      </c>
      <c r="C1394" s="2">
        <v>3250</v>
      </c>
      <c r="D1394" s="10" t="s">
        <v>5330</v>
      </c>
      <c r="E1394" s="10" t="s">
        <v>4023</v>
      </c>
      <c r="F1394" s="10" t="s">
        <v>4018</v>
      </c>
      <c r="G1394" s="10" t="s">
        <v>131</v>
      </c>
      <c r="H1394" s="10">
        <v>9</v>
      </c>
    </row>
    <row r="1395" spans="1:8" x14ac:dyDescent="0.25">
      <c r="A1395" s="10" t="s">
        <v>3575</v>
      </c>
      <c r="B1395" s="11">
        <v>62</v>
      </c>
      <c r="C1395" s="2">
        <v>89399</v>
      </c>
      <c r="D1395" s="10" t="s">
        <v>5331</v>
      </c>
      <c r="E1395" s="10" t="s">
        <v>4023</v>
      </c>
      <c r="F1395" s="10" t="s">
        <v>4018</v>
      </c>
      <c r="G1395" s="10" t="s">
        <v>131</v>
      </c>
      <c r="H1395" s="10">
        <v>1</v>
      </c>
    </row>
    <row r="1396" spans="1:8" x14ac:dyDescent="0.25">
      <c r="A1396" s="10" t="s">
        <v>3672</v>
      </c>
      <c r="B1396" s="11">
        <v>29</v>
      </c>
      <c r="C1396" s="2">
        <v>15609</v>
      </c>
      <c r="D1396" s="10" t="s">
        <v>5332</v>
      </c>
      <c r="E1396" s="10" t="s">
        <v>4015</v>
      </c>
      <c r="F1396" s="10" t="s">
        <v>4018</v>
      </c>
      <c r="G1396" s="10" t="s">
        <v>131</v>
      </c>
      <c r="H1396" s="10">
        <v>7</v>
      </c>
    </row>
    <row r="1397" spans="1:8" x14ac:dyDescent="0.25">
      <c r="A1397" s="10" t="s">
        <v>3698</v>
      </c>
      <c r="B1397" s="11">
        <v>22</v>
      </c>
      <c r="C1397" s="2">
        <v>23143</v>
      </c>
      <c r="D1397" s="10" t="s">
        <v>5333</v>
      </c>
      <c r="E1397" s="10" t="s">
        <v>4023</v>
      </c>
      <c r="F1397" s="10" t="s">
        <v>4018</v>
      </c>
      <c r="G1397" s="10" t="s">
        <v>131</v>
      </c>
      <c r="H1397" s="10">
        <v>8</v>
      </c>
    </row>
    <row r="1398" spans="1:8" x14ac:dyDescent="0.25">
      <c r="A1398" s="10" t="s">
        <v>3775</v>
      </c>
      <c r="B1398" s="11">
        <v>35</v>
      </c>
      <c r="C1398" s="2">
        <v>48613</v>
      </c>
      <c r="D1398" s="10" t="s">
        <v>5334</v>
      </c>
      <c r="E1398" s="10" t="s">
        <v>4015</v>
      </c>
      <c r="F1398" s="10" t="s">
        <v>4032</v>
      </c>
      <c r="G1398" s="10" t="s">
        <v>131</v>
      </c>
      <c r="H1398" s="10">
        <v>10</v>
      </c>
    </row>
    <row r="1399" spans="1:8" x14ac:dyDescent="0.25">
      <c r="A1399" s="10" t="s">
        <v>3880</v>
      </c>
      <c r="B1399" s="11">
        <v>68</v>
      </c>
      <c r="C1399" s="2">
        <v>22723</v>
      </c>
      <c r="D1399" s="10" t="s">
        <v>5335</v>
      </c>
      <c r="E1399" s="10" t="s">
        <v>4015</v>
      </c>
      <c r="F1399" s="10" t="s">
        <v>4016</v>
      </c>
      <c r="G1399" s="10" t="s">
        <v>131</v>
      </c>
      <c r="H1399" s="10">
        <v>9</v>
      </c>
    </row>
    <row r="1400" spans="1:8" x14ac:dyDescent="0.25">
      <c r="A1400" s="10" t="s">
        <v>3881</v>
      </c>
      <c r="B1400" s="11">
        <v>49</v>
      </c>
      <c r="C1400" s="2">
        <v>60706</v>
      </c>
      <c r="D1400" s="10" t="s">
        <v>5336</v>
      </c>
      <c r="E1400" s="10" t="s">
        <v>4015</v>
      </c>
      <c r="F1400" s="10" t="s">
        <v>4016</v>
      </c>
      <c r="G1400" s="10" t="s">
        <v>131</v>
      </c>
      <c r="H1400" s="10">
        <v>4</v>
      </c>
    </row>
    <row r="1401" spans="1:8" x14ac:dyDescent="0.25">
      <c r="A1401" s="10" t="s">
        <v>4005</v>
      </c>
      <c r="B1401" s="11">
        <v>19</v>
      </c>
      <c r="C1401" s="2">
        <v>50500</v>
      </c>
      <c r="D1401" s="10" t="s">
        <v>5337</v>
      </c>
      <c r="E1401" s="10" t="s">
        <v>4023</v>
      </c>
      <c r="F1401" s="10" t="s">
        <v>4018</v>
      </c>
      <c r="G1401" s="10" t="s">
        <v>131</v>
      </c>
      <c r="H1401" s="10">
        <v>10</v>
      </c>
    </row>
    <row r="1402" spans="1:8" x14ac:dyDescent="0.25">
      <c r="A1402" s="10" t="s">
        <v>268</v>
      </c>
      <c r="B1402" s="11">
        <v>35</v>
      </c>
      <c r="C1402" s="2">
        <v>36980</v>
      </c>
      <c r="D1402" s="10" t="s">
        <v>5338</v>
      </c>
      <c r="E1402" s="10" t="s">
        <v>4015</v>
      </c>
      <c r="F1402" s="10" t="s">
        <v>4021</v>
      </c>
      <c r="G1402" s="10" t="s">
        <v>269</v>
      </c>
      <c r="H1402" s="10">
        <v>2</v>
      </c>
    </row>
    <row r="1403" spans="1:8" x14ac:dyDescent="0.25">
      <c r="A1403" s="10" t="s">
        <v>310</v>
      </c>
      <c r="B1403" s="11">
        <v>27</v>
      </c>
      <c r="C1403" s="2">
        <v>7500</v>
      </c>
      <c r="D1403" s="10" t="s">
        <v>5339</v>
      </c>
      <c r="E1403" s="10" t="s">
        <v>4015</v>
      </c>
      <c r="F1403" s="10" t="s">
        <v>4032</v>
      </c>
      <c r="G1403" s="10" t="s">
        <v>269</v>
      </c>
      <c r="H1403" s="10">
        <v>6</v>
      </c>
    </row>
    <row r="1404" spans="1:8" x14ac:dyDescent="0.25">
      <c r="A1404" s="10" t="s">
        <v>345</v>
      </c>
      <c r="B1404" s="11">
        <v>27</v>
      </c>
      <c r="C1404" s="2">
        <v>75550</v>
      </c>
      <c r="D1404" s="10" t="s">
        <v>4788</v>
      </c>
      <c r="E1404" s="10" t="s">
        <v>4015</v>
      </c>
      <c r="F1404" s="10" t="s">
        <v>4021</v>
      </c>
      <c r="G1404" s="10" t="s">
        <v>269</v>
      </c>
      <c r="H1404" s="10">
        <v>10</v>
      </c>
    </row>
    <row r="1405" spans="1:8" x14ac:dyDescent="0.25">
      <c r="A1405" s="10" t="s">
        <v>584</v>
      </c>
      <c r="B1405" s="11">
        <v>47</v>
      </c>
      <c r="C1405" s="2">
        <v>86585</v>
      </c>
      <c r="D1405" s="10" t="s">
        <v>5340</v>
      </c>
      <c r="E1405" s="10" t="s">
        <v>4023</v>
      </c>
      <c r="F1405" s="10" t="s">
        <v>4021</v>
      </c>
      <c r="G1405" s="10" t="s">
        <v>269</v>
      </c>
      <c r="H1405" s="10">
        <v>6</v>
      </c>
    </row>
    <row r="1406" spans="1:8" x14ac:dyDescent="0.25">
      <c r="A1406" s="10" t="s">
        <v>626</v>
      </c>
      <c r="B1406" s="11">
        <v>38</v>
      </c>
      <c r="C1406" s="2">
        <v>23887</v>
      </c>
      <c r="D1406" s="10" t="s">
        <v>5341</v>
      </c>
      <c r="E1406" s="10" t="s">
        <v>4023</v>
      </c>
      <c r="F1406" s="10" t="s">
        <v>4018</v>
      </c>
      <c r="G1406" s="10" t="s">
        <v>269</v>
      </c>
      <c r="H1406" s="10">
        <v>10</v>
      </c>
    </row>
    <row r="1407" spans="1:8" x14ac:dyDescent="0.25">
      <c r="A1407" s="10" t="s">
        <v>630</v>
      </c>
      <c r="B1407" s="11">
        <v>50</v>
      </c>
      <c r="C1407" s="2">
        <v>83003</v>
      </c>
      <c r="D1407" s="10" t="s">
        <v>5342</v>
      </c>
      <c r="E1407" s="10" t="s">
        <v>4020</v>
      </c>
      <c r="F1407" s="10" t="s">
        <v>4032</v>
      </c>
      <c r="G1407" s="10" t="s">
        <v>269</v>
      </c>
      <c r="H1407" s="10">
        <v>9</v>
      </c>
    </row>
    <row r="1408" spans="1:8" x14ac:dyDescent="0.25">
      <c r="A1408" s="10" t="s">
        <v>705</v>
      </c>
      <c r="B1408" s="11">
        <v>55</v>
      </c>
      <c r="C1408" s="2">
        <v>67329</v>
      </c>
      <c r="D1408" s="10" t="s">
        <v>5228</v>
      </c>
      <c r="E1408" s="10" t="s">
        <v>4023</v>
      </c>
      <c r="F1408" s="10" t="s">
        <v>4016</v>
      </c>
      <c r="G1408" s="10" t="s">
        <v>269</v>
      </c>
      <c r="H1408" s="10">
        <v>3</v>
      </c>
    </row>
    <row r="1409" spans="1:8" x14ac:dyDescent="0.25">
      <c r="A1409" s="10" t="s">
        <v>714</v>
      </c>
      <c r="B1409" s="11">
        <v>53</v>
      </c>
      <c r="C1409" s="2">
        <v>24526</v>
      </c>
      <c r="D1409" s="10" t="s">
        <v>5343</v>
      </c>
      <c r="E1409" s="10" t="s">
        <v>4020</v>
      </c>
      <c r="F1409" s="10" t="s">
        <v>4032</v>
      </c>
      <c r="G1409" s="10" t="s">
        <v>269</v>
      </c>
      <c r="H1409" s="10">
        <v>10</v>
      </c>
    </row>
    <row r="1410" spans="1:8" x14ac:dyDescent="0.25">
      <c r="A1410" s="10" t="s">
        <v>736</v>
      </c>
      <c r="B1410" s="11">
        <v>51</v>
      </c>
      <c r="C1410" s="2">
        <v>19775</v>
      </c>
      <c r="D1410" s="10" t="s">
        <v>5344</v>
      </c>
      <c r="E1410" s="10" t="s">
        <v>4023</v>
      </c>
      <c r="F1410" s="10" t="s">
        <v>4016</v>
      </c>
      <c r="G1410" s="10" t="s">
        <v>269</v>
      </c>
      <c r="H1410" s="10">
        <v>1</v>
      </c>
    </row>
    <row r="1411" spans="1:8" x14ac:dyDescent="0.25">
      <c r="A1411" s="10" t="s">
        <v>922</v>
      </c>
      <c r="B1411" s="11">
        <v>32</v>
      </c>
      <c r="C1411" s="2">
        <v>91274</v>
      </c>
      <c r="D1411" s="10" t="s">
        <v>5345</v>
      </c>
      <c r="E1411" s="10" t="s">
        <v>4015</v>
      </c>
      <c r="F1411" s="10" t="s">
        <v>4021</v>
      </c>
      <c r="G1411" s="10" t="s">
        <v>269</v>
      </c>
      <c r="H1411" s="10">
        <v>7</v>
      </c>
    </row>
    <row r="1412" spans="1:8" x14ac:dyDescent="0.25">
      <c r="A1412" s="10" t="s">
        <v>923</v>
      </c>
      <c r="B1412" s="11">
        <v>43</v>
      </c>
      <c r="C1412" s="2">
        <v>87347</v>
      </c>
      <c r="D1412" s="10" t="s">
        <v>5346</v>
      </c>
      <c r="E1412" s="10" t="s">
        <v>4023</v>
      </c>
      <c r="F1412" s="10" t="s">
        <v>4018</v>
      </c>
      <c r="G1412" s="10" t="s">
        <v>269</v>
      </c>
      <c r="H1412" s="10">
        <v>1</v>
      </c>
    </row>
    <row r="1413" spans="1:8" x14ac:dyDescent="0.25">
      <c r="A1413" s="10" t="s">
        <v>961</v>
      </c>
      <c r="B1413" s="11">
        <v>61</v>
      </c>
      <c r="C1413" s="2">
        <v>83483</v>
      </c>
      <c r="D1413" s="10" t="s">
        <v>5347</v>
      </c>
      <c r="E1413" s="10" t="s">
        <v>4020</v>
      </c>
      <c r="F1413" s="10" t="s">
        <v>4021</v>
      </c>
      <c r="G1413" s="10" t="s">
        <v>269</v>
      </c>
      <c r="H1413" s="10">
        <v>10</v>
      </c>
    </row>
    <row r="1414" spans="1:8" x14ac:dyDescent="0.25">
      <c r="A1414" s="10" t="s">
        <v>1142</v>
      </c>
      <c r="B1414" s="11">
        <v>29</v>
      </c>
      <c r="C1414" s="2">
        <v>6892</v>
      </c>
      <c r="D1414" s="10" t="s">
        <v>4849</v>
      </c>
      <c r="E1414" s="10" t="s">
        <v>4015</v>
      </c>
      <c r="F1414" s="10" t="s">
        <v>4018</v>
      </c>
      <c r="G1414" s="10" t="s">
        <v>269</v>
      </c>
      <c r="H1414" s="10">
        <v>3</v>
      </c>
    </row>
    <row r="1415" spans="1:8" x14ac:dyDescent="0.25">
      <c r="A1415" s="10" t="s">
        <v>622</v>
      </c>
      <c r="B1415" s="11">
        <v>48</v>
      </c>
      <c r="C1415" s="2">
        <v>63844</v>
      </c>
      <c r="D1415" s="10" t="s">
        <v>4889</v>
      </c>
      <c r="E1415" s="10" t="s">
        <v>4020</v>
      </c>
      <c r="F1415" s="10" t="s">
        <v>4032</v>
      </c>
      <c r="G1415" s="10" t="s">
        <v>269</v>
      </c>
      <c r="H1415" s="10">
        <v>1</v>
      </c>
    </row>
    <row r="1416" spans="1:8" x14ac:dyDescent="0.25">
      <c r="A1416" s="10" t="s">
        <v>1461</v>
      </c>
      <c r="B1416" s="11">
        <v>60</v>
      </c>
      <c r="C1416" s="2">
        <v>57542</v>
      </c>
      <c r="D1416" s="10" t="s">
        <v>4386</v>
      </c>
      <c r="E1416" s="10" t="s">
        <v>4020</v>
      </c>
      <c r="F1416" s="10" t="s">
        <v>4032</v>
      </c>
      <c r="G1416" s="10" t="s">
        <v>269</v>
      </c>
      <c r="H1416" s="10">
        <v>2</v>
      </c>
    </row>
    <row r="1417" spans="1:8" x14ac:dyDescent="0.25">
      <c r="A1417" s="10" t="s">
        <v>1034</v>
      </c>
      <c r="B1417" s="11">
        <v>47</v>
      </c>
      <c r="C1417" s="2">
        <v>52183</v>
      </c>
      <c r="D1417" s="10" t="s">
        <v>5348</v>
      </c>
      <c r="E1417" s="10" t="s">
        <v>4020</v>
      </c>
      <c r="F1417" s="10" t="s">
        <v>4018</v>
      </c>
      <c r="G1417" s="10" t="s">
        <v>269</v>
      </c>
      <c r="H1417" s="10">
        <v>3</v>
      </c>
    </row>
    <row r="1418" spans="1:8" x14ac:dyDescent="0.25">
      <c r="A1418" s="10" t="s">
        <v>1504</v>
      </c>
      <c r="B1418" s="11">
        <v>37</v>
      </c>
      <c r="C1418" s="2">
        <v>15999</v>
      </c>
      <c r="D1418" s="10" t="s">
        <v>5349</v>
      </c>
      <c r="E1418" s="10" t="s">
        <v>4023</v>
      </c>
      <c r="F1418" s="10" t="s">
        <v>4016</v>
      </c>
      <c r="G1418" s="10" t="s">
        <v>269</v>
      </c>
      <c r="H1418" s="10">
        <v>8</v>
      </c>
    </row>
    <row r="1419" spans="1:8" x14ac:dyDescent="0.25">
      <c r="A1419" s="10" t="s">
        <v>1518</v>
      </c>
      <c r="B1419" s="11">
        <v>47</v>
      </c>
      <c r="C1419" s="2">
        <v>31830</v>
      </c>
      <c r="D1419" s="10" t="s">
        <v>5350</v>
      </c>
      <c r="E1419" s="10" t="s">
        <v>4023</v>
      </c>
      <c r="F1419" s="10" t="s">
        <v>4016</v>
      </c>
      <c r="G1419" s="10" t="s">
        <v>269</v>
      </c>
      <c r="H1419" s="10">
        <v>5</v>
      </c>
    </row>
    <row r="1420" spans="1:8" x14ac:dyDescent="0.25">
      <c r="A1420" s="10" t="s">
        <v>53</v>
      </c>
      <c r="B1420" s="11">
        <v>43</v>
      </c>
      <c r="C1420" s="2">
        <v>98021</v>
      </c>
      <c r="D1420" s="10" t="s">
        <v>5351</v>
      </c>
      <c r="E1420" s="10" t="s">
        <v>4023</v>
      </c>
      <c r="F1420" s="10" t="s">
        <v>4018</v>
      </c>
      <c r="G1420" s="10" t="s">
        <v>269</v>
      </c>
      <c r="H1420" s="10">
        <v>1</v>
      </c>
    </row>
    <row r="1421" spans="1:8" x14ac:dyDescent="0.25">
      <c r="A1421" s="10" t="s">
        <v>1582</v>
      </c>
      <c r="B1421" s="11">
        <v>48</v>
      </c>
      <c r="C1421" s="2">
        <v>59865</v>
      </c>
      <c r="D1421" s="10" t="s">
        <v>5352</v>
      </c>
      <c r="E1421" s="10" t="s">
        <v>4015</v>
      </c>
      <c r="F1421" s="10" t="s">
        <v>4016</v>
      </c>
      <c r="G1421" s="10" t="s">
        <v>269</v>
      </c>
      <c r="H1421" s="10">
        <v>8</v>
      </c>
    </row>
    <row r="1422" spans="1:8" x14ac:dyDescent="0.25">
      <c r="A1422" s="10" t="s">
        <v>1651</v>
      </c>
      <c r="B1422" s="11">
        <v>37</v>
      </c>
      <c r="C1422" s="2">
        <v>90310</v>
      </c>
      <c r="D1422" s="10" t="s">
        <v>4864</v>
      </c>
      <c r="E1422" s="10" t="s">
        <v>4020</v>
      </c>
      <c r="F1422" s="10" t="s">
        <v>4032</v>
      </c>
      <c r="G1422" s="10" t="s">
        <v>269</v>
      </c>
      <c r="H1422" s="10">
        <v>9</v>
      </c>
    </row>
    <row r="1423" spans="1:8" x14ac:dyDescent="0.25">
      <c r="A1423" s="10" t="s">
        <v>683</v>
      </c>
      <c r="B1423" s="11">
        <v>54</v>
      </c>
      <c r="C1423" s="2">
        <v>61059</v>
      </c>
      <c r="D1423" s="10" t="s">
        <v>5353</v>
      </c>
      <c r="E1423" s="10" t="s">
        <v>4015</v>
      </c>
      <c r="F1423" s="10" t="s">
        <v>4021</v>
      </c>
      <c r="G1423" s="10" t="s">
        <v>269</v>
      </c>
      <c r="H1423" s="10">
        <v>3</v>
      </c>
    </row>
    <row r="1424" spans="1:8" x14ac:dyDescent="0.25">
      <c r="A1424" s="10" t="s">
        <v>1760</v>
      </c>
      <c r="B1424" s="11">
        <v>32</v>
      </c>
      <c r="C1424" s="2">
        <v>47052</v>
      </c>
      <c r="D1424" s="10" t="s">
        <v>5354</v>
      </c>
      <c r="E1424" s="10" t="s">
        <v>4015</v>
      </c>
      <c r="F1424" s="10" t="s">
        <v>4018</v>
      </c>
      <c r="G1424" s="10" t="s">
        <v>269</v>
      </c>
      <c r="H1424" s="10">
        <v>5</v>
      </c>
    </row>
    <row r="1425" spans="1:8" x14ac:dyDescent="0.25">
      <c r="A1425" s="10" t="s">
        <v>1810</v>
      </c>
      <c r="B1425" s="11">
        <v>28</v>
      </c>
      <c r="C1425" s="2">
        <v>46845</v>
      </c>
      <c r="D1425" s="10" t="s">
        <v>5355</v>
      </c>
      <c r="E1425" s="10" t="s">
        <v>4023</v>
      </c>
      <c r="F1425" s="10" t="s">
        <v>4018</v>
      </c>
      <c r="G1425" s="10" t="s">
        <v>269</v>
      </c>
      <c r="H1425" s="10">
        <v>7</v>
      </c>
    </row>
    <row r="1426" spans="1:8" x14ac:dyDescent="0.25">
      <c r="A1426" s="10" t="s">
        <v>64</v>
      </c>
      <c r="B1426" s="11">
        <v>18</v>
      </c>
      <c r="C1426" s="2">
        <v>42746</v>
      </c>
      <c r="D1426" s="10" t="s">
        <v>5356</v>
      </c>
      <c r="E1426" s="10" t="s">
        <v>4020</v>
      </c>
      <c r="F1426" s="10" t="s">
        <v>4016</v>
      </c>
      <c r="G1426" s="10" t="s">
        <v>269</v>
      </c>
      <c r="H1426" s="10">
        <v>4</v>
      </c>
    </row>
    <row r="1427" spans="1:8" x14ac:dyDescent="0.25">
      <c r="A1427" s="10" t="s">
        <v>509</v>
      </c>
      <c r="B1427" s="11">
        <v>32</v>
      </c>
      <c r="C1427" s="2">
        <v>29911</v>
      </c>
      <c r="D1427" s="10" t="s">
        <v>5357</v>
      </c>
      <c r="E1427" s="10" t="s">
        <v>4015</v>
      </c>
      <c r="F1427" s="10" t="s">
        <v>4016</v>
      </c>
      <c r="G1427" s="10" t="s">
        <v>269</v>
      </c>
      <c r="H1427" s="10">
        <v>2</v>
      </c>
    </row>
    <row r="1428" spans="1:8" x14ac:dyDescent="0.25">
      <c r="A1428" s="10" t="s">
        <v>1868</v>
      </c>
      <c r="B1428" s="11">
        <v>52</v>
      </c>
      <c r="C1428" s="2">
        <v>52583</v>
      </c>
      <c r="D1428" s="10" t="s">
        <v>5358</v>
      </c>
      <c r="E1428" s="10" t="s">
        <v>4020</v>
      </c>
      <c r="F1428" s="10" t="s">
        <v>4021</v>
      </c>
      <c r="G1428" s="10" t="s">
        <v>269</v>
      </c>
      <c r="H1428" s="10">
        <v>6</v>
      </c>
    </row>
    <row r="1429" spans="1:8" x14ac:dyDescent="0.25">
      <c r="A1429" s="10" t="s">
        <v>1973</v>
      </c>
      <c r="B1429" s="11">
        <v>34</v>
      </c>
      <c r="C1429" s="2">
        <v>19472</v>
      </c>
      <c r="D1429" s="10" t="s">
        <v>4417</v>
      </c>
      <c r="E1429" s="10" t="s">
        <v>4020</v>
      </c>
      <c r="F1429" s="10" t="s">
        <v>4018</v>
      </c>
      <c r="G1429" s="10" t="s">
        <v>269</v>
      </c>
      <c r="H1429" s="10">
        <v>5</v>
      </c>
    </row>
    <row r="1430" spans="1:8" x14ac:dyDescent="0.25">
      <c r="A1430" s="10" t="s">
        <v>1985</v>
      </c>
      <c r="B1430" s="11">
        <v>21</v>
      </c>
      <c r="C1430" s="2">
        <v>82875</v>
      </c>
      <c r="D1430" s="10" t="s">
        <v>5319</v>
      </c>
      <c r="E1430" s="10" t="s">
        <v>4020</v>
      </c>
      <c r="F1430" s="10" t="s">
        <v>4018</v>
      </c>
      <c r="G1430" s="10" t="s">
        <v>269</v>
      </c>
      <c r="H1430" s="10">
        <v>5</v>
      </c>
    </row>
    <row r="1431" spans="1:8" x14ac:dyDescent="0.25">
      <c r="A1431" s="10" t="s">
        <v>2137</v>
      </c>
      <c r="B1431" s="11">
        <v>69</v>
      </c>
      <c r="C1431" s="2">
        <v>18749</v>
      </c>
      <c r="D1431" s="10" t="s">
        <v>5359</v>
      </c>
      <c r="E1431" s="10" t="s">
        <v>4020</v>
      </c>
      <c r="F1431" s="10" t="s">
        <v>4016</v>
      </c>
      <c r="G1431" s="10" t="s">
        <v>269</v>
      </c>
      <c r="H1431" s="10">
        <v>10</v>
      </c>
    </row>
    <row r="1432" spans="1:8" x14ac:dyDescent="0.25">
      <c r="A1432" s="10" t="s">
        <v>2033</v>
      </c>
      <c r="B1432" s="11">
        <v>68</v>
      </c>
      <c r="C1432" s="2">
        <v>19595</v>
      </c>
      <c r="D1432" s="10" t="s">
        <v>4899</v>
      </c>
      <c r="E1432" s="10" t="s">
        <v>4015</v>
      </c>
      <c r="F1432" s="10" t="s">
        <v>4032</v>
      </c>
      <c r="G1432" s="10" t="s">
        <v>269</v>
      </c>
      <c r="H1432" s="10">
        <v>1</v>
      </c>
    </row>
    <row r="1433" spans="1:8" x14ac:dyDescent="0.25">
      <c r="A1433" s="10" t="s">
        <v>2209</v>
      </c>
      <c r="B1433" s="11">
        <v>61</v>
      </c>
      <c r="C1433" s="2">
        <v>15085</v>
      </c>
      <c r="D1433" s="10" t="s">
        <v>5360</v>
      </c>
      <c r="E1433" s="10" t="s">
        <v>4020</v>
      </c>
      <c r="F1433" s="10" t="s">
        <v>4032</v>
      </c>
      <c r="G1433" s="10" t="s">
        <v>269</v>
      </c>
      <c r="H1433" s="10">
        <v>7</v>
      </c>
    </row>
    <row r="1434" spans="1:8" x14ac:dyDescent="0.25">
      <c r="A1434" s="10" t="s">
        <v>2283</v>
      </c>
      <c r="B1434" s="11">
        <v>56</v>
      </c>
      <c r="C1434" s="2">
        <v>41695</v>
      </c>
      <c r="D1434" s="10" t="s">
        <v>5361</v>
      </c>
      <c r="E1434" s="10" t="s">
        <v>4023</v>
      </c>
      <c r="F1434" s="10" t="s">
        <v>4032</v>
      </c>
      <c r="G1434" s="10" t="s">
        <v>269</v>
      </c>
      <c r="H1434" s="10">
        <v>5</v>
      </c>
    </row>
    <row r="1435" spans="1:8" x14ac:dyDescent="0.25">
      <c r="A1435" s="10" t="s">
        <v>2330</v>
      </c>
      <c r="B1435" s="11">
        <v>28</v>
      </c>
      <c r="C1435" s="2">
        <v>19387</v>
      </c>
      <c r="D1435" s="10" t="s">
        <v>5362</v>
      </c>
      <c r="E1435" s="10" t="s">
        <v>4015</v>
      </c>
      <c r="F1435" s="10" t="s">
        <v>4018</v>
      </c>
      <c r="G1435" s="10" t="s">
        <v>269</v>
      </c>
      <c r="H1435" s="10">
        <v>5</v>
      </c>
    </row>
    <row r="1436" spans="1:8" x14ac:dyDescent="0.25">
      <c r="A1436" s="10" t="s">
        <v>2406</v>
      </c>
      <c r="B1436" s="11">
        <v>52</v>
      </c>
      <c r="C1436" s="2">
        <v>98668</v>
      </c>
      <c r="D1436" s="10" t="s">
        <v>5363</v>
      </c>
      <c r="E1436" s="10" t="s">
        <v>4020</v>
      </c>
      <c r="F1436" s="10" t="s">
        <v>4032</v>
      </c>
      <c r="G1436" s="10" t="s">
        <v>269</v>
      </c>
      <c r="H1436" s="10">
        <v>9</v>
      </c>
    </row>
    <row r="1437" spans="1:8" x14ac:dyDescent="0.25">
      <c r="A1437" s="10" t="s">
        <v>2402</v>
      </c>
      <c r="B1437" s="11">
        <v>36</v>
      </c>
      <c r="C1437" s="2">
        <v>32410</v>
      </c>
      <c r="D1437" s="10" t="s">
        <v>5364</v>
      </c>
      <c r="E1437" s="10" t="s">
        <v>4015</v>
      </c>
      <c r="F1437" s="10" t="s">
        <v>4021</v>
      </c>
      <c r="G1437" s="10" t="s">
        <v>269</v>
      </c>
      <c r="H1437" s="10">
        <v>9</v>
      </c>
    </row>
    <row r="1438" spans="1:8" x14ac:dyDescent="0.25">
      <c r="A1438" s="10" t="s">
        <v>2659</v>
      </c>
      <c r="B1438" s="11">
        <v>39</v>
      </c>
      <c r="C1438" s="2">
        <v>27608</v>
      </c>
      <c r="D1438" s="10" t="s">
        <v>5365</v>
      </c>
      <c r="E1438" s="10" t="s">
        <v>4023</v>
      </c>
      <c r="F1438" s="10" t="s">
        <v>4018</v>
      </c>
      <c r="G1438" s="10" t="s">
        <v>269</v>
      </c>
      <c r="H1438" s="10">
        <v>9</v>
      </c>
    </row>
    <row r="1439" spans="1:8" x14ac:dyDescent="0.25">
      <c r="A1439" s="10" t="s">
        <v>2707</v>
      </c>
      <c r="B1439" s="11">
        <v>53</v>
      </c>
      <c r="C1439" s="2">
        <v>50335</v>
      </c>
      <c r="D1439" s="10" t="s">
        <v>5366</v>
      </c>
      <c r="E1439" s="10" t="s">
        <v>4020</v>
      </c>
      <c r="F1439" s="10" t="s">
        <v>4018</v>
      </c>
      <c r="G1439" s="10" t="s">
        <v>269</v>
      </c>
      <c r="H1439" s="10">
        <v>3</v>
      </c>
    </row>
    <row r="1440" spans="1:8" x14ac:dyDescent="0.25">
      <c r="A1440" s="10" t="s">
        <v>2737</v>
      </c>
      <c r="B1440" s="11">
        <v>39</v>
      </c>
      <c r="C1440" s="2">
        <v>74822</v>
      </c>
      <c r="D1440" s="10" t="s">
        <v>5367</v>
      </c>
      <c r="E1440" s="10" t="s">
        <v>4023</v>
      </c>
      <c r="F1440" s="10" t="s">
        <v>4018</v>
      </c>
      <c r="G1440" s="10" t="s">
        <v>269</v>
      </c>
      <c r="H1440" s="10">
        <v>10</v>
      </c>
    </row>
    <row r="1441" spans="1:8" x14ac:dyDescent="0.25">
      <c r="A1441" s="10" t="s">
        <v>2773</v>
      </c>
      <c r="B1441" s="11">
        <v>26</v>
      </c>
      <c r="C1441" s="2">
        <v>62451</v>
      </c>
      <c r="D1441" s="10" t="s">
        <v>5368</v>
      </c>
      <c r="E1441" s="10" t="s">
        <v>4015</v>
      </c>
      <c r="F1441" s="10" t="s">
        <v>4021</v>
      </c>
      <c r="G1441" s="10" t="s">
        <v>269</v>
      </c>
      <c r="H1441" s="10">
        <v>7</v>
      </c>
    </row>
    <row r="1442" spans="1:8" x14ac:dyDescent="0.25">
      <c r="A1442" s="10" t="s">
        <v>2811</v>
      </c>
      <c r="B1442" s="11">
        <v>58</v>
      </c>
      <c r="C1442" s="2">
        <v>39122</v>
      </c>
      <c r="D1442" s="10" t="s">
        <v>5369</v>
      </c>
      <c r="E1442" s="10" t="s">
        <v>4023</v>
      </c>
      <c r="F1442" s="10" t="s">
        <v>4021</v>
      </c>
      <c r="G1442" s="10" t="s">
        <v>269</v>
      </c>
      <c r="H1442" s="10">
        <v>10</v>
      </c>
    </row>
    <row r="1443" spans="1:8" x14ac:dyDescent="0.25">
      <c r="A1443" s="10" t="s">
        <v>2902</v>
      </c>
      <c r="B1443" s="11">
        <v>28</v>
      </c>
      <c r="C1443" s="2">
        <v>67052</v>
      </c>
      <c r="D1443" s="10" t="s">
        <v>5370</v>
      </c>
      <c r="E1443" s="10" t="s">
        <v>4015</v>
      </c>
      <c r="F1443" s="10" t="s">
        <v>4016</v>
      </c>
      <c r="G1443" s="10" t="s">
        <v>269</v>
      </c>
      <c r="H1443" s="10">
        <v>4</v>
      </c>
    </row>
    <row r="1444" spans="1:8" x14ac:dyDescent="0.25">
      <c r="A1444" s="10" t="s">
        <v>2989</v>
      </c>
      <c r="B1444" s="11">
        <v>36</v>
      </c>
      <c r="C1444" s="2">
        <v>79689</v>
      </c>
      <c r="D1444" s="10" t="s">
        <v>5371</v>
      </c>
      <c r="E1444" s="10" t="s">
        <v>4023</v>
      </c>
      <c r="F1444" s="10" t="s">
        <v>4016</v>
      </c>
      <c r="G1444" s="10" t="s">
        <v>269</v>
      </c>
      <c r="H1444" s="10">
        <v>4</v>
      </c>
    </row>
    <row r="1445" spans="1:8" x14ac:dyDescent="0.25">
      <c r="A1445" s="10" t="s">
        <v>2447</v>
      </c>
      <c r="B1445" s="11">
        <v>56</v>
      </c>
      <c r="C1445" s="2">
        <v>86965</v>
      </c>
      <c r="D1445" s="10" t="s">
        <v>5372</v>
      </c>
      <c r="E1445" s="10" t="s">
        <v>4020</v>
      </c>
      <c r="F1445" s="10" t="s">
        <v>4032</v>
      </c>
      <c r="G1445" s="10" t="s">
        <v>269</v>
      </c>
      <c r="H1445" s="10">
        <v>9</v>
      </c>
    </row>
    <row r="1446" spans="1:8" x14ac:dyDescent="0.25">
      <c r="A1446" s="10" t="s">
        <v>3210</v>
      </c>
      <c r="B1446" s="11">
        <v>62</v>
      </c>
      <c r="C1446" s="2">
        <v>8672</v>
      </c>
      <c r="D1446" s="10" t="s">
        <v>5373</v>
      </c>
      <c r="E1446" s="10" t="s">
        <v>4023</v>
      </c>
      <c r="F1446" s="10" t="s">
        <v>4032</v>
      </c>
      <c r="G1446" s="10" t="s">
        <v>269</v>
      </c>
      <c r="H1446" s="10">
        <v>8</v>
      </c>
    </row>
    <row r="1447" spans="1:8" x14ac:dyDescent="0.25">
      <c r="A1447" s="10" t="s">
        <v>3229</v>
      </c>
      <c r="B1447" s="11">
        <v>24</v>
      </c>
      <c r="C1447" s="2">
        <v>15981</v>
      </c>
      <c r="D1447" s="10" t="s">
        <v>5374</v>
      </c>
      <c r="E1447" s="10" t="s">
        <v>4020</v>
      </c>
      <c r="F1447" s="10" t="s">
        <v>4032</v>
      </c>
      <c r="G1447" s="10" t="s">
        <v>269</v>
      </c>
      <c r="H1447" s="10">
        <v>4</v>
      </c>
    </row>
    <row r="1448" spans="1:8" x14ac:dyDescent="0.25">
      <c r="A1448" s="10" t="s">
        <v>3254</v>
      </c>
      <c r="B1448" s="11">
        <v>23</v>
      </c>
      <c r="C1448" s="2">
        <v>91236</v>
      </c>
      <c r="D1448" s="10" t="s">
        <v>5375</v>
      </c>
      <c r="E1448" s="10" t="s">
        <v>4015</v>
      </c>
      <c r="F1448" s="10" t="s">
        <v>4018</v>
      </c>
      <c r="G1448" s="10" t="s">
        <v>269</v>
      </c>
      <c r="H1448" s="10">
        <v>5</v>
      </c>
    </row>
    <row r="1449" spans="1:8" x14ac:dyDescent="0.25">
      <c r="A1449" s="10" t="s">
        <v>3317</v>
      </c>
      <c r="B1449" s="11">
        <v>23</v>
      </c>
      <c r="C1449" s="2">
        <v>39047</v>
      </c>
      <c r="D1449" s="10" t="s">
        <v>5376</v>
      </c>
      <c r="E1449" s="10" t="s">
        <v>4015</v>
      </c>
      <c r="F1449" s="10" t="s">
        <v>4032</v>
      </c>
      <c r="G1449" s="10" t="s">
        <v>269</v>
      </c>
      <c r="H1449" s="10">
        <v>9</v>
      </c>
    </row>
    <row r="1450" spans="1:8" x14ac:dyDescent="0.25">
      <c r="A1450" s="10" t="s">
        <v>3384</v>
      </c>
      <c r="B1450" s="11">
        <v>68</v>
      </c>
      <c r="C1450" s="2">
        <v>76933</v>
      </c>
      <c r="D1450" s="10" t="s">
        <v>5377</v>
      </c>
      <c r="E1450" s="10" t="s">
        <v>4020</v>
      </c>
      <c r="F1450" s="10" t="s">
        <v>4032</v>
      </c>
      <c r="G1450" s="10" t="s">
        <v>269</v>
      </c>
      <c r="H1450" s="10">
        <v>5</v>
      </c>
    </row>
    <row r="1451" spans="1:8" x14ac:dyDescent="0.25">
      <c r="A1451" s="10" t="s">
        <v>3480</v>
      </c>
      <c r="B1451" s="11">
        <v>58</v>
      </c>
      <c r="C1451" s="2">
        <v>44922</v>
      </c>
      <c r="D1451" s="10" t="s">
        <v>5378</v>
      </c>
      <c r="E1451" s="10" t="s">
        <v>4023</v>
      </c>
      <c r="F1451" s="10" t="s">
        <v>4021</v>
      </c>
      <c r="G1451" s="10" t="s">
        <v>269</v>
      </c>
      <c r="H1451" s="10">
        <v>1</v>
      </c>
    </row>
    <row r="1452" spans="1:8" x14ac:dyDescent="0.25">
      <c r="A1452" s="10" t="s">
        <v>3624</v>
      </c>
      <c r="B1452" s="11">
        <v>66</v>
      </c>
      <c r="C1452" s="2">
        <v>6508</v>
      </c>
      <c r="D1452" s="10" t="s">
        <v>5379</v>
      </c>
      <c r="E1452" s="10" t="s">
        <v>4020</v>
      </c>
      <c r="F1452" s="10" t="s">
        <v>4032</v>
      </c>
      <c r="G1452" s="10" t="s">
        <v>269</v>
      </c>
      <c r="H1452" s="10">
        <v>8</v>
      </c>
    </row>
    <row r="1453" spans="1:8" x14ac:dyDescent="0.25">
      <c r="A1453" s="10" t="s">
        <v>79</v>
      </c>
      <c r="B1453" s="11">
        <v>48</v>
      </c>
      <c r="C1453" s="2">
        <v>74385</v>
      </c>
      <c r="D1453" s="10" t="s">
        <v>5380</v>
      </c>
      <c r="E1453" s="10" t="s">
        <v>4020</v>
      </c>
      <c r="F1453" s="10" t="s">
        <v>4021</v>
      </c>
      <c r="G1453" s="10" t="s">
        <v>269</v>
      </c>
      <c r="H1453" s="10">
        <v>5</v>
      </c>
    </row>
    <row r="1454" spans="1:8" x14ac:dyDescent="0.25">
      <c r="A1454" s="10" t="s">
        <v>3778</v>
      </c>
      <c r="B1454" s="11">
        <v>34</v>
      </c>
      <c r="C1454" s="2">
        <v>98964</v>
      </c>
      <c r="D1454" s="10" t="s">
        <v>5381</v>
      </c>
      <c r="E1454" s="10" t="s">
        <v>4020</v>
      </c>
      <c r="F1454" s="10" t="s">
        <v>4016</v>
      </c>
      <c r="G1454" s="10" t="s">
        <v>269</v>
      </c>
      <c r="H1454" s="10">
        <v>8</v>
      </c>
    </row>
    <row r="1455" spans="1:8" x14ac:dyDescent="0.25">
      <c r="A1455" s="10" t="s">
        <v>3073</v>
      </c>
      <c r="B1455" s="11">
        <v>52</v>
      </c>
      <c r="C1455" s="2">
        <v>91854</v>
      </c>
      <c r="D1455" s="10" t="s">
        <v>5382</v>
      </c>
      <c r="E1455" s="10" t="s">
        <v>4015</v>
      </c>
      <c r="F1455" s="10" t="s">
        <v>4021</v>
      </c>
      <c r="G1455" s="10" t="s">
        <v>269</v>
      </c>
      <c r="H1455" s="10">
        <v>9</v>
      </c>
    </row>
    <row r="1456" spans="1:8" x14ac:dyDescent="0.25">
      <c r="A1456" s="10" t="s">
        <v>3852</v>
      </c>
      <c r="B1456" s="11">
        <v>25</v>
      </c>
      <c r="C1456" s="2">
        <v>32580</v>
      </c>
      <c r="D1456" s="10" t="s">
        <v>5383</v>
      </c>
      <c r="E1456" s="10" t="s">
        <v>4020</v>
      </c>
      <c r="F1456" s="10" t="s">
        <v>4016</v>
      </c>
      <c r="G1456" s="10" t="s">
        <v>269</v>
      </c>
      <c r="H1456" s="10">
        <v>4</v>
      </c>
    </row>
    <row r="1457" spans="1:8" x14ac:dyDescent="0.25">
      <c r="A1457" s="10" t="s">
        <v>3857</v>
      </c>
      <c r="B1457" s="11">
        <v>23</v>
      </c>
      <c r="C1457" s="2">
        <v>11179</v>
      </c>
      <c r="D1457" s="10" t="s">
        <v>5384</v>
      </c>
      <c r="E1457" s="10" t="s">
        <v>4023</v>
      </c>
      <c r="F1457" s="10" t="s">
        <v>4018</v>
      </c>
      <c r="G1457" s="10" t="s">
        <v>269</v>
      </c>
      <c r="H1457" s="10">
        <v>9</v>
      </c>
    </row>
    <row r="1458" spans="1:8" x14ac:dyDescent="0.25">
      <c r="A1458" s="10" t="s">
        <v>3904</v>
      </c>
      <c r="B1458" s="11">
        <v>51</v>
      </c>
      <c r="C1458" s="2">
        <v>21609</v>
      </c>
      <c r="D1458" s="10" t="s">
        <v>5385</v>
      </c>
      <c r="E1458" s="10" t="s">
        <v>4020</v>
      </c>
      <c r="F1458" s="10" t="s">
        <v>4016</v>
      </c>
      <c r="G1458" s="10" t="s">
        <v>269</v>
      </c>
      <c r="H1458" s="10">
        <v>4</v>
      </c>
    </row>
    <row r="1459" spans="1:8" x14ac:dyDescent="0.25">
      <c r="A1459" s="10" t="s">
        <v>3936</v>
      </c>
      <c r="B1459" s="11">
        <v>58</v>
      </c>
      <c r="C1459" s="2">
        <v>3429</v>
      </c>
      <c r="D1459" s="10" t="s">
        <v>5386</v>
      </c>
      <c r="E1459" s="10" t="s">
        <v>4023</v>
      </c>
      <c r="F1459" s="10" t="s">
        <v>4021</v>
      </c>
      <c r="G1459" s="10" t="s">
        <v>269</v>
      </c>
      <c r="H1459" s="10">
        <v>1</v>
      </c>
    </row>
    <row r="1460" spans="1:8" x14ac:dyDescent="0.25">
      <c r="A1460" s="10" t="s">
        <v>1731</v>
      </c>
      <c r="B1460" s="11">
        <v>39</v>
      </c>
      <c r="C1460" s="2">
        <v>1227</v>
      </c>
      <c r="D1460" s="10" t="s">
        <v>5387</v>
      </c>
      <c r="E1460" s="10" t="s">
        <v>4020</v>
      </c>
      <c r="F1460" s="10" t="s">
        <v>4018</v>
      </c>
      <c r="G1460" s="10" t="s">
        <v>269</v>
      </c>
      <c r="H1460" s="10">
        <v>9</v>
      </c>
    </row>
    <row r="1461" spans="1:8" x14ac:dyDescent="0.25">
      <c r="A1461" s="10" t="s">
        <v>73</v>
      </c>
      <c r="B1461" s="11">
        <v>53</v>
      </c>
      <c r="C1461" s="2">
        <v>81939</v>
      </c>
      <c r="D1461" s="10" t="s">
        <v>5388</v>
      </c>
      <c r="E1461" s="10" t="s">
        <v>4020</v>
      </c>
      <c r="F1461" s="10" t="s">
        <v>4018</v>
      </c>
      <c r="G1461" s="10" t="s">
        <v>74</v>
      </c>
      <c r="H1461" s="10">
        <v>2</v>
      </c>
    </row>
    <row r="1462" spans="1:8" x14ac:dyDescent="0.25">
      <c r="A1462" s="10" t="s">
        <v>138</v>
      </c>
      <c r="B1462" s="11">
        <v>23</v>
      </c>
      <c r="C1462" s="2">
        <v>93311</v>
      </c>
      <c r="D1462" s="10" t="s">
        <v>5389</v>
      </c>
      <c r="E1462" s="10" t="s">
        <v>4015</v>
      </c>
      <c r="F1462" s="10" t="s">
        <v>4032</v>
      </c>
      <c r="G1462" s="10" t="s">
        <v>74</v>
      </c>
      <c r="H1462" s="10">
        <v>6</v>
      </c>
    </row>
    <row r="1463" spans="1:8" x14ac:dyDescent="0.25">
      <c r="A1463" s="10" t="s">
        <v>184</v>
      </c>
      <c r="B1463" s="11">
        <v>39</v>
      </c>
      <c r="C1463" s="2">
        <v>76770</v>
      </c>
      <c r="D1463" s="10" t="s">
        <v>5390</v>
      </c>
      <c r="E1463" s="10" t="s">
        <v>4020</v>
      </c>
      <c r="F1463" s="10" t="s">
        <v>4018</v>
      </c>
      <c r="G1463" s="10" t="s">
        <v>74</v>
      </c>
      <c r="H1463" s="10">
        <v>2</v>
      </c>
    </row>
    <row r="1464" spans="1:8" x14ac:dyDescent="0.25">
      <c r="A1464" s="10" t="s">
        <v>407</v>
      </c>
      <c r="B1464" s="11">
        <v>31</v>
      </c>
      <c r="C1464" s="2">
        <v>69517</v>
      </c>
      <c r="D1464" s="10" t="s">
        <v>5391</v>
      </c>
      <c r="E1464" s="10" t="s">
        <v>4023</v>
      </c>
      <c r="F1464" s="10" t="s">
        <v>4032</v>
      </c>
      <c r="G1464" s="10" t="s">
        <v>74</v>
      </c>
      <c r="H1464" s="10">
        <v>7</v>
      </c>
    </row>
    <row r="1465" spans="1:8" x14ac:dyDescent="0.25">
      <c r="A1465" s="10" t="s">
        <v>502</v>
      </c>
      <c r="B1465" s="11">
        <v>62</v>
      </c>
      <c r="C1465" s="2">
        <v>99931</v>
      </c>
      <c r="D1465" s="10" t="s">
        <v>5392</v>
      </c>
      <c r="E1465" s="10" t="s">
        <v>4015</v>
      </c>
      <c r="F1465" s="10" t="s">
        <v>4016</v>
      </c>
      <c r="G1465" s="10" t="s">
        <v>74</v>
      </c>
      <c r="H1465" s="10">
        <v>5</v>
      </c>
    </row>
    <row r="1466" spans="1:8" x14ac:dyDescent="0.25">
      <c r="A1466" s="10" t="s">
        <v>767</v>
      </c>
      <c r="B1466" s="11">
        <v>63</v>
      </c>
      <c r="C1466" s="2">
        <v>10878</v>
      </c>
      <c r="D1466" s="10" t="s">
        <v>5393</v>
      </c>
      <c r="E1466" s="10" t="s">
        <v>4023</v>
      </c>
      <c r="F1466" s="10" t="s">
        <v>4032</v>
      </c>
      <c r="G1466" s="10" t="s">
        <v>74</v>
      </c>
      <c r="H1466" s="10">
        <v>10</v>
      </c>
    </row>
    <row r="1467" spans="1:8" x14ac:dyDescent="0.25">
      <c r="A1467" s="10" t="s">
        <v>822</v>
      </c>
      <c r="B1467" s="11">
        <v>45</v>
      </c>
      <c r="C1467" s="2">
        <v>53289</v>
      </c>
      <c r="D1467" s="10" t="s">
        <v>5394</v>
      </c>
      <c r="E1467" s="10" t="s">
        <v>4023</v>
      </c>
      <c r="F1467" s="10" t="s">
        <v>4016</v>
      </c>
      <c r="G1467" s="10" t="s">
        <v>74</v>
      </c>
      <c r="H1467" s="10">
        <v>9</v>
      </c>
    </row>
    <row r="1468" spans="1:8" x14ac:dyDescent="0.25">
      <c r="A1468" s="10" t="s">
        <v>849</v>
      </c>
      <c r="B1468" s="11">
        <v>28</v>
      </c>
      <c r="C1468" s="2">
        <v>14607</v>
      </c>
      <c r="D1468" s="10" t="s">
        <v>5395</v>
      </c>
      <c r="E1468" s="10" t="s">
        <v>4020</v>
      </c>
      <c r="F1468" s="10" t="s">
        <v>4021</v>
      </c>
      <c r="G1468" s="10" t="s">
        <v>74</v>
      </c>
      <c r="H1468" s="10">
        <v>3</v>
      </c>
    </row>
    <row r="1469" spans="1:8" x14ac:dyDescent="0.25">
      <c r="A1469" s="10" t="s">
        <v>1003</v>
      </c>
      <c r="B1469" s="11">
        <v>62</v>
      </c>
      <c r="C1469" s="2">
        <v>93556</v>
      </c>
      <c r="D1469" s="10" t="s">
        <v>4183</v>
      </c>
      <c r="E1469" s="10" t="s">
        <v>4020</v>
      </c>
      <c r="F1469" s="10" t="s">
        <v>4032</v>
      </c>
      <c r="G1469" s="10" t="s">
        <v>74</v>
      </c>
      <c r="H1469" s="10">
        <v>1</v>
      </c>
    </row>
    <row r="1470" spans="1:8" x14ac:dyDescent="0.25">
      <c r="A1470" s="10" t="s">
        <v>1050</v>
      </c>
      <c r="B1470" s="11">
        <v>18</v>
      </c>
      <c r="C1470" s="2">
        <v>31243</v>
      </c>
      <c r="D1470" s="10" t="s">
        <v>5396</v>
      </c>
      <c r="E1470" s="10" t="s">
        <v>4023</v>
      </c>
      <c r="F1470" s="10" t="s">
        <v>4021</v>
      </c>
      <c r="G1470" s="10" t="s">
        <v>74</v>
      </c>
      <c r="H1470" s="10">
        <v>3</v>
      </c>
    </row>
    <row r="1471" spans="1:8" x14ac:dyDescent="0.25">
      <c r="A1471" s="10" t="s">
        <v>1272</v>
      </c>
      <c r="B1471" s="11">
        <v>66</v>
      </c>
      <c r="C1471" s="2">
        <v>46563</v>
      </c>
      <c r="D1471" s="10" t="s">
        <v>5397</v>
      </c>
      <c r="E1471" s="10" t="s">
        <v>4023</v>
      </c>
      <c r="F1471" s="10" t="s">
        <v>4016</v>
      </c>
      <c r="G1471" s="10" t="s">
        <v>74</v>
      </c>
      <c r="H1471" s="10">
        <v>2</v>
      </c>
    </row>
    <row r="1472" spans="1:8" x14ac:dyDescent="0.25">
      <c r="A1472" s="10" t="s">
        <v>1339</v>
      </c>
      <c r="B1472" s="11">
        <v>68</v>
      </c>
      <c r="C1472" s="2">
        <v>13149</v>
      </c>
      <c r="D1472" s="10" t="s">
        <v>5289</v>
      </c>
      <c r="E1472" s="10" t="s">
        <v>4020</v>
      </c>
      <c r="F1472" s="10" t="s">
        <v>4016</v>
      </c>
      <c r="G1472" s="10" t="s">
        <v>74</v>
      </c>
      <c r="H1472" s="10">
        <v>6</v>
      </c>
    </row>
    <row r="1473" spans="1:8" x14ac:dyDescent="0.25">
      <c r="A1473" s="10" t="s">
        <v>1420</v>
      </c>
      <c r="B1473" s="11">
        <v>31</v>
      </c>
      <c r="C1473" s="2">
        <v>36067</v>
      </c>
      <c r="D1473" s="10" t="s">
        <v>5398</v>
      </c>
      <c r="E1473" s="10" t="s">
        <v>4023</v>
      </c>
      <c r="F1473" s="10" t="s">
        <v>4016</v>
      </c>
      <c r="G1473" s="10" t="s">
        <v>74</v>
      </c>
      <c r="H1473" s="10">
        <v>7</v>
      </c>
    </row>
    <row r="1474" spans="1:8" x14ac:dyDescent="0.25">
      <c r="A1474" s="10" t="s">
        <v>1448</v>
      </c>
      <c r="B1474" s="11">
        <v>49</v>
      </c>
      <c r="C1474" s="2">
        <v>60014</v>
      </c>
      <c r="D1474" s="10" t="s">
        <v>5399</v>
      </c>
      <c r="E1474" s="10" t="s">
        <v>4020</v>
      </c>
      <c r="F1474" s="10" t="s">
        <v>4032</v>
      </c>
      <c r="G1474" s="10" t="s">
        <v>74</v>
      </c>
      <c r="H1474" s="10">
        <v>4</v>
      </c>
    </row>
    <row r="1475" spans="1:8" x14ac:dyDescent="0.25">
      <c r="A1475" s="10" t="s">
        <v>1567</v>
      </c>
      <c r="B1475" s="11">
        <v>33</v>
      </c>
      <c r="C1475" s="2">
        <v>62748</v>
      </c>
      <c r="D1475" s="10" t="s">
        <v>5400</v>
      </c>
      <c r="E1475" s="10" t="s">
        <v>4020</v>
      </c>
      <c r="F1475" s="10" t="s">
        <v>4018</v>
      </c>
      <c r="G1475" s="10" t="s">
        <v>74</v>
      </c>
      <c r="H1475" s="10">
        <v>6</v>
      </c>
    </row>
    <row r="1476" spans="1:8" x14ac:dyDescent="0.25">
      <c r="A1476" s="10" t="s">
        <v>1638</v>
      </c>
      <c r="B1476" s="11">
        <v>30</v>
      </c>
      <c r="C1476" s="2">
        <v>81060</v>
      </c>
      <c r="D1476" s="10" t="s">
        <v>4277</v>
      </c>
      <c r="E1476" s="10" t="s">
        <v>4015</v>
      </c>
      <c r="F1476" s="10" t="s">
        <v>4032</v>
      </c>
      <c r="G1476" s="10" t="s">
        <v>74</v>
      </c>
      <c r="H1476" s="10">
        <v>7</v>
      </c>
    </row>
    <row r="1477" spans="1:8" x14ac:dyDescent="0.25">
      <c r="A1477" s="10" t="s">
        <v>1734</v>
      </c>
      <c r="B1477" s="11">
        <v>49</v>
      </c>
      <c r="C1477" s="2">
        <v>1949</v>
      </c>
      <c r="D1477" s="10" t="s">
        <v>5401</v>
      </c>
      <c r="E1477" s="10" t="s">
        <v>4015</v>
      </c>
      <c r="F1477" s="10" t="s">
        <v>4016</v>
      </c>
      <c r="G1477" s="10" t="s">
        <v>74</v>
      </c>
      <c r="H1477" s="10">
        <v>5</v>
      </c>
    </row>
    <row r="1478" spans="1:8" x14ac:dyDescent="0.25">
      <c r="A1478" s="10" t="s">
        <v>1480</v>
      </c>
      <c r="B1478" s="11">
        <v>56</v>
      </c>
      <c r="C1478" s="2">
        <v>13069</v>
      </c>
      <c r="D1478" s="10" t="s">
        <v>5402</v>
      </c>
      <c r="E1478" s="10" t="s">
        <v>4020</v>
      </c>
      <c r="F1478" s="10" t="s">
        <v>4032</v>
      </c>
      <c r="G1478" s="10" t="s">
        <v>74</v>
      </c>
      <c r="H1478" s="10">
        <v>7</v>
      </c>
    </row>
    <row r="1479" spans="1:8" x14ac:dyDescent="0.25">
      <c r="A1479" s="10" t="s">
        <v>1764</v>
      </c>
      <c r="B1479" s="11">
        <v>57</v>
      </c>
      <c r="C1479" s="2">
        <v>34164</v>
      </c>
      <c r="D1479" s="10" t="s">
        <v>5403</v>
      </c>
      <c r="E1479" s="10" t="s">
        <v>4015</v>
      </c>
      <c r="F1479" s="10" t="s">
        <v>4032</v>
      </c>
      <c r="G1479" s="10" t="s">
        <v>74</v>
      </c>
      <c r="H1479" s="10">
        <v>3</v>
      </c>
    </row>
    <row r="1480" spans="1:8" x14ac:dyDescent="0.25">
      <c r="A1480" s="10" t="s">
        <v>1123</v>
      </c>
      <c r="B1480" s="11">
        <v>33</v>
      </c>
      <c r="C1480" s="2">
        <v>66329</v>
      </c>
      <c r="D1480" s="10" t="s">
        <v>5404</v>
      </c>
      <c r="E1480" s="10" t="s">
        <v>4023</v>
      </c>
      <c r="F1480" s="10" t="s">
        <v>4016</v>
      </c>
      <c r="G1480" s="10" t="s">
        <v>74</v>
      </c>
      <c r="H1480" s="10">
        <v>10</v>
      </c>
    </row>
    <row r="1481" spans="1:8" x14ac:dyDescent="0.25">
      <c r="A1481" s="10" t="s">
        <v>2064</v>
      </c>
      <c r="B1481" s="11">
        <v>31</v>
      </c>
      <c r="C1481" s="2">
        <v>93505</v>
      </c>
      <c r="D1481" s="10" t="s">
        <v>5405</v>
      </c>
      <c r="E1481" s="10" t="s">
        <v>4015</v>
      </c>
      <c r="F1481" s="10" t="s">
        <v>4032</v>
      </c>
      <c r="G1481" s="10" t="s">
        <v>74</v>
      </c>
      <c r="H1481" s="10">
        <v>9</v>
      </c>
    </row>
    <row r="1482" spans="1:8" x14ac:dyDescent="0.25">
      <c r="A1482" s="10" t="s">
        <v>2068</v>
      </c>
      <c r="B1482" s="11">
        <v>32</v>
      </c>
      <c r="C1482" s="2">
        <v>63621</v>
      </c>
      <c r="D1482" s="10" t="s">
        <v>5406</v>
      </c>
      <c r="E1482" s="10" t="s">
        <v>4015</v>
      </c>
      <c r="F1482" s="10" t="s">
        <v>4021</v>
      </c>
      <c r="G1482" s="10" t="s">
        <v>74</v>
      </c>
      <c r="H1482" s="10">
        <v>4</v>
      </c>
    </row>
    <row r="1483" spans="1:8" x14ac:dyDescent="0.25">
      <c r="A1483" s="10" t="s">
        <v>2113</v>
      </c>
      <c r="B1483" s="11">
        <v>48</v>
      </c>
      <c r="C1483" s="2">
        <v>22079</v>
      </c>
      <c r="D1483" s="10" t="s">
        <v>5407</v>
      </c>
      <c r="E1483" s="10" t="s">
        <v>4020</v>
      </c>
      <c r="F1483" s="10" t="s">
        <v>4021</v>
      </c>
      <c r="G1483" s="10" t="s">
        <v>74</v>
      </c>
      <c r="H1483" s="10">
        <v>4</v>
      </c>
    </row>
    <row r="1484" spans="1:8" x14ac:dyDescent="0.25">
      <c r="A1484" s="10" t="s">
        <v>2373</v>
      </c>
      <c r="B1484" s="11">
        <v>24</v>
      </c>
      <c r="C1484" s="2">
        <v>94062</v>
      </c>
      <c r="D1484" s="10" t="s">
        <v>5408</v>
      </c>
      <c r="E1484" s="10" t="s">
        <v>4015</v>
      </c>
      <c r="F1484" s="10" t="s">
        <v>4018</v>
      </c>
      <c r="G1484" s="10" t="s">
        <v>74</v>
      </c>
      <c r="H1484" s="10">
        <v>4</v>
      </c>
    </row>
    <row r="1485" spans="1:8" x14ac:dyDescent="0.25">
      <c r="A1485" s="10" t="s">
        <v>2428</v>
      </c>
      <c r="B1485" s="11">
        <v>54</v>
      </c>
      <c r="C1485" s="2">
        <v>63335</v>
      </c>
      <c r="D1485" s="10" t="s">
        <v>5409</v>
      </c>
      <c r="E1485" s="10" t="s">
        <v>4020</v>
      </c>
      <c r="F1485" s="10" t="s">
        <v>4021</v>
      </c>
      <c r="G1485" s="10" t="s">
        <v>74</v>
      </c>
      <c r="H1485" s="10">
        <v>5</v>
      </c>
    </row>
    <row r="1486" spans="1:8" x14ac:dyDescent="0.25">
      <c r="A1486" s="10" t="s">
        <v>1073</v>
      </c>
      <c r="B1486" s="11">
        <v>25</v>
      </c>
      <c r="C1486" s="2">
        <v>61449</v>
      </c>
      <c r="D1486" s="10" t="s">
        <v>5410</v>
      </c>
      <c r="E1486" s="10" t="s">
        <v>4015</v>
      </c>
      <c r="F1486" s="10" t="s">
        <v>4018</v>
      </c>
      <c r="G1486" s="10" t="s">
        <v>74</v>
      </c>
      <c r="H1486" s="10">
        <v>4</v>
      </c>
    </row>
    <row r="1487" spans="1:8" x14ac:dyDescent="0.25">
      <c r="A1487" s="10" t="s">
        <v>2735</v>
      </c>
      <c r="B1487" s="11">
        <v>57</v>
      </c>
      <c r="C1487" s="2">
        <v>83196</v>
      </c>
      <c r="D1487" s="10" t="s">
        <v>5411</v>
      </c>
      <c r="E1487" s="10" t="s">
        <v>4020</v>
      </c>
      <c r="F1487" s="10" t="s">
        <v>4016</v>
      </c>
      <c r="G1487" s="10" t="s">
        <v>74</v>
      </c>
      <c r="H1487" s="10">
        <v>7</v>
      </c>
    </row>
    <row r="1488" spans="1:8" x14ac:dyDescent="0.25">
      <c r="A1488" s="10" t="s">
        <v>2787</v>
      </c>
      <c r="B1488" s="11">
        <v>45</v>
      </c>
      <c r="C1488" s="2">
        <v>56445</v>
      </c>
      <c r="D1488" s="10" t="s">
        <v>5412</v>
      </c>
      <c r="E1488" s="10" t="s">
        <v>4023</v>
      </c>
      <c r="F1488" s="10" t="s">
        <v>4018</v>
      </c>
      <c r="G1488" s="10" t="s">
        <v>74</v>
      </c>
      <c r="H1488" s="10">
        <v>1</v>
      </c>
    </row>
    <row r="1489" spans="1:8" x14ac:dyDescent="0.25">
      <c r="A1489" s="10" t="s">
        <v>2799</v>
      </c>
      <c r="B1489" s="11">
        <v>41</v>
      </c>
      <c r="C1489" s="2">
        <v>8420</v>
      </c>
      <c r="D1489" s="10" t="s">
        <v>5413</v>
      </c>
      <c r="E1489" s="10" t="s">
        <v>4015</v>
      </c>
      <c r="F1489" s="10" t="s">
        <v>4021</v>
      </c>
      <c r="G1489" s="10" t="s">
        <v>74</v>
      </c>
      <c r="H1489" s="10">
        <v>1</v>
      </c>
    </row>
    <row r="1490" spans="1:8" x14ac:dyDescent="0.25">
      <c r="A1490" s="10" t="s">
        <v>2931</v>
      </c>
      <c r="B1490" s="11">
        <v>31</v>
      </c>
      <c r="C1490" s="2">
        <v>62949</v>
      </c>
      <c r="D1490" s="10" t="s">
        <v>5414</v>
      </c>
      <c r="E1490" s="10" t="s">
        <v>4015</v>
      </c>
      <c r="F1490" s="10" t="s">
        <v>4016</v>
      </c>
      <c r="G1490" s="10" t="s">
        <v>74</v>
      </c>
      <c r="H1490" s="10">
        <v>6</v>
      </c>
    </row>
    <row r="1491" spans="1:8" x14ac:dyDescent="0.25">
      <c r="A1491" s="10" t="s">
        <v>3090</v>
      </c>
      <c r="B1491" s="11">
        <v>43</v>
      </c>
      <c r="C1491" s="2">
        <v>30314</v>
      </c>
      <c r="D1491" s="10" t="s">
        <v>5415</v>
      </c>
      <c r="E1491" s="10" t="s">
        <v>4020</v>
      </c>
      <c r="F1491" s="10" t="s">
        <v>4021</v>
      </c>
      <c r="G1491" s="10" t="s">
        <v>74</v>
      </c>
      <c r="H1491" s="10">
        <v>8</v>
      </c>
    </row>
    <row r="1492" spans="1:8" x14ac:dyDescent="0.25">
      <c r="A1492" s="10" t="s">
        <v>3113</v>
      </c>
      <c r="B1492" s="11">
        <v>51</v>
      </c>
      <c r="C1492" s="2">
        <v>62740</v>
      </c>
      <c r="D1492" s="10" t="s">
        <v>5416</v>
      </c>
      <c r="E1492" s="10" t="s">
        <v>4023</v>
      </c>
      <c r="F1492" s="10" t="s">
        <v>4032</v>
      </c>
      <c r="G1492" s="10" t="s">
        <v>74</v>
      </c>
      <c r="H1492" s="10">
        <v>4</v>
      </c>
    </row>
    <row r="1493" spans="1:8" x14ac:dyDescent="0.25">
      <c r="A1493" s="10" t="s">
        <v>3138</v>
      </c>
      <c r="B1493" s="11">
        <v>42</v>
      </c>
      <c r="C1493" s="2">
        <v>55924</v>
      </c>
      <c r="D1493" s="10" t="s">
        <v>5417</v>
      </c>
      <c r="E1493" s="10" t="s">
        <v>4020</v>
      </c>
      <c r="F1493" s="10" t="s">
        <v>4016</v>
      </c>
      <c r="G1493" s="10" t="s">
        <v>74</v>
      </c>
      <c r="H1493" s="10">
        <v>10</v>
      </c>
    </row>
    <row r="1494" spans="1:8" x14ac:dyDescent="0.25">
      <c r="A1494" s="10" t="s">
        <v>1948</v>
      </c>
      <c r="B1494" s="11">
        <v>26</v>
      </c>
      <c r="C1494" s="2">
        <v>95715</v>
      </c>
      <c r="D1494" s="10" t="s">
        <v>5418</v>
      </c>
      <c r="E1494" s="10" t="s">
        <v>4020</v>
      </c>
      <c r="F1494" s="10" t="s">
        <v>4032</v>
      </c>
      <c r="G1494" s="10" t="s">
        <v>74</v>
      </c>
      <c r="H1494" s="10">
        <v>8</v>
      </c>
    </row>
    <row r="1495" spans="1:8" x14ac:dyDescent="0.25">
      <c r="A1495" s="10" t="s">
        <v>2104</v>
      </c>
      <c r="B1495" s="11">
        <v>60</v>
      </c>
      <c r="C1495" s="2">
        <v>54077</v>
      </c>
      <c r="D1495" s="10" t="s">
        <v>5419</v>
      </c>
      <c r="E1495" s="10" t="s">
        <v>4023</v>
      </c>
      <c r="F1495" s="10" t="s">
        <v>4032</v>
      </c>
      <c r="G1495" s="10" t="s">
        <v>74</v>
      </c>
      <c r="H1495" s="10">
        <v>6</v>
      </c>
    </row>
    <row r="1496" spans="1:8" x14ac:dyDescent="0.25">
      <c r="A1496" s="10" t="s">
        <v>307</v>
      </c>
      <c r="B1496" s="11">
        <v>61</v>
      </c>
      <c r="C1496" s="2">
        <v>29019</v>
      </c>
      <c r="D1496" s="10" t="s">
        <v>5420</v>
      </c>
      <c r="E1496" s="10" t="s">
        <v>4023</v>
      </c>
      <c r="F1496" s="10" t="s">
        <v>4021</v>
      </c>
      <c r="G1496" s="10" t="s">
        <v>74</v>
      </c>
      <c r="H1496" s="10">
        <v>1</v>
      </c>
    </row>
    <row r="1497" spans="1:8" x14ac:dyDescent="0.25">
      <c r="A1497" s="10" t="s">
        <v>2967</v>
      </c>
      <c r="B1497" s="11">
        <v>61</v>
      </c>
      <c r="C1497" s="2">
        <v>30460</v>
      </c>
      <c r="D1497" s="10" t="s">
        <v>5421</v>
      </c>
      <c r="E1497" s="10" t="s">
        <v>4020</v>
      </c>
      <c r="F1497" s="10" t="s">
        <v>4021</v>
      </c>
      <c r="G1497" s="10" t="s">
        <v>74</v>
      </c>
      <c r="H1497" s="10">
        <v>6</v>
      </c>
    </row>
    <row r="1498" spans="1:8" x14ac:dyDescent="0.25">
      <c r="A1498" s="10" t="s">
        <v>3418</v>
      </c>
      <c r="B1498" s="11">
        <v>64</v>
      </c>
      <c r="C1498" s="2">
        <v>94676</v>
      </c>
      <c r="D1498" s="10" t="s">
        <v>4530</v>
      </c>
      <c r="E1498" s="10" t="s">
        <v>4020</v>
      </c>
      <c r="F1498" s="10" t="s">
        <v>4016</v>
      </c>
      <c r="G1498" s="10" t="s">
        <v>74</v>
      </c>
      <c r="H1498" s="10">
        <v>6</v>
      </c>
    </row>
    <row r="1499" spans="1:8" x14ac:dyDescent="0.25">
      <c r="A1499" s="10" t="s">
        <v>3531</v>
      </c>
      <c r="B1499" s="11">
        <v>23</v>
      </c>
      <c r="C1499" s="2">
        <v>82684</v>
      </c>
      <c r="D1499" s="10" t="s">
        <v>5422</v>
      </c>
      <c r="E1499" s="10" t="s">
        <v>4020</v>
      </c>
      <c r="F1499" s="10" t="s">
        <v>4032</v>
      </c>
      <c r="G1499" s="10" t="s">
        <v>74</v>
      </c>
      <c r="H1499" s="10">
        <v>5</v>
      </c>
    </row>
    <row r="1500" spans="1:8" x14ac:dyDescent="0.25">
      <c r="A1500" s="10" t="s">
        <v>3556</v>
      </c>
      <c r="B1500" s="11">
        <v>61</v>
      </c>
      <c r="C1500" s="2">
        <v>84931</v>
      </c>
      <c r="D1500" s="10" t="s">
        <v>5241</v>
      </c>
      <c r="E1500" s="10" t="s">
        <v>4023</v>
      </c>
      <c r="F1500" s="10" t="s">
        <v>4016</v>
      </c>
      <c r="G1500" s="10" t="s">
        <v>74</v>
      </c>
      <c r="H1500" s="10">
        <v>4</v>
      </c>
    </row>
    <row r="1501" spans="1:8" x14ac:dyDescent="0.25">
      <c r="A1501" s="10" t="s">
        <v>3557</v>
      </c>
      <c r="B1501" s="11">
        <v>48</v>
      </c>
      <c r="C1501" s="2">
        <v>13046</v>
      </c>
      <c r="D1501" s="10" t="s">
        <v>5423</v>
      </c>
      <c r="E1501" s="10" t="s">
        <v>4015</v>
      </c>
      <c r="F1501" s="10" t="s">
        <v>4021</v>
      </c>
      <c r="G1501" s="10" t="s">
        <v>74</v>
      </c>
      <c r="H1501" s="10">
        <v>3</v>
      </c>
    </row>
    <row r="1502" spans="1:8" x14ac:dyDescent="0.25">
      <c r="A1502" s="10" t="s">
        <v>1303</v>
      </c>
      <c r="B1502" s="11">
        <v>57</v>
      </c>
      <c r="C1502" s="2">
        <v>48806</v>
      </c>
      <c r="D1502" s="10" t="s">
        <v>5424</v>
      </c>
      <c r="E1502" s="10" t="s">
        <v>4020</v>
      </c>
      <c r="F1502" s="10" t="s">
        <v>4018</v>
      </c>
      <c r="G1502" s="10" t="s">
        <v>74</v>
      </c>
      <c r="H1502" s="10">
        <v>4</v>
      </c>
    </row>
    <row r="1503" spans="1:8" x14ac:dyDescent="0.25">
      <c r="A1503" s="10" t="s">
        <v>2875</v>
      </c>
      <c r="B1503" s="11">
        <v>31</v>
      </c>
      <c r="C1503" s="2">
        <v>48177</v>
      </c>
      <c r="D1503" s="10" t="s">
        <v>5425</v>
      </c>
      <c r="E1503" s="10" t="s">
        <v>4023</v>
      </c>
      <c r="F1503" s="10" t="s">
        <v>4032</v>
      </c>
      <c r="G1503" s="10" t="s">
        <v>74</v>
      </c>
      <c r="H1503" s="10">
        <v>10</v>
      </c>
    </row>
    <row r="1504" spans="1:8" x14ac:dyDescent="0.25">
      <c r="A1504" s="10" t="s">
        <v>1161</v>
      </c>
      <c r="B1504" s="11">
        <v>43</v>
      </c>
      <c r="C1504" s="2">
        <v>42464</v>
      </c>
      <c r="D1504" s="10" t="s">
        <v>5104</v>
      </c>
      <c r="E1504" s="10" t="s">
        <v>4020</v>
      </c>
      <c r="F1504" s="10" t="s">
        <v>4018</v>
      </c>
      <c r="G1504" s="10" t="s">
        <v>74</v>
      </c>
      <c r="H1504" s="10">
        <v>10</v>
      </c>
    </row>
    <row r="1505" spans="1:8" x14ac:dyDescent="0.25">
      <c r="A1505" s="10" t="s">
        <v>3248</v>
      </c>
      <c r="B1505" s="11">
        <v>31</v>
      </c>
      <c r="C1505" s="2">
        <v>1964</v>
      </c>
      <c r="D1505" s="10" t="s">
        <v>5426</v>
      </c>
      <c r="E1505" s="10" t="s">
        <v>4015</v>
      </c>
      <c r="F1505" s="10" t="s">
        <v>4016</v>
      </c>
      <c r="G1505" s="10" t="s">
        <v>74</v>
      </c>
      <c r="H1505" s="10">
        <v>3</v>
      </c>
    </row>
    <row r="1506" spans="1:8" x14ac:dyDescent="0.25">
      <c r="A1506" s="10" t="s">
        <v>3461</v>
      </c>
      <c r="B1506" s="11">
        <v>44</v>
      </c>
      <c r="C1506" s="2">
        <v>37330</v>
      </c>
      <c r="D1506" s="10" t="s">
        <v>5427</v>
      </c>
      <c r="E1506" s="10" t="s">
        <v>4015</v>
      </c>
      <c r="F1506" s="10" t="s">
        <v>4032</v>
      </c>
      <c r="G1506" s="10" t="s">
        <v>74</v>
      </c>
      <c r="H1506" s="10">
        <v>1</v>
      </c>
    </row>
    <row r="1507" spans="1:8" x14ac:dyDescent="0.25">
      <c r="A1507" s="10" t="s">
        <v>3739</v>
      </c>
      <c r="B1507" s="11">
        <v>26</v>
      </c>
      <c r="C1507" s="2">
        <v>31786</v>
      </c>
      <c r="D1507" s="10" t="s">
        <v>5428</v>
      </c>
      <c r="E1507" s="10" t="s">
        <v>4015</v>
      </c>
      <c r="F1507" s="10" t="s">
        <v>4032</v>
      </c>
      <c r="G1507" s="10" t="s">
        <v>74</v>
      </c>
      <c r="H1507" s="10">
        <v>1</v>
      </c>
    </row>
    <row r="1508" spans="1:8" x14ac:dyDescent="0.25">
      <c r="A1508" s="10" t="s">
        <v>3977</v>
      </c>
      <c r="B1508" s="11">
        <v>64</v>
      </c>
      <c r="C1508" s="2">
        <v>72600</v>
      </c>
      <c r="D1508" s="10" t="s">
        <v>5429</v>
      </c>
      <c r="E1508" s="10" t="s">
        <v>4020</v>
      </c>
      <c r="F1508" s="10" t="s">
        <v>4018</v>
      </c>
      <c r="G1508" s="10" t="s">
        <v>74</v>
      </c>
      <c r="H1508" s="10">
        <v>1</v>
      </c>
    </row>
    <row r="1509" spans="1:8" x14ac:dyDescent="0.25">
      <c r="A1509" s="10" t="s">
        <v>3991</v>
      </c>
      <c r="B1509" s="11">
        <v>34</v>
      </c>
      <c r="C1509" s="2">
        <v>81812</v>
      </c>
      <c r="D1509" s="10" t="s">
        <v>5430</v>
      </c>
      <c r="E1509" s="10" t="s">
        <v>4015</v>
      </c>
      <c r="F1509" s="10" t="s">
        <v>4016</v>
      </c>
      <c r="G1509" s="10" t="s">
        <v>74</v>
      </c>
      <c r="H1509" s="10">
        <v>9</v>
      </c>
    </row>
    <row r="1510" spans="1:8" x14ac:dyDescent="0.25">
      <c r="A1510" s="10" t="s">
        <v>4013</v>
      </c>
      <c r="B1510" s="11">
        <v>69</v>
      </c>
      <c r="C1510" s="2">
        <v>48879</v>
      </c>
      <c r="D1510" s="10" t="s">
        <v>5431</v>
      </c>
      <c r="E1510" s="10" t="s">
        <v>4023</v>
      </c>
      <c r="F1510" s="10" t="s">
        <v>4021</v>
      </c>
      <c r="G1510" s="10" t="s">
        <v>74</v>
      </c>
      <c r="H1510" s="10">
        <v>9</v>
      </c>
    </row>
    <row r="1511" spans="1:8" x14ac:dyDescent="0.25">
      <c r="A1511" s="10" t="s">
        <v>128</v>
      </c>
      <c r="B1511" s="11">
        <v>55</v>
      </c>
      <c r="C1511" s="2">
        <v>66542</v>
      </c>
      <c r="D1511" s="10" t="s">
        <v>5432</v>
      </c>
      <c r="E1511" s="10" t="s">
        <v>4023</v>
      </c>
      <c r="F1511" s="10" t="s">
        <v>4016</v>
      </c>
      <c r="G1511" s="10" t="s">
        <v>129</v>
      </c>
      <c r="H1511" s="10">
        <v>6</v>
      </c>
    </row>
    <row r="1512" spans="1:8" x14ac:dyDescent="0.25">
      <c r="A1512" s="10" t="s">
        <v>213</v>
      </c>
      <c r="B1512" s="11">
        <v>34</v>
      </c>
      <c r="C1512" s="2">
        <v>98439</v>
      </c>
      <c r="D1512" s="10" t="s">
        <v>5433</v>
      </c>
      <c r="E1512" s="10" t="s">
        <v>4020</v>
      </c>
      <c r="F1512" s="10" t="s">
        <v>4032</v>
      </c>
      <c r="G1512" s="10" t="s">
        <v>129</v>
      </c>
      <c r="H1512" s="10">
        <v>6</v>
      </c>
    </row>
    <row r="1513" spans="1:8" x14ac:dyDescent="0.25">
      <c r="A1513" s="10" t="s">
        <v>306</v>
      </c>
      <c r="B1513" s="11">
        <v>57</v>
      </c>
      <c r="C1513" s="2">
        <v>19790</v>
      </c>
      <c r="D1513" s="10" t="s">
        <v>5434</v>
      </c>
      <c r="E1513" s="10" t="s">
        <v>4020</v>
      </c>
      <c r="F1513" s="10" t="s">
        <v>4032</v>
      </c>
      <c r="G1513" s="10" t="s">
        <v>129</v>
      </c>
      <c r="H1513" s="10">
        <v>8</v>
      </c>
    </row>
    <row r="1514" spans="1:8" x14ac:dyDescent="0.25">
      <c r="A1514" s="10" t="s">
        <v>381</v>
      </c>
      <c r="B1514" s="11">
        <v>26</v>
      </c>
      <c r="C1514" s="2">
        <v>65859</v>
      </c>
      <c r="D1514" s="10" t="s">
        <v>5435</v>
      </c>
      <c r="E1514" s="10" t="s">
        <v>4023</v>
      </c>
      <c r="F1514" s="10" t="s">
        <v>4018</v>
      </c>
      <c r="G1514" s="10" t="s">
        <v>129</v>
      </c>
      <c r="H1514" s="10">
        <v>8</v>
      </c>
    </row>
    <row r="1515" spans="1:8" x14ac:dyDescent="0.25">
      <c r="A1515" s="10" t="s">
        <v>497</v>
      </c>
      <c r="B1515" s="11">
        <v>34</v>
      </c>
      <c r="C1515" s="2">
        <v>97489</v>
      </c>
      <c r="D1515" s="10" t="s">
        <v>5436</v>
      </c>
      <c r="E1515" s="10" t="s">
        <v>4020</v>
      </c>
      <c r="F1515" s="10" t="s">
        <v>4021</v>
      </c>
      <c r="G1515" s="10" t="s">
        <v>129</v>
      </c>
      <c r="H1515" s="10">
        <v>7</v>
      </c>
    </row>
    <row r="1516" spans="1:8" x14ac:dyDescent="0.25">
      <c r="A1516" s="10" t="s">
        <v>475</v>
      </c>
      <c r="B1516" s="11">
        <v>22</v>
      </c>
      <c r="C1516" s="2">
        <v>18537</v>
      </c>
      <c r="D1516" s="10" t="s">
        <v>4245</v>
      </c>
      <c r="E1516" s="10" t="s">
        <v>4020</v>
      </c>
      <c r="F1516" s="10" t="s">
        <v>4016</v>
      </c>
      <c r="G1516" s="10" t="s">
        <v>129</v>
      </c>
      <c r="H1516" s="10">
        <v>3</v>
      </c>
    </row>
    <row r="1517" spans="1:8" x14ac:dyDescent="0.25">
      <c r="A1517" s="10" t="s">
        <v>518</v>
      </c>
      <c r="B1517" s="11">
        <v>50</v>
      </c>
      <c r="C1517" s="2">
        <v>54351</v>
      </c>
      <c r="D1517" s="10" t="s">
        <v>4176</v>
      </c>
      <c r="E1517" s="10" t="s">
        <v>4015</v>
      </c>
      <c r="F1517" s="10" t="s">
        <v>4021</v>
      </c>
      <c r="G1517" s="10" t="s">
        <v>129</v>
      </c>
      <c r="H1517" s="10">
        <v>6</v>
      </c>
    </row>
    <row r="1518" spans="1:8" x14ac:dyDescent="0.25">
      <c r="A1518" s="10" t="s">
        <v>525</v>
      </c>
      <c r="B1518" s="11">
        <v>61</v>
      </c>
      <c r="C1518" s="2">
        <v>38866</v>
      </c>
      <c r="D1518" s="10" t="s">
        <v>5437</v>
      </c>
      <c r="E1518" s="10" t="s">
        <v>4020</v>
      </c>
      <c r="F1518" s="10" t="s">
        <v>4021</v>
      </c>
      <c r="G1518" s="10" t="s">
        <v>129</v>
      </c>
      <c r="H1518" s="10">
        <v>9</v>
      </c>
    </row>
    <row r="1519" spans="1:8" x14ac:dyDescent="0.25">
      <c r="A1519" s="10" t="s">
        <v>587</v>
      </c>
      <c r="B1519" s="11">
        <v>61</v>
      </c>
      <c r="C1519" s="2">
        <v>73651</v>
      </c>
      <c r="D1519" s="10" t="s">
        <v>5438</v>
      </c>
      <c r="E1519" s="10" t="s">
        <v>4020</v>
      </c>
      <c r="F1519" s="10" t="s">
        <v>4021</v>
      </c>
      <c r="G1519" s="10" t="s">
        <v>129</v>
      </c>
      <c r="H1519" s="10">
        <v>2</v>
      </c>
    </row>
    <row r="1520" spans="1:8" x14ac:dyDescent="0.25">
      <c r="A1520" s="10" t="s">
        <v>617</v>
      </c>
      <c r="B1520" s="11">
        <v>56</v>
      </c>
      <c r="C1520" s="2">
        <v>24538</v>
      </c>
      <c r="D1520" s="10" t="s">
        <v>5439</v>
      </c>
      <c r="E1520" s="10" t="s">
        <v>4015</v>
      </c>
      <c r="F1520" s="10" t="s">
        <v>4021</v>
      </c>
      <c r="G1520" s="10" t="s">
        <v>129</v>
      </c>
      <c r="H1520" s="10">
        <v>9</v>
      </c>
    </row>
    <row r="1521" spans="1:8" x14ac:dyDescent="0.25">
      <c r="A1521" s="10" t="s">
        <v>698</v>
      </c>
      <c r="B1521" s="11">
        <v>59</v>
      </c>
      <c r="C1521" s="2">
        <v>96309</v>
      </c>
      <c r="D1521" s="10" t="s">
        <v>5440</v>
      </c>
      <c r="E1521" s="10" t="s">
        <v>4023</v>
      </c>
      <c r="F1521" s="10" t="s">
        <v>4021</v>
      </c>
      <c r="G1521" s="10" t="s">
        <v>129</v>
      </c>
      <c r="H1521" s="10">
        <v>2</v>
      </c>
    </row>
    <row r="1522" spans="1:8" x14ac:dyDescent="0.25">
      <c r="A1522" s="10" t="s">
        <v>706</v>
      </c>
      <c r="B1522" s="11">
        <v>31</v>
      </c>
      <c r="C1522" s="2">
        <v>39221</v>
      </c>
      <c r="D1522" s="10" t="s">
        <v>4923</v>
      </c>
      <c r="E1522" s="10" t="s">
        <v>4015</v>
      </c>
      <c r="F1522" s="10" t="s">
        <v>4021</v>
      </c>
      <c r="G1522" s="10" t="s">
        <v>129</v>
      </c>
      <c r="H1522" s="10">
        <v>8</v>
      </c>
    </row>
    <row r="1523" spans="1:8" x14ac:dyDescent="0.25">
      <c r="A1523" s="10" t="s">
        <v>765</v>
      </c>
      <c r="B1523" s="11">
        <v>69</v>
      </c>
      <c r="C1523" s="2">
        <v>8069</v>
      </c>
      <c r="D1523" s="10" t="s">
        <v>5441</v>
      </c>
      <c r="E1523" s="10" t="s">
        <v>4020</v>
      </c>
      <c r="F1523" s="10" t="s">
        <v>4018</v>
      </c>
      <c r="G1523" s="10" t="s">
        <v>129</v>
      </c>
      <c r="H1523" s="10">
        <v>10</v>
      </c>
    </row>
    <row r="1524" spans="1:8" x14ac:dyDescent="0.25">
      <c r="A1524" s="10" t="s">
        <v>781</v>
      </c>
      <c r="B1524" s="11">
        <v>28</v>
      </c>
      <c r="C1524" s="2">
        <v>88840</v>
      </c>
      <c r="D1524" s="10" t="s">
        <v>5442</v>
      </c>
      <c r="E1524" s="10" t="s">
        <v>4015</v>
      </c>
      <c r="F1524" s="10" t="s">
        <v>4021</v>
      </c>
      <c r="G1524" s="10" t="s">
        <v>129</v>
      </c>
      <c r="H1524" s="10">
        <v>3</v>
      </c>
    </row>
    <row r="1525" spans="1:8" x14ac:dyDescent="0.25">
      <c r="A1525" s="10" t="s">
        <v>805</v>
      </c>
      <c r="B1525" s="11">
        <v>58</v>
      </c>
      <c r="C1525" s="2">
        <v>53763</v>
      </c>
      <c r="D1525" s="10" t="s">
        <v>5443</v>
      </c>
      <c r="E1525" s="10" t="s">
        <v>4020</v>
      </c>
      <c r="F1525" s="10" t="s">
        <v>4018</v>
      </c>
      <c r="G1525" s="10" t="s">
        <v>129</v>
      </c>
      <c r="H1525" s="10">
        <v>9</v>
      </c>
    </row>
    <row r="1526" spans="1:8" x14ac:dyDescent="0.25">
      <c r="A1526" s="10" t="s">
        <v>1018</v>
      </c>
      <c r="B1526" s="11">
        <v>68</v>
      </c>
      <c r="C1526" s="2">
        <v>27580</v>
      </c>
      <c r="D1526" s="10" t="s">
        <v>5444</v>
      </c>
      <c r="E1526" s="10" t="s">
        <v>4023</v>
      </c>
      <c r="F1526" s="10" t="s">
        <v>4032</v>
      </c>
      <c r="G1526" s="10" t="s">
        <v>129</v>
      </c>
      <c r="H1526" s="10">
        <v>6</v>
      </c>
    </row>
    <row r="1527" spans="1:8" x14ac:dyDescent="0.25">
      <c r="A1527" s="10" t="s">
        <v>1057</v>
      </c>
      <c r="B1527" s="11">
        <v>61</v>
      </c>
      <c r="C1527" s="2">
        <v>44930</v>
      </c>
      <c r="D1527" s="10" t="s">
        <v>5445</v>
      </c>
      <c r="E1527" s="10" t="s">
        <v>4023</v>
      </c>
      <c r="F1527" s="10" t="s">
        <v>4018</v>
      </c>
      <c r="G1527" s="10" t="s">
        <v>129</v>
      </c>
      <c r="H1527" s="10">
        <v>8</v>
      </c>
    </row>
    <row r="1528" spans="1:8" x14ac:dyDescent="0.25">
      <c r="A1528" s="10" t="s">
        <v>1079</v>
      </c>
      <c r="B1528" s="11">
        <v>61</v>
      </c>
      <c r="C1528" s="2">
        <v>12910</v>
      </c>
      <c r="D1528" s="10" t="s">
        <v>4591</v>
      </c>
      <c r="E1528" s="10" t="s">
        <v>4015</v>
      </c>
      <c r="F1528" s="10" t="s">
        <v>4021</v>
      </c>
      <c r="G1528" s="10" t="s">
        <v>129</v>
      </c>
      <c r="H1528" s="10">
        <v>10</v>
      </c>
    </row>
    <row r="1529" spans="1:8" x14ac:dyDescent="0.25">
      <c r="A1529" s="10" t="s">
        <v>1338</v>
      </c>
      <c r="B1529" s="11">
        <v>46</v>
      </c>
      <c r="C1529" s="2">
        <v>87091</v>
      </c>
      <c r="D1529" s="10" t="s">
        <v>5446</v>
      </c>
      <c r="E1529" s="10" t="s">
        <v>4015</v>
      </c>
      <c r="F1529" s="10" t="s">
        <v>4016</v>
      </c>
      <c r="G1529" s="10" t="s">
        <v>129</v>
      </c>
      <c r="H1529" s="10">
        <v>5</v>
      </c>
    </row>
    <row r="1530" spans="1:8" x14ac:dyDescent="0.25">
      <c r="A1530" s="10" t="s">
        <v>1422</v>
      </c>
      <c r="B1530" s="11">
        <v>45</v>
      </c>
      <c r="C1530" s="2">
        <v>97021</v>
      </c>
      <c r="D1530" s="10" t="s">
        <v>5447</v>
      </c>
      <c r="E1530" s="10" t="s">
        <v>4020</v>
      </c>
      <c r="F1530" s="10" t="s">
        <v>4018</v>
      </c>
      <c r="G1530" s="10" t="s">
        <v>129</v>
      </c>
      <c r="H1530" s="10">
        <v>9</v>
      </c>
    </row>
    <row r="1531" spans="1:8" x14ac:dyDescent="0.25">
      <c r="A1531" s="10" t="s">
        <v>1384</v>
      </c>
      <c r="B1531" s="11">
        <v>68</v>
      </c>
      <c r="C1531" s="2">
        <v>76863</v>
      </c>
      <c r="D1531" s="10" t="s">
        <v>5448</v>
      </c>
      <c r="E1531" s="10" t="s">
        <v>4023</v>
      </c>
      <c r="F1531" s="10" t="s">
        <v>4016</v>
      </c>
      <c r="G1531" s="10" t="s">
        <v>129</v>
      </c>
      <c r="H1531" s="10">
        <v>5</v>
      </c>
    </row>
    <row r="1532" spans="1:8" x14ac:dyDescent="0.25">
      <c r="A1532" s="10" t="s">
        <v>1508</v>
      </c>
      <c r="B1532" s="11">
        <v>63</v>
      </c>
      <c r="C1532" s="2">
        <v>31101</v>
      </c>
      <c r="D1532" s="10" t="s">
        <v>5449</v>
      </c>
      <c r="E1532" s="10" t="s">
        <v>4015</v>
      </c>
      <c r="F1532" s="10" t="s">
        <v>4021</v>
      </c>
      <c r="G1532" s="10" t="s">
        <v>129</v>
      </c>
      <c r="H1532" s="10">
        <v>6</v>
      </c>
    </row>
    <row r="1533" spans="1:8" x14ac:dyDescent="0.25">
      <c r="A1533" s="10" t="s">
        <v>1259</v>
      </c>
      <c r="B1533" s="11">
        <v>32</v>
      </c>
      <c r="C1533" s="2">
        <v>30283</v>
      </c>
      <c r="D1533" s="10" t="s">
        <v>4418</v>
      </c>
      <c r="E1533" s="10" t="s">
        <v>4023</v>
      </c>
      <c r="F1533" s="10" t="s">
        <v>4021</v>
      </c>
      <c r="G1533" s="10" t="s">
        <v>129</v>
      </c>
      <c r="H1533" s="10">
        <v>4</v>
      </c>
    </row>
    <row r="1534" spans="1:8" x14ac:dyDescent="0.25">
      <c r="A1534" s="10" t="s">
        <v>1539</v>
      </c>
      <c r="B1534" s="11">
        <v>32</v>
      </c>
      <c r="C1534" s="2">
        <v>69552</v>
      </c>
      <c r="D1534" s="10" t="s">
        <v>5450</v>
      </c>
      <c r="E1534" s="10" t="s">
        <v>4020</v>
      </c>
      <c r="F1534" s="10" t="s">
        <v>4016</v>
      </c>
      <c r="G1534" s="10" t="s">
        <v>129</v>
      </c>
      <c r="H1534" s="10">
        <v>6</v>
      </c>
    </row>
    <row r="1535" spans="1:8" x14ac:dyDescent="0.25">
      <c r="A1535" s="10" t="s">
        <v>1780</v>
      </c>
      <c r="B1535" s="11">
        <v>32</v>
      </c>
      <c r="C1535" s="2">
        <v>3434</v>
      </c>
      <c r="D1535" s="10" t="s">
        <v>5451</v>
      </c>
      <c r="E1535" s="10" t="s">
        <v>4020</v>
      </c>
      <c r="F1535" s="10" t="s">
        <v>4021</v>
      </c>
      <c r="G1535" s="10" t="s">
        <v>129</v>
      </c>
      <c r="H1535" s="10">
        <v>5</v>
      </c>
    </row>
    <row r="1536" spans="1:8" x14ac:dyDescent="0.25">
      <c r="A1536" s="10" t="s">
        <v>2001</v>
      </c>
      <c r="B1536" s="11">
        <v>34</v>
      </c>
      <c r="C1536" s="2">
        <v>58589</v>
      </c>
      <c r="D1536" s="10" t="s">
        <v>5452</v>
      </c>
      <c r="E1536" s="10" t="s">
        <v>4015</v>
      </c>
      <c r="F1536" s="10" t="s">
        <v>4018</v>
      </c>
      <c r="G1536" s="10" t="s">
        <v>129</v>
      </c>
      <c r="H1536" s="10">
        <v>3</v>
      </c>
    </row>
    <row r="1537" spans="1:8" x14ac:dyDescent="0.25">
      <c r="A1537" s="10" t="s">
        <v>2054</v>
      </c>
      <c r="B1537" s="11">
        <v>22</v>
      </c>
      <c r="C1537" s="2">
        <v>58965</v>
      </c>
      <c r="D1537" s="10" t="s">
        <v>5453</v>
      </c>
      <c r="E1537" s="10" t="s">
        <v>4020</v>
      </c>
      <c r="F1537" s="10" t="s">
        <v>4016</v>
      </c>
      <c r="G1537" s="10" t="s">
        <v>129</v>
      </c>
      <c r="H1537" s="10">
        <v>1</v>
      </c>
    </row>
    <row r="1538" spans="1:8" x14ac:dyDescent="0.25">
      <c r="A1538" s="10" t="s">
        <v>2129</v>
      </c>
      <c r="B1538" s="11">
        <v>26</v>
      </c>
      <c r="C1538" s="2">
        <v>9724</v>
      </c>
      <c r="D1538" s="10" t="s">
        <v>5454</v>
      </c>
      <c r="E1538" s="10" t="s">
        <v>4020</v>
      </c>
      <c r="F1538" s="10" t="s">
        <v>4032</v>
      </c>
      <c r="G1538" s="10" t="s">
        <v>129</v>
      </c>
      <c r="H1538" s="10">
        <v>8</v>
      </c>
    </row>
    <row r="1539" spans="1:8" x14ac:dyDescent="0.25">
      <c r="A1539" s="10" t="s">
        <v>2203</v>
      </c>
      <c r="B1539" s="11">
        <v>39</v>
      </c>
      <c r="C1539" s="2">
        <v>44033</v>
      </c>
      <c r="D1539" s="10" t="s">
        <v>4482</v>
      </c>
      <c r="E1539" s="10" t="s">
        <v>4023</v>
      </c>
      <c r="F1539" s="10" t="s">
        <v>4021</v>
      </c>
      <c r="G1539" s="10" t="s">
        <v>129</v>
      </c>
      <c r="H1539" s="10">
        <v>9</v>
      </c>
    </row>
    <row r="1540" spans="1:8" x14ac:dyDescent="0.25">
      <c r="A1540" s="10" t="s">
        <v>802</v>
      </c>
      <c r="B1540" s="11">
        <v>20</v>
      </c>
      <c r="C1540" s="2">
        <v>24061</v>
      </c>
      <c r="D1540" s="10" t="s">
        <v>5455</v>
      </c>
      <c r="E1540" s="10" t="s">
        <v>4020</v>
      </c>
      <c r="F1540" s="10" t="s">
        <v>4021</v>
      </c>
      <c r="G1540" s="10" t="s">
        <v>129</v>
      </c>
      <c r="H1540" s="10">
        <v>3</v>
      </c>
    </row>
    <row r="1541" spans="1:8" x14ac:dyDescent="0.25">
      <c r="A1541" s="10" t="s">
        <v>2256</v>
      </c>
      <c r="B1541" s="11">
        <v>67</v>
      </c>
      <c r="C1541" s="2">
        <v>59241</v>
      </c>
      <c r="D1541" s="10" t="s">
        <v>5456</v>
      </c>
      <c r="E1541" s="10" t="s">
        <v>4023</v>
      </c>
      <c r="F1541" s="10" t="s">
        <v>4032</v>
      </c>
      <c r="G1541" s="10" t="s">
        <v>129</v>
      </c>
      <c r="H1541" s="10">
        <v>1</v>
      </c>
    </row>
    <row r="1542" spans="1:8" x14ac:dyDescent="0.25">
      <c r="A1542" s="10" t="s">
        <v>2263</v>
      </c>
      <c r="B1542" s="11">
        <v>38</v>
      </c>
      <c r="C1542" s="2">
        <v>75458</v>
      </c>
      <c r="D1542" s="10" t="s">
        <v>5457</v>
      </c>
      <c r="E1542" s="10" t="s">
        <v>4015</v>
      </c>
      <c r="F1542" s="10" t="s">
        <v>4021</v>
      </c>
      <c r="G1542" s="10" t="s">
        <v>129</v>
      </c>
      <c r="H1542" s="10">
        <v>4</v>
      </c>
    </row>
    <row r="1543" spans="1:8" x14ac:dyDescent="0.25">
      <c r="A1543" s="10" t="s">
        <v>1133</v>
      </c>
      <c r="B1543" s="11">
        <v>41</v>
      </c>
      <c r="C1543" s="2">
        <v>79138</v>
      </c>
      <c r="D1543" s="10" t="s">
        <v>5458</v>
      </c>
      <c r="E1543" s="10" t="s">
        <v>4023</v>
      </c>
      <c r="F1543" s="10" t="s">
        <v>4016</v>
      </c>
      <c r="G1543" s="10" t="s">
        <v>129</v>
      </c>
      <c r="H1543" s="10">
        <v>7</v>
      </c>
    </row>
    <row r="1544" spans="1:8" x14ac:dyDescent="0.25">
      <c r="A1544" s="10" t="s">
        <v>2337</v>
      </c>
      <c r="B1544" s="11">
        <v>40</v>
      </c>
      <c r="C1544" s="2">
        <v>27720</v>
      </c>
      <c r="D1544" s="10" t="s">
        <v>5459</v>
      </c>
      <c r="E1544" s="10" t="s">
        <v>4015</v>
      </c>
      <c r="F1544" s="10" t="s">
        <v>4032</v>
      </c>
      <c r="G1544" s="10" t="s">
        <v>129</v>
      </c>
      <c r="H1544" s="10">
        <v>6</v>
      </c>
    </row>
    <row r="1545" spans="1:8" x14ac:dyDescent="0.25">
      <c r="A1545" s="10" t="s">
        <v>2346</v>
      </c>
      <c r="B1545" s="11">
        <v>31</v>
      </c>
      <c r="C1545" s="2">
        <v>2751</v>
      </c>
      <c r="D1545" s="10" t="s">
        <v>5460</v>
      </c>
      <c r="E1545" s="10" t="s">
        <v>4023</v>
      </c>
      <c r="F1545" s="10" t="s">
        <v>4021</v>
      </c>
      <c r="G1545" s="10" t="s">
        <v>129</v>
      </c>
      <c r="H1545" s="10">
        <v>5</v>
      </c>
    </row>
    <row r="1546" spans="1:8" x14ac:dyDescent="0.25">
      <c r="A1546" s="10" t="s">
        <v>2378</v>
      </c>
      <c r="B1546" s="11">
        <v>41</v>
      </c>
      <c r="C1546" s="2">
        <v>56665</v>
      </c>
      <c r="D1546" s="10" t="s">
        <v>5461</v>
      </c>
      <c r="E1546" s="10" t="s">
        <v>4020</v>
      </c>
      <c r="F1546" s="10" t="s">
        <v>4018</v>
      </c>
      <c r="G1546" s="10" t="s">
        <v>129</v>
      </c>
      <c r="H1546" s="10">
        <v>5</v>
      </c>
    </row>
    <row r="1547" spans="1:8" x14ac:dyDescent="0.25">
      <c r="A1547" s="10" t="s">
        <v>2483</v>
      </c>
      <c r="B1547" s="11">
        <v>30</v>
      </c>
      <c r="C1547" s="2">
        <v>13708</v>
      </c>
      <c r="D1547" s="10" t="s">
        <v>5462</v>
      </c>
      <c r="E1547" s="10" t="s">
        <v>4020</v>
      </c>
      <c r="F1547" s="10" t="s">
        <v>4018</v>
      </c>
      <c r="G1547" s="10" t="s">
        <v>129</v>
      </c>
      <c r="H1547" s="10">
        <v>5</v>
      </c>
    </row>
    <row r="1548" spans="1:8" x14ac:dyDescent="0.25">
      <c r="A1548" s="10" t="s">
        <v>2556</v>
      </c>
      <c r="B1548" s="11">
        <v>59</v>
      </c>
      <c r="C1548" s="2">
        <v>43377</v>
      </c>
      <c r="D1548" s="10" t="s">
        <v>5463</v>
      </c>
      <c r="E1548" s="10" t="s">
        <v>4020</v>
      </c>
      <c r="F1548" s="10" t="s">
        <v>4032</v>
      </c>
      <c r="G1548" s="10" t="s">
        <v>129</v>
      </c>
      <c r="H1548" s="10">
        <v>5</v>
      </c>
    </row>
    <row r="1549" spans="1:8" x14ac:dyDescent="0.25">
      <c r="A1549" s="10" t="s">
        <v>2614</v>
      </c>
      <c r="B1549" s="11">
        <v>26</v>
      </c>
      <c r="C1549" s="2">
        <v>94649</v>
      </c>
      <c r="D1549" s="10" t="s">
        <v>5464</v>
      </c>
      <c r="E1549" s="10" t="s">
        <v>4023</v>
      </c>
      <c r="F1549" s="10" t="s">
        <v>4021</v>
      </c>
      <c r="G1549" s="10" t="s">
        <v>129</v>
      </c>
      <c r="H1549" s="10">
        <v>7</v>
      </c>
    </row>
    <row r="1550" spans="1:8" x14ac:dyDescent="0.25">
      <c r="A1550" s="10" t="s">
        <v>2616</v>
      </c>
      <c r="B1550" s="11">
        <v>38</v>
      </c>
      <c r="C1550" s="2">
        <v>58399</v>
      </c>
      <c r="D1550" s="10" t="s">
        <v>5465</v>
      </c>
      <c r="E1550" s="10" t="s">
        <v>4023</v>
      </c>
      <c r="F1550" s="10" t="s">
        <v>4032</v>
      </c>
      <c r="G1550" s="10" t="s">
        <v>129</v>
      </c>
      <c r="H1550" s="10">
        <v>9</v>
      </c>
    </row>
    <row r="1551" spans="1:8" x14ac:dyDescent="0.25">
      <c r="A1551" s="10" t="s">
        <v>2755</v>
      </c>
      <c r="B1551" s="11">
        <v>68</v>
      </c>
      <c r="C1551" s="2">
        <v>39706</v>
      </c>
      <c r="D1551" s="10" t="s">
        <v>5466</v>
      </c>
      <c r="E1551" s="10" t="s">
        <v>4023</v>
      </c>
      <c r="F1551" s="10" t="s">
        <v>4016</v>
      </c>
      <c r="G1551" s="10" t="s">
        <v>129</v>
      </c>
      <c r="H1551" s="10">
        <v>3</v>
      </c>
    </row>
    <row r="1552" spans="1:8" x14ac:dyDescent="0.25">
      <c r="A1552" s="10" t="s">
        <v>2848</v>
      </c>
      <c r="B1552" s="11">
        <v>54</v>
      </c>
      <c r="C1552" s="2">
        <v>93674</v>
      </c>
      <c r="D1552" s="10" t="s">
        <v>5467</v>
      </c>
      <c r="E1552" s="10" t="s">
        <v>4023</v>
      </c>
      <c r="F1552" s="10" t="s">
        <v>4018</v>
      </c>
      <c r="G1552" s="10" t="s">
        <v>129</v>
      </c>
      <c r="H1552" s="10">
        <v>1</v>
      </c>
    </row>
    <row r="1553" spans="1:8" x14ac:dyDescent="0.25">
      <c r="A1553" s="10" t="s">
        <v>2893</v>
      </c>
      <c r="B1553" s="11">
        <v>53</v>
      </c>
      <c r="C1553" s="2">
        <v>2840</v>
      </c>
      <c r="D1553" s="10" t="s">
        <v>5468</v>
      </c>
      <c r="E1553" s="10" t="s">
        <v>4023</v>
      </c>
      <c r="F1553" s="10" t="s">
        <v>4016</v>
      </c>
      <c r="G1553" s="10" t="s">
        <v>129</v>
      </c>
      <c r="H1553" s="10">
        <v>1</v>
      </c>
    </row>
    <row r="1554" spans="1:8" x14ac:dyDescent="0.25">
      <c r="A1554" s="10" t="s">
        <v>2937</v>
      </c>
      <c r="B1554" s="11">
        <v>65</v>
      </c>
      <c r="C1554" s="2">
        <v>85450</v>
      </c>
      <c r="D1554" s="10" t="s">
        <v>5469</v>
      </c>
      <c r="E1554" s="10" t="s">
        <v>4020</v>
      </c>
      <c r="F1554" s="10" t="s">
        <v>4032</v>
      </c>
      <c r="G1554" s="10" t="s">
        <v>129</v>
      </c>
      <c r="H1554" s="10">
        <v>10</v>
      </c>
    </row>
    <row r="1555" spans="1:8" x14ac:dyDescent="0.25">
      <c r="A1555" s="10" t="s">
        <v>944</v>
      </c>
      <c r="B1555" s="11">
        <v>51</v>
      </c>
      <c r="C1555" s="2">
        <v>39823</v>
      </c>
      <c r="D1555" s="10" t="s">
        <v>5470</v>
      </c>
      <c r="E1555" s="10" t="s">
        <v>4015</v>
      </c>
      <c r="F1555" s="10" t="s">
        <v>4032</v>
      </c>
      <c r="G1555" s="10" t="s">
        <v>129</v>
      </c>
      <c r="H1555" s="10">
        <v>2</v>
      </c>
    </row>
    <row r="1556" spans="1:8" x14ac:dyDescent="0.25">
      <c r="A1556" s="10" t="s">
        <v>3056</v>
      </c>
      <c r="B1556" s="11">
        <v>48</v>
      </c>
      <c r="C1556" s="2">
        <v>49174</v>
      </c>
      <c r="D1556" s="10" t="s">
        <v>5471</v>
      </c>
      <c r="E1556" s="10" t="s">
        <v>4023</v>
      </c>
      <c r="F1556" s="10" t="s">
        <v>4018</v>
      </c>
      <c r="G1556" s="10" t="s">
        <v>129</v>
      </c>
      <c r="H1556" s="10">
        <v>5</v>
      </c>
    </row>
    <row r="1557" spans="1:8" x14ac:dyDescent="0.25">
      <c r="A1557" s="10" t="s">
        <v>3120</v>
      </c>
      <c r="B1557" s="11">
        <v>26</v>
      </c>
      <c r="C1557" s="2">
        <v>54789</v>
      </c>
      <c r="D1557" s="10" t="s">
        <v>5472</v>
      </c>
      <c r="E1557" s="10" t="s">
        <v>4015</v>
      </c>
      <c r="F1557" s="10" t="s">
        <v>4018</v>
      </c>
      <c r="G1557" s="10" t="s">
        <v>129</v>
      </c>
      <c r="H1557" s="10">
        <v>2</v>
      </c>
    </row>
    <row r="1558" spans="1:8" x14ac:dyDescent="0.25">
      <c r="A1558" s="10" t="s">
        <v>3121</v>
      </c>
      <c r="B1558" s="11">
        <v>50</v>
      </c>
      <c r="C1558" s="2">
        <v>44607</v>
      </c>
      <c r="D1558" s="10" t="s">
        <v>5473</v>
      </c>
      <c r="E1558" s="10" t="s">
        <v>4015</v>
      </c>
      <c r="F1558" s="10" t="s">
        <v>4032</v>
      </c>
      <c r="G1558" s="10" t="s">
        <v>129</v>
      </c>
      <c r="H1558" s="10">
        <v>4</v>
      </c>
    </row>
    <row r="1559" spans="1:8" x14ac:dyDescent="0.25">
      <c r="A1559" s="10" t="s">
        <v>3201</v>
      </c>
      <c r="B1559" s="11">
        <v>42</v>
      </c>
      <c r="C1559" s="2">
        <v>68988</v>
      </c>
      <c r="D1559" s="10" t="s">
        <v>5474</v>
      </c>
      <c r="E1559" s="10" t="s">
        <v>4015</v>
      </c>
      <c r="F1559" s="10" t="s">
        <v>4021</v>
      </c>
      <c r="G1559" s="10" t="s">
        <v>129</v>
      </c>
      <c r="H1559" s="10">
        <v>4</v>
      </c>
    </row>
    <row r="1560" spans="1:8" x14ac:dyDescent="0.25">
      <c r="A1560" s="10" t="s">
        <v>2844</v>
      </c>
      <c r="B1560" s="11">
        <v>52</v>
      </c>
      <c r="C1560" s="2">
        <v>61894</v>
      </c>
      <c r="D1560" s="10" t="s">
        <v>5475</v>
      </c>
      <c r="E1560" s="10" t="s">
        <v>4020</v>
      </c>
      <c r="F1560" s="10" t="s">
        <v>4021</v>
      </c>
      <c r="G1560" s="10" t="s">
        <v>129</v>
      </c>
      <c r="H1560" s="10">
        <v>7</v>
      </c>
    </row>
    <row r="1561" spans="1:8" x14ac:dyDescent="0.25">
      <c r="A1561" s="10" t="s">
        <v>3320</v>
      </c>
      <c r="B1561" s="11">
        <v>33</v>
      </c>
      <c r="C1561" s="2">
        <v>60025</v>
      </c>
      <c r="D1561" s="10" t="s">
        <v>5476</v>
      </c>
      <c r="E1561" s="10" t="s">
        <v>4023</v>
      </c>
      <c r="F1561" s="10" t="s">
        <v>4016</v>
      </c>
      <c r="G1561" s="10" t="s">
        <v>129</v>
      </c>
      <c r="H1561" s="10">
        <v>2</v>
      </c>
    </row>
    <row r="1562" spans="1:8" x14ac:dyDescent="0.25">
      <c r="A1562" s="10" t="s">
        <v>3445</v>
      </c>
      <c r="B1562" s="11">
        <v>29</v>
      </c>
      <c r="C1562" s="2">
        <v>40331</v>
      </c>
      <c r="D1562" s="10" t="s">
        <v>5477</v>
      </c>
      <c r="E1562" s="10" t="s">
        <v>4023</v>
      </c>
      <c r="F1562" s="10" t="s">
        <v>4016</v>
      </c>
      <c r="G1562" s="10" t="s">
        <v>129</v>
      </c>
      <c r="H1562" s="10">
        <v>8</v>
      </c>
    </row>
    <row r="1563" spans="1:8" x14ac:dyDescent="0.25">
      <c r="A1563" s="10" t="s">
        <v>1809</v>
      </c>
      <c r="B1563" s="11">
        <v>50</v>
      </c>
      <c r="C1563" s="2">
        <v>78954</v>
      </c>
      <c r="D1563" s="10" t="s">
        <v>5478</v>
      </c>
      <c r="E1563" s="10" t="s">
        <v>4023</v>
      </c>
      <c r="F1563" s="10" t="s">
        <v>4016</v>
      </c>
      <c r="G1563" s="10" t="s">
        <v>129</v>
      </c>
      <c r="H1563" s="10">
        <v>5</v>
      </c>
    </row>
    <row r="1564" spans="1:8" x14ac:dyDescent="0.25">
      <c r="A1564" s="10" t="s">
        <v>3603</v>
      </c>
      <c r="B1564" s="11">
        <v>59</v>
      </c>
      <c r="C1564" s="2">
        <v>84670</v>
      </c>
      <c r="D1564" s="10" t="s">
        <v>5479</v>
      </c>
      <c r="E1564" s="10" t="s">
        <v>4015</v>
      </c>
      <c r="F1564" s="10" t="s">
        <v>4016</v>
      </c>
      <c r="G1564" s="10" t="s">
        <v>129</v>
      </c>
      <c r="H1564" s="10">
        <v>2</v>
      </c>
    </row>
    <row r="1565" spans="1:8" x14ac:dyDescent="0.25">
      <c r="A1565" s="10" t="s">
        <v>3715</v>
      </c>
      <c r="B1565" s="11">
        <v>30</v>
      </c>
      <c r="C1565" s="2">
        <v>3725</v>
      </c>
      <c r="D1565" s="10" t="s">
        <v>5480</v>
      </c>
      <c r="E1565" s="10" t="s">
        <v>4015</v>
      </c>
      <c r="F1565" s="10" t="s">
        <v>4021</v>
      </c>
      <c r="G1565" s="10" t="s">
        <v>129</v>
      </c>
      <c r="H1565" s="10">
        <v>8</v>
      </c>
    </row>
    <row r="1566" spans="1:8" x14ac:dyDescent="0.25">
      <c r="A1566" s="10" t="s">
        <v>3733</v>
      </c>
      <c r="B1566" s="11">
        <v>56</v>
      </c>
      <c r="C1566" s="2">
        <v>76645</v>
      </c>
      <c r="D1566" s="10" t="s">
        <v>5481</v>
      </c>
      <c r="E1566" s="10" t="s">
        <v>4020</v>
      </c>
      <c r="F1566" s="10" t="s">
        <v>4032</v>
      </c>
      <c r="G1566" s="10" t="s">
        <v>129</v>
      </c>
      <c r="H1566" s="10">
        <v>8</v>
      </c>
    </row>
    <row r="1567" spans="1:8" x14ac:dyDescent="0.25">
      <c r="A1567" s="10" t="s">
        <v>3883</v>
      </c>
      <c r="B1567" s="11">
        <v>70</v>
      </c>
      <c r="C1567" s="2">
        <v>47585</v>
      </c>
      <c r="D1567" s="10" t="s">
        <v>5482</v>
      </c>
      <c r="E1567" s="10" t="s">
        <v>4020</v>
      </c>
      <c r="F1567" s="10" t="s">
        <v>4021</v>
      </c>
      <c r="G1567" s="10" t="s">
        <v>129</v>
      </c>
      <c r="H1567" s="10">
        <v>2</v>
      </c>
    </row>
    <row r="1568" spans="1:8" x14ac:dyDescent="0.25">
      <c r="A1568" s="10" t="s">
        <v>1700</v>
      </c>
      <c r="B1568" s="11">
        <v>58</v>
      </c>
      <c r="C1568" s="2">
        <v>5172</v>
      </c>
      <c r="D1568" s="10" t="s">
        <v>5483</v>
      </c>
      <c r="E1568" s="10" t="s">
        <v>4015</v>
      </c>
      <c r="F1568" s="10" t="s">
        <v>4016</v>
      </c>
      <c r="G1568" s="10" t="s">
        <v>129</v>
      </c>
      <c r="H1568" s="10">
        <v>1</v>
      </c>
    </row>
    <row r="1569" spans="1:8" x14ac:dyDescent="0.25">
      <c r="A1569" s="10" t="s">
        <v>1339</v>
      </c>
      <c r="B1569" s="11">
        <v>20</v>
      </c>
      <c r="C1569" s="2">
        <v>94790</v>
      </c>
      <c r="D1569" s="10" t="s">
        <v>5484</v>
      </c>
      <c r="E1569" s="10" t="s">
        <v>4020</v>
      </c>
      <c r="F1569" s="10" t="s">
        <v>4018</v>
      </c>
      <c r="G1569" s="10" t="s">
        <v>129</v>
      </c>
      <c r="H1569" s="10">
        <v>5</v>
      </c>
    </row>
    <row r="1570" spans="1:8" x14ac:dyDescent="0.25">
      <c r="A1570" s="10" t="s">
        <v>4002</v>
      </c>
      <c r="B1570" s="11">
        <v>18</v>
      </c>
      <c r="C1570" s="2">
        <v>94836</v>
      </c>
      <c r="D1570" s="10" t="s">
        <v>5485</v>
      </c>
      <c r="E1570" s="10" t="s">
        <v>4020</v>
      </c>
      <c r="F1570" s="10" t="s">
        <v>4018</v>
      </c>
      <c r="G1570" s="10" t="s">
        <v>129</v>
      </c>
      <c r="H1570" s="10">
        <v>10</v>
      </c>
    </row>
    <row r="1571" spans="1:8" x14ac:dyDescent="0.25">
      <c r="A1571" s="10" t="s">
        <v>58</v>
      </c>
      <c r="B1571" s="11">
        <v>55</v>
      </c>
      <c r="C1571" s="2">
        <v>62273</v>
      </c>
      <c r="D1571" s="10" t="s">
        <v>5486</v>
      </c>
      <c r="E1571" s="10" t="s">
        <v>4015</v>
      </c>
      <c r="F1571" s="10" t="s">
        <v>4018</v>
      </c>
      <c r="G1571" s="10" t="s">
        <v>59</v>
      </c>
      <c r="H1571" s="10">
        <v>8</v>
      </c>
    </row>
    <row r="1572" spans="1:8" x14ac:dyDescent="0.25">
      <c r="A1572" s="10" t="s">
        <v>93</v>
      </c>
      <c r="B1572" s="11">
        <v>66</v>
      </c>
      <c r="C1572" s="2">
        <v>50002</v>
      </c>
      <c r="D1572" s="10" t="s">
        <v>5487</v>
      </c>
      <c r="E1572" s="10" t="s">
        <v>4020</v>
      </c>
      <c r="F1572" s="10" t="s">
        <v>4021</v>
      </c>
      <c r="G1572" s="10" t="s">
        <v>59</v>
      </c>
      <c r="H1572" s="10">
        <v>7</v>
      </c>
    </row>
    <row r="1573" spans="1:8" x14ac:dyDescent="0.25">
      <c r="A1573" s="10" t="s">
        <v>408</v>
      </c>
      <c r="B1573" s="11">
        <v>29</v>
      </c>
      <c r="C1573" s="2">
        <v>25938</v>
      </c>
      <c r="D1573" s="10" t="s">
        <v>5377</v>
      </c>
      <c r="E1573" s="10" t="s">
        <v>4015</v>
      </c>
      <c r="F1573" s="10" t="s">
        <v>4021</v>
      </c>
      <c r="G1573" s="10" t="s">
        <v>59</v>
      </c>
      <c r="H1573" s="10">
        <v>9</v>
      </c>
    </row>
    <row r="1574" spans="1:8" x14ac:dyDescent="0.25">
      <c r="A1574" s="10" t="s">
        <v>430</v>
      </c>
      <c r="B1574" s="11">
        <v>58</v>
      </c>
      <c r="C1574" s="2">
        <v>4339</v>
      </c>
      <c r="D1574" s="10" t="s">
        <v>5488</v>
      </c>
      <c r="E1574" s="10" t="s">
        <v>4023</v>
      </c>
      <c r="F1574" s="10" t="s">
        <v>4021</v>
      </c>
      <c r="G1574" s="10" t="s">
        <v>59</v>
      </c>
      <c r="H1574" s="10">
        <v>2</v>
      </c>
    </row>
    <row r="1575" spans="1:8" x14ac:dyDescent="0.25">
      <c r="A1575" s="10" t="s">
        <v>624</v>
      </c>
      <c r="B1575" s="11">
        <v>25</v>
      </c>
      <c r="C1575" s="2">
        <v>59385</v>
      </c>
      <c r="D1575" s="10" t="s">
        <v>5489</v>
      </c>
      <c r="E1575" s="10" t="s">
        <v>4023</v>
      </c>
      <c r="F1575" s="10" t="s">
        <v>4018</v>
      </c>
      <c r="G1575" s="10" t="s">
        <v>59</v>
      </c>
      <c r="H1575" s="10">
        <v>7</v>
      </c>
    </row>
    <row r="1576" spans="1:8" x14ac:dyDescent="0.25">
      <c r="A1576" s="10" t="s">
        <v>654</v>
      </c>
      <c r="B1576" s="11">
        <v>26</v>
      </c>
      <c r="C1576" s="2">
        <v>62749</v>
      </c>
      <c r="D1576" s="10" t="s">
        <v>5490</v>
      </c>
      <c r="E1576" s="10" t="s">
        <v>4020</v>
      </c>
      <c r="F1576" s="10" t="s">
        <v>4018</v>
      </c>
      <c r="G1576" s="10" t="s">
        <v>59</v>
      </c>
      <c r="H1576" s="10">
        <v>6</v>
      </c>
    </row>
    <row r="1577" spans="1:8" x14ac:dyDescent="0.25">
      <c r="A1577" s="10" t="s">
        <v>724</v>
      </c>
      <c r="B1577" s="11">
        <v>22</v>
      </c>
      <c r="C1577" s="2">
        <v>35146</v>
      </c>
      <c r="D1577" s="10" t="s">
        <v>5491</v>
      </c>
      <c r="E1577" s="10" t="s">
        <v>4023</v>
      </c>
      <c r="F1577" s="10" t="s">
        <v>4018</v>
      </c>
      <c r="G1577" s="10" t="s">
        <v>59</v>
      </c>
      <c r="H1577" s="10">
        <v>1</v>
      </c>
    </row>
    <row r="1578" spans="1:8" x14ac:dyDescent="0.25">
      <c r="A1578" s="10" t="s">
        <v>744</v>
      </c>
      <c r="B1578" s="11">
        <v>52</v>
      </c>
      <c r="C1578" s="2">
        <v>49225</v>
      </c>
      <c r="D1578" s="10" t="s">
        <v>5492</v>
      </c>
      <c r="E1578" s="10" t="s">
        <v>4023</v>
      </c>
      <c r="F1578" s="10" t="s">
        <v>4018</v>
      </c>
      <c r="G1578" s="10" t="s">
        <v>59</v>
      </c>
      <c r="H1578" s="10">
        <v>4</v>
      </c>
    </row>
    <row r="1579" spans="1:8" x14ac:dyDescent="0.25">
      <c r="A1579" s="10" t="s">
        <v>1022</v>
      </c>
      <c r="B1579" s="11">
        <v>61</v>
      </c>
      <c r="C1579" s="2">
        <v>77748</v>
      </c>
      <c r="D1579" s="10" t="s">
        <v>5493</v>
      </c>
      <c r="E1579" s="10" t="s">
        <v>4020</v>
      </c>
      <c r="F1579" s="10" t="s">
        <v>4016</v>
      </c>
      <c r="G1579" s="10" t="s">
        <v>59</v>
      </c>
      <c r="H1579" s="10">
        <v>2</v>
      </c>
    </row>
    <row r="1580" spans="1:8" x14ac:dyDescent="0.25">
      <c r="A1580" s="10" t="s">
        <v>1051</v>
      </c>
      <c r="B1580" s="11">
        <v>55</v>
      </c>
      <c r="C1580" s="2">
        <v>97584</v>
      </c>
      <c r="D1580" s="10" t="s">
        <v>5494</v>
      </c>
      <c r="E1580" s="10" t="s">
        <v>4020</v>
      </c>
      <c r="F1580" s="10" t="s">
        <v>4032</v>
      </c>
      <c r="G1580" s="10" t="s">
        <v>59</v>
      </c>
      <c r="H1580" s="10">
        <v>3</v>
      </c>
    </row>
    <row r="1581" spans="1:8" x14ac:dyDescent="0.25">
      <c r="A1581" s="10" t="s">
        <v>416</v>
      </c>
      <c r="B1581" s="11">
        <v>50</v>
      </c>
      <c r="C1581" s="2">
        <v>23178</v>
      </c>
      <c r="D1581" s="10" t="s">
        <v>5495</v>
      </c>
      <c r="E1581" s="10" t="s">
        <v>4020</v>
      </c>
      <c r="F1581" s="10" t="s">
        <v>4018</v>
      </c>
      <c r="G1581" s="10" t="s">
        <v>59</v>
      </c>
      <c r="H1581" s="10">
        <v>8</v>
      </c>
    </row>
    <row r="1582" spans="1:8" x14ac:dyDescent="0.25">
      <c r="A1582" s="10" t="s">
        <v>1148</v>
      </c>
      <c r="B1582" s="11">
        <v>70</v>
      </c>
      <c r="C1582" s="2">
        <v>26489</v>
      </c>
      <c r="D1582" s="10" t="s">
        <v>5496</v>
      </c>
      <c r="E1582" s="10" t="s">
        <v>4015</v>
      </c>
      <c r="F1582" s="10" t="s">
        <v>4021</v>
      </c>
      <c r="G1582" s="10" t="s">
        <v>59</v>
      </c>
      <c r="H1582" s="10">
        <v>9</v>
      </c>
    </row>
    <row r="1583" spans="1:8" x14ac:dyDescent="0.25">
      <c r="A1583" s="10" t="s">
        <v>1230</v>
      </c>
      <c r="B1583" s="11">
        <v>36</v>
      </c>
      <c r="C1583" s="2">
        <v>83282</v>
      </c>
      <c r="D1583" s="10" t="s">
        <v>5497</v>
      </c>
      <c r="E1583" s="10" t="s">
        <v>4015</v>
      </c>
      <c r="F1583" s="10" t="s">
        <v>4021</v>
      </c>
      <c r="G1583" s="10" t="s">
        <v>59</v>
      </c>
      <c r="H1583" s="10">
        <v>5</v>
      </c>
    </row>
    <row r="1584" spans="1:8" x14ac:dyDescent="0.25">
      <c r="A1584" s="10" t="s">
        <v>1302</v>
      </c>
      <c r="B1584" s="11">
        <v>42</v>
      </c>
      <c r="C1584" s="2">
        <v>87147</v>
      </c>
      <c r="D1584" s="10" t="s">
        <v>5498</v>
      </c>
      <c r="E1584" s="10" t="s">
        <v>4023</v>
      </c>
      <c r="F1584" s="10" t="s">
        <v>4018</v>
      </c>
      <c r="G1584" s="10" t="s">
        <v>59</v>
      </c>
      <c r="H1584" s="10">
        <v>7</v>
      </c>
    </row>
    <row r="1585" spans="1:8" x14ac:dyDescent="0.25">
      <c r="A1585" s="10" t="s">
        <v>1348</v>
      </c>
      <c r="B1585" s="11">
        <v>20</v>
      </c>
      <c r="C1585" s="2">
        <v>29412</v>
      </c>
      <c r="D1585" s="10" t="s">
        <v>5499</v>
      </c>
      <c r="E1585" s="10" t="s">
        <v>4015</v>
      </c>
      <c r="F1585" s="10" t="s">
        <v>4018</v>
      </c>
      <c r="G1585" s="10" t="s">
        <v>59</v>
      </c>
      <c r="H1585" s="10">
        <v>8</v>
      </c>
    </row>
    <row r="1586" spans="1:8" x14ac:dyDescent="0.25">
      <c r="A1586" s="10" t="s">
        <v>966</v>
      </c>
      <c r="B1586" s="11">
        <v>70</v>
      </c>
      <c r="C1586" s="2">
        <v>69927</v>
      </c>
      <c r="D1586" s="10" t="s">
        <v>5500</v>
      </c>
      <c r="E1586" s="10" t="s">
        <v>4023</v>
      </c>
      <c r="F1586" s="10" t="s">
        <v>4018</v>
      </c>
      <c r="G1586" s="10" t="s">
        <v>59</v>
      </c>
      <c r="H1586" s="10">
        <v>2</v>
      </c>
    </row>
    <row r="1587" spans="1:8" x14ac:dyDescent="0.25">
      <c r="A1587" s="10" t="s">
        <v>1578</v>
      </c>
      <c r="B1587" s="11">
        <v>70</v>
      </c>
      <c r="C1587" s="2">
        <v>28745</v>
      </c>
      <c r="D1587" s="10" t="s">
        <v>5501</v>
      </c>
      <c r="E1587" s="10" t="s">
        <v>4023</v>
      </c>
      <c r="F1587" s="10" t="s">
        <v>4018</v>
      </c>
      <c r="G1587" s="10" t="s">
        <v>59</v>
      </c>
      <c r="H1587" s="10">
        <v>2</v>
      </c>
    </row>
    <row r="1588" spans="1:8" x14ac:dyDescent="0.25">
      <c r="A1588" s="10" t="s">
        <v>1583</v>
      </c>
      <c r="B1588" s="11">
        <v>59</v>
      </c>
      <c r="C1588" s="2">
        <v>2754</v>
      </c>
      <c r="D1588" s="10" t="s">
        <v>5502</v>
      </c>
      <c r="E1588" s="10" t="s">
        <v>4023</v>
      </c>
      <c r="F1588" s="10" t="s">
        <v>4032</v>
      </c>
      <c r="G1588" s="10" t="s">
        <v>59</v>
      </c>
      <c r="H1588" s="10">
        <v>6</v>
      </c>
    </row>
    <row r="1589" spans="1:8" x14ac:dyDescent="0.25">
      <c r="A1589" s="10" t="s">
        <v>1605</v>
      </c>
      <c r="B1589" s="11">
        <v>27</v>
      </c>
      <c r="C1589" s="2">
        <v>2604</v>
      </c>
      <c r="D1589" s="10" t="s">
        <v>5503</v>
      </c>
      <c r="E1589" s="10" t="s">
        <v>4023</v>
      </c>
      <c r="F1589" s="10" t="s">
        <v>4021</v>
      </c>
      <c r="G1589" s="10" t="s">
        <v>59</v>
      </c>
      <c r="H1589" s="10">
        <v>2</v>
      </c>
    </row>
    <row r="1590" spans="1:8" x14ac:dyDescent="0.25">
      <c r="A1590" s="10" t="s">
        <v>1664</v>
      </c>
      <c r="B1590" s="11">
        <v>62</v>
      </c>
      <c r="C1590" s="2">
        <v>34430</v>
      </c>
      <c r="D1590" s="10" t="s">
        <v>5504</v>
      </c>
      <c r="E1590" s="10" t="s">
        <v>4023</v>
      </c>
      <c r="F1590" s="10" t="s">
        <v>4032</v>
      </c>
      <c r="G1590" s="10" t="s">
        <v>59</v>
      </c>
      <c r="H1590" s="10">
        <v>4</v>
      </c>
    </row>
    <row r="1591" spans="1:8" x14ac:dyDescent="0.25">
      <c r="A1591" s="10" t="s">
        <v>1781</v>
      </c>
      <c r="B1591" s="11">
        <v>32</v>
      </c>
      <c r="C1591" s="2">
        <v>11586</v>
      </c>
      <c r="D1591" s="10" t="s">
        <v>5505</v>
      </c>
      <c r="E1591" s="10" t="s">
        <v>4023</v>
      </c>
      <c r="F1591" s="10" t="s">
        <v>4032</v>
      </c>
      <c r="G1591" s="10" t="s">
        <v>59</v>
      </c>
      <c r="H1591" s="10">
        <v>7</v>
      </c>
    </row>
    <row r="1592" spans="1:8" x14ac:dyDescent="0.25">
      <c r="A1592" s="10" t="s">
        <v>1815</v>
      </c>
      <c r="B1592" s="11">
        <v>51</v>
      </c>
      <c r="C1592" s="2">
        <v>51744</v>
      </c>
      <c r="D1592" s="10" t="s">
        <v>5506</v>
      </c>
      <c r="E1592" s="10" t="s">
        <v>4023</v>
      </c>
      <c r="F1592" s="10" t="s">
        <v>4032</v>
      </c>
      <c r="G1592" s="10" t="s">
        <v>59</v>
      </c>
      <c r="H1592" s="10">
        <v>4</v>
      </c>
    </row>
    <row r="1593" spans="1:8" x14ac:dyDescent="0.25">
      <c r="A1593" s="10" t="s">
        <v>1865</v>
      </c>
      <c r="B1593" s="11">
        <v>49</v>
      </c>
      <c r="C1593" s="2">
        <v>9029</v>
      </c>
      <c r="D1593" s="10" t="s">
        <v>5507</v>
      </c>
      <c r="E1593" s="10" t="s">
        <v>4023</v>
      </c>
      <c r="F1593" s="10" t="s">
        <v>4021</v>
      </c>
      <c r="G1593" s="10" t="s">
        <v>59</v>
      </c>
      <c r="H1593" s="10">
        <v>1</v>
      </c>
    </row>
    <row r="1594" spans="1:8" x14ac:dyDescent="0.25">
      <c r="A1594" s="10" t="s">
        <v>1874</v>
      </c>
      <c r="B1594" s="11">
        <v>19</v>
      </c>
      <c r="C1594" s="2">
        <v>16590</v>
      </c>
      <c r="D1594" s="10" t="s">
        <v>5508</v>
      </c>
      <c r="E1594" s="10" t="s">
        <v>4015</v>
      </c>
      <c r="F1594" s="10" t="s">
        <v>4018</v>
      </c>
      <c r="G1594" s="10" t="s">
        <v>59</v>
      </c>
      <c r="H1594" s="10">
        <v>10</v>
      </c>
    </row>
    <row r="1595" spans="1:8" x14ac:dyDescent="0.25">
      <c r="A1595" s="10" t="s">
        <v>1876</v>
      </c>
      <c r="B1595" s="11">
        <v>52</v>
      </c>
      <c r="C1595" s="2">
        <v>22600</v>
      </c>
      <c r="D1595" s="10" t="s">
        <v>5509</v>
      </c>
      <c r="E1595" s="10" t="s">
        <v>4020</v>
      </c>
      <c r="F1595" s="10" t="s">
        <v>4021</v>
      </c>
      <c r="G1595" s="10" t="s">
        <v>59</v>
      </c>
      <c r="H1595" s="10">
        <v>9</v>
      </c>
    </row>
    <row r="1596" spans="1:8" x14ac:dyDescent="0.25">
      <c r="A1596" s="10" t="s">
        <v>1882</v>
      </c>
      <c r="B1596" s="11">
        <v>52</v>
      </c>
      <c r="C1596" s="2">
        <v>72865</v>
      </c>
      <c r="D1596" s="10" t="s">
        <v>5510</v>
      </c>
      <c r="E1596" s="10" t="s">
        <v>4023</v>
      </c>
      <c r="F1596" s="10" t="s">
        <v>4021</v>
      </c>
      <c r="G1596" s="10" t="s">
        <v>59</v>
      </c>
      <c r="H1596" s="10">
        <v>10</v>
      </c>
    </row>
    <row r="1597" spans="1:8" x14ac:dyDescent="0.25">
      <c r="A1597" s="10" t="s">
        <v>2000</v>
      </c>
      <c r="B1597" s="11">
        <v>43</v>
      </c>
      <c r="C1597" s="2">
        <v>99288</v>
      </c>
      <c r="D1597" s="10" t="s">
        <v>5511</v>
      </c>
      <c r="E1597" s="10" t="s">
        <v>4015</v>
      </c>
      <c r="F1597" s="10" t="s">
        <v>4016</v>
      </c>
      <c r="G1597" s="10" t="s">
        <v>59</v>
      </c>
      <c r="H1597" s="10">
        <v>9</v>
      </c>
    </row>
    <row r="1598" spans="1:8" x14ac:dyDescent="0.25">
      <c r="A1598" s="10" t="s">
        <v>2015</v>
      </c>
      <c r="B1598" s="11">
        <v>26</v>
      </c>
      <c r="C1598" s="2">
        <v>48889</v>
      </c>
      <c r="D1598" s="10" t="s">
        <v>5512</v>
      </c>
      <c r="E1598" s="10" t="s">
        <v>4023</v>
      </c>
      <c r="F1598" s="10" t="s">
        <v>4021</v>
      </c>
      <c r="G1598" s="10" t="s">
        <v>59</v>
      </c>
      <c r="H1598" s="10">
        <v>5</v>
      </c>
    </row>
    <row r="1599" spans="1:8" x14ac:dyDescent="0.25">
      <c r="A1599" s="10" t="s">
        <v>2081</v>
      </c>
      <c r="B1599" s="11">
        <v>63</v>
      </c>
      <c r="C1599" s="2">
        <v>70456</v>
      </c>
      <c r="D1599" s="10" t="s">
        <v>5513</v>
      </c>
      <c r="E1599" s="10" t="s">
        <v>4015</v>
      </c>
      <c r="F1599" s="10" t="s">
        <v>4021</v>
      </c>
      <c r="G1599" s="10" t="s">
        <v>59</v>
      </c>
      <c r="H1599" s="10">
        <v>2</v>
      </c>
    </row>
    <row r="1600" spans="1:8" x14ac:dyDescent="0.25">
      <c r="A1600" s="10" t="s">
        <v>2147</v>
      </c>
      <c r="B1600" s="11">
        <v>29</v>
      </c>
      <c r="C1600" s="2">
        <v>67321</v>
      </c>
      <c r="D1600" s="10" t="s">
        <v>5514</v>
      </c>
      <c r="E1600" s="10" t="s">
        <v>4020</v>
      </c>
      <c r="F1600" s="10" t="s">
        <v>4018</v>
      </c>
      <c r="G1600" s="10" t="s">
        <v>59</v>
      </c>
      <c r="H1600" s="10">
        <v>3</v>
      </c>
    </row>
    <row r="1601" spans="1:8" x14ac:dyDescent="0.25">
      <c r="A1601" s="10" t="s">
        <v>894</v>
      </c>
      <c r="B1601" s="11">
        <v>33</v>
      </c>
      <c r="C1601" s="2">
        <v>3037</v>
      </c>
      <c r="D1601" s="10" t="s">
        <v>5515</v>
      </c>
      <c r="E1601" s="10" t="s">
        <v>4020</v>
      </c>
      <c r="F1601" s="10" t="s">
        <v>4021</v>
      </c>
      <c r="G1601" s="10" t="s">
        <v>59</v>
      </c>
      <c r="H1601" s="10">
        <v>9</v>
      </c>
    </row>
    <row r="1602" spans="1:8" x14ac:dyDescent="0.25">
      <c r="A1602" s="10" t="s">
        <v>1065</v>
      </c>
      <c r="B1602" s="11">
        <v>27</v>
      </c>
      <c r="C1602" s="2">
        <v>2203</v>
      </c>
      <c r="D1602" s="10" t="s">
        <v>4262</v>
      </c>
      <c r="E1602" s="10" t="s">
        <v>4020</v>
      </c>
      <c r="F1602" s="10" t="s">
        <v>4021</v>
      </c>
      <c r="G1602" s="10" t="s">
        <v>59</v>
      </c>
      <c r="H1602" s="10">
        <v>3</v>
      </c>
    </row>
    <row r="1603" spans="1:8" x14ac:dyDescent="0.25">
      <c r="A1603" s="10" t="s">
        <v>1886</v>
      </c>
      <c r="B1603" s="11">
        <v>52</v>
      </c>
      <c r="C1603" s="2">
        <v>62972</v>
      </c>
      <c r="D1603" s="10" t="s">
        <v>5516</v>
      </c>
      <c r="E1603" s="10" t="s">
        <v>4020</v>
      </c>
      <c r="F1603" s="10" t="s">
        <v>4018</v>
      </c>
      <c r="G1603" s="10" t="s">
        <v>59</v>
      </c>
      <c r="H1603" s="10">
        <v>3</v>
      </c>
    </row>
    <row r="1604" spans="1:8" x14ac:dyDescent="0.25">
      <c r="A1604" s="10" t="s">
        <v>1950</v>
      </c>
      <c r="B1604" s="11">
        <v>55</v>
      </c>
      <c r="C1604" s="2">
        <v>76186</v>
      </c>
      <c r="D1604" s="10" t="s">
        <v>5517</v>
      </c>
      <c r="E1604" s="10" t="s">
        <v>4023</v>
      </c>
      <c r="F1604" s="10" t="s">
        <v>4021</v>
      </c>
      <c r="G1604" s="10" t="s">
        <v>59</v>
      </c>
      <c r="H1604" s="10">
        <v>5</v>
      </c>
    </row>
    <row r="1605" spans="1:8" x14ac:dyDescent="0.25">
      <c r="A1605" s="10" t="s">
        <v>2909</v>
      </c>
      <c r="B1605" s="11">
        <v>54</v>
      </c>
      <c r="C1605" s="2">
        <v>63051</v>
      </c>
      <c r="D1605" s="10" t="s">
        <v>5518</v>
      </c>
      <c r="E1605" s="10" t="s">
        <v>4023</v>
      </c>
      <c r="F1605" s="10" t="s">
        <v>4021</v>
      </c>
      <c r="G1605" s="10" t="s">
        <v>59</v>
      </c>
      <c r="H1605" s="10">
        <v>7</v>
      </c>
    </row>
    <row r="1606" spans="1:8" x14ac:dyDescent="0.25">
      <c r="A1606" s="10" t="s">
        <v>2913</v>
      </c>
      <c r="B1606" s="11">
        <v>45</v>
      </c>
      <c r="C1606" s="2">
        <v>77514</v>
      </c>
      <c r="D1606" s="10" t="s">
        <v>5519</v>
      </c>
      <c r="E1606" s="10" t="s">
        <v>4023</v>
      </c>
      <c r="F1606" s="10" t="s">
        <v>4021</v>
      </c>
      <c r="G1606" s="10" t="s">
        <v>59</v>
      </c>
      <c r="H1606" s="10">
        <v>9</v>
      </c>
    </row>
    <row r="1607" spans="1:8" x14ac:dyDescent="0.25">
      <c r="A1607" s="10" t="s">
        <v>2997</v>
      </c>
      <c r="B1607" s="11">
        <v>53</v>
      </c>
      <c r="C1607" s="2">
        <v>84138</v>
      </c>
      <c r="D1607" s="10" t="s">
        <v>5520</v>
      </c>
      <c r="E1607" s="10" t="s">
        <v>4020</v>
      </c>
      <c r="F1607" s="10" t="s">
        <v>4016</v>
      </c>
      <c r="G1607" s="10" t="s">
        <v>59</v>
      </c>
      <c r="H1607" s="10">
        <v>4</v>
      </c>
    </row>
    <row r="1608" spans="1:8" x14ac:dyDescent="0.25">
      <c r="A1608" s="10" t="s">
        <v>3002</v>
      </c>
      <c r="B1608" s="11">
        <v>34</v>
      </c>
      <c r="C1608" s="2">
        <v>77393</v>
      </c>
      <c r="D1608" s="10" t="s">
        <v>5521</v>
      </c>
      <c r="E1608" s="10" t="s">
        <v>4020</v>
      </c>
      <c r="F1608" s="10" t="s">
        <v>4021</v>
      </c>
      <c r="G1608" s="10" t="s">
        <v>59</v>
      </c>
      <c r="H1608" s="10">
        <v>1</v>
      </c>
    </row>
    <row r="1609" spans="1:8" x14ac:dyDescent="0.25">
      <c r="A1609" s="10" t="s">
        <v>3039</v>
      </c>
      <c r="B1609" s="11">
        <v>70</v>
      </c>
      <c r="C1609" s="2">
        <v>8025</v>
      </c>
      <c r="D1609" s="10" t="s">
        <v>5522</v>
      </c>
      <c r="E1609" s="10" t="s">
        <v>4015</v>
      </c>
      <c r="F1609" s="10" t="s">
        <v>4018</v>
      </c>
      <c r="G1609" s="10" t="s">
        <v>59</v>
      </c>
      <c r="H1609" s="10">
        <v>2</v>
      </c>
    </row>
    <row r="1610" spans="1:8" x14ac:dyDescent="0.25">
      <c r="A1610" s="10" t="s">
        <v>3105</v>
      </c>
      <c r="B1610" s="11">
        <v>56</v>
      </c>
      <c r="C1610" s="2">
        <v>98112</v>
      </c>
      <c r="D1610" s="10" t="s">
        <v>5523</v>
      </c>
      <c r="E1610" s="10" t="s">
        <v>4020</v>
      </c>
      <c r="F1610" s="10" t="s">
        <v>4018</v>
      </c>
      <c r="G1610" s="10" t="s">
        <v>59</v>
      </c>
      <c r="H1610" s="10">
        <v>4</v>
      </c>
    </row>
    <row r="1611" spans="1:8" x14ac:dyDescent="0.25">
      <c r="A1611" s="10" t="s">
        <v>3215</v>
      </c>
      <c r="B1611" s="11">
        <v>29</v>
      </c>
      <c r="C1611" s="2">
        <v>53220</v>
      </c>
      <c r="D1611" s="10" t="s">
        <v>5524</v>
      </c>
      <c r="E1611" s="10" t="s">
        <v>4015</v>
      </c>
      <c r="F1611" s="10" t="s">
        <v>4032</v>
      </c>
      <c r="G1611" s="10" t="s">
        <v>59</v>
      </c>
      <c r="H1611" s="10">
        <v>8</v>
      </c>
    </row>
    <row r="1612" spans="1:8" x14ac:dyDescent="0.25">
      <c r="A1612" s="10" t="s">
        <v>3232</v>
      </c>
      <c r="B1612" s="11">
        <v>36</v>
      </c>
      <c r="C1612" s="2">
        <v>81598</v>
      </c>
      <c r="D1612" s="10" t="s">
        <v>5525</v>
      </c>
      <c r="E1612" s="10" t="s">
        <v>4020</v>
      </c>
      <c r="F1612" s="10" t="s">
        <v>4016</v>
      </c>
      <c r="G1612" s="10" t="s">
        <v>59</v>
      </c>
      <c r="H1612" s="10">
        <v>5</v>
      </c>
    </row>
    <row r="1613" spans="1:8" x14ac:dyDescent="0.25">
      <c r="A1613" s="10" t="s">
        <v>3236</v>
      </c>
      <c r="B1613" s="11">
        <v>49</v>
      </c>
      <c r="C1613" s="2">
        <v>11992</v>
      </c>
      <c r="D1613" s="10" t="s">
        <v>5526</v>
      </c>
      <c r="E1613" s="10" t="s">
        <v>4023</v>
      </c>
      <c r="F1613" s="10" t="s">
        <v>4021</v>
      </c>
      <c r="G1613" s="10" t="s">
        <v>59</v>
      </c>
      <c r="H1613" s="10">
        <v>2</v>
      </c>
    </row>
    <row r="1614" spans="1:8" x14ac:dyDescent="0.25">
      <c r="A1614" s="10" t="s">
        <v>3365</v>
      </c>
      <c r="B1614" s="11">
        <v>27</v>
      </c>
      <c r="C1614" s="2">
        <v>89022</v>
      </c>
      <c r="D1614" s="10" t="s">
        <v>5527</v>
      </c>
      <c r="E1614" s="10" t="s">
        <v>4023</v>
      </c>
      <c r="F1614" s="10" t="s">
        <v>4018</v>
      </c>
      <c r="G1614" s="10" t="s">
        <v>59</v>
      </c>
      <c r="H1614" s="10">
        <v>9</v>
      </c>
    </row>
    <row r="1615" spans="1:8" x14ac:dyDescent="0.25">
      <c r="A1615" s="10" t="s">
        <v>3453</v>
      </c>
      <c r="B1615" s="11">
        <v>66</v>
      </c>
      <c r="C1615" s="2">
        <v>10526</v>
      </c>
      <c r="D1615" s="10" t="s">
        <v>5528</v>
      </c>
      <c r="E1615" s="10" t="s">
        <v>4015</v>
      </c>
      <c r="F1615" s="10" t="s">
        <v>4032</v>
      </c>
      <c r="G1615" s="10" t="s">
        <v>59</v>
      </c>
      <c r="H1615" s="10">
        <v>6</v>
      </c>
    </row>
    <row r="1616" spans="1:8" x14ac:dyDescent="0.25">
      <c r="A1616" s="10" t="s">
        <v>3496</v>
      </c>
      <c r="B1616" s="11">
        <v>63</v>
      </c>
      <c r="C1616" s="2">
        <v>8176</v>
      </c>
      <c r="D1616" s="10" t="s">
        <v>5529</v>
      </c>
      <c r="E1616" s="10" t="s">
        <v>4023</v>
      </c>
      <c r="F1616" s="10" t="s">
        <v>4018</v>
      </c>
      <c r="G1616" s="10" t="s">
        <v>59</v>
      </c>
      <c r="H1616" s="10">
        <v>6</v>
      </c>
    </row>
    <row r="1617" spans="1:8" x14ac:dyDescent="0.25">
      <c r="A1617" s="10" t="s">
        <v>3604</v>
      </c>
      <c r="B1617" s="11">
        <v>50</v>
      </c>
      <c r="C1617" s="2">
        <v>63139</v>
      </c>
      <c r="D1617" s="10" t="s">
        <v>5530</v>
      </c>
      <c r="E1617" s="10" t="s">
        <v>4015</v>
      </c>
      <c r="F1617" s="10" t="s">
        <v>4021</v>
      </c>
      <c r="G1617" s="10" t="s">
        <v>59</v>
      </c>
      <c r="H1617" s="10">
        <v>2</v>
      </c>
    </row>
    <row r="1618" spans="1:8" x14ac:dyDescent="0.25">
      <c r="A1618" s="10" t="s">
        <v>1831</v>
      </c>
      <c r="B1618" s="11">
        <v>55</v>
      </c>
      <c r="C1618" s="2">
        <v>92268</v>
      </c>
      <c r="D1618" s="10" t="s">
        <v>5531</v>
      </c>
      <c r="E1618" s="10" t="s">
        <v>4020</v>
      </c>
      <c r="F1618" s="10" t="s">
        <v>4018</v>
      </c>
      <c r="G1618" s="10" t="s">
        <v>59</v>
      </c>
      <c r="H1618" s="10">
        <v>7</v>
      </c>
    </row>
    <row r="1619" spans="1:8" x14ac:dyDescent="0.25">
      <c r="A1619" s="10" t="s">
        <v>102</v>
      </c>
      <c r="B1619" s="11">
        <v>45</v>
      </c>
      <c r="C1619" s="2">
        <v>32117</v>
      </c>
      <c r="D1619" s="10" t="s">
        <v>5532</v>
      </c>
      <c r="E1619" s="10" t="s">
        <v>4020</v>
      </c>
      <c r="F1619" s="10" t="s">
        <v>4018</v>
      </c>
      <c r="G1619" s="10" t="s">
        <v>59</v>
      </c>
      <c r="H1619" s="10">
        <v>5</v>
      </c>
    </row>
    <row r="1620" spans="1:8" x14ac:dyDescent="0.25">
      <c r="A1620" s="10" t="s">
        <v>3795</v>
      </c>
      <c r="B1620" s="11">
        <v>46</v>
      </c>
      <c r="C1620" s="2">
        <v>86538</v>
      </c>
      <c r="D1620" s="10" t="s">
        <v>5533</v>
      </c>
      <c r="E1620" s="10" t="s">
        <v>4015</v>
      </c>
      <c r="F1620" s="10" t="s">
        <v>4032</v>
      </c>
      <c r="G1620" s="10" t="s">
        <v>59</v>
      </c>
      <c r="H1620" s="10">
        <v>9</v>
      </c>
    </row>
    <row r="1621" spans="1:8" x14ac:dyDescent="0.25">
      <c r="A1621" s="10" t="s">
        <v>2261</v>
      </c>
      <c r="B1621" s="11">
        <v>24</v>
      </c>
      <c r="C1621" s="2">
        <v>42838</v>
      </c>
      <c r="D1621" s="10" t="s">
        <v>5534</v>
      </c>
      <c r="E1621" s="10" t="s">
        <v>4020</v>
      </c>
      <c r="F1621" s="10" t="s">
        <v>4032</v>
      </c>
      <c r="G1621" s="10" t="s">
        <v>59</v>
      </c>
      <c r="H1621" s="10">
        <v>2</v>
      </c>
    </row>
    <row r="1622" spans="1:8" x14ac:dyDescent="0.25">
      <c r="A1622" s="10" t="s">
        <v>2056</v>
      </c>
      <c r="B1622" s="11">
        <v>47</v>
      </c>
      <c r="C1622" s="2">
        <v>41289</v>
      </c>
      <c r="D1622" s="10" t="s">
        <v>5207</v>
      </c>
      <c r="E1622" s="10" t="s">
        <v>4023</v>
      </c>
      <c r="F1622" s="10" t="s">
        <v>4018</v>
      </c>
      <c r="G1622" s="10" t="s">
        <v>59</v>
      </c>
      <c r="H1622" s="10">
        <v>5</v>
      </c>
    </row>
    <row r="1623" spans="1:8" x14ac:dyDescent="0.25">
      <c r="A1623" s="10" t="s">
        <v>3295</v>
      </c>
      <c r="B1623" s="11">
        <v>54</v>
      </c>
      <c r="C1623" s="2">
        <v>10880</v>
      </c>
      <c r="D1623" s="10" t="s">
        <v>5535</v>
      </c>
      <c r="E1623" s="10" t="s">
        <v>4023</v>
      </c>
      <c r="F1623" s="10" t="s">
        <v>4018</v>
      </c>
      <c r="G1623" s="10" t="s">
        <v>59</v>
      </c>
      <c r="H1623" s="10">
        <v>4</v>
      </c>
    </row>
    <row r="1624" spans="1:8" x14ac:dyDescent="0.25">
      <c r="A1624" s="10" t="s">
        <v>43</v>
      </c>
      <c r="B1624" s="11">
        <v>53</v>
      </c>
      <c r="C1624" s="2">
        <v>33378</v>
      </c>
      <c r="D1624" s="10" t="s">
        <v>4450</v>
      </c>
      <c r="E1624" s="10" t="s">
        <v>4015</v>
      </c>
      <c r="F1624" s="10" t="s">
        <v>4018</v>
      </c>
      <c r="G1624" s="10" t="s">
        <v>44</v>
      </c>
      <c r="H1624" s="10">
        <v>10</v>
      </c>
    </row>
    <row r="1625" spans="1:8" x14ac:dyDescent="0.25">
      <c r="A1625" s="10" t="s">
        <v>231</v>
      </c>
      <c r="B1625" s="11">
        <v>25</v>
      </c>
      <c r="C1625" s="2">
        <v>66639</v>
      </c>
      <c r="D1625" s="10" t="s">
        <v>5536</v>
      </c>
      <c r="E1625" s="10" t="s">
        <v>4020</v>
      </c>
      <c r="F1625" s="10" t="s">
        <v>4021</v>
      </c>
      <c r="G1625" s="10" t="s">
        <v>44</v>
      </c>
      <c r="H1625" s="10">
        <v>5</v>
      </c>
    </row>
    <row r="1626" spans="1:8" x14ac:dyDescent="0.25">
      <c r="A1626" s="10" t="s">
        <v>431</v>
      </c>
      <c r="B1626" s="11">
        <v>26</v>
      </c>
      <c r="C1626" s="2">
        <v>920</v>
      </c>
      <c r="D1626" s="10" t="s">
        <v>5537</v>
      </c>
      <c r="E1626" s="10" t="s">
        <v>4015</v>
      </c>
      <c r="F1626" s="10" t="s">
        <v>4021</v>
      </c>
      <c r="G1626" s="10" t="s">
        <v>44</v>
      </c>
      <c r="H1626" s="10">
        <v>10</v>
      </c>
    </row>
    <row r="1627" spans="1:8" x14ac:dyDescent="0.25">
      <c r="A1627" s="10" t="s">
        <v>489</v>
      </c>
      <c r="B1627" s="11">
        <v>29</v>
      </c>
      <c r="C1627" s="2">
        <v>76031</v>
      </c>
      <c r="D1627" s="10" t="s">
        <v>4784</v>
      </c>
      <c r="E1627" s="10" t="s">
        <v>4023</v>
      </c>
      <c r="F1627" s="10" t="s">
        <v>4021</v>
      </c>
      <c r="G1627" s="10" t="s">
        <v>44</v>
      </c>
      <c r="H1627" s="10">
        <v>6</v>
      </c>
    </row>
    <row r="1628" spans="1:8" x14ac:dyDescent="0.25">
      <c r="A1628" s="10" t="s">
        <v>550</v>
      </c>
      <c r="B1628" s="11">
        <v>18</v>
      </c>
      <c r="C1628" s="2">
        <v>7430</v>
      </c>
      <c r="D1628" s="10" t="s">
        <v>5538</v>
      </c>
      <c r="E1628" s="10" t="s">
        <v>4023</v>
      </c>
      <c r="F1628" s="10" t="s">
        <v>4021</v>
      </c>
      <c r="G1628" s="10" t="s">
        <v>44</v>
      </c>
      <c r="H1628" s="10">
        <v>7</v>
      </c>
    </row>
    <row r="1629" spans="1:8" x14ac:dyDescent="0.25">
      <c r="A1629" s="10" t="s">
        <v>571</v>
      </c>
      <c r="B1629" s="11">
        <v>69</v>
      </c>
      <c r="C1629" s="2">
        <v>7821</v>
      </c>
      <c r="D1629" s="10" t="s">
        <v>5539</v>
      </c>
      <c r="E1629" s="10" t="s">
        <v>4015</v>
      </c>
      <c r="F1629" s="10" t="s">
        <v>4032</v>
      </c>
      <c r="G1629" s="10" t="s">
        <v>44</v>
      </c>
      <c r="H1629" s="10">
        <v>7</v>
      </c>
    </row>
    <row r="1630" spans="1:8" x14ac:dyDescent="0.25">
      <c r="A1630" s="10" t="s">
        <v>635</v>
      </c>
      <c r="B1630" s="11">
        <v>61</v>
      </c>
      <c r="C1630" s="2">
        <v>26191</v>
      </c>
      <c r="D1630" s="10" t="s">
        <v>5540</v>
      </c>
      <c r="E1630" s="10" t="s">
        <v>4015</v>
      </c>
      <c r="F1630" s="10" t="s">
        <v>4016</v>
      </c>
      <c r="G1630" s="10" t="s">
        <v>44</v>
      </c>
      <c r="H1630" s="10">
        <v>8</v>
      </c>
    </row>
    <row r="1631" spans="1:8" x14ac:dyDescent="0.25">
      <c r="A1631" s="10" t="s">
        <v>646</v>
      </c>
      <c r="B1631" s="11">
        <v>43</v>
      </c>
      <c r="C1631" s="2">
        <v>41305</v>
      </c>
      <c r="D1631" s="10" t="s">
        <v>5541</v>
      </c>
      <c r="E1631" s="10" t="s">
        <v>4023</v>
      </c>
      <c r="F1631" s="10" t="s">
        <v>4021</v>
      </c>
      <c r="G1631" s="10" t="s">
        <v>44</v>
      </c>
      <c r="H1631" s="10">
        <v>8</v>
      </c>
    </row>
    <row r="1632" spans="1:8" x14ac:dyDescent="0.25">
      <c r="A1632" s="10" t="s">
        <v>748</v>
      </c>
      <c r="B1632" s="11">
        <v>69</v>
      </c>
      <c r="C1632" s="2">
        <v>25345</v>
      </c>
      <c r="D1632" s="10" t="s">
        <v>5542</v>
      </c>
      <c r="E1632" s="10" t="s">
        <v>4020</v>
      </c>
      <c r="F1632" s="10" t="s">
        <v>4016</v>
      </c>
      <c r="G1632" s="10" t="s">
        <v>44</v>
      </c>
      <c r="H1632" s="10">
        <v>9</v>
      </c>
    </row>
    <row r="1633" spans="1:8" x14ac:dyDescent="0.25">
      <c r="A1633" s="10" t="s">
        <v>777</v>
      </c>
      <c r="B1633" s="11">
        <v>31</v>
      </c>
      <c r="C1633" s="2">
        <v>63967</v>
      </c>
      <c r="D1633" s="10" t="s">
        <v>5543</v>
      </c>
      <c r="E1633" s="10" t="s">
        <v>4023</v>
      </c>
      <c r="F1633" s="10" t="s">
        <v>4032</v>
      </c>
      <c r="G1633" s="10" t="s">
        <v>44</v>
      </c>
      <c r="H1633" s="10">
        <v>8</v>
      </c>
    </row>
    <row r="1634" spans="1:8" x14ac:dyDescent="0.25">
      <c r="A1634" s="10" t="s">
        <v>652</v>
      </c>
      <c r="B1634" s="11">
        <v>50</v>
      </c>
      <c r="C1634" s="2">
        <v>63233</v>
      </c>
      <c r="D1634" s="10" t="s">
        <v>5544</v>
      </c>
      <c r="E1634" s="10" t="s">
        <v>4020</v>
      </c>
      <c r="F1634" s="10" t="s">
        <v>4021</v>
      </c>
      <c r="G1634" s="10" t="s">
        <v>44</v>
      </c>
      <c r="H1634" s="10">
        <v>7</v>
      </c>
    </row>
    <row r="1635" spans="1:8" x14ac:dyDescent="0.25">
      <c r="A1635" s="10" t="s">
        <v>917</v>
      </c>
      <c r="B1635" s="11">
        <v>38</v>
      </c>
      <c r="C1635" s="2">
        <v>36599</v>
      </c>
      <c r="D1635" s="10" t="s">
        <v>5545</v>
      </c>
      <c r="E1635" s="10" t="s">
        <v>4020</v>
      </c>
      <c r="F1635" s="10" t="s">
        <v>4021</v>
      </c>
      <c r="G1635" s="10" t="s">
        <v>44</v>
      </c>
      <c r="H1635" s="10">
        <v>9</v>
      </c>
    </row>
    <row r="1636" spans="1:8" x14ac:dyDescent="0.25">
      <c r="A1636" s="10" t="s">
        <v>929</v>
      </c>
      <c r="B1636" s="11">
        <v>38</v>
      </c>
      <c r="C1636" s="2">
        <v>38766</v>
      </c>
      <c r="D1636" s="10" t="s">
        <v>5076</v>
      </c>
      <c r="E1636" s="10" t="s">
        <v>4015</v>
      </c>
      <c r="F1636" s="10" t="s">
        <v>4032</v>
      </c>
      <c r="G1636" s="10" t="s">
        <v>44</v>
      </c>
      <c r="H1636" s="10">
        <v>2</v>
      </c>
    </row>
    <row r="1637" spans="1:8" x14ac:dyDescent="0.25">
      <c r="A1637" s="10" t="s">
        <v>936</v>
      </c>
      <c r="B1637" s="11">
        <v>39</v>
      </c>
      <c r="C1637" s="2">
        <v>69874</v>
      </c>
      <c r="D1637" s="10" t="s">
        <v>5546</v>
      </c>
      <c r="E1637" s="10" t="s">
        <v>4020</v>
      </c>
      <c r="F1637" s="10" t="s">
        <v>4032</v>
      </c>
      <c r="G1637" s="10" t="s">
        <v>44</v>
      </c>
      <c r="H1637" s="10">
        <v>3</v>
      </c>
    </row>
    <row r="1638" spans="1:8" x14ac:dyDescent="0.25">
      <c r="A1638" s="10" t="s">
        <v>1150</v>
      </c>
      <c r="B1638" s="11">
        <v>33</v>
      </c>
      <c r="C1638" s="2">
        <v>62794</v>
      </c>
      <c r="D1638" s="10" t="s">
        <v>5251</v>
      </c>
      <c r="E1638" s="10" t="s">
        <v>4023</v>
      </c>
      <c r="F1638" s="10" t="s">
        <v>4032</v>
      </c>
      <c r="G1638" s="10" t="s">
        <v>44</v>
      </c>
      <c r="H1638" s="10">
        <v>2</v>
      </c>
    </row>
    <row r="1639" spans="1:8" x14ac:dyDescent="0.25">
      <c r="A1639" s="10" t="s">
        <v>1189</v>
      </c>
      <c r="B1639" s="11">
        <v>56</v>
      </c>
      <c r="C1639" s="2">
        <v>92746</v>
      </c>
      <c r="D1639" s="10" t="s">
        <v>5547</v>
      </c>
      <c r="E1639" s="10" t="s">
        <v>4023</v>
      </c>
      <c r="F1639" s="10" t="s">
        <v>4032</v>
      </c>
      <c r="G1639" s="10" t="s">
        <v>44</v>
      </c>
      <c r="H1639" s="10">
        <v>5</v>
      </c>
    </row>
    <row r="1640" spans="1:8" x14ac:dyDescent="0.25">
      <c r="A1640" s="10" t="s">
        <v>1204</v>
      </c>
      <c r="B1640" s="11">
        <v>26</v>
      </c>
      <c r="C1640" s="2">
        <v>81648</v>
      </c>
      <c r="D1640" s="10" t="s">
        <v>5548</v>
      </c>
      <c r="E1640" s="10" t="s">
        <v>4020</v>
      </c>
      <c r="F1640" s="10" t="s">
        <v>4018</v>
      </c>
      <c r="G1640" s="10" t="s">
        <v>44</v>
      </c>
      <c r="H1640" s="10">
        <v>1</v>
      </c>
    </row>
    <row r="1641" spans="1:8" x14ac:dyDescent="0.25">
      <c r="A1641" s="10" t="s">
        <v>1315</v>
      </c>
      <c r="B1641" s="11">
        <v>61</v>
      </c>
      <c r="C1641" s="2">
        <v>36608</v>
      </c>
      <c r="D1641" s="10" t="s">
        <v>5549</v>
      </c>
      <c r="E1641" s="10" t="s">
        <v>4015</v>
      </c>
      <c r="F1641" s="10" t="s">
        <v>4021</v>
      </c>
      <c r="G1641" s="10" t="s">
        <v>44</v>
      </c>
      <c r="H1641" s="10">
        <v>9</v>
      </c>
    </row>
    <row r="1642" spans="1:8" x14ac:dyDescent="0.25">
      <c r="A1642" s="10" t="s">
        <v>1350</v>
      </c>
      <c r="B1642" s="11">
        <v>59</v>
      </c>
      <c r="C1642" s="2">
        <v>10544</v>
      </c>
      <c r="D1642" s="10" t="s">
        <v>5550</v>
      </c>
      <c r="E1642" s="10" t="s">
        <v>4023</v>
      </c>
      <c r="F1642" s="10" t="s">
        <v>4016</v>
      </c>
      <c r="G1642" s="10" t="s">
        <v>44</v>
      </c>
      <c r="H1642" s="10">
        <v>4</v>
      </c>
    </row>
    <row r="1643" spans="1:8" x14ac:dyDescent="0.25">
      <c r="A1643" s="10" t="s">
        <v>1365</v>
      </c>
      <c r="B1643" s="11">
        <v>40</v>
      </c>
      <c r="C1643" s="2">
        <v>63056</v>
      </c>
      <c r="D1643" s="10" t="s">
        <v>5551</v>
      </c>
      <c r="E1643" s="10" t="s">
        <v>4015</v>
      </c>
      <c r="F1643" s="10" t="s">
        <v>4016</v>
      </c>
      <c r="G1643" s="10" t="s">
        <v>44</v>
      </c>
      <c r="H1643" s="10">
        <v>9</v>
      </c>
    </row>
    <row r="1644" spans="1:8" x14ac:dyDescent="0.25">
      <c r="A1644" s="10" t="s">
        <v>1385</v>
      </c>
      <c r="B1644" s="11">
        <v>52</v>
      </c>
      <c r="C1644" s="2">
        <v>61404</v>
      </c>
      <c r="D1644" s="10" t="s">
        <v>4091</v>
      </c>
      <c r="E1644" s="10" t="s">
        <v>4020</v>
      </c>
      <c r="F1644" s="10" t="s">
        <v>4016</v>
      </c>
      <c r="G1644" s="10" t="s">
        <v>44</v>
      </c>
      <c r="H1644" s="10">
        <v>10</v>
      </c>
    </row>
    <row r="1645" spans="1:8" x14ac:dyDescent="0.25">
      <c r="A1645" s="10" t="s">
        <v>1453</v>
      </c>
      <c r="B1645" s="11">
        <v>50</v>
      </c>
      <c r="C1645" s="2">
        <v>73257</v>
      </c>
      <c r="D1645" s="10" t="s">
        <v>5552</v>
      </c>
      <c r="E1645" s="10" t="s">
        <v>4015</v>
      </c>
      <c r="F1645" s="10" t="s">
        <v>4018</v>
      </c>
      <c r="G1645" s="10" t="s">
        <v>44</v>
      </c>
      <c r="H1645" s="10">
        <v>7</v>
      </c>
    </row>
    <row r="1646" spans="1:8" x14ac:dyDescent="0.25">
      <c r="A1646" s="10" t="s">
        <v>1478</v>
      </c>
      <c r="B1646" s="11">
        <v>34</v>
      </c>
      <c r="C1646" s="2">
        <v>71465</v>
      </c>
      <c r="D1646" s="10" t="s">
        <v>5553</v>
      </c>
      <c r="E1646" s="10" t="s">
        <v>4020</v>
      </c>
      <c r="F1646" s="10" t="s">
        <v>4018</v>
      </c>
      <c r="G1646" s="10" t="s">
        <v>44</v>
      </c>
      <c r="H1646" s="10">
        <v>8</v>
      </c>
    </row>
    <row r="1647" spans="1:8" x14ac:dyDescent="0.25">
      <c r="A1647" s="10" t="s">
        <v>1556</v>
      </c>
      <c r="B1647" s="11">
        <v>51</v>
      </c>
      <c r="C1647" s="2">
        <v>74017</v>
      </c>
      <c r="D1647" s="10" t="s">
        <v>5554</v>
      </c>
      <c r="E1647" s="10" t="s">
        <v>4023</v>
      </c>
      <c r="F1647" s="10" t="s">
        <v>4016</v>
      </c>
      <c r="G1647" s="10" t="s">
        <v>44</v>
      </c>
      <c r="H1647" s="10">
        <v>1</v>
      </c>
    </row>
    <row r="1648" spans="1:8" x14ac:dyDescent="0.25">
      <c r="A1648" s="10" t="s">
        <v>1318</v>
      </c>
      <c r="B1648" s="11">
        <v>44</v>
      </c>
      <c r="C1648" s="2">
        <v>3829</v>
      </c>
      <c r="D1648" s="10" t="s">
        <v>5555</v>
      </c>
      <c r="E1648" s="10" t="s">
        <v>4015</v>
      </c>
      <c r="F1648" s="10" t="s">
        <v>4021</v>
      </c>
      <c r="G1648" s="10" t="s">
        <v>44</v>
      </c>
      <c r="H1648" s="10">
        <v>2</v>
      </c>
    </row>
    <row r="1649" spans="1:8" x14ac:dyDescent="0.25">
      <c r="A1649" s="10" t="s">
        <v>1699</v>
      </c>
      <c r="B1649" s="11">
        <v>68</v>
      </c>
      <c r="C1649" s="2">
        <v>67654</v>
      </c>
      <c r="D1649" s="10" t="s">
        <v>5556</v>
      </c>
      <c r="E1649" s="10" t="s">
        <v>4020</v>
      </c>
      <c r="F1649" s="10" t="s">
        <v>4021</v>
      </c>
      <c r="G1649" s="10" t="s">
        <v>44</v>
      </c>
      <c r="H1649" s="10">
        <v>6</v>
      </c>
    </row>
    <row r="1650" spans="1:8" x14ac:dyDescent="0.25">
      <c r="A1650" s="10" t="s">
        <v>1799</v>
      </c>
      <c r="B1650" s="11">
        <v>49</v>
      </c>
      <c r="C1650" s="2">
        <v>35039</v>
      </c>
      <c r="D1650" s="10" t="s">
        <v>5557</v>
      </c>
      <c r="E1650" s="10" t="s">
        <v>4015</v>
      </c>
      <c r="F1650" s="10" t="s">
        <v>4032</v>
      </c>
      <c r="G1650" s="10" t="s">
        <v>44</v>
      </c>
      <c r="H1650" s="10">
        <v>1</v>
      </c>
    </row>
    <row r="1651" spans="1:8" x14ac:dyDescent="0.25">
      <c r="A1651" s="10" t="s">
        <v>1829</v>
      </c>
      <c r="B1651" s="11">
        <v>56</v>
      </c>
      <c r="C1651" s="2">
        <v>85283</v>
      </c>
      <c r="D1651" s="10" t="s">
        <v>5558</v>
      </c>
      <c r="E1651" s="10" t="s">
        <v>4020</v>
      </c>
      <c r="F1651" s="10" t="s">
        <v>4021</v>
      </c>
      <c r="G1651" s="10" t="s">
        <v>44</v>
      </c>
      <c r="H1651" s="10">
        <v>10</v>
      </c>
    </row>
    <row r="1652" spans="1:8" x14ac:dyDescent="0.25">
      <c r="A1652" s="10" t="s">
        <v>1932</v>
      </c>
      <c r="B1652" s="11">
        <v>32</v>
      </c>
      <c r="C1652" s="2">
        <v>91863</v>
      </c>
      <c r="D1652" s="10" t="s">
        <v>5559</v>
      </c>
      <c r="E1652" s="10" t="s">
        <v>4015</v>
      </c>
      <c r="F1652" s="10" t="s">
        <v>4021</v>
      </c>
      <c r="G1652" s="10" t="s">
        <v>44</v>
      </c>
      <c r="H1652" s="10">
        <v>10</v>
      </c>
    </row>
    <row r="1653" spans="1:8" x14ac:dyDescent="0.25">
      <c r="A1653" s="10" t="s">
        <v>2006</v>
      </c>
      <c r="B1653" s="11">
        <v>34</v>
      </c>
      <c r="C1653" s="2">
        <v>76003</v>
      </c>
      <c r="D1653" s="10" t="s">
        <v>5560</v>
      </c>
      <c r="E1653" s="10" t="s">
        <v>4020</v>
      </c>
      <c r="F1653" s="10" t="s">
        <v>4018</v>
      </c>
      <c r="G1653" s="10" t="s">
        <v>44</v>
      </c>
      <c r="H1653" s="10">
        <v>9</v>
      </c>
    </row>
    <row r="1654" spans="1:8" x14ac:dyDescent="0.25">
      <c r="A1654" s="10" t="s">
        <v>2255</v>
      </c>
      <c r="B1654" s="11">
        <v>34</v>
      </c>
      <c r="C1654" s="2">
        <v>17350</v>
      </c>
      <c r="D1654" s="10" t="s">
        <v>5561</v>
      </c>
      <c r="E1654" s="10" t="s">
        <v>4023</v>
      </c>
      <c r="F1654" s="10" t="s">
        <v>4032</v>
      </c>
      <c r="G1654" s="10" t="s">
        <v>44</v>
      </c>
      <c r="H1654" s="10">
        <v>3</v>
      </c>
    </row>
    <row r="1655" spans="1:8" x14ac:dyDescent="0.25">
      <c r="A1655" s="10" t="s">
        <v>2288</v>
      </c>
      <c r="B1655" s="11">
        <v>45</v>
      </c>
      <c r="C1655" s="2">
        <v>17406</v>
      </c>
      <c r="D1655" s="10" t="s">
        <v>5562</v>
      </c>
      <c r="E1655" s="10" t="s">
        <v>4023</v>
      </c>
      <c r="F1655" s="10" t="s">
        <v>4032</v>
      </c>
      <c r="G1655" s="10" t="s">
        <v>44</v>
      </c>
      <c r="H1655" s="10">
        <v>3</v>
      </c>
    </row>
    <row r="1656" spans="1:8" x14ac:dyDescent="0.25">
      <c r="A1656" s="10" t="s">
        <v>2316</v>
      </c>
      <c r="B1656" s="11">
        <v>23</v>
      </c>
      <c r="C1656" s="2">
        <v>10488</v>
      </c>
      <c r="D1656" s="10" t="s">
        <v>5563</v>
      </c>
      <c r="E1656" s="10" t="s">
        <v>4023</v>
      </c>
      <c r="F1656" s="10" t="s">
        <v>4032</v>
      </c>
      <c r="G1656" s="10" t="s">
        <v>44</v>
      </c>
      <c r="H1656" s="10">
        <v>3</v>
      </c>
    </row>
    <row r="1657" spans="1:8" x14ac:dyDescent="0.25">
      <c r="A1657" s="10" t="s">
        <v>88</v>
      </c>
      <c r="B1657" s="11">
        <v>44</v>
      </c>
      <c r="C1657" s="2">
        <v>11501</v>
      </c>
      <c r="D1657" s="10" t="s">
        <v>4644</v>
      </c>
      <c r="E1657" s="10" t="s">
        <v>4015</v>
      </c>
      <c r="F1657" s="10" t="s">
        <v>4021</v>
      </c>
      <c r="G1657" s="10" t="s">
        <v>44</v>
      </c>
      <c r="H1657" s="10">
        <v>9</v>
      </c>
    </row>
    <row r="1658" spans="1:8" x14ac:dyDescent="0.25">
      <c r="A1658" s="10" t="s">
        <v>1000</v>
      </c>
      <c r="B1658" s="11">
        <v>59</v>
      </c>
      <c r="C1658" s="2">
        <v>17223</v>
      </c>
      <c r="D1658" s="10" t="s">
        <v>5564</v>
      </c>
      <c r="E1658" s="10" t="s">
        <v>4020</v>
      </c>
      <c r="F1658" s="10" t="s">
        <v>4032</v>
      </c>
      <c r="G1658" s="10" t="s">
        <v>44</v>
      </c>
      <c r="H1658" s="10">
        <v>6</v>
      </c>
    </row>
    <row r="1659" spans="1:8" x14ac:dyDescent="0.25">
      <c r="A1659" s="10" t="s">
        <v>2648</v>
      </c>
      <c r="B1659" s="11">
        <v>45</v>
      </c>
      <c r="C1659" s="2">
        <v>56233</v>
      </c>
      <c r="D1659" s="10" t="s">
        <v>5565</v>
      </c>
      <c r="E1659" s="10" t="s">
        <v>4023</v>
      </c>
      <c r="F1659" s="10" t="s">
        <v>4032</v>
      </c>
      <c r="G1659" s="10" t="s">
        <v>44</v>
      </c>
      <c r="H1659" s="10">
        <v>7</v>
      </c>
    </row>
    <row r="1660" spans="1:8" x14ac:dyDescent="0.25">
      <c r="A1660" s="10" t="s">
        <v>2760</v>
      </c>
      <c r="B1660" s="11">
        <v>26</v>
      </c>
      <c r="C1660" s="2">
        <v>67207</v>
      </c>
      <c r="D1660" s="10" t="s">
        <v>5566</v>
      </c>
      <c r="E1660" s="10" t="s">
        <v>4020</v>
      </c>
      <c r="F1660" s="10" t="s">
        <v>4018</v>
      </c>
      <c r="G1660" s="10" t="s">
        <v>44</v>
      </c>
      <c r="H1660" s="10">
        <v>1</v>
      </c>
    </row>
    <row r="1661" spans="1:8" x14ac:dyDescent="0.25">
      <c r="A1661" s="10" t="s">
        <v>2837</v>
      </c>
      <c r="B1661" s="11">
        <v>21</v>
      </c>
      <c r="C1661" s="2">
        <v>85973</v>
      </c>
      <c r="D1661" s="10" t="s">
        <v>5567</v>
      </c>
      <c r="E1661" s="10" t="s">
        <v>4023</v>
      </c>
      <c r="F1661" s="10" t="s">
        <v>4018</v>
      </c>
      <c r="G1661" s="10" t="s">
        <v>44</v>
      </c>
      <c r="H1661" s="10">
        <v>8</v>
      </c>
    </row>
    <row r="1662" spans="1:8" x14ac:dyDescent="0.25">
      <c r="A1662" s="10" t="s">
        <v>2982</v>
      </c>
      <c r="B1662" s="11">
        <v>47</v>
      </c>
      <c r="C1662" s="2">
        <v>57210</v>
      </c>
      <c r="D1662" s="10" t="s">
        <v>5568</v>
      </c>
      <c r="E1662" s="10" t="s">
        <v>4023</v>
      </c>
      <c r="F1662" s="10" t="s">
        <v>4032</v>
      </c>
      <c r="G1662" s="10" t="s">
        <v>44</v>
      </c>
      <c r="H1662" s="10">
        <v>2</v>
      </c>
    </row>
    <row r="1663" spans="1:8" x14ac:dyDescent="0.25">
      <c r="A1663" s="10" t="s">
        <v>3100</v>
      </c>
      <c r="B1663" s="11">
        <v>67</v>
      </c>
      <c r="C1663" s="2">
        <v>59269</v>
      </c>
      <c r="D1663" s="10" t="s">
        <v>5569</v>
      </c>
      <c r="E1663" s="10" t="s">
        <v>4023</v>
      </c>
      <c r="F1663" s="10" t="s">
        <v>4016</v>
      </c>
      <c r="G1663" s="10" t="s">
        <v>44</v>
      </c>
      <c r="H1663" s="10">
        <v>6</v>
      </c>
    </row>
    <row r="1664" spans="1:8" x14ac:dyDescent="0.25">
      <c r="A1664" s="10" t="s">
        <v>3252</v>
      </c>
      <c r="B1664" s="11">
        <v>43</v>
      </c>
      <c r="C1664" s="2">
        <v>53821</v>
      </c>
      <c r="D1664" s="10" t="s">
        <v>5570</v>
      </c>
      <c r="E1664" s="10" t="s">
        <v>4020</v>
      </c>
      <c r="F1664" s="10" t="s">
        <v>4032</v>
      </c>
      <c r="G1664" s="10" t="s">
        <v>44</v>
      </c>
      <c r="H1664" s="10">
        <v>4</v>
      </c>
    </row>
    <row r="1665" spans="1:8" x14ac:dyDescent="0.25">
      <c r="A1665" s="10" t="s">
        <v>3446</v>
      </c>
      <c r="B1665" s="11">
        <v>57</v>
      </c>
      <c r="C1665" s="2">
        <v>99303</v>
      </c>
      <c r="D1665" s="10" t="s">
        <v>5571</v>
      </c>
      <c r="E1665" s="10" t="s">
        <v>4015</v>
      </c>
      <c r="F1665" s="10" t="s">
        <v>4016</v>
      </c>
      <c r="G1665" s="10" t="s">
        <v>44</v>
      </c>
      <c r="H1665" s="10">
        <v>2</v>
      </c>
    </row>
    <row r="1666" spans="1:8" x14ac:dyDescent="0.25">
      <c r="A1666" s="10" t="s">
        <v>3474</v>
      </c>
      <c r="B1666" s="11">
        <v>59</v>
      </c>
      <c r="C1666" s="2">
        <v>32223</v>
      </c>
      <c r="D1666" s="10" t="s">
        <v>4905</v>
      </c>
      <c r="E1666" s="10" t="s">
        <v>4023</v>
      </c>
      <c r="F1666" s="10" t="s">
        <v>4021</v>
      </c>
      <c r="G1666" s="10" t="s">
        <v>44</v>
      </c>
      <c r="H1666" s="10">
        <v>1</v>
      </c>
    </row>
    <row r="1667" spans="1:8" x14ac:dyDescent="0.25">
      <c r="A1667" s="10" t="s">
        <v>3479</v>
      </c>
      <c r="B1667" s="11">
        <v>28</v>
      </c>
      <c r="C1667" s="2">
        <v>49789</v>
      </c>
      <c r="D1667" s="10" t="s">
        <v>5572</v>
      </c>
      <c r="E1667" s="10" t="s">
        <v>4023</v>
      </c>
      <c r="F1667" s="10" t="s">
        <v>4018</v>
      </c>
      <c r="G1667" s="10" t="s">
        <v>44</v>
      </c>
      <c r="H1667" s="10">
        <v>9</v>
      </c>
    </row>
    <row r="1668" spans="1:8" x14ac:dyDescent="0.25">
      <c r="A1668" s="10" t="s">
        <v>3498</v>
      </c>
      <c r="B1668" s="11">
        <v>48</v>
      </c>
      <c r="C1668" s="2">
        <v>42425</v>
      </c>
      <c r="D1668" s="10" t="s">
        <v>5573</v>
      </c>
      <c r="E1668" s="10" t="s">
        <v>4020</v>
      </c>
      <c r="F1668" s="10" t="s">
        <v>4018</v>
      </c>
      <c r="G1668" s="10" t="s">
        <v>44</v>
      </c>
      <c r="H1668" s="10">
        <v>8</v>
      </c>
    </row>
    <row r="1669" spans="1:8" x14ac:dyDescent="0.25">
      <c r="A1669" s="10" t="s">
        <v>2882</v>
      </c>
      <c r="B1669" s="11">
        <v>54</v>
      </c>
      <c r="C1669" s="2">
        <v>28107</v>
      </c>
      <c r="D1669" s="10" t="s">
        <v>5574</v>
      </c>
      <c r="E1669" s="10" t="s">
        <v>4023</v>
      </c>
      <c r="F1669" s="10" t="s">
        <v>4016</v>
      </c>
      <c r="G1669" s="10" t="s">
        <v>44</v>
      </c>
      <c r="H1669" s="10">
        <v>1</v>
      </c>
    </row>
    <row r="1670" spans="1:8" x14ac:dyDescent="0.25">
      <c r="A1670" s="10" t="s">
        <v>2894</v>
      </c>
      <c r="B1670" s="11">
        <v>43</v>
      </c>
      <c r="C1670" s="2">
        <v>57192</v>
      </c>
      <c r="D1670" s="10" t="s">
        <v>5575</v>
      </c>
      <c r="E1670" s="10" t="s">
        <v>4015</v>
      </c>
      <c r="F1670" s="10" t="s">
        <v>4018</v>
      </c>
      <c r="G1670" s="10" t="s">
        <v>44</v>
      </c>
      <c r="H1670" s="10">
        <v>2</v>
      </c>
    </row>
    <row r="1671" spans="1:8" x14ac:dyDescent="0.25">
      <c r="A1671" s="10" t="s">
        <v>3686</v>
      </c>
      <c r="B1671" s="11">
        <v>62</v>
      </c>
      <c r="C1671" s="2">
        <v>9945</v>
      </c>
      <c r="D1671" s="10" t="s">
        <v>5576</v>
      </c>
      <c r="E1671" s="10" t="s">
        <v>4020</v>
      </c>
      <c r="F1671" s="10" t="s">
        <v>4032</v>
      </c>
      <c r="G1671" s="10" t="s">
        <v>44</v>
      </c>
      <c r="H1671" s="10">
        <v>8</v>
      </c>
    </row>
    <row r="1672" spans="1:8" x14ac:dyDescent="0.25">
      <c r="A1672" s="10" t="s">
        <v>3281</v>
      </c>
      <c r="B1672" s="11">
        <v>60</v>
      </c>
      <c r="C1672" s="2">
        <v>16837</v>
      </c>
      <c r="D1672" s="10" t="s">
        <v>5577</v>
      </c>
      <c r="E1672" s="10" t="s">
        <v>4020</v>
      </c>
      <c r="F1672" s="10" t="s">
        <v>4018</v>
      </c>
      <c r="G1672" s="10" t="s">
        <v>44</v>
      </c>
      <c r="H1672" s="10">
        <v>6</v>
      </c>
    </row>
    <row r="1673" spans="1:8" x14ac:dyDescent="0.25">
      <c r="A1673" s="10" t="s">
        <v>3755</v>
      </c>
      <c r="B1673" s="11">
        <v>49</v>
      </c>
      <c r="C1673" s="2">
        <v>30767</v>
      </c>
      <c r="D1673" s="10" t="s">
        <v>5578</v>
      </c>
      <c r="E1673" s="10" t="s">
        <v>4023</v>
      </c>
      <c r="F1673" s="10" t="s">
        <v>4018</v>
      </c>
      <c r="G1673" s="10" t="s">
        <v>44</v>
      </c>
      <c r="H1673" s="10">
        <v>10</v>
      </c>
    </row>
    <row r="1674" spans="1:8" x14ac:dyDescent="0.25">
      <c r="A1674" s="10" t="s">
        <v>3809</v>
      </c>
      <c r="B1674" s="11">
        <v>45</v>
      </c>
      <c r="C1674" s="2">
        <v>26820</v>
      </c>
      <c r="D1674" s="10" t="s">
        <v>5579</v>
      </c>
      <c r="E1674" s="10" t="s">
        <v>4020</v>
      </c>
      <c r="F1674" s="10" t="s">
        <v>4021</v>
      </c>
      <c r="G1674" s="10" t="s">
        <v>44</v>
      </c>
      <c r="H1674" s="10">
        <v>5</v>
      </c>
    </row>
    <row r="1675" spans="1:8" x14ac:dyDescent="0.25">
      <c r="A1675" s="10" t="s">
        <v>1233</v>
      </c>
      <c r="B1675" s="11">
        <v>61</v>
      </c>
      <c r="C1675" s="2">
        <v>73300</v>
      </c>
      <c r="D1675" s="10" t="s">
        <v>5580</v>
      </c>
      <c r="E1675" s="10" t="s">
        <v>4020</v>
      </c>
      <c r="F1675" s="10" t="s">
        <v>4018</v>
      </c>
      <c r="G1675" s="10" t="s">
        <v>44</v>
      </c>
      <c r="H1675" s="10">
        <v>10</v>
      </c>
    </row>
    <row r="1676" spans="1:8" x14ac:dyDescent="0.25">
      <c r="A1676" s="10" t="s">
        <v>277</v>
      </c>
      <c r="B1676" s="11">
        <v>62</v>
      </c>
      <c r="C1676" s="2">
        <v>21917</v>
      </c>
      <c r="D1676" s="10" t="s">
        <v>5581</v>
      </c>
      <c r="E1676" s="10" t="s">
        <v>4020</v>
      </c>
      <c r="F1676" s="10" t="s">
        <v>4032</v>
      </c>
      <c r="G1676" s="10" t="s">
        <v>44</v>
      </c>
      <c r="H1676" s="10">
        <v>7</v>
      </c>
    </row>
    <row r="1677" spans="1:8" x14ac:dyDescent="0.25">
      <c r="A1677" s="10" t="s">
        <v>2895</v>
      </c>
      <c r="B1677" s="11">
        <v>56</v>
      </c>
      <c r="C1677" s="2">
        <v>78829</v>
      </c>
      <c r="D1677" s="10" t="s">
        <v>5582</v>
      </c>
      <c r="E1677" s="10" t="s">
        <v>4023</v>
      </c>
      <c r="F1677" s="10" t="s">
        <v>4021</v>
      </c>
      <c r="G1677" s="10" t="s">
        <v>44</v>
      </c>
      <c r="H1677" s="10">
        <v>7</v>
      </c>
    </row>
    <row r="1678" spans="1:8" x14ac:dyDescent="0.25">
      <c r="A1678" s="10" t="s">
        <v>3997</v>
      </c>
      <c r="B1678" s="11">
        <v>22</v>
      </c>
      <c r="C1678" s="2">
        <v>58517</v>
      </c>
      <c r="D1678" s="10" t="s">
        <v>5583</v>
      </c>
      <c r="E1678" s="10" t="s">
        <v>4020</v>
      </c>
      <c r="F1678" s="10" t="s">
        <v>4016</v>
      </c>
      <c r="G1678" s="10" t="s">
        <v>44</v>
      </c>
      <c r="H1678" s="10">
        <v>8</v>
      </c>
    </row>
    <row r="1679" spans="1:8" x14ac:dyDescent="0.25">
      <c r="A1679" s="10" t="s">
        <v>209</v>
      </c>
      <c r="B1679" s="11">
        <v>62</v>
      </c>
      <c r="C1679" s="2">
        <v>47104</v>
      </c>
      <c r="D1679" s="10" t="s">
        <v>5584</v>
      </c>
      <c r="E1679" s="10" t="s">
        <v>4023</v>
      </c>
      <c r="F1679" s="10" t="s">
        <v>4018</v>
      </c>
      <c r="G1679" s="10" t="s">
        <v>210</v>
      </c>
      <c r="H1679" s="10">
        <v>2</v>
      </c>
    </row>
    <row r="1680" spans="1:8" x14ac:dyDescent="0.25">
      <c r="A1680" s="10" t="s">
        <v>222</v>
      </c>
      <c r="B1680" s="11">
        <v>22</v>
      </c>
      <c r="C1680" s="2">
        <v>98872</v>
      </c>
      <c r="D1680" s="10" t="s">
        <v>5585</v>
      </c>
      <c r="E1680" s="10" t="s">
        <v>4020</v>
      </c>
      <c r="F1680" s="10" t="s">
        <v>4032</v>
      </c>
      <c r="G1680" s="10" t="s">
        <v>210</v>
      </c>
      <c r="H1680" s="10">
        <v>9</v>
      </c>
    </row>
    <row r="1681" spans="1:8" x14ac:dyDescent="0.25">
      <c r="A1681" s="10" t="s">
        <v>323</v>
      </c>
      <c r="B1681" s="11">
        <v>55</v>
      </c>
      <c r="C1681" s="2">
        <v>78732</v>
      </c>
      <c r="D1681" s="10" t="s">
        <v>5586</v>
      </c>
      <c r="E1681" s="10" t="s">
        <v>4020</v>
      </c>
      <c r="F1681" s="10" t="s">
        <v>4016</v>
      </c>
      <c r="G1681" s="10" t="s">
        <v>210</v>
      </c>
      <c r="H1681" s="10">
        <v>10</v>
      </c>
    </row>
    <row r="1682" spans="1:8" x14ac:dyDescent="0.25">
      <c r="A1682" s="10" t="s">
        <v>737</v>
      </c>
      <c r="B1682" s="11">
        <v>31</v>
      </c>
      <c r="C1682" s="2">
        <v>2906</v>
      </c>
      <c r="D1682" s="10" t="s">
        <v>5587</v>
      </c>
      <c r="E1682" s="10" t="s">
        <v>4015</v>
      </c>
      <c r="F1682" s="10" t="s">
        <v>4032</v>
      </c>
      <c r="G1682" s="10" t="s">
        <v>210</v>
      </c>
      <c r="H1682" s="10">
        <v>9</v>
      </c>
    </row>
    <row r="1683" spans="1:8" x14ac:dyDescent="0.25">
      <c r="A1683" s="10" t="s">
        <v>749</v>
      </c>
      <c r="B1683" s="11">
        <v>57</v>
      </c>
      <c r="C1683" s="2">
        <v>51366</v>
      </c>
      <c r="D1683" s="10" t="s">
        <v>4675</v>
      </c>
      <c r="E1683" s="10" t="s">
        <v>4023</v>
      </c>
      <c r="F1683" s="10" t="s">
        <v>4032</v>
      </c>
      <c r="G1683" s="10" t="s">
        <v>210</v>
      </c>
      <c r="H1683" s="10">
        <v>2</v>
      </c>
    </row>
    <row r="1684" spans="1:8" x14ac:dyDescent="0.25">
      <c r="A1684" s="10" t="s">
        <v>859</v>
      </c>
      <c r="B1684" s="11">
        <v>30</v>
      </c>
      <c r="C1684" s="2">
        <v>72428</v>
      </c>
      <c r="D1684" s="10" t="s">
        <v>5588</v>
      </c>
      <c r="E1684" s="10" t="s">
        <v>4020</v>
      </c>
      <c r="F1684" s="10" t="s">
        <v>4016</v>
      </c>
      <c r="G1684" s="10" t="s">
        <v>210</v>
      </c>
      <c r="H1684" s="10">
        <v>5</v>
      </c>
    </row>
    <row r="1685" spans="1:8" x14ac:dyDescent="0.25">
      <c r="A1685" s="10" t="s">
        <v>1039</v>
      </c>
      <c r="B1685" s="11">
        <v>70</v>
      </c>
      <c r="C1685" s="2">
        <v>82624</v>
      </c>
      <c r="D1685" s="10" t="s">
        <v>5589</v>
      </c>
      <c r="E1685" s="10" t="s">
        <v>4023</v>
      </c>
      <c r="F1685" s="10" t="s">
        <v>4016</v>
      </c>
      <c r="G1685" s="10" t="s">
        <v>210</v>
      </c>
      <c r="H1685" s="10">
        <v>5</v>
      </c>
    </row>
    <row r="1686" spans="1:8" x14ac:dyDescent="0.25">
      <c r="A1686" s="10" t="s">
        <v>1260</v>
      </c>
      <c r="B1686" s="11">
        <v>40</v>
      </c>
      <c r="C1686" s="2">
        <v>41388</v>
      </c>
      <c r="D1686" s="10" t="s">
        <v>5590</v>
      </c>
      <c r="E1686" s="10" t="s">
        <v>4023</v>
      </c>
      <c r="F1686" s="10" t="s">
        <v>4016</v>
      </c>
      <c r="G1686" s="10" t="s">
        <v>210</v>
      </c>
      <c r="H1686" s="10">
        <v>9</v>
      </c>
    </row>
    <row r="1687" spans="1:8" x14ac:dyDescent="0.25">
      <c r="A1687" s="10" t="s">
        <v>1437</v>
      </c>
      <c r="B1687" s="11">
        <v>38</v>
      </c>
      <c r="C1687" s="2">
        <v>64792</v>
      </c>
      <c r="D1687" s="10" t="s">
        <v>5313</v>
      </c>
      <c r="E1687" s="10" t="s">
        <v>4015</v>
      </c>
      <c r="F1687" s="10" t="s">
        <v>4032</v>
      </c>
      <c r="G1687" s="10" t="s">
        <v>210</v>
      </c>
      <c r="H1687" s="10">
        <v>1</v>
      </c>
    </row>
    <row r="1688" spans="1:8" x14ac:dyDescent="0.25">
      <c r="A1688" s="10" t="s">
        <v>1459</v>
      </c>
      <c r="B1688" s="11">
        <v>41</v>
      </c>
      <c r="C1688" s="2">
        <v>48486</v>
      </c>
      <c r="D1688" s="10" t="s">
        <v>5591</v>
      </c>
      <c r="E1688" s="10" t="s">
        <v>4023</v>
      </c>
      <c r="F1688" s="10" t="s">
        <v>4018</v>
      </c>
      <c r="G1688" s="10" t="s">
        <v>210</v>
      </c>
      <c r="H1688" s="10">
        <v>1</v>
      </c>
    </row>
    <row r="1689" spans="1:8" x14ac:dyDescent="0.25">
      <c r="A1689" s="10" t="s">
        <v>1534</v>
      </c>
      <c r="B1689" s="11">
        <v>61</v>
      </c>
      <c r="C1689" s="2">
        <v>74248</v>
      </c>
      <c r="D1689" s="10" t="s">
        <v>5592</v>
      </c>
      <c r="E1689" s="10" t="s">
        <v>4020</v>
      </c>
      <c r="F1689" s="10" t="s">
        <v>4016</v>
      </c>
      <c r="G1689" s="10" t="s">
        <v>210</v>
      </c>
      <c r="H1689" s="10">
        <v>6</v>
      </c>
    </row>
    <row r="1690" spans="1:8" x14ac:dyDescent="0.25">
      <c r="A1690" s="10" t="s">
        <v>1544</v>
      </c>
      <c r="B1690" s="11">
        <v>55</v>
      </c>
      <c r="C1690" s="2">
        <v>57950</v>
      </c>
      <c r="D1690" s="10" t="s">
        <v>5593</v>
      </c>
      <c r="E1690" s="10" t="s">
        <v>4020</v>
      </c>
      <c r="F1690" s="10" t="s">
        <v>4016</v>
      </c>
      <c r="G1690" s="10" t="s">
        <v>210</v>
      </c>
      <c r="H1690" s="10">
        <v>4</v>
      </c>
    </row>
    <row r="1691" spans="1:8" x14ac:dyDescent="0.25">
      <c r="A1691" s="10" t="s">
        <v>1637</v>
      </c>
      <c r="B1691" s="11">
        <v>48</v>
      </c>
      <c r="C1691" s="2">
        <v>92035</v>
      </c>
      <c r="D1691" s="10" t="s">
        <v>5594</v>
      </c>
      <c r="E1691" s="10" t="s">
        <v>4020</v>
      </c>
      <c r="F1691" s="10" t="s">
        <v>4016</v>
      </c>
      <c r="G1691" s="10" t="s">
        <v>210</v>
      </c>
      <c r="H1691" s="10">
        <v>9</v>
      </c>
    </row>
    <row r="1692" spans="1:8" x14ac:dyDescent="0.25">
      <c r="A1692" s="10" t="s">
        <v>1716</v>
      </c>
      <c r="B1692" s="11">
        <v>36</v>
      </c>
      <c r="C1692" s="2">
        <v>24607</v>
      </c>
      <c r="D1692" s="10" t="s">
        <v>5595</v>
      </c>
      <c r="E1692" s="10" t="s">
        <v>4015</v>
      </c>
      <c r="F1692" s="10" t="s">
        <v>4016</v>
      </c>
      <c r="G1692" s="10" t="s">
        <v>210</v>
      </c>
      <c r="H1692" s="10">
        <v>4</v>
      </c>
    </row>
    <row r="1693" spans="1:8" x14ac:dyDescent="0.25">
      <c r="A1693" s="10" t="s">
        <v>1798</v>
      </c>
      <c r="B1693" s="11">
        <v>21</v>
      </c>
      <c r="C1693" s="2">
        <v>53128</v>
      </c>
      <c r="D1693" s="10" t="s">
        <v>5596</v>
      </c>
      <c r="E1693" s="10" t="s">
        <v>4020</v>
      </c>
      <c r="F1693" s="10" t="s">
        <v>4032</v>
      </c>
      <c r="G1693" s="10" t="s">
        <v>210</v>
      </c>
      <c r="H1693" s="10">
        <v>1</v>
      </c>
    </row>
    <row r="1694" spans="1:8" x14ac:dyDescent="0.25">
      <c r="A1694" s="10" t="s">
        <v>1661</v>
      </c>
      <c r="B1694" s="11">
        <v>41</v>
      </c>
      <c r="C1694" s="2">
        <v>74587</v>
      </c>
      <c r="D1694" s="10" t="s">
        <v>5597</v>
      </c>
      <c r="E1694" s="10" t="s">
        <v>4020</v>
      </c>
      <c r="F1694" s="10" t="s">
        <v>4018</v>
      </c>
      <c r="G1694" s="10" t="s">
        <v>210</v>
      </c>
      <c r="H1694" s="10">
        <v>1</v>
      </c>
    </row>
    <row r="1695" spans="1:8" x14ac:dyDescent="0.25">
      <c r="A1695" s="10" t="s">
        <v>1849</v>
      </c>
      <c r="B1695" s="11">
        <v>35</v>
      </c>
      <c r="C1695" s="2">
        <v>12028</v>
      </c>
      <c r="D1695" s="10" t="s">
        <v>5598</v>
      </c>
      <c r="E1695" s="10" t="s">
        <v>4023</v>
      </c>
      <c r="F1695" s="10" t="s">
        <v>4018</v>
      </c>
      <c r="G1695" s="10" t="s">
        <v>210</v>
      </c>
      <c r="H1695" s="10">
        <v>2</v>
      </c>
    </row>
    <row r="1696" spans="1:8" x14ac:dyDescent="0.25">
      <c r="A1696" s="10" t="s">
        <v>1864</v>
      </c>
      <c r="B1696" s="11">
        <v>60</v>
      </c>
      <c r="C1696" s="2">
        <v>8823</v>
      </c>
      <c r="D1696" s="10" t="s">
        <v>5599</v>
      </c>
      <c r="E1696" s="10" t="s">
        <v>4020</v>
      </c>
      <c r="F1696" s="10" t="s">
        <v>4021</v>
      </c>
      <c r="G1696" s="10" t="s">
        <v>210</v>
      </c>
      <c r="H1696" s="10">
        <v>2</v>
      </c>
    </row>
    <row r="1697" spans="1:8" x14ac:dyDescent="0.25">
      <c r="A1697" s="10" t="s">
        <v>1983</v>
      </c>
      <c r="B1697" s="11">
        <v>62</v>
      </c>
      <c r="C1697" s="2">
        <v>43309</v>
      </c>
      <c r="D1697" s="10" t="s">
        <v>5600</v>
      </c>
      <c r="E1697" s="10" t="s">
        <v>4015</v>
      </c>
      <c r="F1697" s="10" t="s">
        <v>4018</v>
      </c>
      <c r="G1697" s="10" t="s">
        <v>210</v>
      </c>
      <c r="H1697" s="10">
        <v>7</v>
      </c>
    </row>
    <row r="1698" spans="1:8" x14ac:dyDescent="0.25">
      <c r="A1698" s="10" t="s">
        <v>1991</v>
      </c>
      <c r="B1698" s="11">
        <v>51</v>
      </c>
      <c r="C1698" s="2">
        <v>60504</v>
      </c>
      <c r="D1698" s="10" t="s">
        <v>5601</v>
      </c>
      <c r="E1698" s="10" t="s">
        <v>4023</v>
      </c>
      <c r="F1698" s="10" t="s">
        <v>4021</v>
      </c>
      <c r="G1698" s="10" t="s">
        <v>210</v>
      </c>
      <c r="H1698" s="10">
        <v>3</v>
      </c>
    </row>
    <row r="1699" spans="1:8" x14ac:dyDescent="0.25">
      <c r="A1699" s="10" t="s">
        <v>1641</v>
      </c>
      <c r="B1699" s="11">
        <v>47</v>
      </c>
      <c r="C1699" s="2">
        <v>81543</v>
      </c>
      <c r="D1699" s="10" t="s">
        <v>5602</v>
      </c>
      <c r="E1699" s="10" t="s">
        <v>4023</v>
      </c>
      <c r="F1699" s="10" t="s">
        <v>4018</v>
      </c>
      <c r="G1699" s="10" t="s">
        <v>210</v>
      </c>
      <c r="H1699" s="10">
        <v>9</v>
      </c>
    </row>
    <row r="1700" spans="1:8" x14ac:dyDescent="0.25">
      <c r="A1700" s="10" t="s">
        <v>2151</v>
      </c>
      <c r="B1700" s="11">
        <v>44</v>
      </c>
      <c r="C1700" s="2">
        <v>25525</v>
      </c>
      <c r="D1700" s="10" t="s">
        <v>5375</v>
      </c>
      <c r="E1700" s="10" t="s">
        <v>4023</v>
      </c>
      <c r="F1700" s="10" t="s">
        <v>4016</v>
      </c>
      <c r="G1700" s="10" t="s">
        <v>210</v>
      </c>
      <c r="H1700" s="10">
        <v>8</v>
      </c>
    </row>
    <row r="1701" spans="1:8" x14ac:dyDescent="0.25">
      <c r="A1701" s="10" t="s">
        <v>1370</v>
      </c>
      <c r="B1701" s="11">
        <v>39</v>
      </c>
      <c r="C1701" s="2">
        <v>51392</v>
      </c>
      <c r="D1701" s="10" t="s">
        <v>5603</v>
      </c>
      <c r="E1701" s="10" t="s">
        <v>4015</v>
      </c>
      <c r="F1701" s="10" t="s">
        <v>4032</v>
      </c>
      <c r="G1701" s="10" t="s">
        <v>210</v>
      </c>
      <c r="H1701" s="10">
        <v>9</v>
      </c>
    </row>
    <row r="1702" spans="1:8" x14ac:dyDescent="0.25">
      <c r="A1702" s="10" t="s">
        <v>2336</v>
      </c>
      <c r="B1702" s="11">
        <v>69</v>
      </c>
      <c r="C1702" s="2">
        <v>79587</v>
      </c>
      <c r="D1702" s="10" t="s">
        <v>5604</v>
      </c>
      <c r="E1702" s="10" t="s">
        <v>4015</v>
      </c>
      <c r="F1702" s="10" t="s">
        <v>4021</v>
      </c>
      <c r="G1702" s="10" t="s">
        <v>210</v>
      </c>
      <c r="H1702" s="10">
        <v>7</v>
      </c>
    </row>
    <row r="1703" spans="1:8" x14ac:dyDescent="0.25">
      <c r="A1703" s="10" t="s">
        <v>2702</v>
      </c>
      <c r="B1703" s="11">
        <v>27</v>
      </c>
      <c r="C1703" s="2">
        <v>45042</v>
      </c>
      <c r="D1703" s="10" t="s">
        <v>5427</v>
      </c>
      <c r="E1703" s="10" t="s">
        <v>4015</v>
      </c>
      <c r="F1703" s="10" t="s">
        <v>4016</v>
      </c>
      <c r="G1703" s="10" t="s">
        <v>210</v>
      </c>
      <c r="H1703" s="10">
        <v>8</v>
      </c>
    </row>
    <row r="1704" spans="1:8" x14ac:dyDescent="0.25">
      <c r="A1704" s="10" t="s">
        <v>2754</v>
      </c>
      <c r="B1704" s="11">
        <v>23</v>
      </c>
      <c r="C1704" s="2">
        <v>48535</v>
      </c>
      <c r="D1704" s="10" t="s">
        <v>5605</v>
      </c>
      <c r="E1704" s="10" t="s">
        <v>4020</v>
      </c>
      <c r="F1704" s="10" t="s">
        <v>4016</v>
      </c>
      <c r="G1704" s="10" t="s">
        <v>210</v>
      </c>
      <c r="H1704" s="10">
        <v>3</v>
      </c>
    </row>
    <row r="1705" spans="1:8" x14ac:dyDescent="0.25">
      <c r="A1705" s="10" t="s">
        <v>2856</v>
      </c>
      <c r="B1705" s="11">
        <v>48</v>
      </c>
      <c r="C1705" s="2">
        <v>13819</v>
      </c>
      <c r="D1705" s="10" t="s">
        <v>5606</v>
      </c>
      <c r="E1705" s="10" t="s">
        <v>4020</v>
      </c>
      <c r="F1705" s="10" t="s">
        <v>4032</v>
      </c>
      <c r="G1705" s="10" t="s">
        <v>210</v>
      </c>
      <c r="H1705" s="10">
        <v>2</v>
      </c>
    </row>
    <row r="1706" spans="1:8" x14ac:dyDescent="0.25">
      <c r="A1706" s="10" t="s">
        <v>2878</v>
      </c>
      <c r="B1706" s="11">
        <v>25</v>
      </c>
      <c r="C1706" s="2">
        <v>44777</v>
      </c>
      <c r="D1706" s="10" t="s">
        <v>4998</v>
      </c>
      <c r="E1706" s="10" t="s">
        <v>4023</v>
      </c>
      <c r="F1706" s="10" t="s">
        <v>4021</v>
      </c>
      <c r="G1706" s="10" t="s">
        <v>210</v>
      </c>
      <c r="H1706" s="10">
        <v>1</v>
      </c>
    </row>
    <row r="1707" spans="1:8" x14ac:dyDescent="0.25">
      <c r="A1707" s="10" t="s">
        <v>3025</v>
      </c>
      <c r="B1707" s="11">
        <v>49</v>
      </c>
      <c r="C1707" s="2">
        <v>11264</v>
      </c>
      <c r="D1707" s="10" t="s">
        <v>4669</v>
      </c>
      <c r="E1707" s="10" t="s">
        <v>4015</v>
      </c>
      <c r="F1707" s="10" t="s">
        <v>4018</v>
      </c>
      <c r="G1707" s="10" t="s">
        <v>210</v>
      </c>
      <c r="H1707" s="10">
        <v>9</v>
      </c>
    </row>
    <row r="1708" spans="1:8" x14ac:dyDescent="0.25">
      <c r="A1708" s="10" t="s">
        <v>2782</v>
      </c>
      <c r="B1708" s="11">
        <v>40</v>
      </c>
      <c r="C1708" s="2">
        <v>72512</v>
      </c>
      <c r="D1708" s="10" t="s">
        <v>5607</v>
      </c>
      <c r="E1708" s="10" t="s">
        <v>4020</v>
      </c>
      <c r="F1708" s="10" t="s">
        <v>4016</v>
      </c>
      <c r="G1708" s="10" t="s">
        <v>210</v>
      </c>
      <c r="H1708" s="10">
        <v>10</v>
      </c>
    </row>
    <row r="1709" spans="1:8" x14ac:dyDescent="0.25">
      <c r="A1709" s="10" t="s">
        <v>3166</v>
      </c>
      <c r="B1709" s="11">
        <v>69</v>
      </c>
      <c r="C1709" s="2">
        <v>56841</v>
      </c>
      <c r="D1709" s="10" t="s">
        <v>5608</v>
      </c>
      <c r="E1709" s="10" t="s">
        <v>4020</v>
      </c>
      <c r="F1709" s="10" t="s">
        <v>4021</v>
      </c>
      <c r="G1709" s="10" t="s">
        <v>210</v>
      </c>
      <c r="H1709" s="10">
        <v>7</v>
      </c>
    </row>
    <row r="1710" spans="1:8" x14ac:dyDescent="0.25">
      <c r="A1710" s="10" t="s">
        <v>3175</v>
      </c>
      <c r="B1710" s="11">
        <v>31</v>
      </c>
      <c r="C1710" s="2">
        <v>96257</v>
      </c>
      <c r="D1710" s="10" t="s">
        <v>5609</v>
      </c>
      <c r="E1710" s="10" t="s">
        <v>4023</v>
      </c>
      <c r="F1710" s="10" t="s">
        <v>4018</v>
      </c>
      <c r="G1710" s="10" t="s">
        <v>210</v>
      </c>
      <c r="H1710" s="10">
        <v>9</v>
      </c>
    </row>
    <row r="1711" spans="1:8" x14ac:dyDescent="0.25">
      <c r="A1711" s="10" t="s">
        <v>3257</v>
      </c>
      <c r="B1711" s="11">
        <v>69</v>
      </c>
      <c r="C1711" s="2">
        <v>23610</v>
      </c>
      <c r="D1711" s="10" t="s">
        <v>5610</v>
      </c>
      <c r="E1711" s="10" t="s">
        <v>4023</v>
      </c>
      <c r="F1711" s="10" t="s">
        <v>4018</v>
      </c>
      <c r="G1711" s="10" t="s">
        <v>210</v>
      </c>
      <c r="H1711" s="10">
        <v>5</v>
      </c>
    </row>
    <row r="1712" spans="1:8" x14ac:dyDescent="0.25">
      <c r="A1712" s="10" t="s">
        <v>3269</v>
      </c>
      <c r="B1712" s="11">
        <v>20</v>
      </c>
      <c r="C1712" s="2">
        <v>16375</v>
      </c>
      <c r="D1712" s="10" t="s">
        <v>5537</v>
      </c>
      <c r="E1712" s="10" t="s">
        <v>4023</v>
      </c>
      <c r="F1712" s="10" t="s">
        <v>4021</v>
      </c>
      <c r="G1712" s="10" t="s">
        <v>210</v>
      </c>
      <c r="H1712" s="10">
        <v>6</v>
      </c>
    </row>
    <row r="1713" spans="1:8" x14ac:dyDescent="0.25">
      <c r="A1713" s="10" t="s">
        <v>2198</v>
      </c>
      <c r="B1713" s="11">
        <v>66</v>
      </c>
      <c r="C1713" s="2">
        <v>79798</v>
      </c>
      <c r="D1713" s="10" t="s">
        <v>5611</v>
      </c>
      <c r="E1713" s="10" t="s">
        <v>4020</v>
      </c>
      <c r="F1713" s="10" t="s">
        <v>4021</v>
      </c>
      <c r="G1713" s="10" t="s">
        <v>210</v>
      </c>
      <c r="H1713" s="10">
        <v>9</v>
      </c>
    </row>
    <row r="1714" spans="1:8" x14ac:dyDescent="0.25">
      <c r="A1714" s="10" t="s">
        <v>1484</v>
      </c>
      <c r="B1714" s="11">
        <v>69</v>
      </c>
      <c r="C1714" s="2">
        <v>75560</v>
      </c>
      <c r="D1714" s="10" t="s">
        <v>5612</v>
      </c>
      <c r="E1714" s="10" t="s">
        <v>4015</v>
      </c>
      <c r="F1714" s="10" t="s">
        <v>4021</v>
      </c>
      <c r="G1714" s="10" t="s">
        <v>210</v>
      </c>
      <c r="H1714" s="10">
        <v>1</v>
      </c>
    </row>
    <row r="1715" spans="1:8" x14ac:dyDescent="0.25">
      <c r="A1715" s="10" t="s">
        <v>1048</v>
      </c>
      <c r="B1715" s="11">
        <v>34</v>
      </c>
      <c r="C1715" s="2">
        <v>99246</v>
      </c>
      <c r="D1715" s="10" t="s">
        <v>5613</v>
      </c>
      <c r="E1715" s="10" t="s">
        <v>4020</v>
      </c>
      <c r="F1715" s="10" t="s">
        <v>4032</v>
      </c>
      <c r="G1715" s="10" t="s">
        <v>210</v>
      </c>
      <c r="H1715" s="10">
        <v>7</v>
      </c>
    </row>
    <row r="1716" spans="1:8" x14ac:dyDescent="0.25">
      <c r="A1716" s="10" t="s">
        <v>3390</v>
      </c>
      <c r="B1716" s="11">
        <v>21</v>
      </c>
      <c r="C1716" s="2">
        <v>23333</v>
      </c>
      <c r="D1716" s="10" t="s">
        <v>5614</v>
      </c>
      <c r="E1716" s="10" t="s">
        <v>4023</v>
      </c>
      <c r="F1716" s="10" t="s">
        <v>4021</v>
      </c>
      <c r="G1716" s="10" t="s">
        <v>210</v>
      </c>
      <c r="H1716" s="10">
        <v>2</v>
      </c>
    </row>
    <row r="1717" spans="1:8" x14ac:dyDescent="0.25">
      <c r="A1717" s="10" t="s">
        <v>3464</v>
      </c>
      <c r="B1717" s="11">
        <v>42</v>
      </c>
      <c r="C1717" s="2">
        <v>94644</v>
      </c>
      <c r="D1717" s="10" t="s">
        <v>5615</v>
      </c>
      <c r="E1717" s="10" t="s">
        <v>4023</v>
      </c>
      <c r="F1717" s="10" t="s">
        <v>4021</v>
      </c>
      <c r="G1717" s="10" t="s">
        <v>210</v>
      </c>
      <c r="H1717" s="10">
        <v>8</v>
      </c>
    </row>
    <row r="1718" spans="1:8" x14ac:dyDescent="0.25">
      <c r="A1718" s="10" t="s">
        <v>2278</v>
      </c>
      <c r="B1718" s="11">
        <v>56</v>
      </c>
      <c r="C1718" s="2">
        <v>62602</v>
      </c>
      <c r="D1718" s="10" t="s">
        <v>5616</v>
      </c>
      <c r="E1718" s="10" t="s">
        <v>4020</v>
      </c>
      <c r="F1718" s="10" t="s">
        <v>4018</v>
      </c>
      <c r="G1718" s="10" t="s">
        <v>210</v>
      </c>
      <c r="H1718" s="10">
        <v>9</v>
      </c>
    </row>
    <row r="1719" spans="1:8" x14ac:dyDescent="0.25">
      <c r="A1719" s="10" t="s">
        <v>3658</v>
      </c>
      <c r="B1719" s="11">
        <v>46</v>
      </c>
      <c r="C1719" s="2">
        <v>88920</v>
      </c>
      <c r="D1719" s="10" t="s">
        <v>5617</v>
      </c>
      <c r="E1719" s="10" t="s">
        <v>4023</v>
      </c>
      <c r="F1719" s="10" t="s">
        <v>4021</v>
      </c>
      <c r="G1719" s="10" t="s">
        <v>210</v>
      </c>
      <c r="H1719" s="10">
        <v>7</v>
      </c>
    </row>
    <row r="1720" spans="1:8" x14ac:dyDescent="0.25">
      <c r="A1720" s="10" t="s">
        <v>1879</v>
      </c>
      <c r="B1720" s="11">
        <v>46</v>
      </c>
      <c r="C1720" s="2">
        <v>68927</v>
      </c>
      <c r="D1720" s="10" t="s">
        <v>5618</v>
      </c>
      <c r="E1720" s="10" t="s">
        <v>4020</v>
      </c>
      <c r="F1720" s="10" t="s">
        <v>4021</v>
      </c>
      <c r="G1720" s="10" t="s">
        <v>210</v>
      </c>
      <c r="H1720" s="10">
        <v>3</v>
      </c>
    </row>
    <row r="1721" spans="1:8" x14ac:dyDescent="0.25">
      <c r="A1721" s="10" t="s">
        <v>73</v>
      </c>
      <c r="B1721" s="11">
        <v>31</v>
      </c>
      <c r="C1721" s="2">
        <v>33703</v>
      </c>
      <c r="D1721" s="10" t="s">
        <v>5619</v>
      </c>
      <c r="E1721" s="10" t="s">
        <v>4015</v>
      </c>
      <c r="F1721" s="10" t="s">
        <v>4032</v>
      </c>
      <c r="G1721" s="10" t="s">
        <v>210</v>
      </c>
      <c r="H1721" s="10">
        <v>4</v>
      </c>
    </row>
    <row r="1722" spans="1:8" x14ac:dyDescent="0.25">
      <c r="A1722" s="10" t="s">
        <v>3749</v>
      </c>
      <c r="B1722" s="11">
        <v>54</v>
      </c>
      <c r="C1722" s="2">
        <v>36776</v>
      </c>
      <c r="D1722" s="10" t="s">
        <v>5620</v>
      </c>
      <c r="E1722" s="10" t="s">
        <v>4023</v>
      </c>
      <c r="F1722" s="10" t="s">
        <v>4016</v>
      </c>
      <c r="G1722" s="10" t="s">
        <v>210</v>
      </c>
      <c r="H1722" s="10">
        <v>5</v>
      </c>
    </row>
    <row r="1723" spans="1:8" x14ac:dyDescent="0.25">
      <c r="A1723" s="10" t="s">
        <v>3774</v>
      </c>
      <c r="B1723" s="11">
        <v>30</v>
      </c>
      <c r="C1723" s="2">
        <v>34023</v>
      </c>
      <c r="D1723" s="10" t="s">
        <v>5616</v>
      </c>
      <c r="E1723" s="10" t="s">
        <v>4015</v>
      </c>
      <c r="F1723" s="10" t="s">
        <v>4016</v>
      </c>
      <c r="G1723" s="10" t="s">
        <v>210</v>
      </c>
      <c r="H1723" s="10">
        <v>1</v>
      </c>
    </row>
    <row r="1724" spans="1:8" x14ac:dyDescent="0.25">
      <c r="A1724" s="10" t="s">
        <v>3780</v>
      </c>
      <c r="B1724" s="11">
        <v>18</v>
      </c>
      <c r="C1724" s="2">
        <v>36152</v>
      </c>
      <c r="D1724" s="10" t="s">
        <v>5621</v>
      </c>
      <c r="E1724" s="10" t="s">
        <v>4023</v>
      </c>
      <c r="F1724" s="10" t="s">
        <v>4032</v>
      </c>
      <c r="G1724" s="10" t="s">
        <v>210</v>
      </c>
      <c r="H1724" s="10">
        <v>1</v>
      </c>
    </row>
    <row r="1725" spans="1:8" x14ac:dyDescent="0.25">
      <c r="A1725" s="10" t="s">
        <v>2913</v>
      </c>
      <c r="B1725" s="11">
        <v>67</v>
      </c>
      <c r="C1725" s="2">
        <v>73329</v>
      </c>
      <c r="D1725" s="10" t="s">
        <v>5622</v>
      </c>
      <c r="E1725" s="10" t="s">
        <v>4023</v>
      </c>
      <c r="F1725" s="10" t="s">
        <v>4018</v>
      </c>
      <c r="G1725" s="10" t="s">
        <v>210</v>
      </c>
      <c r="H1725" s="10">
        <v>9</v>
      </c>
    </row>
    <row r="1726" spans="1:8" x14ac:dyDescent="0.25">
      <c r="A1726" s="10" t="s">
        <v>3050</v>
      </c>
      <c r="B1726" s="11">
        <v>27</v>
      </c>
      <c r="C1726" s="2">
        <v>45757</v>
      </c>
      <c r="D1726" s="10" t="s">
        <v>5623</v>
      </c>
      <c r="E1726" s="10" t="s">
        <v>4023</v>
      </c>
      <c r="F1726" s="10" t="s">
        <v>4021</v>
      </c>
      <c r="G1726" s="10" t="s">
        <v>210</v>
      </c>
      <c r="H1726" s="10">
        <v>2</v>
      </c>
    </row>
    <row r="1727" spans="1:8" x14ac:dyDescent="0.25">
      <c r="A1727" s="10" t="s">
        <v>3535</v>
      </c>
      <c r="B1727" s="11">
        <v>51</v>
      </c>
      <c r="C1727" s="2">
        <v>12404</v>
      </c>
      <c r="D1727" s="10" t="s">
        <v>5624</v>
      </c>
      <c r="E1727" s="10" t="s">
        <v>4020</v>
      </c>
      <c r="F1727" s="10" t="s">
        <v>4016</v>
      </c>
      <c r="G1727" s="10" t="s">
        <v>210</v>
      </c>
      <c r="H1727" s="10">
        <v>9</v>
      </c>
    </row>
    <row r="1728" spans="1:8" x14ac:dyDescent="0.25">
      <c r="A1728" s="10" t="s">
        <v>166</v>
      </c>
      <c r="B1728" s="11">
        <v>43</v>
      </c>
      <c r="C1728" s="2">
        <v>95276</v>
      </c>
      <c r="D1728" s="10" t="s">
        <v>5625</v>
      </c>
      <c r="E1728" s="10" t="s">
        <v>4020</v>
      </c>
      <c r="F1728" s="10" t="s">
        <v>4021</v>
      </c>
      <c r="G1728" s="10" t="s">
        <v>210</v>
      </c>
      <c r="H1728" s="10">
        <v>9</v>
      </c>
    </row>
    <row r="1729" spans="1:8" x14ac:dyDescent="0.25">
      <c r="A1729" s="10" t="s">
        <v>892</v>
      </c>
      <c r="B1729" s="11">
        <v>65</v>
      </c>
      <c r="C1729" s="2">
        <v>98621</v>
      </c>
      <c r="D1729" s="10" t="s">
        <v>5626</v>
      </c>
      <c r="E1729" s="10" t="s">
        <v>4020</v>
      </c>
      <c r="F1729" s="10" t="s">
        <v>4016</v>
      </c>
      <c r="G1729" s="10" t="s">
        <v>210</v>
      </c>
      <c r="H1729" s="10">
        <v>4</v>
      </c>
    </row>
    <row r="1730" spans="1:8" x14ac:dyDescent="0.25">
      <c r="A1730" s="10" t="s">
        <v>136</v>
      </c>
      <c r="B1730" s="11">
        <v>59</v>
      </c>
      <c r="C1730" s="2">
        <v>86308</v>
      </c>
      <c r="D1730" s="10" t="s">
        <v>5627</v>
      </c>
      <c r="E1730" s="10" t="s">
        <v>4020</v>
      </c>
      <c r="F1730" s="10" t="s">
        <v>4032</v>
      </c>
      <c r="G1730" s="10" t="s">
        <v>137</v>
      </c>
      <c r="H1730" s="10">
        <v>3</v>
      </c>
    </row>
    <row r="1731" spans="1:8" x14ac:dyDescent="0.25">
      <c r="A1731" s="10" t="s">
        <v>178</v>
      </c>
      <c r="B1731" s="11">
        <v>39</v>
      </c>
      <c r="C1731" s="2">
        <v>67650</v>
      </c>
      <c r="D1731" s="10" t="s">
        <v>4538</v>
      </c>
      <c r="E1731" s="10" t="s">
        <v>4015</v>
      </c>
      <c r="F1731" s="10" t="s">
        <v>4018</v>
      </c>
      <c r="G1731" s="10" t="s">
        <v>137</v>
      </c>
      <c r="H1731" s="10">
        <v>7</v>
      </c>
    </row>
    <row r="1732" spans="1:8" x14ac:dyDescent="0.25">
      <c r="A1732" s="10" t="s">
        <v>298</v>
      </c>
      <c r="B1732" s="11">
        <v>62</v>
      </c>
      <c r="C1732" s="2">
        <v>68119</v>
      </c>
      <c r="D1732" s="10" t="s">
        <v>5628</v>
      </c>
      <c r="E1732" s="10" t="s">
        <v>4023</v>
      </c>
      <c r="F1732" s="10" t="s">
        <v>4018</v>
      </c>
      <c r="G1732" s="10" t="s">
        <v>137</v>
      </c>
      <c r="H1732" s="10">
        <v>7</v>
      </c>
    </row>
    <row r="1733" spans="1:8" x14ac:dyDescent="0.25">
      <c r="A1733" s="10" t="s">
        <v>377</v>
      </c>
      <c r="B1733" s="11">
        <v>40</v>
      </c>
      <c r="C1733" s="2">
        <v>24512</v>
      </c>
      <c r="D1733" s="10" t="s">
        <v>5629</v>
      </c>
      <c r="E1733" s="10" t="s">
        <v>4020</v>
      </c>
      <c r="F1733" s="10" t="s">
        <v>4016</v>
      </c>
      <c r="G1733" s="10" t="s">
        <v>137</v>
      </c>
      <c r="H1733" s="10">
        <v>7</v>
      </c>
    </row>
    <row r="1734" spans="1:8" x14ac:dyDescent="0.25">
      <c r="A1734" s="10" t="s">
        <v>521</v>
      </c>
      <c r="B1734" s="11">
        <v>49</v>
      </c>
      <c r="C1734" s="2">
        <v>68747</v>
      </c>
      <c r="D1734" s="10" t="s">
        <v>5630</v>
      </c>
      <c r="E1734" s="10" t="s">
        <v>4020</v>
      </c>
      <c r="F1734" s="10" t="s">
        <v>4032</v>
      </c>
      <c r="G1734" s="10" t="s">
        <v>137</v>
      </c>
      <c r="H1734" s="10">
        <v>1</v>
      </c>
    </row>
    <row r="1735" spans="1:8" x14ac:dyDescent="0.25">
      <c r="A1735" s="10" t="s">
        <v>595</v>
      </c>
      <c r="B1735" s="11">
        <v>37</v>
      </c>
      <c r="C1735" s="2">
        <v>8659</v>
      </c>
      <c r="D1735" s="10" t="s">
        <v>5631</v>
      </c>
      <c r="E1735" s="10" t="s">
        <v>4020</v>
      </c>
      <c r="F1735" s="10" t="s">
        <v>4021</v>
      </c>
      <c r="G1735" s="10" t="s">
        <v>137</v>
      </c>
      <c r="H1735" s="10">
        <v>3</v>
      </c>
    </row>
    <row r="1736" spans="1:8" x14ac:dyDescent="0.25">
      <c r="A1736" s="10" t="s">
        <v>666</v>
      </c>
      <c r="B1736" s="11">
        <v>33</v>
      </c>
      <c r="C1736" s="2">
        <v>85184</v>
      </c>
      <c r="D1736" s="10" t="s">
        <v>5632</v>
      </c>
      <c r="E1736" s="10" t="s">
        <v>4020</v>
      </c>
      <c r="F1736" s="10" t="s">
        <v>4021</v>
      </c>
      <c r="G1736" s="10" t="s">
        <v>137</v>
      </c>
      <c r="H1736" s="10">
        <v>1</v>
      </c>
    </row>
    <row r="1737" spans="1:8" x14ac:dyDescent="0.25">
      <c r="A1737" s="10" t="s">
        <v>679</v>
      </c>
      <c r="B1737" s="11">
        <v>69</v>
      </c>
      <c r="C1737" s="2">
        <v>69705</v>
      </c>
      <c r="D1737" s="10" t="s">
        <v>5633</v>
      </c>
      <c r="E1737" s="10" t="s">
        <v>4020</v>
      </c>
      <c r="F1737" s="10" t="s">
        <v>4021</v>
      </c>
      <c r="G1737" s="10" t="s">
        <v>137</v>
      </c>
      <c r="H1737" s="10">
        <v>10</v>
      </c>
    </row>
    <row r="1738" spans="1:8" x14ac:dyDescent="0.25">
      <c r="A1738" s="10" t="s">
        <v>717</v>
      </c>
      <c r="B1738" s="11">
        <v>21</v>
      </c>
      <c r="C1738" s="2">
        <v>6502</v>
      </c>
      <c r="D1738" s="10" t="s">
        <v>5634</v>
      </c>
      <c r="E1738" s="10" t="s">
        <v>4015</v>
      </c>
      <c r="F1738" s="10" t="s">
        <v>4032</v>
      </c>
      <c r="G1738" s="10" t="s">
        <v>137</v>
      </c>
      <c r="H1738" s="10">
        <v>2</v>
      </c>
    </row>
    <row r="1739" spans="1:8" x14ac:dyDescent="0.25">
      <c r="A1739" s="10" t="s">
        <v>740</v>
      </c>
      <c r="B1739" s="11">
        <v>57</v>
      </c>
      <c r="C1739" s="2">
        <v>90050</v>
      </c>
      <c r="D1739" s="10" t="s">
        <v>5049</v>
      </c>
      <c r="E1739" s="10" t="s">
        <v>4015</v>
      </c>
      <c r="F1739" s="10" t="s">
        <v>4032</v>
      </c>
      <c r="G1739" s="10" t="s">
        <v>137</v>
      </c>
      <c r="H1739" s="10">
        <v>10</v>
      </c>
    </row>
    <row r="1740" spans="1:8" x14ac:dyDescent="0.25">
      <c r="A1740" s="10" t="s">
        <v>1029</v>
      </c>
      <c r="B1740" s="11">
        <v>38</v>
      </c>
      <c r="C1740" s="2">
        <v>61978</v>
      </c>
      <c r="D1740" s="10" t="s">
        <v>5635</v>
      </c>
      <c r="E1740" s="10" t="s">
        <v>4020</v>
      </c>
      <c r="F1740" s="10" t="s">
        <v>4018</v>
      </c>
      <c r="G1740" s="10" t="s">
        <v>137</v>
      </c>
      <c r="H1740" s="10">
        <v>4</v>
      </c>
    </row>
    <row r="1741" spans="1:8" x14ac:dyDescent="0.25">
      <c r="A1741" s="10" t="s">
        <v>1052</v>
      </c>
      <c r="B1741" s="11">
        <v>57</v>
      </c>
      <c r="C1741" s="2">
        <v>92797</v>
      </c>
      <c r="D1741" s="10" t="s">
        <v>5636</v>
      </c>
      <c r="E1741" s="10" t="s">
        <v>4023</v>
      </c>
      <c r="F1741" s="10" t="s">
        <v>4016</v>
      </c>
      <c r="G1741" s="10" t="s">
        <v>137</v>
      </c>
      <c r="H1741" s="10">
        <v>2</v>
      </c>
    </row>
    <row r="1742" spans="1:8" x14ac:dyDescent="0.25">
      <c r="A1742" s="10" t="s">
        <v>1053</v>
      </c>
      <c r="B1742" s="11">
        <v>53</v>
      </c>
      <c r="C1742" s="2">
        <v>75542</v>
      </c>
      <c r="D1742" s="10" t="s">
        <v>5637</v>
      </c>
      <c r="E1742" s="10" t="s">
        <v>4015</v>
      </c>
      <c r="F1742" s="10" t="s">
        <v>4018</v>
      </c>
      <c r="G1742" s="10" t="s">
        <v>137</v>
      </c>
      <c r="H1742" s="10">
        <v>8</v>
      </c>
    </row>
    <row r="1743" spans="1:8" x14ac:dyDescent="0.25">
      <c r="A1743" s="10" t="s">
        <v>1077</v>
      </c>
      <c r="B1743" s="11">
        <v>47</v>
      </c>
      <c r="C1743" s="2">
        <v>17996</v>
      </c>
      <c r="D1743" s="10" t="s">
        <v>5101</v>
      </c>
      <c r="E1743" s="10" t="s">
        <v>4020</v>
      </c>
      <c r="F1743" s="10" t="s">
        <v>4032</v>
      </c>
      <c r="G1743" s="10" t="s">
        <v>137</v>
      </c>
      <c r="H1743" s="10">
        <v>10</v>
      </c>
    </row>
    <row r="1744" spans="1:8" x14ac:dyDescent="0.25">
      <c r="A1744" s="10" t="s">
        <v>1120</v>
      </c>
      <c r="B1744" s="11">
        <v>20</v>
      </c>
      <c r="C1744" s="2">
        <v>57111</v>
      </c>
      <c r="D1744" s="10" t="s">
        <v>5638</v>
      </c>
      <c r="E1744" s="10" t="s">
        <v>4020</v>
      </c>
      <c r="F1744" s="10" t="s">
        <v>4032</v>
      </c>
      <c r="G1744" s="10" t="s">
        <v>137</v>
      </c>
      <c r="H1744" s="10">
        <v>9</v>
      </c>
    </row>
    <row r="1745" spans="1:8" x14ac:dyDescent="0.25">
      <c r="A1745" s="10" t="s">
        <v>1165</v>
      </c>
      <c r="B1745" s="11">
        <v>35</v>
      </c>
      <c r="C1745" s="2">
        <v>54965</v>
      </c>
      <c r="D1745" s="10" t="s">
        <v>5639</v>
      </c>
      <c r="E1745" s="10" t="s">
        <v>4020</v>
      </c>
      <c r="F1745" s="10" t="s">
        <v>4032</v>
      </c>
      <c r="G1745" s="10" t="s">
        <v>137</v>
      </c>
      <c r="H1745" s="10">
        <v>1</v>
      </c>
    </row>
    <row r="1746" spans="1:8" x14ac:dyDescent="0.25">
      <c r="A1746" s="10" t="s">
        <v>1191</v>
      </c>
      <c r="B1746" s="11">
        <v>43</v>
      </c>
      <c r="C1746" s="2">
        <v>83748</v>
      </c>
      <c r="D1746" s="10" t="s">
        <v>5640</v>
      </c>
      <c r="E1746" s="10" t="s">
        <v>4023</v>
      </c>
      <c r="F1746" s="10" t="s">
        <v>4032</v>
      </c>
      <c r="G1746" s="10" t="s">
        <v>137</v>
      </c>
      <c r="H1746" s="10">
        <v>10</v>
      </c>
    </row>
    <row r="1747" spans="1:8" x14ac:dyDescent="0.25">
      <c r="A1747" s="10" t="s">
        <v>1195</v>
      </c>
      <c r="B1747" s="11">
        <v>58</v>
      </c>
      <c r="C1747" s="2">
        <v>36323</v>
      </c>
      <c r="D1747" s="10" t="s">
        <v>4795</v>
      </c>
      <c r="E1747" s="10" t="s">
        <v>4015</v>
      </c>
      <c r="F1747" s="10" t="s">
        <v>4018</v>
      </c>
      <c r="G1747" s="10" t="s">
        <v>137</v>
      </c>
      <c r="H1747" s="10">
        <v>6</v>
      </c>
    </row>
    <row r="1748" spans="1:8" x14ac:dyDescent="0.25">
      <c r="A1748" s="10" t="s">
        <v>1293</v>
      </c>
      <c r="B1748" s="11">
        <v>58</v>
      </c>
      <c r="C1748" s="2">
        <v>16466</v>
      </c>
      <c r="D1748" s="10" t="s">
        <v>5641</v>
      </c>
      <c r="E1748" s="10" t="s">
        <v>4015</v>
      </c>
      <c r="F1748" s="10" t="s">
        <v>4021</v>
      </c>
      <c r="G1748" s="10" t="s">
        <v>137</v>
      </c>
      <c r="H1748" s="10">
        <v>10</v>
      </c>
    </row>
    <row r="1749" spans="1:8" x14ac:dyDescent="0.25">
      <c r="A1749" s="10" t="s">
        <v>1386</v>
      </c>
      <c r="B1749" s="11">
        <v>38</v>
      </c>
      <c r="C1749" s="2">
        <v>20740</v>
      </c>
      <c r="D1749" s="10" t="s">
        <v>5642</v>
      </c>
      <c r="E1749" s="10" t="s">
        <v>4020</v>
      </c>
      <c r="F1749" s="10" t="s">
        <v>4021</v>
      </c>
      <c r="G1749" s="10" t="s">
        <v>137</v>
      </c>
      <c r="H1749" s="10">
        <v>10</v>
      </c>
    </row>
    <row r="1750" spans="1:8" x14ac:dyDescent="0.25">
      <c r="A1750" s="10" t="s">
        <v>1413</v>
      </c>
      <c r="B1750" s="11">
        <v>35</v>
      </c>
      <c r="C1750" s="2">
        <v>23809</v>
      </c>
      <c r="D1750" s="10" t="s">
        <v>5643</v>
      </c>
      <c r="E1750" s="10" t="s">
        <v>4020</v>
      </c>
      <c r="F1750" s="10" t="s">
        <v>4018</v>
      </c>
      <c r="G1750" s="10" t="s">
        <v>137</v>
      </c>
      <c r="H1750" s="10">
        <v>7</v>
      </c>
    </row>
    <row r="1751" spans="1:8" x14ac:dyDescent="0.25">
      <c r="A1751" s="10" t="s">
        <v>1450</v>
      </c>
      <c r="B1751" s="11">
        <v>38</v>
      </c>
      <c r="C1751" s="2">
        <v>49807</v>
      </c>
      <c r="D1751" s="10" t="s">
        <v>5644</v>
      </c>
      <c r="E1751" s="10" t="s">
        <v>4020</v>
      </c>
      <c r="F1751" s="10" t="s">
        <v>4021</v>
      </c>
      <c r="G1751" s="10" t="s">
        <v>137</v>
      </c>
      <c r="H1751" s="10">
        <v>9</v>
      </c>
    </row>
    <row r="1752" spans="1:8" x14ac:dyDescent="0.25">
      <c r="A1752" s="10" t="s">
        <v>1233</v>
      </c>
      <c r="B1752" s="11">
        <v>56</v>
      </c>
      <c r="C1752" s="2">
        <v>21096</v>
      </c>
      <c r="D1752" s="10" t="s">
        <v>5101</v>
      </c>
      <c r="E1752" s="10" t="s">
        <v>4023</v>
      </c>
      <c r="F1752" s="10" t="s">
        <v>4016</v>
      </c>
      <c r="G1752" s="10" t="s">
        <v>137</v>
      </c>
      <c r="H1752" s="10">
        <v>7</v>
      </c>
    </row>
    <row r="1753" spans="1:8" x14ac:dyDescent="0.25">
      <c r="A1753" s="10" t="s">
        <v>1624</v>
      </c>
      <c r="B1753" s="11">
        <v>59</v>
      </c>
      <c r="C1753" s="2">
        <v>99103</v>
      </c>
      <c r="D1753" s="10" t="s">
        <v>5645</v>
      </c>
      <c r="E1753" s="10" t="s">
        <v>4015</v>
      </c>
      <c r="F1753" s="10" t="s">
        <v>4016</v>
      </c>
      <c r="G1753" s="10" t="s">
        <v>137</v>
      </c>
      <c r="H1753" s="10">
        <v>9</v>
      </c>
    </row>
    <row r="1754" spans="1:8" x14ac:dyDescent="0.25">
      <c r="A1754" s="10" t="s">
        <v>1654</v>
      </c>
      <c r="B1754" s="11">
        <v>20</v>
      </c>
      <c r="C1754" s="2">
        <v>12380</v>
      </c>
      <c r="D1754" s="10" t="s">
        <v>5646</v>
      </c>
      <c r="E1754" s="10" t="s">
        <v>4023</v>
      </c>
      <c r="F1754" s="10" t="s">
        <v>4016</v>
      </c>
      <c r="G1754" s="10" t="s">
        <v>137</v>
      </c>
      <c r="H1754" s="10">
        <v>2</v>
      </c>
    </row>
    <row r="1755" spans="1:8" x14ac:dyDescent="0.25">
      <c r="A1755" s="10" t="s">
        <v>1792</v>
      </c>
      <c r="B1755" s="11">
        <v>57</v>
      </c>
      <c r="C1755" s="2">
        <v>28230</v>
      </c>
      <c r="D1755" s="10" t="s">
        <v>4457</v>
      </c>
      <c r="E1755" s="10" t="s">
        <v>4015</v>
      </c>
      <c r="F1755" s="10" t="s">
        <v>4016</v>
      </c>
      <c r="G1755" s="10" t="s">
        <v>137</v>
      </c>
      <c r="H1755" s="10">
        <v>4</v>
      </c>
    </row>
    <row r="1756" spans="1:8" x14ac:dyDescent="0.25">
      <c r="A1756" s="10" t="s">
        <v>1823</v>
      </c>
      <c r="B1756" s="11">
        <v>39</v>
      </c>
      <c r="C1756" s="2">
        <v>61848</v>
      </c>
      <c r="D1756" s="10" t="s">
        <v>5647</v>
      </c>
      <c r="E1756" s="10" t="s">
        <v>4023</v>
      </c>
      <c r="F1756" s="10" t="s">
        <v>4032</v>
      </c>
      <c r="G1756" s="10" t="s">
        <v>137</v>
      </c>
      <c r="H1756" s="10">
        <v>10</v>
      </c>
    </row>
    <row r="1757" spans="1:8" x14ac:dyDescent="0.25">
      <c r="A1757" s="10" t="s">
        <v>1907</v>
      </c>
      <c r="B1757" s="11">
        <v>65</v>
      </c>
      <c r="C1757" s="2">
        <v>81854</v>
      </c>
      <c r="D1757" s="10" t="s">
        <v>5648</v>
      </c>
      <c r="E1757" s="10" t="s">
        <v>4015</v>
      </c>
      <c r="F1757" s="10" t="s">
        <v>4032</v>
      </c>
      <c r="G1757" s="10" t="s">
        <v>137</v>
      </c>
      <c r="H1757" s="10">
        <v>2</v>
      </c>
    </row>
    <row r="1758" spans="1:8" x14ac:dyDescent="0.25">
      <c r="A1758" s="10" t="s">
        <v>2177</v>
      </c>
      <c r="B1758" s="11">
        <v>65</v>
      </c>
      <c r="C1758" s="2">
        <v>62340</v>
      </c>
      <c r="D1758" s="10" t="s">
        <v>5649</v>
      </c>
      <c r="E1758" s="10" t="s">
        <v>4023</v>
      </c>
      <c r="F1758" s="10" t="s">
        <v>4032</v>
      </c>
      <c r="G1758" s="10" t="s">
        <v>137</v>
      </c>
      <c r="H1758" s="10">
        <v>4</v>
      </c>
    </row>
    <row r="1759" spans="1:8" x14ac:dyDescent="0.25">
      <c r="A1759" s="10" t="s">
        <v>67</v>
      </c>
      <c r="B1759" s="11">
        <v>54</v>
      </c>
      <c r="C1759" s="2">
        <v>75679</v>
      </c>
      <c r="D1759" s="10" t="s">
        <v>5650</v>
      </c>
      <c r="E1759" s="10" t="s">
        <v>4023</v>
      </c>
      <c r="F1759" s="10" t="s">
        <v>4018</v>
      </c>
      <c r="G1759" s="10" t="s">
        <v>137</v>
      </c>
      <c r="H1759" s="10">
        <v>8</v>
      </c>
    </row>
    <row r="1760" spans="1:8" x14ac:dyDescent="0.25">
      <c r="A1760" s="10" t="s">
        <v>2307</v>
      </c>
      <c r="B1760" s="11">
        <v>46</v>
      </c>
      <c r="C1760" s="2">
        <v>56888</v>
      </c>
      <c r="D1760" s="10" t="s">
        <v>5651</v>
      </c>
      <c r="E1760" s="10" t="s">
        <v>4015</v>
      </c>
      <c r="F1760" s="10" t="s">
        <v>4032</v>
      </c>
      <c r="G1760" s="10" t="s">
        <v>137</v>
      </c>
      <c r="H1760" s="10">
        <v>8</v>
      </c>
    </row>
    <row r="1761" spans="1:8" x14ac:dyDescent="0.25">
      <c r="A1761" s="10" t="s">
        <v>2343</v>
      </c>
      <c r="B1761" s="11">
        <v>70</v>
      </c>
      <c r="C1761" s="2">
        <v>57163</v>
      </c>
      <c r="D1761" s="10" t="s">
        <v>5652</v>
      </c>
      <c r="E1761" s="10" t="s">
        <v>4020</v>
      </c>
      <c r="F1761" s="10" t="s">
        <v>4032</v>
      </c>
      <c r="G1761" s="10" t="s">
        <v>137</v>
      </c>
      <c r="H1761" s="10">
        <v>9</v>
      </c>
    </row>
    <row r="1762" spans="1:8" x14ac:dyDescent="0.25">
      <c r="A1762" s="10" t="s">
        <v>2426</v>
      </c>
      <c r="B1762" s="11">
        <v>61</v>
      </c>
      <c r="C1762" s="2">
        <v>97341</v>
      </c>
      <c r="D1762" s="10" t="s">
        <v>5653</v>
      </c>
      <c r="E1762" s="10" t="s">
        <v>4023</v>
      </c>
      <c r="F1762" s="10" t="s">
        <v>4016</v>
      </c>
      <c r="G1762" s="10" t="s">
        <v>137</v>
      </c>
      <c r="H1762" s="10">
        <v>4</v>
      </c>
    </row>
    <row r="1763" spans="1:8" x14ac:dyDescent="0.25">
      <c r="A1763" s="10" t="s">
        <v>276</v>
      </c>
      <c r="B1763" s="11">
        <v>56</v>
      </c>
      <c r="C1763" s="2">
        <v>33299</v>
      </c>
      <c r="D1763" s="10" t="s">
        <v>4189</v>
      </c>
      <c r="E1763" s="10" t="s">
        <v>4020</v>
      </c>
      <c r="F1763" s="10" t="s">
        <v>4021</v>
      </c>
      <c r="G1763" s="10" t="s">
        <v>137</v>
      </c>
      <c r="H1763" s="10">
        <v>10</v>
      </c>
    </row>
    <row r="1764" spans="1:8" x14ac:dyDescent="0.25">
      <c r="A1764" s="10" t="s">
        <v>2515</v>
      </c>
      <c r="B1764" s="11">
        <v>26</v>
      </c>
      <c r="C1764" s="2">
        <v>33621</v>
      </c>
      <c r="D1764" s="10" t="s">
        <v>5654</v>
      </c>
      <c r="E1764" s="10" t="s">
        <v>4015</v>
      </c>
      <c r="F1764" s="10" t="s">
        <v>4018</v>
      </c>
      <c r="G1764" s="10" t="s">
        <v>137</v>
      </c>
      <c r="H1764" s="10">
        <v>1</v>
      </c>
    </row>
    <row r="1765" spans="1:8" x14ac:dyDescent="0.25">
      <c r="A1765" s="10" t="s">
        <v>101</v>
      </c>
      <c r="B1765" s="11">
        <v>55</v>
      </c>
      <c r="C1765" s="2">
        <v>40662</v>
      </c>
      <c r="D1765" s="10" t="s">
        <v>5452</v>
      </c>
      <c r="E1765" s="10" t="s">
        <v>4023</v>
      </c>
      <c r="F1765" s="10" t="s">
        <v>4016</v>
      </c>
      <c r="G1765" s="10" t="s">
        <v>137</v>
      </c>
      <c r="H1765" s="10">
        <v>8</v>
      </c>
    </row>
    <row r="1766" spans="1:8" x14ac:dyDescent="0.25">
      <c r="A1766" s="10" t="s">
        <v>2584</v>
      </c>
      <c r="B1766" s="11">
        <v>40</v>
      </c>
      <c r="C1766" s="2">
        <v>75734</v>
      </c>
      <c r="D1766" s="10" t="s">
        <v>5655</v>
      </c>
      <c r="E1766" s="10" t="s">
        <v>4023</v>
      </c>
      <c r="F1766" s="10" t="s">
        <v>4018</v>
      </c>
      <c r="G1766" s="10" t="s">
        <v>137</v>
      </c>
      <c r="H1766" s="10">
        <v>3</v>
      </c>
    </row>
    <row r="1767" spans="1:8" x14ac:dyDescent="0.25">
      <c r="A1767" s="10" t="s">
        <v>2666</v>
      </c>
      <c r="B1767" s="11">
        <v>30</v>
      </c>
      <c r="C1767" s="2">
        <v>49585</v>
      </c>
      <c r="D1767" s="10" t="s">
        <v>5656</v>
      </c>
      <c r="E1767" s="10" t="s">
        <v>4015</v>
      </c>
      <c r="F1767" s="10" t="s">
        <v>4016</v>
      </c>
      <c r="G1767" s="10" t="s">
        <v>137</v>
      </c>
      <c r="H1767" s="10">
        <v>8</v>
      </c>
    </row>
    <row r="1768" spans="1:8" x14ac:dyDescent="0.25">
      <c r="A1768" s="10" t="s">
        <v>2727</v>
      </c>
      <c r="B1768" s="11">
        <v>54</v>
      </c>
      <c r="C1768" s="2">
        <v>79049</v>
      </c>
      <c r="D1768" s="10" t="s">
        <v>5657</v>
      </c>
      <c r="E1768" s="10" t="s">
        <v>4015</v>
      </c>
      <c r="F1768" s="10" t="s">
        <v>4016</v>
      </c>
      <c r="G1768" s="10" t="s">
        <v>137</v>
      </c>
      <c r="H1768" s="10">
        <v>5</v>
      </c>
    </row>
    <row r="1769" spans="1:8" x14ac:dyDescent="0.25">
      <c r="A1769" s="10" t="s">
        <v>2746</v>
      </c>
      <c r="B1769" s="11">
        <v>63</v>
      </c>
      <c r="C1769" s="2">
        <v>38029</v>
      </c>
      <c r="D1769" s="10" t="s">
        <v>5658</v>
      </c>
      <c r="E1769" s="10" t="s">
        <v>4015</v>
      </c>
      <c r="F1769" s="10" t="s">
        <v>4016</v>
      </c>
      <c r="G1769" s="10" t="s">
        <v>137</v>
      </c>
      <c r="H1769" s="10">
        <v>1</v>
      </c>
    </row>
    <row r="1770" spans="1:8" x14ac:dyDescent="0.25">
      <c r="A1770" s="10" t="s">
        <v>998</v>
      </c>
      <c r="B1770" s="11">
        <v>48</v>
      </c>
      <c r="C1770" s="2">
        <v>72045</v>
      </c>
      <c r="D1770" s="10" t="s">
        <v>5659</v>
      </c>
      <c r="E1770" s="10" t="s">
        <v>4023</v>
      </c>
      <c r="F1770" s="10" t="s">
        <v>4016</v>
      </c>
      <c r="G1770" s="10" t="s">
        <v>137</v>
      </c>
      <c r="H1770" s="10">
        <v>8</v>
      </c>
    </row>
    <row r="1771" spans="1:8" x14ac:dyDescent="0.25">
      <c r="A1771" s="10" t="s">
        <v>2854</v>
      </c>
      <c r="B1771" s="11">
        <v>69</v>
      </c>
      <c r="C1771" s="2">
        <v>52478</v>
      </c>
      <c r="D1771" s="10" t="s">
        <v>5660</v>
      </c>
      <c r="E1771" s="10" t="s">
        <v>4020</v>
      </c>
      <c r="F1771" s="10" t="s">
        <v>4016</v>
      </c>
      <c r="G1771" s="10" t="s">
        <v>137</v>
      </c>
      <c r="H1771" s="10">
        <v>3</v>
      </c>
    </row>
    <row r="1772" spans="1:8" x14ac:dyDescent="0.25">
      <c r="A1772" s="10" t="s">
        <v>3068</v>
      </c>
      <c r="B1772" s="11">
        <v>65</v>
      </c>
      <c r="C1772" s="2">
        <v>22132</v>
      </c>
      <c r="D1772" s="10" t="s">
        <v>5661</v>
      </c>
      <c r="E1772" s="10" t="s">
        <v>4015</v>
      </c>
      <c r="F1772" s="10" t="s">
        <v>4021</v>
      </c>
      <c r="G1772" s="10" t="s">
        <v>137</v>
      </c>
      <c r="H1772" s="10">
        <v>4</v>
      </c>
    </row>
    <row r="1773" spans="1:8" x14ac:dyDescent="0.25">
      <c r="A1773" s="10" t="s">
        <v>3169</v>
      </c>
      <c r="B1773" s="11">
        <v>68</v>
      </c>
      <c r="C1773" s="2">
        <v>7200</v>
      </c>
      <c r="D1773" s="10" t="s">
        <v>5662</v>
      </c>
      <c r="E1773" s="10" t="s">
        <v>4020</v>
      </c>
      <c r="F1773" s="10" t="s">
        <v>4032</v>
      </c>
      <c r="G1773" s="10" t="s">
        <v>137</v>
      </c>
      <c r="H1773" s="10">
        <v>1</v>
      </c>
    </row>
    <row r="1774" spans="1:8" x14ac:dyDescent="0.25">
      <c r="A1774" s="10" t="s">
        <v>2403</v>
      </c>
      <c r="B1774" s="11">
        <v>65</v>
      </c>
      <c r="C1774" s="2">
        <v>12799</v>
      </c>
      <c r="D1774" s="10" t="s">
        <v>5663</v>
      </c>
      <c r="E1774" s="10" t="s">
        <v>4020</v>
      </c>
      <c r="F1774" s="10" t="s">
        <v>4016</v>
      </c>
      <c r="G1774" s="10" t="s">
        <v>137</v>
      </c>
      <c r="H1774" s="10">
        <v>4</v>
      </c>
    </row>
    <row r="1775" spans="1:8" x14ac:dyDescent="0.25">
      <c r="A1775" s="10" t="s">
        <v>3253</v>
      </c>
      <c r="B1775" s="11">
        <v>37</v>
      </c>
      <c r="C1775" s="2">
        <v>45905</v>
      </c>
      <c r="D1775" s="10" t="s">
        <v>5664</v>
      </c>
      <c r="E1775" s="10" t="s">
        <v>4020</v>
      </c>
      <c r="F1775" s="10" t="s">
        <v>4021</v>
      </c>
      <c r="G1775" s="10" t="s">
        <v>137</v>
      </c>
      <c r="H1775" s="10">
        <v>5</v>
      </c>
    </row>
    <row r="1776" spans="1:8" x14ac:dyDescent="0.25">
      <c r="A1776" s="10" t="s">
        <v>2974</v>
      </c>
      <c r="B1776" s="11">
        <v>20</v>
      </c>
      <c r="C1776" s="2">
        <v>44151</v>
      </c>
      <c r="D1776" s="10" t="s">
        <v>5665</v>
      </c>
      <c r="E1776" s="10" t="s">
        <v>4015</v>
      </c>
      <c r="F1776" s="10" t="s">
        <v>4018</v>
      </c>
      <c r="G1776" s="10" t="s">
        <v>137</v>
      </c>
      <c r="H1776" s="10">
        <v>7</v>
      </c>
    </row>
    <row r="1777" spans="1:8" x14ac:dyDescent="0.25">
      <c r="A1777" s="10" t="s">
        <v>2677</v>
      </c>
      <c r="B1777" s="11">
        <v>22</v>
      </c>
      <c r="C1777" s="2">
        <v>28392</v>
      </c>
      <c r="D1777" s="10" t="s">
        <v>4903</v>
      </c>
      <c r="E1777" s="10" t="s">
        <v>4023</v>
      </c>
      <c r="F1777" s="10" t="s">
        <v>4032</v>
      </c>
      <c r="G1777" s="10" t="s">
        <v>137</v>
      </c>
      <c r="H1777" s="10">
        <v>9</v>
      </c>
    </row>
    <row r="1778" spans="1:8" x14ac:dyDescent="0.25">
      <c r="A1778" s="10" t="s">
        <v>3410</v>
      </c>
      <c r="B1778" s="11">
        <v>35</v>
      </c>
      <c r="C1778" s="2">
        <v>92172</v>
      </c>
      <c r="D1778" s="10" t="s">
        <v>5666</v>
      </c>
      <c r="E1778" s="10" t="s">
        <v>4023</v>
      </c>
      <c r="F1778" s="10" t="s">
        <v>4016</v>
      </c>
      <c r="G1778" s="10" t="s">
        <v>137</v>
      </c>
      <c r="H1778" s="10">
        <v>6</v>
      </c>
    </row>
    <row r="1779" spans="1:8" x14ac:dyDescent="0.25">
      <c r="A1779" s="10" t="s">
        <v>941</v>
      </c>
      <c r="B1779" s="11">
        <v>66</v>
      </c>
      <c r="C1779" s="2">
        <v>73934</v>
      </c>
      <c r="D1779" s="10" t="s">
        <v>5667</v>
      </c>
      <c r="E1779" s="10" t="s">
        <v>4015</v>
      </c>
      <c r="F1779" s="10" t="s">
        <v>4016</v>
      </c>
      <c r="G1779" s="10" t="s">
        <v>137</v>
      </c>
      <c r="H1779" s="10">
        <v>8</v>
      </c>
    </row>
    <row r="1780" spans="1:8" x14ac:dyDescent="0.25">
      <c r="A1780" s="10" t="s">
        <v>363</v>
      </c>
      <c r="B1780" s="11">
        <v>48</v>
      </c>
      <c r="C1780" s="2">
        <v>64495</v>
      </c>
      <c r="D1780" s="10" t="s">
        <v>4499</v>
      </c>
      <c r="E1780" s="10" t="s">
        <v>4020</v>
      </c>
      <c r="F1780" s="10" t="s">
        <v>4032</v>
      </c>
      <c r="G1780" s="10" t="s">
        <v>137</v>
      </c>
      <c r="H1780" s="10">
        <v>9</v>
      </c>
    </row>
    <row r="1781" spans="1:8" x14ac:dyDescent="0.25">
      <c r="A1781" s="10" t="s">
        <v>3473</v>
      </c>
      <c r="B1781" s="11">
        <v>58</v>
      </c>
      <c r="C1781" s="2">
        <v>92012</v>
      </c>
      <c r="D1781" s="10" t="s">
        <v>5668</v>
      </c>
      <c r="E1781" s="10" t="s">
        <v>4020</v>
      </c>
      <c r="F1781" s="10" t="s">
        <v>4021</v>
      </c>
      <c r="G1781" s="10" t="s">
        <v>137</v>
      </c>
      <c r="H1781" s="10">
        <v>10</v>
      </c>
    </row>
    <row r="1782" spans="1:8" x14ac:dyDescent="0.25">
      <c r="A1782" s="10" t="s">
        <v>3501</v>
      </c>
      <c r="B1782" s="11">
        <v>55</v>
      </c>
      <c r="C1782" s="2">
        <v>10605</v>
      </c>
      <c r="D1782" s="10" t="s">
        <v>5669</v>
      </c>
      <c r="E1782" s="10" t="s">
        <v>4023</v>
      </c>
      <c r="F1782" s="10" t="s">
        <v>4018</v>
      </c>
      <c r="G1782" s="10" t="s">
        <v>137</v>
      </c>
      <c r="H1782" s="10">
        <v>4</v>
      </c>
    </row>
    <row r="1783" spans="1:8" x14ac:dyDescent="0.25">
      <c r="A1783" s="10" t="s">
        <v>3650</v>
      </c>
      <c r="B1783" s="11">
        <v>65</v>
      </c>
      <c r="C1783" s="2">
        <v>53871</v>
      </c>
      <c r="D1783" s="10" t="s">
        <v>5670</v>
      </c>
      <c r="E1783" s="10" t="s">
        <v>4023</v>
      </c>
      <c r="F1783" s="10" t="s">
        <v>4021</v>
      </c>
      <c r="G1783" s="10" t="s">
        <v>137</v>
      </c>
      <c r="H1783" s="10">
        <v>1</v>
      </c>
    </row>
    <row r="1784" spans="1:8" x14ac:dyDescent="0.25">
      <c r="A1784" s="10" t="s">
        <v>124</v>
      </c>
      <c r="B1784" s="11">
        <v>20</v>
      </c>
      <c r="C1784" s="2">
        <v>64633</v>
      </c>
      <c r="D1784" s="10" t="s">
        <v>5671</v>
      </c>
      <c r="E1784" s="10" t="s">
        <v>4020</v>
      </c>
      <c r="F1784" s="10" t="s">
        <v>4021</v>
      </c>
      <c r="G1784" s="10" t="s">
        <v>137</v>
      </c>
      <c r="H1784" s="10">
        <v>3</v>
      </c>
    </row>
    <row r="1785" spans="1:8" x14ac:dyDescent="0.25">
      <c r="A1785" s="10" t="s">
        <v>3808</v>
      </c>
      <c r="B1785" s="11">
        <v>54</v>
      </c>
      <c r="C1785" s="2">
        <v>78067</v>
      </c>
      <c r="D1785" s="10" t="s">
        <v>4116</v>
      </c>
      <c r="E1785" s="10" t="s">
        <v>4023</v>
      </c>
      <c r="F1785" s="10" t="s">
        <v>4021</v>
      </c>
      <c r="G1785" s="10" t="s">
        <v>137</v>
      </c>
      <c r="H1785" s="10">
        <v>2</v>
      </c>
    </row>
    <row r="1786" spans="1:8" x14ac:dyDescent="0.25">
      <c r="A1786" s="10" t="s">
        <v>1852</v>
      </c>
      <c r="B1786" s="11">
        <v>53</v>
      </c>
      <c r="C1786" s="2">
        <v>26331</v>
      </c>
      <c r="D1786" s="10" t="s">
        <v>5672</v>
      </c>
      <c r="E1786" s="10" t="s">
        <v>4020</v>
      </c>
      <c r="F1786" s="10" t="s">
        <v>4021</v>
      </c>
      <c r="G1786" s="10" t="s">
        <v>137</v>
      </c>
      <c r="H1786" s="10">
        <v>1</v>
      </c>
    </row>
    <row r="1787" spans="1:8" x14ac:dyDescent="0.25">
      <c r="A1787" s="10" t="s">
        <v>1278</v>
      </c>
      <c r="B1787" s="11">
        <v>51</v>
      </c>
      <c r="C1787" s="2">
        <v>38058</v>
      </c>
      <c r="D1787" s="10" t="s">
        <v>5673</v>
      </c>
      <c r="E1787" s="10" t="s">
        <v>4023</v>
      </c>
      <c r="F1787" s="10" t="s">
        <v>4018</v>
      </c>
      <c r="G1787" s="10" t="s">
        <v>137</v>
      </c>
      <c r="H1787" s="10">
        <v>3</v>
      </c>
    </row>
    <row r="1788" spans="1:8" x14ac:dyDescent="0.25">
      <c r="A1788" s="10" t="s">
        <v>3959</v>
      </c>
      <c r="B1788" s="11">
        <v>68</v>
      </c>
      <c r="C1788" s="2">
        <v>61536</v>
      </c>
      <c r="D1788" s="10" t="s">
        <v>5674</v>
      </c>
      <c r="E1788" s="10" t="s">
        <v>4023</v>
      </c>
      <c r="F1788" s="10" t="s">
        <v>4016</v>
      </c>
      <c r="G1788" s="10" t="s">
        <v>137</v>
      </c>
      <c r="H1788" s="10">
        <v>2</v>
      </c>
    </row>
    <row r="1789" spans="1:8" x14ac:dyDescent="0.25">
      <c r="A1789" s="10" t="s">
        <v>3989</v>
      </c>
      <c r="B1789" s="11">
        <v>52</v>
      </c>
      <c r="C1789" s="2">
        <v>38892</v>
      </c>
      <c r="D1789" s="10" t="s">
        <v>5675</v>
      </c>
      <c r="E1789" s="10" t="s">
        <v>4023</v>
      </c>
      <c r="F1789" s="10" t="s">
        <v>4021</v>
      </c>
      <c r="G1789" s="10" t="s">
        <v>137</v>
      </c>
      <c r="H1789" s="10">
        <v>7</v>
      </c>
    </row>
    <row r="1790" spans="1:8" x14ac:dyDescent="0.25">
      <c r="A1790" s="10" t="s">
        <v>4001</v>
      </c>
      <c r="B1790" s="11">
        <v>22</v>
      </c>
      <c r="C1790" s="2">
        <v>10334</v>
      </c>
      <c r="D1790" s="10" t="s">
        <v>5676</v>
      </c>
      <c r="E1790" s="10" t="s">
        <v>4023</v>
      </c>
      <c r="F1790" s="10" t="s">
        <v>4018</v>
      </c>
      <c r="G1790" s="10" t="s">
        <v>137</v>
      </c>
      <c r="H1790" s="10">
        <v>9</v>
      </c>
    </row>
    <row r="1791" spans="1:8" x14ac:dyDescent="0.25">
      <c r="A1791" s="10" t="s">
        <v>329</v>
      </c>
      <c r="B1791" s="11">
        <v>21</v>
      </c>
      <c r="C1791" s="2">
        <v>94138</v>
      </c>
      <c r="D1791" s="10" t="s">
        <v>5677</v>
      </c>
      <c r="E1791" s="10" t="s">
        <v>4020</v>
      </c>
      <c r="F1791" s="10" t="s">
        <v>4032</v>
      </c>
      <c r="G1791" s="10" t="s">
        <v>330</v>
      </c>
      <c r="H1791" s="10">
        <v>7</v>
      </c>
    </row>
    <row r="1792" spans="1:8" x14ac:dyDescent="0.25">
      <c r="A1792" s="10" t="s">
        <v>423</v>
      </c>
      <c r="B1792" s="11">
        <v>21</v>
      </c>
      <c r="C1792" s="2">
        <v>2439</v>
      </c>
      <c r="D1792" s="10" t="s">
        <v>5678</v>
      </c>
      <c r="E1792" s="10" t="s">
        <v>4015</v>
      </c>
      <c r="F1792" s="10" t="s">
        <v>4032</v>
      </c>
      <c r="G1792" s="10" t="s">
        <v>330</v>
      </c>
      <c r="H1792" s="10">
        <v>3</v>
      </c>
    </row>
    <row r="1793" spans="1:8" x14ac:dyDescent="0.25">
      <c r="A1793" s="10" t="s">
        <v>482</v>
      </c>
      <c r="B1793" s="11">
        <v>61</v>
      </c>
      <c r="C1793" s="2">
        <v>64989</v>
      </c>
      <c r="D1793" s="10" t="s">
        <v>5679</v>
      </c>
      <c r="E1793" s="10" t="s">
        <v>4015</v>
      </c>
      <c r="F1793" s="10" t="s">
        <v>4016</v>
      </c>
      <c r="G1793" s="10" t="s">
        <v>330</v>
      </c>
      <c r="H1793" s="10">
        <v>5</v>
      </c>
    </row>
    <row r="1794" spans="1:8" x14ac:dyDescent="0.25">
      <c r="A1794" s="10" t="s">
        <v>487</v>
      </c>
      <c r="B1794" s="11">
        <v>38</v>
      </c>
      <c r="C1794" s="2">
        <v>77509</v>
      </c>
      <c r="D1794" s="10" t="s">
        <v>5680</v>
      </c>
      <c r="E1794" s="10" t="s">
        <v>4023</v>
      </c>
      <c r="F1794" s="10" t="s">
        <v>4032</v>
      </c>
      <c r="G1794" s="10" t="s">
        <v>330</v>
      </c>
      <c r="H1794" s="10">
        <v>1</v>
      </c>
    </row>
    <row r="1795" spans="1:8" x14ac:dyDescent="0.25">
      <c r="A1795" s="10" t="s">
        <v>535</v>
      </c>
      <c r="B1795" s="11">
        <v>33</v>
      </c>
      <c r="C1795" s="2">
        <v>3119</v>
      </c>
      <c r="D1795" s="10" t="s">
        <v>5681</v>
      </c>
      <c r="E1795" s="10" t="s">
        <v>4023</v>
      </c>
      <c r="F1795" s="10" t="s">
        <v>4021</v>
      </c>
      <c r="G1795" s="10" t="s">
        <v>330</v>
      </c>
      <c r="H1795" s="10">
        <v>10</v>
      </c>
    </row>
    <row r="1796" spans="1:8" x14ac:dyDescent="0.25">
      <c r="A1796" s="10" t="s">
        <v>570</v>
      </c>
      <c r="B1796" s="11">
        <v>20</v>
      </c>
      <c r="C1796" s="2">
        <v>64121</v>
      </c>
      <c r="D1796" s="10" t="s">
        <v>5682</v>
      </c>
      <c r="E1796" s="10" t="s">
        <v>4023</v>
      </c>
      <c r="F1796" s="10" t="s">
        <v>4018</v>
      </c>
      <c r="G1796" s="10" t="s">
        <v>330</v>
      </c>
      <c r="H1796" s="10">
        <v>2</v>
      </c>
    </row>
    <row r="1797" spans="1:8" x14ac:dyDescent="0.25">
      <c r="A1797" s="10" t="s">
        <v>725</v>
      </c>
      <c r="B1797" s="11">
        <v>26</v>
      </c>
      <c r="C1797" s="2">
        <v>69106</v>
      </c>
      <c r="D1797" s="10" t="s">
        <v>5683</v>
      </c>
      <c r="E1797" s="10" t="s">
        <v>4015</v>
      </c>
      <c r="F1797" s="10" t="s">
        <v>4016</v>
      </c>
      <c r="G1797" s="10" t="s">
        <v>330</v>
      </c>
      <c r="H1797" s="10">
        <v>1</v>
      </c>
    </row>
    <row r="1798" spans="1:8" x14ac:dyDescent="0.25">
      <c r="A1798" s="10" t="s">
        <v>759</v>
      </c>
      <c r="B1798" s="11">
        <v>61</v>
      </c>
      <c r="C1798" s="2">
        <v>12220</v>
      </c>
      <c r="D1798" s="10" t="s">
        <v>5684</v>
      </c>
      <c r="E1798" s="10" t="s">
        <v>4023</v>
      </c>
      <c r="F1798" s="10" t="s">
        <v>4032</v>
      </c>
      <c r="G1798" s="10" t="s">
        <v>330</v>
      </c>
      <c r="H1798" s="10">
        <v>4</v>
      </c>
    </row>
    <row r="1799" spans="1:8" x14ac:dyDescent="0.25">
      <c r="A1799" s="10" t="s">
        <v>1090</v>
      </c>
      <c r="B1799" s="11">
        <v>25</v>
      </c>
      <c r="C1799" s="2">
        <v>19756</v>
      </c>
      <c r="D1799" s="10" t="s">
        <v>5685</v>
      </c>
      <c r="E1799" s="10" t="s">
        <v>4020</v>
      </c>
      <c r="F1799" s="10" t="s">
        <v>4016</v>
      </c>
      <c r="G1799" s="10" t="s">
        <v>330</v>
      </c>
      <c r="H1799" s="10">
        <v>2</v>
      </c>
    </row>
    <row r="1800" spans="1:8" x14ac:dyDescent="0.25">
      <c r="A1800" s="10" t="s">
        <v>1312</v>
      </c>
      <c r="B1800" s="11">
        <v>23</v>
      </c>
      <c r="C1800" s="2">
        <v>60093</v>
      </c>
      <c r="D1800" s="10" t="s">
        <v>5686</v>
      </c>
      <c r="E1800" s="10" t="s">
        <v>4015</v>
      </c>
      <c r="F1800" s="10" t="s">
        <v>4032</v>
      </c>
      <c r="G1800" s="10" t="s">
        <v>330</v>
      </c>
      <c r="H1800" s="10">
        <v>4</v>
      </c>
    </row>
    <row r="1801" spans="1:8" x14ac:dyDescent="0.25">
      <c r="A1801" s="10" t="s">
        <v>1374</v>
      </c>
      <c r="B1801" s="11">
        <v>60</v>
      </c>
      <c r="C1801" s="2">
        <v>90286</v>
      </c>
      <c r="D1801" s="10" t="s">
        <v>5687</v>
      </c>
      <c r="E1801" s="10" t="s">
        <v>4020</v>
      </c>
      <c r="F1801" s="10" t="s">
        <v>4032</v>
      </c>
      <c r="G1801" s="10" t="s">
        <v>330</v>
      </c>
      <c r="H1801" s="10">
        <v>5</v>
      </c>
    </row>
    <row r="1802" spans="1:8" x14ac:dyDescent="0.25">
      <c r="A1802" s="10" t="s">
        <v>240</v>
      </c>
      <c r="B1802" s="11">
        <v>46</v>
      </c>
      <c r="C1802" s="2">
        <v>1384</v>
      </c>
      <c r="D1802" s="10" t="s">
        <v>5688</v>
      </c>
      <c r="E1802" s="10" t="s">
        <v>4023</v>
      </c>
      <c r="F1802" s="10" t="s">
        <v>4018</v>
      </c>
      <c r="G1802" s="10" t="s">
        <v>330</v>
      </c>
      <c r="H1802" s="10">
        <v>3</v>
      </c>
    </row>
    <row r="1803" spans="1:8" x14ac:dyDescent="0.25">
      <c r="A1803" s="10" t="s">
        <v>1655</v>
      </c>
      <c r="B1803" s="11">
        <v>37</v>
      </c>
      <c r="C1803" s="2">
        <v>83627</v>
      </c>
      <c r="D1803" s="10" t="s">
        <v>5689</v>
      </c>
      <c r="E1803" s="10" t="s">
        <v>4023</v>
      </c>
      <c r="F1803" s="10" t="s">
        <v>4016</v>
      </c>
      <c r="G1803" s="10" t="s">
        <v>330</v>
      </c>
      <c r="H1803" s="10">
        <v>5</v>
      </c>
    </row>
    <row r="1804" spans="1:8" x14ac:dyDescent="0.25">
      <c r="A1804" s="10" t="s">
        <v>1710</v>
      </c>
      <c r="B1804" s="11">
        <v>25</v>
      </c>
      <c r="C1804" s="2">
        <v>38246</v>
      </c>
      <c r="D1804" s="10" t="s">
        <v>5690</v>
      </c>
      <c r="E1804" s="10" t="s">
        <v>4015</v>
      </c>
      <c r="F1804" s="10" t="s">
        <v>4032</v>
      </c>
      <c r="G1804" s="10" t="s">
        <v>330</v>
      </c>
      <c r="H1804" s="10">
        <v>9</v>
      </c>
    </row>
    <row r="1805" spans="1:8" x14ac:dyDescent="0.25">
      <c r="A1805" s="10" t="s">
        <v>1743</v>
      </c>
      <c r="B1805" s="11">
        <v>38</v>
      </c>
      <c r="C1805" s="2">
        <v>81887</v>
      </c>
      <c r="D1805" s="10" t="s">
        <v>5691</v>
      </c>
      <c r="E1805" s="10" t="s">
        <v>4023</v>
      </c>
      <c r="F1805" s="10" t="s">
        <v>4016</v>
      </c>
      <c r="G1805" s="10" t="s">
        <v>330</v>
      </c>
      <c r="H1805" s="10">
        <v>2</v>
      </c>
    </row>
    <row r="1806" spans="1:8" x14ac:dyDescent="0.25">
      <c r="A1806" s="10" t="s">
        <v>1770</v>
      </c>
      <c r="B1806" s="11">
        <v>48</v>
      </c>
      <c r="C1806" s="2">
        <v>99594</v>
      </c>
      <c r="D1806" s="10" t="s">
        <v>5692</v>
      </c>
      <c r="E1806" s="10" t="s">
        <v>4020</v>
      </c>
      <c r="F1806" s="10" t="s">
        <v>4032</v>
      </c>
      <c r="G1806" s="10" t="s">
        <v>330</v>
      </c>
      <c r="H1806" s="10">
        <v>7</v>
      </c>
    </row>
    <row r="1807" spans="1:8" x14ac:dyDescent="0.25">
      <c r="A1807" s="10" t="s">
        <v>1872</v>
      </c>
      <c r="B1807" s="11">
        <v>49</v>
      </c>
      <c r="C1807" s="2">
        <v>27446</v>
      </c>
      <c r="D1807" s="10" t="s">
        <v>5693</v>
      </c>
      <c r="E1807" s="10" t="s">
        <v>4020</v>
      </c>
      <c r="F1807" s="10" t="s">
        <v>4021</v>
      </c>
      <c r="G1807" s="10" t="s">
        <v>330</v>
      </c>
      <c r="H1807" s="10">
        <v>4</v>
      </c>
    </row>
    <row r="1808" spans="1:8" x14ac:dyDescent="0.25">
      <c r="A1808" s="10" t="s">
        <v>1698</v>
      </c>
      <c r="B1808" s="11">
        <v>70</v>
      </c>
      <c r="C1808" s="2">
        <v>44245</v>
      </c>
      <c r="D1808" s="10" t="s">
        <v>5694</v>
      </c>
      <c r="E1808" s="10" t="s">
        <v>4023</v>
      </c>
      <c r="F1808" s="10" t="s">
        <v>4016</v>
      </c>
      <c r="G1808" s="10" t="s">
        <v>330</v>
      </c>
      <c r="H1808" s="10">
        <v>6</v>
      </c>
    </row>
    <row r="1809" spans="1:8" x14ac:dyDescent="0.25">
      <c r="A1809" s="10" t="s">
        <v>2103</v>
      </c>
      <c r="B1809" s="11">
        <v>63</v>
      </c>
      <c r="C1809" s="2">
        <v>60921</v>
      </c>
      <c r="D1809" s="10" t="s">
        <v>5695</v>
      </c>
      <c r="E1809" s="10" t="s">
        <v>4015</v>
      </c>
      <c r="F1809" s="10" t="s">
        <v>4032</v>
      </c>
      <c r="G1809" s="10" t="s">
        <v>330</v>
      </c>
      <c r="H1809" s="10">
        <v>9</v>
      </c>
    </row>
    <row r="1810" spans="1:8" x14ac:dyDescent="0.25">
      <c r="A1810" s="10" t="s">
        <v>2141</v>
      </c>
      <c r="B1810" s="11">
        <v>51</v>
      </c>
      <c r="C1810" s="2">
        <v>87112</v>
      </c>
      <c r="D1810" s="10" t="s">
        <v>5696</v>
      </c>
      <c r="E1810" s="10" t="s">
        <v>4015</v>
      </c>
      <c r="F1810" s="10" t="s">
        <v>4021</v>
      </c>
      <c r="G1810" s="10" t="s">
        <v>330</v>
      </c>
      <c r="H1810" s="10">
        <v>10</v>
      </c>
    </row>
    <row r="1811" spans="1:8" x14ac:dyDescent="0.25">
      <c r="A1811" s="10" t="s">
        <v>2338</v>
      </c>
      <c r="B1811" s="11">
        <v>21</v>
      </c>
      <c r="C1811" s="2">
        <v>21115</v>
      </c>
      <c r="D1811" s="10" t="s">
        <v>5697</v>
      </c>
      <c r="E1811" s="10" t="s">
        <v>4020</v>
      </c>
      <c r="F1811" s="10" t="s">
        <v>4021</v>
      </c>
      <c r="G1811" s="10" t="s">
        <v>330</v>
      </c>
      <c r="H1811" s="10">
        <v>6</v>
      </c>
    </row>
    <row r="1812" spans="1:8" x14ac:dyDescent="0.25">
      <c r="A1812" s="10" t="s">
        <v>2353</v>
      </c>
      <c r="B1812" s="11">
        <v>44</v>
      </c>
      <c r="C1812" s="2">
        <v>25209</v>
      </c>
      <c r="D1812" s="10" t="s">
        <v>5698</v>
      </c>
      <c r="E1812" s="10" t="s">
        <v>4020</v>
      </c>
      <c r="F1812" s="10" t="s">
        <v>4016</v>
      </c>
      <c r="G1812" s="10" t="s">
        <v>330</v>
      </c>
      <c r="H1812" s="10">
        <v>5</v>
      </c>
    </row>
    <row r="1813" spans="1:8" x14ac:dyDescent="0.25">
      <c r="A1813" s="10" t="s">
        <v>2458</v>
      </c>
      <c r="B1813" s="11">
        <v>42</v>
      </c>
      <c r="C1813" s="2">
        <v>28963</v>
      </c>
      <c r="D1813" s="10" t="s">
        <v>5699</v>
      </c>
      <c r="E1813" s="10" t="s">
        <v>4015</v>
      </c>
      <c r="F1813" s="10" t="s">
        <v>4016</v>
      </c>
      <c r="G1813" s="10" t="s">
        <v>330</v>
      </c>
      <c r="H1813" s="10">
        <v>5</v>
      </c>
    </row>
    <row r="1814" spans="1:8" x14ac:dyDescent="0.25">
      <c r="A1814" s="10" t="s">
        <v>235</v>
      </c>
      <c r="B1814" s="11">
        <v>51</v>
      </c>
      <c r="C1814" s="2">
        <v>92594</v>
      </c>
      <c r="D1814" s="10" t="s">
        <v>4742</v>
      </c>
      <c r="E1814" s="10" t="s">
        <v>4015</v>
      </c>
      <c r="F1814" s="10" t="s">
        <v>4016</v>
      </c>
      <c r="G1814" s="10" t="s">
        <v>330</v>
      </c>
      <c r="H1814" s="10">
        <v>7</v>
      </c>
    </row>
    <row r="1815" spans="1:8" x14ac:dyDescent="0.25">
      <c r="A1815" s="10" t="s">
        <v>1397</v>
      </c>
      <c r="B1815" s="11">
        <v>30</v>
      </c>
      <c r="C1815" s="2">
        <v>79488</v>
      </c>
      <c r="D1815" s="10" t="s">
        <v>5700</v>
      </c>
      <c r="E1815" s="10" t="s">
        <v>4015</v>
      </c>
      <c r="F1815" s="10" t="s">
        <v>4032</v>
      </c>
      <c r="G1815" s="10" t="s">
        <v>330</v>
      </c>
      <c r="H1815" s="10">
        <v>3</v>
      </c>
    </row>
    <row r="1816" spans="1:8" x14ac:dyDescent="0.25">
      <c r="A1816" s="10" t="s">
        <v>580</v>
      </c>
      <c r="B1816" s="11">
        <v>60</v>
      </c>
      <c r="C1816" s="2">
        <v>56606</v>
      </c>
      <c r="D1816" s="10" t="s">
        <v>4310</v>
      </c>
      <c r="E1816" s="10" t="s">
        <v>4023</v>
      </c>
      <c r="F1816" s="10" t="s">
        <v>4018</v>
      </c>
      <c r="G1816" s="10" t="s">
        <v>330</v>
      </c>
      <c r="H1816" s="10">
        <v>9</v>
      </c>
    </row>
    <row r="1817" spans="1:8" x14ac:dyDescent="0.25">
      <c r="A1817" s="10" t="s">
        <v>2096</v>
      </c>
      <c r="B1817" s="11">
        <v>58</v>
      </c>
      <c r="C1817" s="2">
        <v>18775</v>
      </c>
      <c r="D1817" s="10" t="s">
        <v>5701</v>
      </c>
      <c r="E1817" s="10" t="s">
        <v>4015</v>
      </c>
      <c r="F1817" s="10" t="s">
        <v>4021</v>
      </c>
      <c r="G1817" s="10" t="s">
        <v>330</v>
      </c>
      <c r="H1817" s="10">
        <v>3</v>
      </c>
    </row>
    <row r="1818" spans="1:8" x14ac:dyDescent="0.25">
      <c r="A1818" s="10" t="s">
        <v>2536</v>
      </c>
      <c r="B1818" s="11">
        <v>41</v>
      </c>
      <c r="C1818" s="2">
        <v>90043</v>
      </c>
      <c r="D1818" s="10" t="s">
        <v>5702</v>
      </c>
      <c r="E1818" s="10" t="s">
        <v>4020</v>
      </c>
      <c r="F1818" s="10" t="s">
        <v>4018</v>
      </c>
      <c r="G1818" s="10" t="s">
        <v>330</v>
      </c>
      <c r="H1818" s="10">
        <v>6</v>
      </c>
    </row>
    <row r="1819" spans="1:8" x14ac:dyDescent="0.25">
      <c r="A1819" s="10" t="s">
        <v>2717</v>
      </c>
      <c r="B1819" s="11">
        <v>52</v>
      </c>
      <c r="C1819" s="2">
        <v>12085</v>
      </c>
      <c r="D1819" s="10" t="s">
        <v>5703</v>
      </c>
      <c r="E1819" s="10" t="s">
        <v>4020</v>
      </c>
      <c r="F1819" s="10" t="s">
        <v>4032</v>
      </c>
      <c r="G1819" s="10" t="s">
        <v>330</v>
      </c>
      <c r="H1819" s="10">
        <v>9</v>
      </c>
    </row>
    <row r="1820" spans="1:8" x14ac:dyDescent="0.25">
      <c r="A1820" s="10" t="s">
        <v>2728</v>
      </c>
      <c r="B1820" s="11">
        <v>33</v>
      </c>
      <c r="C1820" s="2">
        <v>60578</v>
      </c>
      <c r="D1820" s="10" t="s">
        <v>5704</v>
      </c>
      <c r="E1820" s="10" t="s">
        <v>4020</v>
      </c>
      <c r="F1820" s="10" t="s">
        <v>4016</v>
      </c>
      <c r="G1820" s="10" t="s">
        <v>330</v>
      </c>
      <c r="H1820" s="10">
        <v>9</v>
      </c>
    </row>
    <row r="1821" spans="1:8" x14ac:dyDescent="0.25">
      <c r="A1821" s="10" t="s">
        <v>2758</v>
      </c>
      <c r="B1821" s="11">
        <v>36</v>
      </c>
      <c r="C1821" s="2">
        <v>417</v>
      </c>
      <c r="D1821" s="10" t="s">
        <v>5705</v>
      </c>
      <c r="E1821" s="10" t="s">
        <v>4020</v>
      </c>
      <c r="F1821" s="10" t="s">
        <v>4016</v>
      </c>
      <c r="G1821" s="10" t="s">
        <v>330</v>
      </c>
      <c r="H1821" s="10">
        <v>2</v>
      </c>
    </row>
    <row r="1822" spans="1:8" x14ac:dyDescent="0.25">
      <c r="A1822" s="10" t="s">
        <v>361</v>
      </c>
      <c r="B1822" s="11">
        <v>42</v>
      </c>
      <c r="C1822" s="2">
        <v>10982</v>
      </c>
      <c r="D1822" s="10" t="s">
        <v>5706</v>
      </c>
      <c r="E1822" s="10" t="s">
        <v>4023</v>
      </c>
      <c r="F1822" s="10" t="s">
        <v>4016</v>
      </c>
      <c r="G1822" s="10" t="s">
        <v>330</v>
      </c>
      <c r="H1822" s="10">
        <v>1</v>
      </c>
    </row>
    <row r="1823" spans="1:8" x14ac:dyDescent="0.25">
      <c r="A1823" s="10" t="s">
        <v>2986</v>
      </c>
      <c r="B1823" s="11">
        <v>42</v>
      </c>
      <c r="C1823" s="2">
        <v>58709</v>
      </c>
      <c r="D1823" s="10" t="s">
        <v>5707</v>
      </c>
      <c r="E1823" s="10" t="s">
        <v>4015</v>
      </c>
      <c r="F1823" s="10" t="s">
        <v>4018</v>
      </c>
      <c r="G1823" s="10" t="s">
        <v>330</v>
      </c>
      <c r="H1823" s="10">
        <v>4</v>
      </c>
    </row>
    <row r="1824" spans="1:8" x14ac:dyDescent="0.25">
      <c r="A1824" s="10" t="s">
        <v>3092</v>
      </c>
      <c r="B1824" s="11">
        <v>60</v>
      </c>
      <c r="C1824" s="2">
        <v>33141</v>
      </c>
      <c r="D1824" s="10" t="s">
        <v>5049</v>
      </c>
      <c r="E1824" s="10" t="s">
        <v>4015</v>
      </c>
      <c r="F1824" s="10" t="s">
        <v>4032</v>
      </c>
      <c r="G1824" s="10" t="s">
        <v>330</v>
      </c>
      <c r="H1824" s="10">
        <v>1</v>
      </c>
    </row>
    <row r="1825" spans="1:8" x14ac:dyDescent="0.25">
      <c r="A1825" s="10" t="s">
        <v>3186</v>
      </c>
      <c r="B1825" s="11">
        <v>39</v>
      </c>
      <c r="C1825" s="2">
        <v>1159</v>
      </c>
      <c r="D1825" s="10" t="s">
        <v>5708</v>
      </c>
      <c r="E1825" s="10" t="s">
        <v>4015</v>
      </c>
      <c r="F1825" s="10" t="s">
        <v>4032</v>
      </c>
      <c r="G1825" s="10" t="s">
        <v>330</v>
      </c>
      <c r="H1825" s="10">
        <v>3</v>
      </c>
    </row>
    <row r="1826" spans="1:8" x14ac:dyDescent="0.25">
      <c r="A1826" s="10" t="s">
        <v>3223</v>
      </c>
      <c r="B1826" s="11">
        <v>70</v>
      </c>
      <c r="C1826" s="2">
        <v>11964</v>
      </c>
      <c r="D1826" s="10" t="s">
        <v>5709</v>
      </c>
      <c r="E1826" s="10" t="s">
        <v>4020</v>
      </c>
      <c r="F1826" s="10" t="s">
        <v>4021</v>
      </c>
      <c r="G1826" s="10" t="s">
        <v>330</v>
      </c>
      <c r="H1826" s="10">
        <v>2</v>
      </c>
    </row>
    <row r="1827" spans="1:8" x14ac:dyDescent="0.25">
      <c r="A1827" s="10" t="s">
        <v>3313</v>
      </c>
      <c r="B1827" s="11">
        <v>65</v>
      </c>
      <c r="C1827" s="2">
        <v>83596</v>
      </c>
      <c r="D1827" s="10" t="s">
        <v>5710</v>
      </c>
      <c r="E1827" s="10" t="s">
        <v>4023</v>
      </c>
      <c r="F1827" s="10" t="s">
        <v>4021</v>
      </c>
      <c r="G1827" s="10" t="s">
        <v>330</v>
      </c>
      <c r="H1827" s="10">
        <v>6</v>
      </c>
    </row>
    <row r="1828" spans="1:8" x14ac:dyDescent="0.25">
      <c r="A1828" s="10" t="s">
        <v>3353</v>
      </c>
      <c r="B1828" s="11">
        <v>37</v>
      </c>
      <c r="C1828" s="2">
        <v>86281</v>
      </c>
      <c r="D1828" s="10" t="s">
        <v>5711</v>
      </c>
      <c r="E1828" s="10" t="s">
        <v>4023</v>
      </c>
      <c r="F1828" s="10" t="s">
        <v>4018</v>
      </c>
      <c r="G1828" s="10" t="s">
        <v>330</v>
      </c>
      <c r="H1828" s="10">
        <v>7</v>
      </c>
    </row>
    <row r="1829" spans="1:8" x14ac:dyDescent="0.25">
      <c r="A1829" s="10" t="s">
        <v>1669</v>
      </c>
      <c r="B1829" s="11">
        <v>58</v>
      </c>
      <c r="C1829" s="2">
        <v>4581</v>
      </c>
      <c r="D1829" s="10" t="s">
        <v>5712</v>
      </c>
      <c r="E1829" s="10" t="s">
        <v>4020</v>
      </c>
      <c r="F1829" s="10" t="s">
        <v>4016</v>
      </c>
      <c r="G1829" s="10" t="s">
        <v>330</v>
      </c>
      <c r="H1829" s="10">
        <v>6</v>
      </c>
    </row>
    <row r="1830" spans="1:8" x14ac:dyDescent="0.25">
      <c r="A1830" s="10" t="s">
        <v>613</v>
      </c>
      <c r="B1830" s="11">
        <v>46</v>
      </c>
      <c r="C1830" s="2">
        <v>69336</v>
      </c>
      <c r="D1830" s="10" t="s">
        <v>5713</v>
      </c>
      <c r="E1830" s="10" t="s">
        <v>4023</v>
      </c>
      <c r="F1830" s="10" t="s">
        <v>4032</v>
      </c>
      <c r="G1830" s="10" t="s">
        <v>330</v>
      </c>
      <c r="H1830" s="10">
        <v>8</v>
      </c>
    </row>
    <row r="1831" spans="1:8" x14ac:dyDescent="0.25">
      <c r="A1831" s="10" t="s">
        <v>3527</v>
      </c>
      <c r="B1831" s="11">
        <v>65</v>
      </c>
      <c r="C1831" s="2">
        <v>81831</v>
      </c>
      <c r="D1831" s="10" t="s">
        <v>5203</v>
      </c>
      <c r="E1831" s="10" t="s">
        <v>4015</v>
      </c>
      <c r="F1831" s="10" t="s">
        <v>4032</v>
      </c>
      <c r="G1831" s="10" t="s">
        <v>330</v>
      </c>
      <c r="H1831" s="10">
        <v>8</v>
      </c>
    </row>
    <row r="1832" spans="1:8" x14ac:dyDescent="0.25">
      <c r="A1832" s="10" t="s">
        <v>3533</v>
      </c>
      <c r="B1832" s="11">
        <v>18</v>
      </c>
      <c r="C1832" s="2">
        <v>45379</v>
      </c>
      <c r="D1832" s="10" t="s">
        <v>5714</v>
      </c>
      <c r="E1832" s="10" t="s">
        <v>4023</v>
      </c>
      <c r="F1832" s="10" t="s">
        <v>4032</v>
      </c>
      <c r="G1832" s="10" t="s">
        <v>330</v>
      </c>
      <c r="H1832" s="10">
        <v>4</v>
      </c>
    </row>
    <row r="1833" spans="1:8" x14ac:dyDescent="0.25">
      <c r="A1833" s="10" t="s">
        <v>719</v>
      </c>
      <c r="B1833" s="11">
        <v>60</v>
      </c>
      <c r="C1833" s="2">
        <v>93870</v>
      </c>
      <c r="D1833" s="10" t="s">
        <v>4588</v>
      </c>
      <c r="E1833" s="10" t="s">
        <v>4015</v>
      </c>
      <c r="F1833" s="10" t="s">
        <v>4016</v>
      </c>
      <c r="G1833" s="10" t="s">
        <v>330</v>
      </c>
      <c r="H1833" s="10">
        <v>7</v>
      </c>
    </row>
    <row r="1834" spans="1:8" x14ac:dyDescent="0.25">
      <c r="A1834" s="10" t="s">
        <v>3596</v>
      </c>
      <c r="B1834" s="11">
        <v>21</v>
      </c>
      <c r="C1834" s="2">
        <v>1234</v>
      </c>
      <c r="D1834" s="10" t="s">
        <v>5715</v>
      </c>
      <c r="E1834" s="10" t="s">
        <v>4023</v>
      </c>
      <c r="F1834" s="10" t="s">
        <v>4021</v>
      </c>
      <c r="G1834" s="10" t="s">
        <v>330</v>
      </c>
      <c r="H1834" s="10">
        <v>2</v>
      </c>
    </row>
    <row r="1835" spans="1:8" x14ac:dyDescent="0.25">
      <c r="A1835" s="10" t="s">
        <v>2584</v>
      </c>
      <c r="B1835" s="11">
        <v>19</v>
      </c>
      <c r="C1835" s="2">
        <v>65577</v>
      </c>
      <c r="D1835" s="10" t="s">
        <v>5716</v>
      </c>
      <c r="E1835" s="10" t="s">
        <v>4023</v>
      </c>
      <c r="F1835" s="10" t="s">
        <v>4016</v>
      </c>
      <c r="G1835" s="10" t="s">
        <v>330</v>
      </c>
      <c r="H1835" s="10">
        <v>8</v>
      </c>
    </row>
    <row r="1836" spans="1:8" x14ac:dyDescent="0.25">
      <c r="A1836" s="10" t="s">
        <v>1435</v>
      </c>
      <c r="B1836" s="11">
        <v>23</v>
      </c>
      <c r="C1836" s="2">
        <v>72707</v>
      </c>
      <c r="D1836" s="10" t="s">
        <v>5717</v>
      </c>
      <c r="E1836" s="10" t="s">
        <v>4020</v>
      </c>
      <c r="F1836" s="10" t="s">
        <v>4016</v>
      </c>
      <c r="G1836" s="10" t="s">
        <v>330</v>
      </c>
      <c r="H1836" s="10">
        <v>5</v>
      </c>
    </row>
    <row r="1837" spans="1:8" x14ac:dyDescent="0.25">
      <c r="A1837" s="10" t="s">
        <v>3716</v>
      </c>
      <c r="B1837" s="11">
        <v>30</v>
      </c>
      <c r="C1837" s="2">
        <v>20403</v>
      </c>
      <c r="D1837" s="10" t="s">
        <v>5718</v>
      </c>
      <c r="E1837" s="10" t="s">
        <v>4015</v>
      </c>
      <c r="F1837" s="10" t="s">
        <v>4016</v>
      </c>
      <c r="G1837" s="10" t="s">
        <v>330</v>
      </c>
      <c r="H1837" s="10">
        <v>7</v>
      </c>
    </row>
    <row r="1838" spans="1:8" x14ac:dyDescent="0.25">
      <c r="A1838" s="10" t="s">
        <v>1431</v>
      </c>
      <c r="B1838" s="11">
        <v>31</v>
      </c>
      <c r="C1838" s="2">
        <v>42438</v>
      </c>
      <c r="D1838" s="10" t="s">
        <v>5719</v>
      </c>
      <c r="E1838" s="10" t="s">
        <v>4020</v>
      </c>
      <c r="F1838" s="10" t="s">
        <v>4016</v>
      </c>
      <c r="G1838" s="10" t="s">
        <v>330</v>
      </c>
      <c r="H1838" s="10">
        <v>5</v>
      </c>
    </row>
    <row r="1839" spans="1:8" x14ac:dyDescent="0.25">
      <c r="A1839" s="10" t="s">
        <v>3850</v>
      </c>
      <c r="B1839" s="11">
        <v>45</v>
      </c>
      <c r="C1839" s="2">
        <v>85275</v>
      </c>
      <c r="D1839" s="10" t="s">
        <v>5720</v>
      </c>
      <c r="E1839" s="10" t="s">
        <v>4020</v>
      </c>
      <c r="F1839" s="10" t="s">
        <v>4018</v>
      </c>
      <c r="G1839" s="10" t="s">
        <v>330</v>
      </c>
      <c r="H1839" s="10">
        <v>6</v>
      </c>
    </row>
    <row r="1840" spans="1:8" x14ac:dyDescent="0.25">
      <c r="A1840" s="10" t="s">
        <v>3854</v>
      </c>
      <c r="B1840" s="11">
        <v>66</v>
      </c>
      <c r="C1840" s="2">
        <v>90790</v>
      </c>
      <c r="D1840" s="10" t="s">
        <v>5721</v>
      </c>
      <c r="E1840" s="10" t="s">
        <v>4015</v>
      </c>
      <c r="F1840" s="10" t="s">
        <v>4018</v>
      </c>
      <c r="G1840" s="10" t="s">
        <v>330</v>
      </c>
      <c r="H1840" s="10">
        <v>7</v>
      </c>
    </row>
    <row r="1841" spans="1:8" x14ac:dyDescent="0.25">
      <c r="A1841" s="10" t="s">
        <v>3885</v>
      </c>
      <c r="B1841" s="11">
        <v>70</v>
      </c>
      <c r="C1841" s="2">
        <v>20263</v>
      </c>
      <c r="D1841" s="10" t="s">
        <v>5722</v>
      </c>
      <c r="E1841" s="10" t="s">
        <v>4020</v>
      </c>
      <c r="F1841" s="10" t="s">
        <v>4018</v>
      </c>
      <c r="G1841" s="10" t="s">
        <v>330</v>
      </c>
      <c r="H1841" s="10">
        <v>3</v>
      </c>
    </row>
    <row r="1842" spans="1:8" x14ac:dyDescent="0.25">
      <c r="A1842" s="10" t="s">
        <v>3932</v>
      </c>
      <c r="B1842" s="11">
        <v>30</v>
      </c>
      <c r="C1842" s="2">
        <v>55831</v>
      </c>
      <c r="D1842" s="10" t="s">
        <v>5723</v>
      </c>
      <c r="E1842" s="10" t="s">
        <v>4020</v>
      </c>
      <c r="F1842" s="10" t="s">
        <v>4016</v>
      </c>
      <c r="G1842" s="10" t="s">
        <v>330</v>
      </c>
      <c r="H1842" s="10">
        <v>5</v>
      </c>
    </row>
    <row r="1843" spans="1:8" x14ac:dyDescent="0.25">
      <c r="A1843" s="10" t="s">
        <v>3953</v>
      </c>
      <c r="B1843" s="11">
        <v>65</v>
      </c>
      <c r="C1843" s="2">
        <v>48459</v>
      </c>
      <c r="D1843" s="10" t="s">
        <v>5724</v>
      </c>
      <c r="E1843" s="10" t="s">
        <v>4020</v>
      </c>
      <c r="F1843" s="10" t="s">
        <v>4021</v>
      </c>
      <c r="G1843" s="10" t="s">
        <v>330</v>
      </c>
      <c r="H1843" s="10">
        <v>3</v>
      </c>
    </row>
    <row r="1844" spans="1:8" x14ac:dyDescent="0.25">
      <c r="A1844" s="10" t="s">
        <v>3958</v>
      </c>
      <c r="B1844" s="11">
        <v>54</v>
      </c>
      <c r="C1844" s="2">
        <v>55065</v>
      </c>
      <c r="D1844" s="10" t="s">
        <v>5725</v>
      </c>
      <c r="E1844" s="10" t="s">
        <v>4023</v>
      </c>
      <c r="F1844" s="10" t="s">
        <v>4016</v>
      </c>
      <c r="G1844" s="10" t="s">
        <v>330</v>
      </c>
      <c r="H1844" s="10">
        <v>7</v>
      </c>
    </row>
    <row r="1845" spans="1:8" x14ac:dyDescent="0.25">
      <c r="A1845" s="10" t="s">
        <v>3978</v>
      </c>
      <c r="B1845" s="11">
        <v>67</v>
      </c>
      <c r="C1845" s="2">
        <v>27174</v>
      </c>
      <c r="D1845" s="10" t="s">
        <v>5726</v>
      </c>
      <c r="E1845" s="10" t="s">
        <v>4023</v>
      </c>
      <c r="F1845" s="10" t="s">
        <v>4016</v>
      </c>
      <c r="G1845" s="10" t="s">
        <v>330</v>
      </c>
      <c r="H1845" s="10">
        <v>2</v>
      </c>
    </row>
    <row r="1846" spans="1:8" x14ac:dyDescent="0.25">
      <c r="A1846" s="10" t="s">
        <v>2417</v>
      </c>
      <c r="B1846" s="11">
        <v>62</v>
      </c>
      <c r="C1846" s="2">
        <v>49308</v>
      </c>
      <c r="D1846" s="10" t="s">
        <v>5727</v>
      </c>
      <c r="E1846" s="10" t="s">
        <v>4015</v>
      </c>
      <c r="F1846" s="10" t="s">
        <v>4016</v>
      </c>
      <c r="G1846" s="10" t="s">
        <v>330</v>
      </c>
      <c r="H1846" s="10">
        <v>6</v>
      </c>
    </row>
    <row r="1847" spans="1:8" x14ac:dyDescent="0.25">
      <c r="A1847" s="10" t="s">
        <v>971</v>
      </c>
      <c r="B1847" s="11">
        <v>27</v>
      </c>
      <c r="C1847" s="2">
        <v>55259</v>
      </c>
      <c r="D1847" s="10" t="s">
        <v>5728</v>
      </c>
      <c r="E1847" s="10" t="s">
        <v>4015</v>
      </c>
      <c r="F1847" s="10" t="s">
        <v>4018</v>
      </c>
      <c r="G1847" s="10" t="s">
        <v>330</v>
      </c>
      <c r="H1847" s="10">
        <v>10</v>
      </c>
    </row>
    <row r="1848" spans="1:8" x14ac:dyDescent="0.25">
      <c r="A1848" s="10" t="s">
        <v>438</v>
      </c>
      <c r="B1848" s="11">
        <v>37</v>
      </c>
      <c r="C1848" s="2">
        <v>5056</v>
      </c>
      <c r="D1848" s="10" t="s">
        <v>5729</v>
      </c>
      <c r="E1848" s="10" t="s">
        <v>4020</v>
      </c>
      <c r="F1848" s="10" t="s">
        <v>4018</v>
      </c>
      <c r="G1848" s="10" t="s">
        <v>439</v>
      </c>
      <c r="H1848" s="10">
        <v>7</v>
      </c>
    </row>
    <row r="1849" spans="1:8" x14ac:dyDescent="0.25">
      <c r="A1849" s="10" t="s">
        <v>603</v>
      </c>
      <c r="B1849" s="11">
        <v>47</v>
      </c>
      <c r="C1849" s="2">
        <v>52920</v>
      </c>
      <c r="D1849" s="10" t="s">
        <v>5730</v>
      </c>
      <c r="E1849" s="10" t="s">
        <v>4023</v>
      </c>
      <c r="F1849" s="10" t="s">
        <v>4018</v>
      </c>
      <c r="G1849" s="10" t="s">
        <v>439</v>
      </c>
      <c r="H1849" s="10">
        <v>4</v>
      </c>
    </row>
    <row r="1850" spans="1:8" x14ac:dyDescent="0.25">
      <c r="A1850" s="10" t="s">
        <v>642</v>
      </c>
      <c r="B1850" s="11">
        <v>21</v>
      </c>
      <c r="C1850" s="2">
        <v>56995</v>
      </c>
      <c r="D1850" s="10" t="s">
        <v>5731</v>
      </c>
      <c r="E1850" s="10" t="s">
        <v>4020</v>
      </c>
      <c r="F1850" s="10" t="s">
        <v>4032</v>
      </c>
      <c r="G1850" s="10" t="s">
        <v>439</v>
      </c>
      <c r="H1850" s="10">
        <v>9</v>
      </c>
    </row>
    <row r="1851" spans="1:8" x14ac:dyDescent="0.25">
      <c r="A1851" s="10" t="s">
        <v>653</v>
      </c>
      <c r="B1851" s="11">
        <v>45</v>
      </c>
      <c r="C1851" s="2">
        <v>42769</v>
      </c>
      <c r="D1851" s="10" t="s">
        <v>5732</v>
      </c>
      <c r="E1851" s="10" t="s">
        <v>4023</v>
      </c>
      <c r="F1851" s="10" t="s">
        <v>4021</v>
      </c>
      <c r="G1851" s="10" t="s">
        <v>439</v>
      </c>
      <c r="H1851" s="10">
        <v>3</v>
      </c>
    </row>
    <row r="1852" spans="1:8" x14ac:dyDescent="0.25">
      <c r="A1852" s="10" t="s">
        <v>758</v>
      </c>
      <c r="B1852" s="11">
        <v>32</v>
      </c>
      <c r="C1852" s="2">
        <v>90400</v>
      </c>
      <c r="D1852" s="10" t="s">
        <v>5733</v>
      </c>
      <c r="E1852" s="10" t="s">
        <v>4020</v>
      </c>
      <c r="F1852" s="10" t="s">
        <v>4032</v>
      </c>
      <c r="G1852" s="10" t="s">
        <v>439</v>
      </c>
      <c r="H1852" s="10">
        <v>3</v>
      </c>
    </row>
    <row r="1853" spans="1:8" x14ac:dyDescent="0.25">
      <c r="A1853" s="10" t="s">
        <v>788</v>
      </c>
      <c r="B1853" s="11">
        <v>70</v>
      </c>
      <c r="C1853" s="2">
        <v>13560</v>
      </c>
      <c r="D1853" s="10" t="s">
        <v>5734</v>
      </c>
      <c r="E1853" s="10" t="s">
        <v>4023</v>
      </c>
      <c r="F1853" s="10" t="s">
        <v>4016</v>
      </c>
      <c r="G1853" s="10" t="s">
        <v>439</v>
      </c>
      <c r="H1853" s="10">
        <v>9</v>
      </c>
    </row>
    <row r="1854" spans="1:8" x14ac:dyDescent="0.25">
      <c r="A1854" s="10" t="s">
        <v>840</v>
      </c>
      <c r="B1854" s="11">
        <v>38</v>
      </c>
      <c r="C1854" s="2">
        <v>75814</v>
      </c>
      <c r="D1854" s="10" t="s">
        <v>5735</v>
      </c>
      <c r="E1854" s="10" t="s">
        <v>4023</v>
      </c>
      <c r="F1854" s="10" t="s">
        <v>4018</v>
      </c>
      <c r="G1854" s="10" t="s">
        <v>439</v>
      </c>
      <c r="H1854" s="10">
        <v>9</v>
      </c>
    </row>
    <row r="1855" spans="1:8" x14ac:dyDescent="0.25">
      <c r="A1855" s="10" t="s">
        <v>864</v>
      </c>
      <c r="B1855" s="11">
        <v>57</v>
      </c>
      <c r="C1855" s="2">
        <v>52313</v>
      </c>
      <c r="D1855" s="10" t="s">
        <v>5736</v>
      </c>
      <c r="E1855" s="10" t="s">
        <v>4023</v>
      </c>
      <c r="F1855" s="10" t="s">
        <v>4032</v>
      </c>
      <c r="G1855" s="10" t="s">
        <v>439</v>
      </c>
      <c r="H1855" s="10">
        <v>6</v>
      </c>
    </row>
    <row r="1856" spans="1:8" x14ac:dyDescent="0.25">
      <c r="A1856" s="10" t="s">
        <v>895</v>
      </c>
      <c r="B1856" s="11">
        <v>51</v>
      </c>
      <c r="C1856" s="2">
        <v>17118</v>
      </c>
      <c r="D1856" s="10" t="s">
        <v>5569</v>
      </c>
      <c r="E1856" s="10" t="s">
        <v>4023</v>
      </c>
      <c r="F1856" s="10" t="s">
        <v>4032</v>
      </c>
      <c r="G1856" s="10" t="s">
        <v>439</v>
      </c>
      <c r="H1856" s="10">
        <v>10</v>
      </c>
    </row>
    <row r="1857" spans="1:8" x14ac:dyDescent="0.25">
      <c r="A1857" s="10" t="s">
        <v>914</v>
      </c>
      <c r="B1857" s="11">
        <v>47</v>
      </c>
      <c r="C1857" s="2">
        <v>55686</v>
      </c>
      <c r="D1857" s="10" t="s">
        <v>5737</v>
      </c>
      <c r="E1857" s="10" t="s">
        <v>4023</v>
      </c>
      <c r="F1857" s="10" t="s">
        <v>4021</v>
      </c>
      <c r="G1857" s="10" t="s">
        <v>439</v>
      </c>
      <c r="H1857" s="10">
        <v>7</v>
      </c>
    </row>
    <row r="1858" spans="1:8" x14ac:dyDescent="0.25">
      <c r="A1858" s="10" t="s">
        <v>937</v>
      </c>
      <c r="B1858" s="11">
        <v>35</v>
      </c>
      <c r="C1858" s="2">
        <v>90956</v>
      </c>
      <c r="D1858" s="10" t="s">
        <v>5076</v>
      </c>
      <c r="E1858" s="10" t="s">
        <v>4015</v>
      </c>
      <c r="F1858" s="10" t="s">
        <v>4016</v>
      </c>
      <c r="G1858" s="10" t="s">
        <v>439</v>
      </c>
      <c r="H1858" s="10">
        <v>8</v>
      </c>
    </row>
    <row r="1859" spans="1:8" x14ac:dyDescent="0.25">
      <c r="A1859" s="10" t="s">
        <v>1100</v>
      </c>
      <c r="B1859" s="11">
        <v>55</v>
      </c>
      <c r="C1859" s="2">
        <v>89583</v>
      </c>
      <c r="D1859" s="10" t="s">
        <v>5738</v>
      </c>
      <c r="E1859" s="10" t="s">
        <v>4015</v>
      </c>
      <c r="F1859" s="10" t="s">
        <v>4021</v>
      </c>
      <c r="G1859" s="10" t="s">
        <v>439</v>
      </c>
      <c r="H1859" s="10">
        <v>1</v>
      </c>
    </row>
    <row r="1860" spans="1:8" x14ac:dyDescent="0.25">
      <c r="A1860" s="10" t="s">
        <v>1157</v>
      </c>
      <c r="B1860" s="11">
        <v>41</v>
      </c>
      <c r="C1860" s="2">
        <v>40570</v>
      </c>
      <c r="D1860" s="10" t="s">
        <v>5534</v>
      </c>
      <c r="E1860" s="10" t="s">
        <v>4015</v>
      </c>
      <c r="F1860" s="10" t="s">
        <v>4032</v>
      </c>
      <c r="G1860" s="10" t="s">
        <v>439</v>
      </c>
      <c r="H1860" s="10">
        <v>8</v>
      </c>
    </row>
    <row r="1861" spans="1:8" x14ac:dyDescent="0.25">
      <c r="A1861" s="10" t="s">
        <v>518</v>
      </c>
      <c r="B1861" s="11">
        <v>46</v>
      </c>
      <c r="C1861" s="2">
        <v>20564</v>
      </c>
      <c r="D1861" s="10" t="s">
        <v>5739</v>
      </c>
      <c r="E1861" s="10" t="s">
        <v>4023</v>
      </c>
      <c r="F1861" s="10" t="s">
        <v>4016</v>
      </c>
      <c r="G1861" s="10" t="s">
        <v>439</v>
      </c>
      <c r="H1861" s="10">
        <v>4</v>
      </c>
    </row>
    <row r="1862" spans="1:8" x14ac:dyDescent="0.25">
      <c r="A1862" s="10" t="s">
        <v>1175</v>
      </c>
      <c r="B1862" s="11">
        <v>43</v>
      </c>
      <c r="C1862" s="2">
        <v>23703</v>
      </c>
      <c r="D1862" s="10" t="s">
        <v>5740</v>
      </c>
      <c r="E1862" s="10" t="s">
        <v>4015</v>
      </c>
      <c r="F1862" s="10" t="s">
        <v>4016</v>
      </c>
      <c r="G1862" s="10" t="s">
        <v>439</v>
      </c>
      <c r="H1862" s="10">
        <v>8</v>
      </c>
    </row>
    <row r="1863" spans="1:8" x14ac:dyDescent="0.25">
      <c r="A1863" s="10" t="s">
        <v>1199</v>
      </c>
      <c r="B1863" s="11">
        <v>29</v>
      </c>
      <c r="C1863" s="2">
        <v>63211</v>
      </c>
      <c r="D1863" s="10" t="s">
        <v>5741</v>
      </c>
      <c r="E1863" s="10" t="s">
        <v>4023</v>
      </c>
      <c r="F1863" s="10" t="s">
        <v>4018</v>
      </c>
      <c r="G1863" s="10" t="s">
        <v>439</v>
      </c>
      <c r="H1863" s="10">
        <v>7</v>
      </c>
    </row>
    <row r="1864" spans="1:8" x14ac:dyDescent="0.25">
      <c r="A1864" s="10" t="s">
        <v>1257</v>
      </c>
      <c r="B1864" s="11">
        <v>38</v>
      </c>
      <c r="C1864" s="2">
        <v>49458</v>
      </c>
      <c r="D1864" s="10" t="s">
        <v>5742</v>
      </c>
      <c r="E1864" s="10" t="s">
        <v>4023</v>
      </c>
      <c r="F1864" s="10" t="s">
        <v>4032</v>
      </c>
      <c r="G1864" s="10" t="s">
        <v>439</v>
      </c>
      <c r="H1864" s="10">
        <v>9</v>
      </c>
    </row>
    <row r="1865" spans="1:8" x14ac:dyDescent="0.25">
      <c r="A1865" s="10" t="s">
        <v>1289</v>
      </c>
      <c r="B1865" s="11">
        <v>63</v>
      </c>
      <c r="C1865" s="2">
        <v>35350</v>
      </c>
      <c r="D1865" s="10" t="s">
        <v>5743</v>
      </c>
      <c r="E1865" s="10" t="s">
        <v>4023</v>
      </c>
      <c r="F1865" s="10" t="s">
        <v>4021</v>
      </c>
      <c r="G1865" s="10" t="s">
        <v>439</v>
      </c>
      <c r="H1865" s="10">
        <v>9</v>
      </c>
    </row>
    <row r="1866" spans="1:8" x14ac:dyDescent="0.25">
      <c r="A1866" s="10" t="s">
        <v>1521</v>
      </c>
      <c r="B1866" s="11">
        <v>58</v>
      </c>
      <c r="C1866" s="2">
        <v>86713</v>
      </c>
      <c r="D1866" s="10" t="s">
        <v>5744</v>
      </c>
      <c r="E1866" s="10" t="s">
        <v>4023</v>
      </c>
      <c r="F1866" s="10" t="s">
        <v>4016</v>
      </c>
      <c r="G1866" s="10" t="s">
        <v>439</v>
      </c>
      <c r="H1866" s="10">
        <v>7</v>
      </c>
    </row>
    <row r="1867" spans="1:8" x14ac:dyDescent="0.25">
      <c r="A1867" s="10" t="s">
        <v>1524</v>
      </c>
      <c r="B1867" s="11">
        <v>51</v>
      </c>
      <c r="C1867" s="2">
        <v>63588</v>
      </c>
      <c r="D1867" s="10" t="s">
        <v>5745</v>
      </c>
      <c r="E1867" s="10" t="s">
        <v>4015</v>
      </c>
      <c r="F1867" s="10" t="s">
        <v>4021</v>
      </c>
      <c r="G1867" s="10" t="s">
        <v>439</v>
      </c>
      <c r="H1867" s="10">
        <v>6</v>
      </c>
    </row>
    <row r="1868" spans="1:8" x14ac:dyDescent="0.25">
      <c r="A1868" s="10" t="s">
        <v>1561</v>
      </c>
      <c r="B1868" s="11">
        <v>68</v>
      </c>
      <c r="C1868" s="2">
        <v>50431</v>
      </c>
      <c r="D1868" s="10" t="s">
        <v>5746</v>
      </c>
      <c r="E1868" s="10" t="s">
        <v>4023</v>
      </c>
      <c r="F1868" s="10" t="s">
        <v>4018</v>
      </c>
      <c r="G1868" s="10" t="s">
        <v>439</v>
      </c>
      <c r="H1868" s="10">
        <v>5</v>
      </c>
    </row>
    <row r="1869" spans="1:8" x14ac:dyDescent="0.25">
      <c r="A1869" s="10" t="s">
        <v>1679</v>
      </c>
      <c r="B1869" s="11">
        <v>58</v>
      </c>
      <c r="C1869" s="2">
        <v>26296</v>
      </c>
      <c r="D1869" s="10" t="s">
        <v>5747</v>
      </c>
      <c r="E1869" s="10" t="s">
        <v>4015</v>
      </c>
      <c r="F1869" s="10" t="s">
        <v>4032</v>
      </c>
      <c r="G1869" s="10" t="s">
        <v>439</v>
      </c>
      <c r="H1869" s="10">
        <v>10</v>
      </c>
    </row>
    <row r="1870" spans="1:8" x14ac:dyDescent="0.25">
      <c r="A1870" s="10" t="s">
        <v>1705</v>
      </c>
      <c r="B1870" s="11">
        <v>47</v>
      </c>
      <c r="C1870" s="2">
        <v>50090</v>
      </c>
      <c r="D1870" s="10" t="s">
        <v>5748</v>
      </c>
      <c r="E1870" s="10" t="s">
        <v>4020</v>
      </c>
      <c r="F1870" s="10" t="s">
        <v>4018</v>
      </c>
      <c r="G1870" s="10" t="s">
        <v>439</v>
      </c>
      <c r="H1870" s="10">
        <v>4</v>
      </c>
    </row>
    <row r="1871" spans="1:8" x14ac:dyDescent="0.25">
      <c r="A1871" s="10" t="s">
        <v>1755</v>
      </c>
      <c r="B1871" s="11">
        <v>51</v>
      </c>
      <c r="C1871" s="2">
        <v>17965</v>
      </c>
      <c r="D1871" s="10" t="s">
        <v>5749</v>
      </c>
      <c r="E1871" s="10" t="s">
        <v>4023</v>
      </c>
      <c r="F1871" s="10" t="s">
        <v>4018</v>
      </c>
      <c r="G1871" s="10" t="s">
        <v>439</v>
      </c>
      <c r="H1871" s="10">
        <v>8</v>
      </c>
    </row>
    <row r="1872" spans="1:8" x14ac:dyDescent="0.25">
      <c r="A1872" s="10" t="s">
        <v>1796</v>
      </c>
      <c r="B1872" s="11">
        <v>22</v>
      </c>
      <c r="C1872" s="2">
        <v>66847</v>
      </c>
      <c r="D1872" s="10" t="s">
        <v>4280</v>
      </c>
      <c r="E1872" s="10" t="s">
        <v>4020</v>
      </c>
      <c r="F1872" s="10" t="s">
        <v>4016</v>
      </c>
      <c r="G1872" s="10" t="s">
        <v>439</v>
      </c>
      <c r="H1872" s="10">
        <v>10</v>
      </c>
    </row>
    <row r="1873" spans="1:8" x14ac:dyDescent="0.25">
      <c r="A1873" s="10" t="s">
        <v>1920</v>
      </c>
      <c r="B1873" s="11">
        <v>30</v>
      </c>
      <c r="C1873" s="2">
        <v>97190</v>
      </c>
      <c r="D1873" s="10" t="s">
        <v>5750</v>
      </c>
      <c r="E1873" s="10" t="s">
        <v>4020</v>
      </c>
      <c r="F1873" s="10" t="s">
        <v>4018</v>
      </c>
      <c r="G1873" s="10" t="s">
        <v>439</v>
      </c>
      <c r="H1873" s="10">
        <v>4</v>
      </c>
    </row>
    <row r="1874" spans="1:8" x14ac:dyDescent="0.25">
      <c r="A1874" s="10" t="s">
        <v>1480</v>
      </c>
      <c r="B1874" s="11">
        <v>69</v>
      </c>
      <c r="C1874" s="2">
        <v>42089</v>
      </c>
      <c r="D1874" s="10" t="s">
        <v>5751</v>
      </c>
      <c r="E1874" s="10" t="s">
        <v>4020</v>
      </c>
      <c r="F1874" s="10" t="s">
        <v>4018</v>
      </c>
      <c r="G1874" s="10" t="s">
        <v>439</v>
      </c>
      <c r="H1874" s="10">
        <v>5</v>
      </c>
    </row>
    <row r="1875" spans="1:8" x14ac:dyDescent="0.25">
      <c r="A1875" s="10" t="s">
        <v>2075</v>
      </c>
      <c r="B1875" s="11">
        <v>23</v>
      </c>
      <c r="C1875" s="2">
        <v>34795</v>
      </c>
      <c r="D1875" s="10" t="s">
        <v>5752</v>
      </c>
      <c r="E1875" s="10" t="s">
        <v>4023</v>
      </c>
      <c r="F1875" s="10" t="s">
        <v>4032</v>
      </c>
      <c r="G1875" s="10" t="s">
        <v>439</v>
      </c>
      <c r="H1875" s="10">
        <v>9</v>
      </c>
    </row>
    <row r="1876" spans="1:8" x14ac:dyDescent="0.25">
      <c r="A1876" s="10" t="s">
        <v>2179</v>
      </c>
      <c r="B1876" s="11">
        <v>48</v>
      </c>
      <c r="C1876" s="2">
        <v>14693</v>
      </c>
      <c r="D1876" s="10" t="s">
        <v>5753</v>
      </c>
      <c r="E1876" s="10" t="s">
        <v>4015</v>
      </c>
      <c r="F1876" s="10" t="s">
        <v>4032</v>
      </c>
      <c r="G1876" s="10" t="s">
        <v>439</v>
      </c>
      <c r="H1876" s="10">
        <v>1</v>
      </c>
    </row>
    <row r="1877" spans="1:8" x14ac:dyDescent="0.25">
      <c r="A1877" s="10" t="s">
        <v>2201</v>
      </c>
      <c r="B1877" s="11">
        <v>40</v>
      </c>
      <c r="C1877" s="2">
        <v>31586</v>
      </c>
      <c r="D1877" s="10" t="s">
        <v>5754</v>
      </c>
      <c r="E1877" s="10" t="s">
        <v>4020</v>
      </c>
      <c r="F1877" s="10" t="s">
        <v>4021</v>
      </c>
      <c r="G1877" s="10" t="s">
        <v>439</v>
      </c>
      <c r="H1877" s="10">
        <v>9</v>
      </c>
    </row>
    <row r="1878" spans="1:8" x14ac:dyDescent="0.25">
      <c r="A1878" s="10" t="s">
        <v>2225</v>
      </c>
      <c r="B1878" s="11">
        <v>26</v>
      </c>
      <c r="C1878" s="2">
        <v>13861</v>
      </c>
      <c r="D1878" s="10" t="s">
        <v>5755</v>
      </c>
      <c r="E1878" s="10" t="s">
        <v>4023</v>
      </c>
      <c r="F1878" s="10" t="s">
        <v>4021</v>
      </c>
      <c r="G1878" s="10" t="s">
        <v>439</v>
      </c>
      <c r="H1878" s="10">
        <v>9</v>
      </c>
    </row>
    <row r="1879" spans="1:8" x14ac:dyDescent="0.25">
      <c r="A1879" s="10" t="s">
        <v>1515</v>
      </c>
      <c r="B1879" s="11">
        <v>21</v>
      </c>
      <c r="C1879" s="2">
        <v>20494</v>
      </c>
      <c r="D1879" s="10" t="s">
        <v>5756</v>
      </c>
      <c r="E1879" s="10" t="s">
        <v>4015</v>
      </c>
      <c r="F1879" s="10" t="s">
        <v>4032</v>
      </c>
      <c r="G1879" s="10" t="s">
        <v>439</v>
      </c>
      <c r="H1879" s="10">
        <v>6</v>
      </c>
    </row>
    <row r="1880" spans="1:8" x14ac:dyDescent="0.25">
      <c r="A1880" s="10" t="s">
        <v>2377</v>
      </c>
      <c r="B1880" s="11">
        <v>59</v>
      </c>
      <c r="C1880" s="2">
        <v>4024</v>
      </c>
      <c r="D1880" s="10" t="s">
        <v>5757</v>
      </c>
      <c r="E1880" s="10" t="s">
        <v>4015</v>
      </c>
      <c r="F1880" s="10" t="s">
        <v>4021</v>
      </c>
      <c r="G1880" s="10" t="s">
        <v>439</v>
      </c>
      <c r="H1880" s="10">
        <v>7</v>
      </c>
    </row>
    <row r="1881" spans="1:8" x14ac:dyDescent="0.25">
      <c r="A1881" s="10" t="s">
        <v>2500</v>
      </c>
      <c r="B1881" s="11">
        <v>55</v>
      </c>
      <c r="C1881" s="2">
        <v>68380</v>
      </c>
      <c r="D1881" s="10" t="s">
        <v>5758</v>
      </c>
      <c r="E1881" s="10" t="s">
        <v>4015</v>
      </c>
      <c r="F1881" s="10" t="s">
        <v>4021</v>
      </c>
      <c r="G1881" s="10" t="s">
        <v>439</v>
      </c>
      <c r="H1881" s="10">
        <v>5</v>
      </c>
    </row>
    <row r="1882" spans="1:8" x14ac:dyDescent="0.25">
      <c r="A1882" s="10" t="s">
        <v>1559</v>
      </c>
      <c r="B1882" s="11">
        <v>48</v>
      </c>
      <c r="C1882" s="2">
        <v>10144</v>
      </c>
      <c r="D1882" s="10" t="s">
        <v>5759</v>
      </c>
      <c r="E1882" s="10" t="s">
        <v>4020</v>
      </c>
      <c r="F1882" s="10" t="s">
        <v>4016</v>
      </c>
      <c r="G1882" s="10" t="s">
        <v>439</v>
      </c>
      <c r="H1882" s="10">
        <v>4</v>
      </c>
    </row>
    <row r="1883" spans="1:8" x14ac:dyDescent="0.25">
      <c r="A1883" s="10" t="s">
        <v>1943</v>
      </c>
      <c r="B1883" s="11">
        <v>52</v>
      </c>
      <c r="C1883" s="2">
        <v>31119</v>
      </c>
      <c r="D1883" s="10" t="s">
        <v>5760</v>
      </c>
      <c r="E1883" s="10" t="s">
        <v>4015</v>
      </c>
      <c r="F1883" s="10" t="s">
        <v>4018</v>
      </c>
      <c r="G1883" s="10" t="s">
        <v>439</v>
      </c>
      <c r="H1883" s="10">
        <v>8</v>
      </c>
    </row>
    <row r="1884" spans="1:8" x14ac:dyDescent="0.25">
      <c r="A1884" s="10" t="s">
        <v>3122</v>
      </c>
      <c r="B1884" s="11">
        <v>30</v>
      </c>
      <c r="C1884" s="2">
        <v>29133</v>
      </c>
      <c r="D1884" s="10" t="s">
        <v>5761</v>
      </c>
      <c r="E1884" s="10" t="s">
        <v>4023</v>
      </c>
      <c r="F1884" s="10" t="s">
        <v>4021</v>
      </c>
      <c r="G1884" s="10" t="s">
        <v>439</v>
      </c>
      <c r="H1884" s="10">
        <v>3</v>
      </c>
    </row>
    <row r="1885" spans="1:8" x14ac:dyDescent="0.25">
      <c r="A1885" s="10" t="s">
        <v>3127</v>
      </c>
      <c r="B1885" s="11">
        <v>62</v>
      </c>
      <c r="C1885" s="2">
        <v>98301</v>
      </c>
      <c r="D1885" s="10" t="s">
        <v>5762</v>
      </c>
      <c r="E1885" s="10" t="s">
        <v>4015</v>
      </c>
      <c r="F1885" s="10" t="s">
        <v>4016</v>
      </c>
      <c r="G1885" s="10" t="s">
        <v>439</v>
      </c>
      <c r="H1885" s="10">
        <v>9</v>
      </c>
    </row>
    <row r="1886" spans="1:8" x14ac:dyDescent="0.25">
      <c r="A1886" s="10" t="s">
        <v>3321</v>
      </c>
      <c r="B1886" s="11">
        <v>25</v>
      </c>
      <c r="C1886" s="2">
        <v>58481</v>
      </c>
      <c r="D1886" s="10" t="s">
        <v>5763</v>
      </c>
      <c r="E1886" s="10" t="s">
        <v>4015</v>
      </c>
      <c r="F1886" s="10" t="s">
        <v>4021</v>
      </c>
      <c r="G1886" s="10" t="s">
        <v>439</v>
      </c>
      <c r="H1886" s="10">
        <v>2</v>
      </c>
    </row>
    <row r="1887" spans="1:8" x14ac:dyDescent="0.25">
      <c r="A1887" s="10" t="s">
        <v>2945</v>
      </c>
      <c r="B1887" s="11">
        <v>26</v>
      </c>
      <c r="C1887" s="2">
        <v>10355</v>
      </c>
      <c r="D1887" s="10" t="s">
        <v>5764</v>
      </c>
      <c r="E1887" s="10" t="s">
        <v>4015</v>
      </c>
      <c r="F1887" s="10" t="s">
        <v>4016</v>
      </c>
      <c r="G1887" s="10" t="s">
        <v>439</v>
      </c>
      <c r="H1887" s="10">
        <v>2</v>
      </c>
    </row>
    <row r="1888" spans="1:8" x14ac:dyDescent="0.25">
      <c r="A1888" s="10" t="s">
        <v>3334</v>
      </c>
      <c r="B1888" s="11">
        <v>22</v>
      </c>
      <c r="C1888" s="2">
        <v>23420</v>
      </c>
      <c r="D1888" s="10" t="s">
        <v>5557</v>
      </c>
      <c r="E1888" s="10" t="s">
        <v>4015</v>
      </c>
      <c r="F1888" s="10" t="s">
        <v>4032</v>
      </c>
      <c r="G1888" s="10" t="s">
        <v>439</v>
      </c>
      <c r="H1888" s="10">
        <v>8</v>
      </c>
    </row>
    <row r="1889" spans="1:8" x14ac:dyDescent="0.25">
      <c r="A1889" s="10" t="s">
        <v>2858</v>
      </c>
      <c r="B1889" s="11">
        <v>54</v>
      </c>
      <c r="C1889" s="2">
        <v>50476</v>
      </c>
      <c r="D1889" s="10" t="s">
        <v>5765</v>
      </c>
      <c r="E1889" s="10" t="s">
        <v>4020</v>
      </c>
      <c r="F1889" s="10" t="s">
        <v>4016</v>
      </c>
      <c r="G1889" s="10" t="s">
        <v>439</v>
      </c>
      <c r="H1889" s="10">
        <v>8</v>
      </c>
    </row>
    <row r="1890" spans="1:8" x14ac:dyDescent="0.25">
      <c r="A1890" s="10" t="s">
        <v>3369</v>
      </c>
      <c r="B1890" s="11">
        <v>47</v>
      </c>
      <c r="C1890" s="2">
        <v>24100</v>
      </c>
      <c r="D1890" s="10" t="s">
        <v>5766</v>
      </c>
      <c r="E1890" s="10" t="s">
        <v>4023</v>
      </c>
      <c r="F1890" s="10" t="s">
        <v>4018</v>
      </c>
      <c r="G1890" s="10" t="s">
        <v>439</v>
      </c>
      <c r="H1890" s="10">
        <v>4</v>
      </c>
    </row>
    <row r="1891" spans="1:8" x14ac:dyDescent="0.25">
      <c r="A1891" s="10" t="s">
        <v>2765</v>
      </c>
      <c r="B1891" s="11">
        <v>47</v>
      </c>
      <c r="C1891" s="2">
        <v>14898</v>
      </c>
      <c r="D1891" s="10" t="s">
        <v>4171</v>
      </c>
      <c r="E1891" s="10" t="s">
        <v>4020</v>
      </c>
      <c r="F1891" s="10" t="s">
        <v>4021</v>
      </c>
      <c r="G1891" s="10" t="s">
        <v>439</v>
      </c>
      <c r="H1891" s="10">
        <v>7</v>
      </c>
    </row>
    <row r="1892" spans="1:8" x14ac:dyDescent="0.25">
      <c r="A1892" s="10" t="s">
        <v>3462</v>
      </c>
      <c r="B1892" s="11">
        <v>29</v>
      </c>
      <c r="C1892" s="2">
        <v>9844</v>
      </c>
      <c r="D1892" s="10" t="s">
        <v>5767</v>
      </c>
      <c r="E1892" s="10" t="s">
        <v>4023</v>
      </c>
      <c r="F1892" s="10" t="s">
        <v>4018</v>
      </c>
      <c r="G1892" s="10" t="s">
        <v>439</v>
      </c>
      <c r="H1892" s="10">
        <v>6</v>
      </c>
    </row>
    <row r="1893" spans="1:8" x14ac:dyDescent="0.25">
      <c r="A1893" s="10" t="s">
        <v>3478</v>
      </c>
      <c r="B1893" s="11">
        <v>62</v>
      </c>
      <c r="C1893" s="2">
        <v>47876</v>
      </c>
      <c r="D1893" s="10" t="s">
        <v>5768</v>
      </c>
      <c r="E1893" s="10" t="s">
        <v>4023</v>
      </c>
      <c r="F1893" s="10" t="s">
        <v>4032</v>
      </c>
      <c r="G1893" s="10" t="s">
        <v>439</v>
      </c>
      <c r="H1893" s="10">
        <v>7</v>
      </c>
    </row>
    <row r="1894" spans="1:8" x14ac:dyDescent="0.25">
      <c r="A1894" s="10" t="s">
        <v>3490</v>
      </c>
      <c r="B1894" s="11">
        <v>20</v>
      </c>
      <c r="C1894" s="2">
        <v>75041</v>
      </c>
      <c r="D1894" s="10" t="s">
        <v>5769</v>
      </c>
      <c r="E1894" s="10" t="s">
        <v>4020</v>
      </c>
      <c r="F1894" s="10" t="s">
        <v>4032</v>
      </c>
      <c r="G1894" s="10" t="s">
        <v>439</v>
      </c>
      <c r="H1894" s="10">
        <v>2</v>
      </c>
    </row>
    <row r="1895" spans="1:8" x14ac:dyDescent="0.25">
      <c r="A1895" s="10" t="s">
        <v>3544</v>
      </c>
      <c r="B1895" s="11">
        <v>64</v>
      </c>
      <c r="C1895" s="2">
        <v>59445</v>
      </c>
      <c r="D1895" s="10" t="s">
        <v>5770</v>
      </c>
      <c r="E1895" s="10" t="s">
        <v>4023</v>
      </c>
      <c r="F1895" s="10" t="s">
        <v>4016</v>
      </c>
      <c r="G1895" s="10" t="s">
        <v>439</v>
      </c>
      <c r="H1895" s="10">
        <v>2</v>
      </c>
    </row>
    <row r="1896" spans="1:8" x14ac:dyDescent="0.25">
      <c r="A1896" s="10" t="s">
        <v>2527</v>
      </c>
      <c r="B1896" s="11">
        <v>44</v>
      </c>
      <c r="C1896" s="2">
        <v>42238</v>
      </c>
      <c r="D1896" s="10" t="s">
        <v>5771</v>
      </c>
      <c r="E1896" s="10" t="s">
        <v>4020</v>
      </c>
      <c r="F1896" s="10" t="s">
        <v>4018</v>
      </c>
      <c r="G1896" s="10" t="s">
        <v>439</v>
      </c>
      <c r="H1896" s="10">
        <v>8</v>
      </c>
    </row>
    <row r="1897" spans="1:8" x14ac:dyDescent="0.25">
      <c r="A1897" s="10" t="s">
        <v>3618</v>
      </c>
      <c r="B1897" s="11">
        <v>42</v>
      </c>
      <c r="C1897" s="2">
        <v>92678</v>
      </c>
      <c r="D1897" s="10" t="s">
        <v>5772</v>
      </c>
      <c r="E1897" s="10" t="s">
        <v>4023</v>
      </c>
      <c r="F1897" s="10" t="s">
        <v>4016</v>
      </c>
      <c r="G1897" s="10" t="s">
        <v>439</v>
      </c>
      <c r="H1897" s="10">
        <v>4</v>
      </c>
    </row>
    <row r="1898" spans="1:8" x14ac:dyDescent="0.25">
      <c r="A1898" s="10" t="s">
        <v>3776</v>
      </c>
      <c r="B1898" s="11">
        <v>40</v>
      </c>
      <c r="C1898" s="2">
        <v>26675</v>
      </c>
      <c r="D1898" s="10" t="s">
        <v>5773</v>
      </c>
      <c r="E1898" s="10" t="s">
        <v>4020</v>
      </c>
      <c r="F1898" s="10" t="s">
        <v>4032</v>
      </c>
      <c r="G1898" s="10" t="s">
        <v>439</v>
      </c>
      <c r="H1898" s="10">
        <v>9</v>
      </c>
    </row>
    <row r="1899" spans="1:8" x14ac:dyDescent="0.25">
      <c r="A1899" s="10" t="s">
        <v>3856</v>
      </c>
      <c r="B1899" s="11">
        <v>33</v>
      </c>
      <c r="C1899" s="2">
        <v>32705</v>
      </c>
      <c r="D1899" s="10" t="s">
        <v>5774</v>
      </c>
      <c r="E1899" s="10" t="s">
        <v>4020</v>
      </c>
      <c r="F1899" s="10" t="s">
        <v>4018</v>
      </c>
      <c r="G1899" s="10" t="s">
        <v>439</v>
      </c>
      <c r="H1899" s="10">
        <v>6</v>
      </c>
    </row>
    <row r="1900" spans="1:8" x14ac:dyDescent="0.25">
      <c r="A1900" s="10" t="s">
        <v>3920</v>
      </c>
      <c r="B1900" s="11">
        <v>57</v>
      </c>
      <c r="C1900" s="2">
        <v>12931</v>
      </c>
      <c r="D1900" s="10" t="s">
        <v>5775</v>
      </c>
      <c r="E1900" s="10" t="s">
        <v>4023</v>
      </c>
      <c r="F1900" s="10" t="s">
        <v>4032</v>
      </c>
      <c r="G1900" s="10" t="s">
        <v>439</v>
      </c>
      <c r="H1900" s="10">
        <v>3</v>
      </c>
    </row>
    <row r="1901" spans="1:8" x14ac:dyDescent="0.25">
      <c r="A1901" s="10" t="s">
        <v>3715</v>
      </c>
      <c r="B1901" s="11">
        <v>68</v>
      </c>
      <c r="C1901" s="2">
        <v>30148</v>
      </c>
      <c r="D1901" s="10" t="s">
        <v>5776</v>
      </c>
      <c r="E1901" s="10" t="s">
        <v>4015</v>
      </c>
      <c r="F1901" s="10" t="s">
        <v>4021</v>
      </c>
      <c r="G1901" s="10" t="s">
        <v>439</v>
      </c>
      <c r="H1901" s="10">
        <v>9</v>
      </c>
    </row>
    <row r="1902" spans="1:8" x14ac:dyDescent="0.25">
      <c r="A1902" s="10" t="s">
        <v>235</v>
      </c>
      <c r="B1902" s="11">
        <v>51</v>
      </c>
      <c r="C1902" s="2">
        <v>94931</v>
      </c>
      <c r="D1902" s="10" t="s">
        <v>5777</v>
      </c>
      <c r="E1902" s="10" t="s">
        <v>4015</v>
      </c>
      <c r="F1902" s="10" t="s">
        <v>4016</v>
      </c>
      <c r="G1902" s="10" t="s">
        <v>236</v>
      </c>
      <c r="H1902" s="10">
        <v>2</v>
      </c>
    </row>
    <row r="1903" spans="1:8" x14ac:dyDescent="0.25">
      <c r="A1903" s="10" t="s">
        <v>271</v>
      </c>
      <c r="B1903" s="11">
        <v>26</v>
      </c>
      <c r="C1903" s="2">
        <v>86393</v>
      </c>
      <c r="D1903" s="10" t="s">
        <v>5778</v>
      </c>
      <c r="E1903" s="10" t="s">
        <v>4015</v>
      </c>
      <c r="F1903" s="10" t="s">
        <v>4016</v>
      </c>
      <c r="G1903" s="10" t="s">
        <v>236</v>
      </c>
      <c r="H1903" s="10">
        <v>7</v>
      </c>
    </row>
    <row r="1904" spans="1:8" x14ac:dyDescent="0.25">
      <c r="A1904" s="10" t="s">
        <v>369</v>
      </c>
      <c r="B1904" s="11">
        <v>29</v>
      </c>
      <c r="C1904" s="2">
        <v>67985</v>
      </c>
      <c r="D1904" s="10" t="s">
        <v>5779</v>
      </c>
      <c r="E1904" s="10" t="s">
        <v>4020</v>
      </c>
      <c r="F1904" s="10" t="s">
        <v>4021</v>
      </c>
      <c r="G1904" s="10" t="s">
        <v>236</v>
      </c>
      <c r="H1904" s="10">
        <v>5</v>
      </c>
    </row>
    <row r="1905" spans="1:8" x14ac:dyDescent="0.25">
      <c r="A1905" s="10" t="s">
        <v>392</v>
      </c>
      <c r="B1905" s="11">
        <v>34</v>
      </c>
      <c r="C1905" s="2">
        <v>28043</v>
      </c>
      <c r="D1905" s="10" t="s">
        <v>5780</v>
      </c>
      <c r="E1905" s="10" t="s">
        <v>4020</v>
      </c>
      <c r="F1905" s="10" t="s">
        <v>4018</v>
      </c>
      <c r="G1905" s="10" t="s">
        <v>236</v>
      </c>
      <c r="H1905" s="10">
        <v>5</v>
      </c>
    </row>
    <row r="1906" spans="1:8" x14ac:dyDescent="0.25">
      <c r="A1906" s="10" t="s">
        <v>458</v>
      </c>
      <c r="B1906" s="11">
        <v>31</v>
      </c>
      <c r="C1906" s="2">
        <v>48298</v>
      </c>
      <c r="D1906" s="10" t="s">
        <v>5781</v>
      </c>
      <c r="E1906" s="10" t="s">
        <v>4023</v>
      </c>
      <c r="F1906" s="10" t="s">
        <v>4016</v>
      </c>
      <c r="G1906" s="10" t="s">
        <v>236</v>
      </c>
      <c r="H1906" s="10">
        <v>6</v>
      </c>
    </row>
    <row r="1907" spans="1:8" x14ac:dyDescent="0.25">
      <c r="A1907" s="10" t="s">
        <v>632</v>
      </c>
      <c r="B1907" s="11">
        <v>24</v>
      </c>
      <c r="C1907" s="2">
        <v>9664</v>
      </c>
      <c r="D1907" s="10" t="s">
        <v>5782</v>
      </c>
      <c r="E1907" s="10" t="s">
        <v>4015</v>
      </c>
      <c r="F1907" s="10" t="s">
        <v>4016</v>
      </c>
      <c r="G1907" s="10" t="s">
        <v>236</v>
      </c>
      <c r="H1907" s="10">
        <v>7</v>
      </c>
    </row>
    <row r="1908" spans="1:8" x14ac:dyDescent="0.25">
      <c r="A1908" s="10" t="s">
        <v>984</v>
      </c>
      <c r="B1908" s="11">
        <v>29</v>
      </c>
      <c r="C1908" s="2">
        <v>879</v>
      </c>
      <c r="D1908" s="10" t="s">
        <v>5783</v>
      </c>
      <c r="E1908" s="10" t="s">
        <v>4023</v>
      </c>
      <c r="F1908" s="10" t="s">
        <v>4016</v>
      </c>
      <c r="G1908" s="10" t="s">
        <v>236</v>
      </c>
      <c r="H1908" s="10">
        <v>2</v>
      </c>
    </row>
    <row r="1909" spans="1:8" x14ac:dyDescent="0.25">
      <c r="A1909" s="10" t="s">
        <v>1097</v>
      </c>
      <c r="B1909" s="11">
        <v>32</v>
      </c>
      <c r="C1909" s="2">
        <v>5113</v>
      </c>
      <c r="D1909" s="10" t="s">
        <v>5784</v>
      </c>
      <c r="E1909" s="10" t="s">
        <v>4020</v>
      </c>
      <c r="F1909" s="10" t="s">
        <v>4021</v>
      </c>
      <c r="G1909" s="10" t="s">
        <v>236</v>
      </c>
      <c r="H1909" s="10">
        <v>10</v>
      </c>
    </row>
    <row r="1910" spans="1:8" x14ac:dyDescent="0.25">
      <c r="A1910" s="10" t="s">
        <v>503</v>
      </c>
      <c r="B1910" s="11">
        <v>68</v>
      </c>
      <c r="C1910" s="2">
        <v>8293</v>
      </c>
      <c r="D1910" s="10" t="s">
        <v>5785</v>
      </c>
      <c r="E1910" s="10" t="s">
        <v>4015</v>
      </c>
      <c r="F1910" s="10" t="s">
        <v>4032</v>
      </c>
      <c r="G1910" s="10" t="s">
        <v>236</v>
      </c>
      <c r="H1910" s="10">
        <v>2</v>
      </c>
    </row>
    <row r="1911" spans="1:8" x14ac:dyDescent="0.25">
      <c r="A1911" s="10" t="s">
        <v>1341</v>
      </c>
      <c r="B1911" s="11">
        <v>60</v>
      </c>
      <c r="C1911" s="2">
        <v>46692</v>
      </c>
      <c r="D1911" s="10" t="s">
        <v>5786</v>
      </c>
      <c r="E1911" s="10" t="s">
        <v>4020</v>
      </c>
      <c r="F1911" s="10" t="s">
        <v>4021</v>
      </c>
      <c r="G1911" s="10" t="s">
        <v>236</v>
      </c>
      <c r="H1911" s="10">
        <v>4</v>
      </c>
    </row>
    <row r="1912" spans="1:8" x14ac:dyDescent="0.25">
      <c r="A1912" s="10" t="s">
        <v>1460</v>
      </c>
      <c r="B1912" s="11">
        <v>50</v>
      </c>
      <c r="C1912" s="2">
        <v>58346</v>
      </c>
      <c r="D1912" s="10" t="s">
        <v>5787</v>
      </c>
      <c r="E1912" s="10" t="s">
        <v>4023</v>
      </c>
      <c r="F1912" s="10" t="s">
        <v>4032</v>
      </c>
      <c r="G1912" s="10" t="s">
        <v>236</v>
      </c>
      <c r="H1912" s="10">
        <v>2</v>
      </c>
    </row>
    <row r="1913" spans="1:8" x14ac:dyDescent="0.25">
      <c r="A1913" s="10" t="s">
        <v>1520</v>
      </c>
      <c r="B1913" s="11">
        <v>46</v>
      </c>
      <c r="C1913" s="2">
        <v>72461</v>
      </c>
      <c r="D1913" s="10" t="s">
        <v>5788</v>
      </c>
      <c r="E1913" s="10" t="s">
        <v>4015</v>
      </c>
      <c r="F1913" s="10" t="s">
        <v>4032</v>
      </c>
      <c r="G1913" s="10" t="s">
        <v>236</v>
      </c>
      <c r="H1913" s="10">
        <v>4</v>
      </c>
    </row>
    <row r="1914" spans="1:8" x14ac:dyDescent="0.25">
      <c r="A1914" s="10" t="s">
        <v>1553</v>
      </c>
      <c r="B1914" s="11">
        <v>58</v>
      </c>
      <c r="C1914" s="2">
        <v>66462</v>
      </c>
      <c r="D1914" s="10" t="s">
        <v>5789</v>
      </c>
      <c r="E1914" s="10" t="s">
        <v>4015</v>
      </c>
      <c r="F1914" s="10" t="s">
        <v>4032</v>
      </c>
      <c r="G1914" s="10" t="s">
        <v>236</v>
      </c>
      <c r="H1914" s="10">
        <v>6</v>
      </c>
    </row>
    <row r="1915" spans="1:8" x14ac:dyDescent="0.25">
      <c r="A1915" s="10" t="s">
        <v>1680</v>
      </c>
      <c r="B1915" s="11">
        <v>46</v>
      </c>
      <c r="C1915" s="2">
        <v>22041</v>
      </c>
      <c r="D1915" s="10" t="s">
        <v>5790</v>
      </c>
      <c r="E1915" s="10" t="s">
        <v>4020</v>
      </c>
      <c r="F1915" s="10" t="s">
        <v>4021</v>
      </c>
      <c r="G1915" s="10" t="s">
        <v>236</v>
      </c>
      <c r="H1915" s="10">
        <v>4</v>
      </c>
    </row>
    <row r="1916" spans="1:8" x14ac:dyDescent="0.25">
      <c r="A1916" s="10" t="s">
        <v>1689</v>
      </c>
      <c r="B1916" s="11">
        <v>69</v>
      </c>
      <c r="C1916" s="2">
        <v>11867</v>
      </c>
      <c r="D1916" s="10" t="s">
        <v>5791</v>
      </c>
      <c r="E1916" s="10" t="s">
        <v>4020</v>
      </c>
      <c r="F1916" s="10" t="s">
        <v>4021</v>
      </c>
      <c r="G1916" s="10" t="s">
        <v>236</v>
      </c>
      <c r="H1916" s="10">
        <v>5</v>
      </c>
    </row>
    <row r="1917" spans="1:8" x14ac:dyDescent="0.25">
      <c r="A1917" s="10" t="s">
        <v>1785</v>
      </c>
      <c r="B1917" s="11">
        <v>30</v>
      </c>
      <c r="C1917" s="2">
        <v>47924</v>
      </c>
      <c r="D1917" s="10" t="s">
        <v>5792</v>
      </c>
      <c r="E1917" s="10" t="s">
        <v>4015</v>
      </c>
      <c r="F1917" s="10" t="s">
        <v>4016</v>
      </c>
      <c r="G1917" s="10" t="s">
        <v>236</v>
      </c>
      <c r="H1917" s="10">
        <v>7</v>
      </c>
    </row>
    <row r="1918" spans="1:8" x14ac:dyDescent="0.25">
      <c r="A1918" s="10" t="s">
        <v>1825</v>
      </c>
      <c r="B1918" s="11">
        <v>47</v>
      </c>
      <c r="C1918" s="2">
        <v>90448</v>
      </c>
      <c r="D1918" s="10" t="s">
        <v>5793</v>
      </c>
      <c r="E1918" s="10" t="s">
        <v>4015</v>
      </c>
      <c r="F1918" s="10" t="s">
        <v>4016</v>
      </c>
      <c r="G1918" s="10" t="s">
        <v>236</v>
      </c>
      <c r="H1918" s="10">
        <v>3</v>
      </c>
    </row>
    <row r="1919" spans="1:8" x14ac:dyDescent="0.25">
      <c r="A1919" s="10" t="s">
        <v>1675</v>
      </c>
      <c r="B1919" s="11">
        <v>67</v>
      </c>
      <c r="C1919" s="2">
        <v>70538</v>
      </c>
      <c r="D1919" s="10" t="s">
        <v>5794</v>
      </c>
      <c r="E1919" s="10" t="s">
        <v>4015</v>
      </c>
      <c r="F1919" s="10" t="s">
        <v>4032</v>
      </c>
      <c r="G1919" s="10" t="s">
        <v>236</v>
      </c>
      <c r="H1919" s="10">
        <v>8</v>
      </c>
    </row>
    <row r="1920" spans="1:8" x14ac:dyDescent="0.25">
      <c r="A1920" s="10" t="s">
        <v>1896</v>
      </c>
      <c r="B1920" s="11">
        <v>30</v>
      </c>
      <c r="C1920" s="2">
        <v>85660</v>
      </c>
      <c r="D1920" s="10" t="s">
        <v>5795</v>
      </c>
      <c r="E1920" s="10" t="s">
        <v>4023</v>
      </c>
      <c r="F1920" s="10" t="s">
        <v>4016</v>
      </c>
      <c r="G1920" s="10" t="s">
        <v>236</v>
      </c>
      <c r="H1920" s="10">
        <v>5</v>
      </c>
    </row>
    <row r="1921" spans="1:8" x14ac:dyDescent="0.25">
      <c r="A1921" s="10" t="s">
        <v>1968</v>
      </c>
      <c r="B1921" s="11">
        <v>54</v>
      </c>
      <c r="C1921" s="2">
        <v>31376</v>
      </c>
      <c r="D1921" s="10" t="s">
        <v>5796</v>
      </c>
      <c r="E1921" s="10" t="s">
        <v>4023</v>
      </c>
      <c r="F1921" s="10" t="s">
        <v>4016</v>
      </c>
      <c r="G1921" s="10" t="s">
        <v>236</v>
      </c>
      <c r="H1921" s="10">
        <v>5</v>
      </c>
    </row>
    <row r="1922" spans="1:8" x14ac:dyDescent="0.25">
      <c r="A1922" s="10" t="s">
        <v>2067</v>
      </c>
      <c r="B1922" s="11">
        <v>22</v>
      </c>
      <c r="C1922" s="2">
        <v>45411</v>
      </c>
      <c r="D1922" s="10" t="s">
        <v>5797</v>
      </c>
      <c r="E1922" s="10" t="s">
        <v>4023</v>
      </c>
      <c r="F1922" s="10" t="s">
        <v>4032</v>
      </c>
      <c r="G1922" s="10" t="s">
        <v>236</v>
      </c>
      <c r="H1922" s="10">
        <v>7</v>
      </c>
    </row>
    <row r="1923" spans="1:8" x14ac:dyDescent="0.25">
      <c r="A1923" s="10" t="s">
        <v>2087</v>
      </c>
      <c r="B1923" s="11">
        <v>25</v>
      </c>
      <c r="C1923" s="2">
        <v>3650</v>
      </c>
      <c r="D1923" s="10" t="s">
        <v>5798</v>
      </c>
      <c r="E1923" s="10" t="s">
        <v>4020</v>
      </c>
      <c r="F1923" s="10" t="s">
        <v>4032</v>
      </c>
      <c r="G1923" s="10" t="s">
        <v>236</v>
      </c>
      <c r="H1923" s="10">
        <v>10</v>
      </c>
    </row>
    <row r="1924" spans="1:8" x14ac:dyDescent="0.25">
      <c r="A1924" s="10" t="s">
        <v>2419</v>
      </c>
      <c r="B1924" s="11">
        <v>62</v>
      </c>
      <c r="C1924" s="2">
        <v>98620</v>
      </c>
      <c r="D1924" s="10" t="s">
        <v>5799</v>
      </c>
      <c r="E1924" s="10" t="s">
        <v>4015</v>
      </c>
      <c r="F1924" s="10" t="s">
        <v>4021</v>
      </c>
      <c r="G1924" s="10" t="s">
        <v>236</v>
      </c>
      <c r="H1924" s="10">
        <v>4</v>
      </c>
    </row>
    <row r="1925" spans="1:8" x14ac:dyDescent="0.25">
      <c r="A1925" s="10" t="s">
        <v>2479</v>
      </c>
      <c r="B1925" s="11">
        <v>57</v>
      </c>
      <c r="C1925" s="2">
        <v>57373</v>
      </c>
      <c r="D1925" s="10" t="s">
        <v>5800</v>
      </c>
      <c r="E1925" s="10" t="s">
        <v>4015</v>
      </c>
      <c r="F1925" s="10" t="s">
        <v>4018</v>
      </c>
      <c r="G1925" s="10" t="s">
        <v>236</v>
      </c>
      <c r="H1925" s="10">
        <v>1</v>
      </c>
    </row>
    <row r="1926" spans="1:8" x14ac:dyDescent="0.25">
      <c r="A1926" s="10" t="s">
        <v>119</v>
      </c>
      <c r="B1926" s="11">
        <v>70</v>
      </c>
      <c r="C1926" s="2">
        <v>8139</v>
      </c>
      <c r="D1926" s="10" t="s">
        <v>5801</v>
      </c>
      <c r="E1926" s="10" t="s">
        <v>4023</v>
      </c>
      <c r="F1926" s="10" t="s">
        <v>4018</v>
      </c>
      <c r="G1926" s="10" t="s">
        <v>236</v>
      </c>
      <c r="H1926" s="10">
        <v>9</v>
      </c>
    </row>
    <row r="1927" spans="1:8" x14ac:dyDescent="0.25">
      <c r="A1927" s="10" t="s">
        <v>2612</v>
      </c>
      <c r="B1927" s="11">
        <v>32</v>
      </c>
      <c r="C1927" s="2">
        <v>64286</v>
      </c>
      <c r="D1927" s="10" t="s">
        <v>5802</v>
      </c>
      <c r="E1927" s="10" t="s">
        <v>4023</v>
      </c>
      <c r="F1927" s="10" t="s">
        <v>4032</v>
      </c>
      <c r="G1927" s="10" t="s">
        <v>236</v>
      </c>
      <c r="H1927" s="10">
        <v>10</v>
      </c>
    </row>
    <row r="1928" spans="1:8" x14ac:dyDescent="0.25">
      <c r="A1928" s="10" t="s">
        <v>2660</v>
      </c>
      <c r="B1928" s="11">
        <v>53</v>
      </c>
      <c r="C1928" s="2">
        <v>68482</v>
      </c>
      <c r="D1928" s="10" t="s">
        <v>5803</v>
      </c>
      <c r="E1928" s="10" t="s">
        <v>4023</v>
      </c>
      <c r="F1928" s="10" t="s">
        <v>4032</v>
      </c>
      <c r="G1928" s="10" t="s">
        <v>236</v>
      </c>
      <c r="H1928" s="10">
        <v>2</v>
      </c>
    </row>
    <row r="1929" spans="1:8" x14ac:dyDescent="0.25">
      <c r="A1929" s="10" t="s">
        <v>1053</v>
      </c>
      <c r="B1929" s="11">
        <v>51</v>
      </c>
      <c r="C1929" s="2">
        <v>64677</v>
      </c>
      <c r="D1929" s="10" t="s">
        <v>5804</v>
      </c>
      <c r="E1929" s="10" t="s">
        <v>4023</v>
      </c>
      <c r="F1929" s="10" t="s">
        <v>4016</v>
      </c>
      <c r="G1929" s="10" t="s">
        <v>236</v>
      </c>
      <c r="H1929" s="10">
        <v>7</v>
      </c>
    </row>
    <row r="1930" spans="1:8" x14ac:dyDescent="0.25">
      <c r="A1930" s="10" t="s">
        <v>2711</v>
      </c>
      <c r="B1930" s="11">
        <v>67</v>
      </c>
      <c r="C1930" s="2">
        <v>87756</v>
      </c>
      <c r="D1930" s="10" t="s">
        <v>5805</v>
      </c>
      <c r="E1930" s="10" t="s">
        <v>4023</v>
      </c>
      <c r="F1930" s="10" t="s">
        <v>4018</v>
      </c>
      <c r="G1930" s="10" t="s">
        <v>236</v>
      </c>
      <c r="H1930" s="10">
        <v>1</v>
      </c>
    </row>
    <row r="1931" spans="1:8" x14ac:dyDescent="0.25">
      <c r="A1931" s="10" t="s">
        <v>2843</v>
      </c>
      <c r="B1931" s="11">
        <v>18</v>
      </c>
      <c r="C1931" s="2">
        <v>80427</v>
      </c>
      <c r="D1931" s="10" t="s">
        <v>5806</v>
      </c>
      <c r="E1931" s="10" t="s">
        <v>4023</v>
      </c>
      <c r="F1931" s="10" t="s">
        <v>4021</v>
      </c>
      <c r="G1931" s="10" t="s">
        <v>236</v>
      </c>
      <c r="H1931" s="10">
        <v>10</v>
      </c>
    </row>
    <row r="1932" spans="1:8" x14ac:dyDescent="0.25">
      <c r="A1932" s="10" t="s">
        <v>2788</v>
      </c>
      <c r="B1932" s="11">
        <v>28</v>
      </c>
      <c r="C1932" s="2">
        <v>10862</v>
      </c>
      <c r="D1932" s="10" t="s">
        <v>5807</v>
      </c>
      <c r="E1932" s="10" t="s">
        <v>4023</v>
      </c>
      <c r="F1932" s="10" t="s">
        <v>4032</v>
      </c>
      <c r="G1932" s="10" t="s">
        <v>236</v>
      </c>
      <c r="H1932" s="10">
        <v>5</v>
      </c>
    </row>
    <row r="1933" spans="1:8" x14ac:dyDescent="0.25">
      <c r="A1933" s="10" t="s">
        <v>2424</v>
      </c>
      <c r="B1933" s="11">
        <v>35</v>
      </c>
      <c r="C1933" s="2">
        <v>63838</v>
      </c>
      <c r="D1933" s="10" t="s">
        <v>5808</v>
      </c>
      <c r="E1933" s="10" t="s">
        <v>4023</v>
      </c>
      <c r="F1933" s="10" t="s">
        <v>4021</v>
      </c>
      <c r="G1933" s="10" t="s">
        <v>236</v>
      </c>
      <c r="H1933" s="10">
        <v>8</v>
      </c>
    </row>
    <row r="1934" spans="1:8" x14ac:dyDescent="0.25">
      <c r="A1934" s="10" t="s">
        <v>2802</v>
      </c>
      <c r="B1934" s="11">
        <v>18</v>
      </c>
      <c r="C1934" s="2">
        <v>2892</v>
      </c>
      <c r="D1934" s="10" t="s">
        <v>5809</v>
      </c>
      <c r="E1934" s="10" t="s">
        <v>4020</v>
      </c>
      <c r="F1934" s="10" t="s">
        <v>4021</v>
      </c>
      <c r="G1934" s="10" t="s">
        <v>236</v>
      </c>
      <c r="H1934" s="10">
        <v>4</v>
      </c>
    </row>
    <row r="1935" spans="1:8" x14ac:dyDescent="0.25">
      <c r="A1935" s="10" t="s">
        <v>3238</v>
      </c>
      <c r="B1935" s="11">
        <v>55</v>
      </c>
      <c r="C1935" s="2">
        <v>79928</v>
      </c>
      <c r="D1935" s="10" t="s">
        <v>5810</v>
      </c>
      <c r="E1935" s="10" t="s">
        <v>4020</v>
      </c>
      <c r="F1935" s="10" t="s">
        <v>4018</v>
      </c>
      <c r="G1935" s="10" t="s">
        <v>236</v>
      </c>
      <c r="H1935" s="10">
        <v>9</v>
      </c>
    </row>
    <row r="1936" spans="1:8" x14ac:dyDescent="0.25">
      <c r="A1936" s="10" t="s">
        <v>1876</v>
      </c>
      <c r="B1936" s="11">
        <v>29</v>
      </c>
      <c r="C1936" s="2">
        <v>82539</v>
      </c>
      <c r="D1936" s="10" t="s">
        <v>5811</v>
      </c>
      <c r="E1936" s="10" t="s">
        <v>4015</v>
      </c>
      <c r="F1936" s="10" t="s">
        <v>4032</v>
      </c>
      <c r="G1936" s="10" t="s">
        <v>236</v>
      </c>
      <c r="H1936" s="10">
        <v>5</v>
      </c>
    </row>
    <row r="1937" spans="1:8" x14ac:dyDescent="0.25">
      <c r="A1937" s="10" t="s">
        <v>708</v>
      </c>
      <c r="B1937" s="11">
        <v>40</v>
      </c>
      <c r="C1937" s="2">
        <v>47861</v>
      </c>
      <c r="D1937" s="10" t="s">
        <v>5812</v>
      </c>
      <c r="E1937" s="10" t="s">
        <v>4015</v>
      </c>
      <c r="F1937" s="10" t="s">
        <v>4021</v>
      </c>
      <c r="G1937" s="10" t="s">
        <v>236</v>
      </c>
      <c r="H1937" s="10">
        <v>3</v>
      </c>
    </row>
    <row r="1938" spans="1:8" x14ac:dyDescent="0.25">
      <c r="A1938" s="10" t="s">
        <v>3325</v>
      </c>
      <c r="B1938" s="11">
        <v>33</v>
      </c>
      <c r="C1938" s="2">
        <v>5587</v>
      </c>
      <c r="D1938" s="10" t="s">
        <v>5813</v>
      </c>
      <c r="E1938" s="10" t="s">
        <v>4015</v>
      </c>
      <c r="F1938" s="10" t="s">
        <v>4018</v>
      </c>
      <c r="G1938" s="10" t="s">
        <v>236</v>
      </c>
      <c r="H1938" s="10">
        <v>9</v>
      </c>
    </row>
    <row r="1939" spans="1:8" x14ac:dyDescent="0.25">
      <c r="A1939" s="10" t="s">
        <v>3396</v>
      </c>
      <c r="B1939" s="11">
        <v>38</v>
      </c>
      <c r="C1939" s="2">
        <v>63435</v>
      </c>
      <c r="D1939" s="10" t="s">
        <v>5814</v>
      </c>
      <c r="E1939" s="10" t="s">
        <v>4023</v>
      </c>
      <c r="F1939" s="10" t="s">
        <v>4032</v>
      </c>
      <c r="G1939" s="10" t="s">
        <v>236</v>
      </c>
      <c r="H1939" s="10">
        <v>8</v>
      </c>
    </row>
    <row r="1940" spans="1:8" x14ac:dyDescent="0.25">
      <c r="A1940" s="10" t="s">
        <v>3449</v>
      </c>
      <c r="B1940" s="11">
        <v>67</v>
      </c>
      <c r="C1940" s="2">
        <v>38558</v>
      </c>
      <c r="D1940" s="10" t="s">
        <v>5815</v>
      </c>
      <c r="E1940" s="10" t="s">
        <v>4023</v>
      </c>
      <c r="F1940" s="10" t="s">
        <v>4021</v>
      </c>
      <c r="G1940" s="10" t="s">
        <v>236</v>
      </c>
      <c r="H1940" s="10">
        <v>3</v>
      </c>
    </row>
    <row r="1941" spans="1:8" x14ac:dyDescent="0.25">
      <c r="A1941" s="10" t="s">
        <v>2093</v>
      </c>
      <c r="B1941" s="11">
        <v>48</v>
      </c>
      <c r="C1941" s="2">
        <v>37678</v>
      </c>
      <c r="D1941" s="10" t="s">
        <v>5816</v>
      </c>
      <c r="E1941" s="10" t="s">
        <v>4020</v>
      </c>
      <c r="F1941" s="10" t="s">
        <v>4018</v>
      </c>
      <c r="G1941" s="10" t="s">
        <v>236</v>
      </c>
      <c r="H1941" s="10">
        <v>7</v>
      </c>
    </row>
    <row r="1942" spans="1:8" x14ac:dyDescent="0.25">
      <c r="A1942" s="10" t="s">
        <v>3601</v>
      </c>
      <c r="B1942" s="11">
        <v>29</v>
      </c>
      <c r="C1942" s="2">
        <v>36629</v>
      </c>
      <c r="D1942" s="10" t="s">
        <v>5817</v>
      </c>
      <c r="E1942" s="10" t="s">
        <v>4015</v>
      </c>
      <c r="F1942" s="10" t="s">
        <v>4021</v>
      </c>
      <c r="G1942" s="10" t="s">
        <v>236</v>
      </c>
      <c r="H1942" s="10">
        <v>5</v>
      </c>
    </row>
    <row r="1943" spans="1:8" x14ac:dyDescent="0.25">
      <c r="A1943" s="10" t="s">
        <v>3642</v>
      </c>
      <c r="B1943" s="11">
        <v>54</v>
      </c>
      <c r="C1943" s="2">
        <v>42939</v>
      </c>
      <c r="D1943" s="10" t="s">
        <v>5818</v>
      </c>
      <c r="E1943" s="10" t="s">
        <v>4023</v>
      </c>
      <c r="F1943" s="10" t="s">
        <v>4016</v>
      </c>
      <c r="G1943" s="10" t="s">
        <v>236</v>
      </c>
      <c r="H1943" s="10">
        <v>7</v>
      </c>
    </row>
    <row r="1944" spans="1:8" x14ac:dyDescent="0.25">
      <c r="A1944" s="10" t="s">
        <v>901</v>
      </c>
      <c r="B1944" s="11">
        <v>63</v>
      </c>
      <c r="C1944" s="2">
        <v>671</v>
      </c>
      <c r="D1944" s="10" t="s">
        <v>5819</v>
      </c>
      <c r="E1944" s="10" t="s">
        <v>4020</v>
      </c>
      <c r="F1944" s="10" t="s">
        <v>4021</v>
      </c>
      <c r="G1944" s="10" t="s">
        <v>236</v>
      </c>
      <c r="H1944" s="10">
        <v>3</v>
      </c>
    </row>
    <row r="1945" spans="1:8" x14ac:dyDescent="0.25">
      <c r="A1945" s="10" t="s">
        <v>3905</v>
      </c>
      <c r="B1945" s="11">
        <v>41</v>
      </c>
      <c r="C1945" s="2">
        <v>36760</v>
      </c>
      <c r="D1945" s="10" t="s">
        <v>5820</v>
      </c>
      <c r="E1945" s="10" t="s">
        <v>4015</v>
      </c>
      <c r="F1945" s="10" t="s">
        <v>4018</v>
      </c>
      <c r="G1945" s="10" t="s">
        <v>236</v>
      </c>
      <c r="H1945" s="10">
        <v>9</v>
      </c>
    </row>
    <row r="1946" spans="1:8" x14ac:dyDescent="0.25">
      <c r="A1946" s="10" t="s">
        <v>3931</v>
      </c>
      <c r="B1946" s="11">
        <v>23</v>
      </c>
      <c r="C1946" s="2">
        <v>96700</v>
      </c>
      <c r="D1946" s="10" t="s">
        <v>5821</v>
      </c>
      <c r="E1946" s="10" t="s">
        <v>4020</v>
      </c>
      <c r="F1946" s="10" t="s">
        <v>4018</v>
      </c>
      <c r="G1946" s="10" t="s">
        <v>236</v>
      </c>
      <c r="H1946" s="10">
        <v>3</v>
      </c>
    </row>
    <row r="1947" spans="1:8" x14ac:dyDescent="0.25">
      <c r="A1947" s="10" t="s">
        <v>3954</v>
      </c>
      <c r="B1947" s="11">
        <v>32</v>
      </c>
      <c r="C1947" s="2">
        <v>67355</v>
      </c>
      <c r="D1947" s="10" t="s">
        <v>5822</v>
      </c>
      <c r="E1947" s="10" t="s">
        <v>4023</v>
      </c>
      <c r="F1947" s="10" t="s">
        <v>4018</v>
      </c>
      <c r="G1947" s="10" t="s">
        <v>236</v>
      </c>
      <c r="H1947" s="10">
        <v>2</v>
      </c>
    </row>
    <row r="1948" spans="1:8" x14ac:dyDescent="0.25">
      <c r="A1948" s="10" t="s">
        <v>111</v>
      </c>
      <c r="B1948" s="11">
        <v>22</v>
      </c>
      <c r="C1948" s="2">
        <v>6447</v>
      </c>
      <c r="D1948" s="10" t="s">
        <v>5823</v>
      </c>
      <c r="E1948" s="10" t="s">
        <v>4015</v>
      </c>
      <c r="F1948" s="10" t="s">
        <v>4032</v>
      </c>
      <c r="G1948" s="10" t="s">
        <v>112</v>
      </c>
      <c r="H1948" s="10">
        <v>9</v>
      </c>
    </row>
    <row r="1949" spans="1:8" x14ac:dyDescent="0.25">
      <c r="A1949" s="10" t="s">
        <v>192</v>
      </c>
      <c r="B1949" s="11">
        <v>70</v>
      </c>
      <c r="C1949" s="2">
        <v>63536</v>
      </c>
      <c r="D1949" s="10" t="s">
        <v>5824</v>
      </c>
      <c r="E1949" s="10" t="s">
        <v>4020</v>
      </c>
      <c r="F1949" s="10" t="s">
        <v>4018</v>
      </c>
      <c r="G1949" s="10" t="s">
        <v>112</v>
      </c>
      <c r="H1949" s="10">
        <v>9</v>
      </c>
    </row>
    <row r="1950" spans="1:8" x14ac:dyDescent="0.25">
      <c r="A1950" s="10" t="s">
        <v>341</v>
      </c>
      <c r="B1950" s="11">
        <v>63</v>
      </c>
      <c r="C1950" s="2">
        <v>1283</v>
      </c>
      <c r="D1950" s="10" t="s">
        <v>5825</v>
      </c>
      <c r="E1950" s="10" t="s">
        <v>4015</v>
      </c>
      <c r="F1950" s="10" t="s">
        <v>4021</v>
      </c>
      <c r="G1950" s="10" t="s">
        <v>112</v>
      </c>
      <c r="H1950" s="10">
        <v>4</v>
      </c>
    </row>
    <row r="1951" spans="1:8" x14ac:dyDescent="0.25">
      <c r="A1951" s="10" t="s">
        <v>455</v>
      </c>
      <c r="B1951" s="11">
        <v>21</v>
      </c>
      <c r="C1951" s="2">
        <v>92314</v>
      </c>
      <c r="D1951" s="10" t="s">
        <v>5826</v>
      </c>
      <c r="E1951" s="10" t="s">
        <v>4023</v>
      </c>
      <c r="F1951" s="10" t="s">
        <v>4032</v>
      </c>
      <c r="G1951" s="10" t="s">
        <v>112</v>
      </c>
      <c r="H1951" s="10">
        <v>3</v>
      </c>
    </row>
    <row r="1952" spans="1:8" x14ac:dyDescent="0.25">
      <c r="A1952" s="10" t="s">
        <v>551</v>
      </c>
      <c r="B1952" s="11">
        <v>68</v>
      </c>
      <c r="C1952" s="2">
        <v>85346</v>
      </c>
      <c r="D1952" s="10" t="s">
        <v>5827</v>
      </c>
      <c r="E1952" s="10" t="s">
        <v>4023</v>
      </c>
      <c r="F1952" s="10" t="s">
        <v>4021</v>
      </c>
      <c r="G1952" s="10" t="s">
        <v>112</v>
      </c>
      <c r="H1952" s="10">
        <v>10</v>
      </c>
    </row>
    <row r="1953" spans="1:8" x14ac:dyDescent="0.25">
      <c r="A1953" s="10" t="s">
        <v>853</v>
      </c>
      <c r="B1953" s="11">
        <v>41</v>
      </c>
      <c r="C1953" s="2">
        <v>8752</v>
      </c>
      <c r="D1953" s="10" t="s">
        <v>5828</v>
      </c>
      <c r="E1953" s="10" t="s">
        <v>4023</v>
      </c>
      <c r="F1953" s="10" t="s">
        <v>4018</v>
      </c>
      <c r="G1953" s="10" t="s">
        <v>112</v>
      </c>
      <c r="H1953" s="10">
        <v>5</v>
      </c>
    </row>
    <row r="1954" spans="1:8" x14ac:dyDescent="0.25">
      <c r="A1954" s="10" t="s">
        <v>881</v>
      </c>
      <c r="B1954" s="11">
        <v>65</v>
      </c>
      <c r="C1954" s="2">
        <v>34001</v>
      </c>
      <c r="D1954" s="10" t="s">
        <v>5829</v>
      </c>
      <c r="E1954" s="10" t="s">
        <v>4015</v>
      </c>
      <c r="F1954" s="10" t="s">
        <v>4016</v>
      </c>
      <c r="G1954" s="10" t="s">
        <v>112</v>
      </c>
      <c r="H1954" s="10">
        <v>5</v>
      </c>
    </row>
    <row r="1955" spans="1:8" x14ac:dyDescent="0.25">
      <c r="A1955" s="10" t="s">
        <v>1096</v>
      </c>
      <c r="B1955" s="11">
        <v>29</v>
      </c>
      <c r="C1955" s="2">
        <v>58549</v>
      </c>
      <c r="D1955" s="10" t="s">
        <v>5830</v>
      </c>
      <c r="E1955" s="10" t="s">
        <v>4020</v>
      </c>
      <c r="F1955" s="10" t="s">
        <v>4016</v>
      </c>
      <c r="G1955" s="10" t="s">
        <v>112</v>
      </c>
      <c r="H1955" s="10">
        <v>10</v>
      </c>
    </row>
    <row r="1956" spans="1:8" x14ac:dyDescent="0.25">
      <c r="A1956" s="10" t="s">
        <v>1125</v>
      </c>
      <c r="B1956" s="11">
        <v>57</v>
      </c>
      <c r="C1956" s="2">
        <v>44737</v>
      </c>
      <c r="D1956" s="10" t="s">
        <v>5831</v>
      </c>
      <c r="E1956" s="10" t="s">
        <v>4023</v>
      </c>
      <c r="F1956" s="10" t="s">
        <v>4032</v>
      </c>
      <c r="G1956" s="10" t="s">
        <v>112</v>
      </c>
      <c r="H1956" s="10">
        <v>9</v>
      </c>
    </row>
    <row r="1957" spans="1:8" x14ac:dyDescent="0.25">
      <c r="A1957" s="10" t="s">
        <v>1186</v>
      </c>
      <c r="B1957" s="11">
        <v>43</v>
      </c>
      <c r="C1957" s="2">
        <v>33576</v>
      </c>
      <c r="D1957" s="10" t="s">
        <v>5832</v>
      </c>
      <c r="E1957" s="10" t="s">
        <v>4020</v>
      </c>
      <c r="F1957" s="10" t="s">
        <v>4032</v>
      </c>
      <c r="G1957" s="10" t="s">
        <v>112</v>
      </c>
      <c r="H1957" s="10">
        <v>2</v>
      </c>
    </row>
    <row r="1958" spans="1:8" x14ac:dyDescent="0.25">
      <c r="A1958" s="10" t="s">
        <v>1209</v>
      </c>
      <c r="B1958" s="11">
        <v>22</v>
      </c>
      <c r="C1958" s="2">
        <v>70274</v>
      </c>
      <c r="D1958" s="10" t="s">
        <v>5833</v>
      </c>
      <c r="E1958" s="10" t="s">
        <v>4015</v>
      </c>
      <c r="F1958" s="10" t="s">
        <v>4016</v>
      </c>
      <c r="G1958" s="10" t="s">
        <v>112</v>
      </c>
      <c r="H1958" s="10">
        <v>10</v>
      </c>
    </row>
    <row r="1959" spans="1:8" x14ac:dyDescent="0.25">
      <c r="A1959" s="10" t="s">
        <v>1254</v>
      </c>
      <c r="B1959" s="11">
        <v>36</v>
      </c>
      <c r="C1959" s="2">
        <v>25659</v>
      </c>
      <c r="D1959" s="10" t="s">
        <v>5834</v>
      </c>
      <c r="E1959" s="10" t="s">
        <v>4015</v>
      </c>
      <c r="F1959" s="10" t="s">
        <v>4016</v>
      </c>
      <c r="G1959" s="10" t="s">
        <v>112</v>
      </c>
      <c r="H1959" s="10">
        <v>3</v>
      </c>
    </row>
    <row r="1960" spans="1:8" x14ac:dyDescent="0.25">
      <c r="A1960" s="10" t="s">
        <v>1371</v>
      </c>
      <c r="B1960" s="11">
        <v>40</v>
      </c>
      <c r="C1960" s="2">
        <v>62682</v>
      </c>
      <c r="D1960" s="10" t="s">
        <v>4324</v>
      </c>
      <c r="E1960" s="10" t="s">
        <v>4020</v>
      </c>
      <c r="F1960" s="10" t="s">
        <v>4016</v>
      </c>
      <c r="G1960" s="10" t="s">
        <v>112</v>
      </c>
      <c r="H1960" s="10">
        <v>3</v>
      </c>
    </row>
    <row r="1961" spans="1:8" x14ac:dyDescent="0.25">
      <c r="A1961" s="10" t="s">
        <v>1559</v>
      </c>
      <c r="B1961" s="11">
        <v>34</v>
      </c>
      <c r="C1961" s="2">
        <v>2415</v>
      </c>
      <c r="D1961" s="10" t="s">
        <v>5835</v>
      </c>
      <c r="E1961" s="10" t="s">
        <v>4020</v>
      </c>
      <c r="F1961" s="10" t="s">
        <v>4021</v>
      </c>
      <c r="G1961" s="10" t="s">
        <v>112</v>
      </c>
      <c r="H1961" s="10">
        <v>8</v>
      </c>
    </row>
    <row r="1962" spans="1:8" x14ac:dyDescent="0.25">
      <c r="A1962" s="10" t="s">
        <v>1597</v>
      </c>
      <c r="B1962" s="11">
        <v>48</v>
      </c>
      <c r="C1962" s="2">
        <v>52121</v>
      </c>
      <c r="D1962" s="10" t="s">
        <v>5836</v>
      </c>
      <c r="E1962" s="10" t="s">
        <v>4015</v>
      </c>
      <c r="F1962" s="10" t="s">
        <v>4032</v>
      </c>
      <c r="G1962" s="10" t="s">
        <v>112</v>
      </c>
      <c r="H1962" s="10">
        <v>10</v>
      </c>
    </row>
    <row r="1963" spans="1:8" x14ac:dyDescent="0.25">
      <c r="A1963" s="10" t="s">
        <v>1620</v>
      </c>
      <c r="B1963" s="11">
        <v>61</v>
      </c>
      <c r="C1963" s="2">
        <v>1722</v>
      </c>
      <c r="D1963" s="10" t="s">
        <v>5837</v>
      </c>
      <c r="E1963" s="10" t="s">
        <v>4015</v>
      </c>
      <c r="F1963" s="10" t="s">
        <v>4021</v>
      </c>
      <c r="G1963" s="10" t="s">
        <v>112</v>
      </c>
      <c r="H1963" s="10">
        <v>6</v>
      </c>
    </row>
    <row r="1964" spans="1:8" x14ac:dyDescent="0.25">
      <c r="A1964" s="10" t="s">
        <v>1860</v>
      </c>
      <c r="B1964" s="11">
        <v>34</v>
      </c>
      <c r="C1964" s="2">
        <v>52437</v>
      </c>
      <c r="D1964" s="10" t="s">
        <v>5838</v>
      </c>
      <c r="E1964" s="10" t="s">
        <v>4015</v>
      </c>
      <c r="F1964" s="10" t="s">
        <v>4021</v>
      </c>
      <c r="G1964" s="10" t="s">
        <v>112</v>
      </c>
      <c r="H1964" s="10">
        <v>6</v>
      </c>
    </row>
    <row r="1965" spans="1:8" x14ac:dyDescent="0.25">
      <c r="A1965" s="10" t="s">
        <v>979</v>
      </c>
      <c r="B1965" s="11">
        <v>21</v>
      </c>
      <c r="C1965" s="2">
        <v>71046</v>
      </c>
      <c r="D1965" s="10" t="s">
        <v>5839</v>
      </c>
      <c r="E1965" s="10" t="s">
        <v>4023</v>
      </c>
      <c r="F1965" s="10" t="s">
        <v>4021</v>
      </c>
      <c r="G1965" s="10" t="s">
        <v>112</v>
      </c>
      <c r="H1965" s="10">
        <v>3</v>
      </c>
    </row>
    <row r="1966" spans="1:8" x14ac:dyDescent="0.25">
      <c r="A1966" s="10" t="s">
        <v>1918</v>
      </c>
      <c r="B1966" s="11">
        <v>69</v>
      </c>
      <c r="C1966" s="2">
        <v>92291</v>
      </c>
      <c r="D1966" s="10" t="s">
        <v>5840</v>
      </c>
      <c r="E1966" s="10" t="s">
        <v>4015</v>
      </c>
      <c r="F1966" s="10" t="s">
        <v>4018</v>
      </c>
      <c r="G1966" s="10" t="s">
        <v>112</v>
      </c>
      <c r="H1966" s="10">
        <v>5</v>
      </c>
    </row>
    <row r="1967" spans="1:8" x14ac:dyDescent="0.25">
      <c r="A1967" s="10" t="s">
        <v>1998</v>
      </c>
      <c r="B1967" s="11">
        <v>57</v>
      </c>
      <c r="C1967" s="2">
        <v>20009</v>
      </c>
      <c r="D1967" s="10" t="s">
        <v>5841</v>
      </c>
      <c r="E1967" s="10" t="s">
        <v>4015</v>
      </c>
      <c r="F1967" s="10" t="s">
        <v>4016</v>
      </c>
      <c r="G1967" s="10" t="s">
        <v>112</v>
      </c>
      <c r="H1967" s="10">
        <v>5</v>
      </c>
    </row>
    <row r="1968" spans="1:8" x14ac:dyDescent="0.25">
      <c r="A1968" s="10" t="s">
        <v>2032</v>
      </c>
      <c r="B1968" s="11">
        <v>70</v>
      </c>
      <c r="C1968" s="2">
        <v>99477</v>
      </c>
      <c r="D1968" s="10" t="s">
        <v>4194</v>
      </c>
      <c r="E1968" s="10" t="s">
        <v>4023</v>
      </c>
      <c r="F1968" s="10" t="s">
        <v>4018</v>
      </c>
      <c r="G1968" s="10" t="s">
        <v>112</v>
      </c>
      <c r="H1968" s="10">
        <v>2</v>
      </c>
    </row>
    <row r="1969" spans="1:8" x14ac:dyDescent="0.25">
      <c r="A1969" s="10" t="s">
        <v>2050</v>
      </c>
      <c r="B1969" s="11">
        <v>46</v>
      </c>
      <c r="C1969" s="2">
        <v>33316</v>
      </c>
      <c r="D1969" s="10" t="s">
        <v>5681</v>
      </c>
      <c r="E1969" s="10" t="s">
        <v>4023</v>
      </c>
      <c r="F1969" s="10" t="s">
        <v>4032</v>
      </c>
      <c r="G1969" s="10" t="s">
        <v>112</v>
      </c>
      <c r="H1969" s="10">
        <v>10</v>
      </c>
    </row>
    <row r="1970" spans="1:8" x14ac:dyDescent="0.25">
      <c r="A1970" s="10" t="s">
        <v>2280</v>
      </c>
      <c r="B1970" s="11">
        <v>49</v>
      </c>
      <c r="C1970" s="2">
        <v>16563</v>
      </c>
      <c r="D1970" s="10" t="s">
        <v>5435</v>
      </c>
      <c r="E1970" s="10" t="s">
        <v>4015</v>
      </c>
      <c r="F1970" s="10" t="s">
        <v>4016</v>
      </c>
      <c r="G1970" s="10" t="s">
        <v>112</v>
      </c>
      <c r="H1970" s="10">
        <v>3</v>
      </c>
    </row>
    <row r="1971" spans="1:8" x14ac:dyDescent="0.25">
      <c r="A1971" s="10" t="s">
        <v>2130</v>
      </c>
      <c r="B1971" s="11">
        <v>45</v>
      </c>
      <c r="C1971" s="2">
        <v>76289</v>
      </c>
      <c r="D1971" s="10" t="s">
        <v>5842</v>
      </c>
      <c r="E1971" s="10" t="s">
        <v>4023</v>
      </c>
      <c r="F1971" s="10" t="s">
        <v>4032</v>
      </c>
      <c r="G1971" s="10" t="s">
        <v>112</v>
      </c>
      <c r="H1971" s="10">
        <v>5</v>
      </c>
    </row>
    <row r="1972" spans="1:8" x14ac:dyDescent="0.25">
      <c r="A1972" s="10" t="s">
        <v>2473</v>
      </c>
      <c r="B1972" s="11">
        <v>34</v>
      </c>
      <c r="C1972" s="2">
        <v>50175</v>
      </c>
      <c r="D1972" s="10" t="s">
        <v>5843</v>
      </c>
      <c r="E1972" s="10" t="s">
        <v>4020</v>
      </c>
      <c r="F1972" s="10" t="s">
        <v>4021</v>
      </c>
      <c r="G1972" s="10" t="s">
        <v>112</v>
      </c>
      <c r="H1972" s="10">
        <v>8</v>
      </c>
    </row>
    <row r="1973" spans="1:8" x14ac:dyDescent="0.25">
      <c r="A1973" s="10" t="s">
        <v>2489</v>
      </c>
      <c r="B1973" s="11">
        <v>45</v>
      </c>
      <c r="C1973" s="2">
        <v>532</v>
      </c>
      <c r="D1973" s="10" t="s">
        <v>5844</v>
      </c>
      <c r="E1973" s="10" t="s">
        <v>4020</v>
      </c>
      <c r="F1973" s="10" t="s">
        <v>4032</v>
      </c>
      <c r="G1973" s="10" t="s">
        <v>112</v>
      </c>
      <c r="H1973" s="10">
        <v>3</v>
      </c>
    </row>
    <row r="1974" spans="1:8" x14ac:dyDescent="0.25">
      <c r="A1974" s="10" t="s">
        <v>2575</v>
      </c>
      <c r="B1974" s="11">
        <v>42</v>
      </c>
      <c r="C1974" s="2">
        <v>20190</v>
      </c>
      <c r="D1974" s="10" t="s">
        <v>5845</v>
      </c>
      <c r="E1974" s="10" t="s">
        <v>4015</v>
      </c>
      <c r="F1974" s="10" t="s">
        <v>4021</v>
      </c>
      <c r="G1974" s="10" t="s">
        <v>112</v>
      </c>
      <c r="H1974" s="10">
        <v>8</v>
      </c>
    </row>
    <row r="1975" spans="1:8" x14ac:dyDescent="0.25">
      <c r="A1975" s="10" t="s">
        <v>2623</v>
      </c>
      <c r="B1975" s="11">
        <v>39</v>
      </c>
      <c r="C1975" s="2">
        <v>98482</v>
      </c>
      <c r="D1975" s="10" t="s">
        <v>4047</v>
      </c>
      <c r="E1975" s="10" t="s">
        <v>4015</v>
      </c>
      <c r="F1975" s="10" t="s">
        <v>4021</v>
      </c>
      <c r="G1975" s="10" t="s">
        <v>112</v>
      </c>
      <c r="H1975" s="10">
        <v>8</v>
      </c>
    </row>
    <row r="1976" spans="1:8" x14ac:dyDescent="0.25">
      <c r="A1976" s="10" t="s">
        <v>2652</v>
      </c>
      <c r="B1976" s="11">
        <v>25</v>
      </c>
      <c r="C1976" s="2">
        <v>61475</v>
      </c>
      <c r="D1976" s="10" t="s">
        <v>5846</v>
      </c>
      <c r="E1976" s="10" t="s">
        <v>4015</v>
      </c>
      <c r="F1976" s="10" t="s">
        <v>4032</v>
      </c>
      <c r="G1976" s="10" t="s">
        <v>112</v>
      </c>
      <c r="H1976" s="10">
        <v>2</v>
      </c>
    </row>
    <row r="1977" spans="1:8" x14ac:dyDescent="0.25">
      <c r="A1977" s="10" t="s">
        <v>2805</v>
      </c>
      <c r="B1977" s="11">
        <v>21</v>
      </c>
      <c r="C1977" s="2">
        <v>19666</v>
      </c>
      <c r="D1977" s="10" t="s">
        <v>5847</v>
      </c>
      <c r="E1977" s="10" t="s">
        <v>4023</v>
      </c>
      <c r="F1977" s="10" t="s">
        <v>4032</v>
      </c>
      <c r="G1977" s="10" t="s">
        <v>112</v>
      </c>
      <c r="H1977" s="10">
        <v>6</v>
      </c>
    </row>
    <row r="1978" spans="1:8" x14ac:dyDescent="0.25">
      <c r="A1978" s="10" t="s">
        <v>2581</v>
      </c>
      <c r="B1978" s="11">
        <v>65</v>
      </c>
      <c r="C1978" s="2">
        <v>63425</v>
      </c>
      <c r="D1978" s="10" t="s">
        <v>5848</v>
      </c>
      <c r="E1978" s="10" t="s">
        <v>4020</v>
      </c>
      <c r="F1978" s="10" t="s">
        <v>4021</v>
      </c>
      <c r="G1978" s="10" t="s">
        <v>112</v>
      </c>
      <c r="H1978" s="10">
        <v>10</v>
      </c>
    </row>
    <row r="1979" spans="1:8" x14ac:dyDescent="0.25">
      <c r="A1979" s="10" t="s">
        <v>3038</v>
      </c>
      <c r="B1979" s="11">
        <v>38</v>
      </c>
      <c r="C1979" s="2">
        <v>87795</v>
      </c>
      <c r="D1979" s="10" t="s">
        <v>5849</v>
      </c>
      <c r="E1979" s="10" t="s">
        <v>4020</v>
      </c>
      <c r="F1979" s="10" t="s">
        <v>4018</v>
      </c>
      <c r="G1979" s="10" t="s">
        <v>112</v>
      </c>
      <c r="H1979" s="10">
        <v>6</v>
      </c>
    </row>
    <row r="1980" spans="1:8" x14ac:dyDescent="0.25">
      <c r="A1980" s="10" t="s">
        <v>2068</v>
      </c>
      <c r="B1980" s="11">
        <v>59</v>
      </c>
      <c r="C1980" s="2">
        <v>94690</v>
      </c>
      <c r="D1980" s="10" t="s">
        <v>5850</v>
      </c>
      <c r="E1980" s="10" t="s">
        <v>4015</v>
      </c>
      <c r="F1980" s="10" t="s">
        <v>4018</v>
      </c>
      <c r="G1980" s="10" t="s">
        <v>112</v>
      </c>
      <c r="H1980" s="10">
        <v>1</v>
      </c>
    </row>
    <row r="1981" spans="1:8" x14ac:dyDescent="0.25">
      <c r="A1981" s="10" t="s">
        <v>3083</v>
      </c>
      <c r="B1981" s="11">
        <v>49</v>
      </c>
      <c r="C1981" s="2">
        <v>64496</v>
      </c>
      <c r="D1981" s="10" t="s">
        <v>5851</v>
      </c>
      <c r="E1981" s="10" t="s">
        <v>4020</v>
      </c>
      <c r="F1981" s="10" t="s">
        <v>4032</v>
      </c>
      <c r="G1981" s="10" t="s">
        <v>112</v>
      </c>
      <c r="H1981" s="10">
        <v>4</v>
      </c>
    </row>
    <row r="1982" spans="1:8" x14ac:dyDescent="0.25">
      <c r="A1982" s="10" t="s">
        <v>3096</v>
      </c>
      <c r="B1982" s="11">
        <v>18</v>
      </c>
      <c r="C1982" s="2">
        <v>48964</v>
      </c>
      <c r="D1982" s="10" t="s">
        <v>5235</v>
      </c>
      <c r="E1982" s="10" t="s">
        <v>4023</v>
      </c>
      <c r="F1982" s="10" t="s">
        <v>4016</v>
      </c>
      <c r="G1982" s="10" t="s">
        <v>112</v>
      </c>
      <c r="H1982" s="10">
        <v>1</v>
      </c>
    </row>
    <row r="1983" spans="1:8" x14ac:dyDescent="0.25">
      <c r="A1983" s="10" t="s">
        <v>3348</v>
      </c>
      <c r="B1983" s="11">
        <v>21</v>
      </c>
      <c r="C1983" s="2">
        <v>6482</v>
      </c>
      <c r="D1983" s="10" t="s">
        <v>5852</v>
      </c>
      <c r="E1983" s="10" t="s">
        <v>4020</v>
      </c>
      <c r="F1983" s="10" t="s">
        <v>4018</v>
      </c>
      <c r="G1983" s="10" t="s">
        <v>112</v>
      </c>
      <c r="H1983" s="10">
        <v>1</v>
      </c>
    </row>
    <row r="1984" spans="1:8" x14ac:dyDescent="0.25">
      <c r="A1984" s="10" t="s">
        <v>3363</v>
      </c>
      <c r="B1984" s="11">
        <v>43</v>
      </c>
      <c r="C1984" s="2">
        <v>59227</v>
      </c>
      <c r="D1984" s="10" t="s">
        <v>5853</v>
      </c>
      <c r="E1984" s="10" t="s">
        <v>4020</v>
      </c>
      <c r="F1984" s="10" t="s">
        <v>4016</v>
      </c>
      <c r="G1984" s="10" t="s">
        <v>112</v>
      </c>
      <c r="H1984" s="10">
        <v>6</v>
      </c>
    </row>
    <row r="1985" spans="1:8" x14ac:dyDescent="0.25">
      <c r="A1985" s="10" t="s">
        <v>3598</v>
      </c>
      <c r="B1985" s="11">
        <v>44</v>
      </c>
      <c r="C1985" s="2">
        <v>88680</v>
      </c>
      <c r="D1985" s="10" t="s">
        <v>5854</v>
      </c>
      <c r="E1985" s="10" t="s">
        <v>4015</v>
      </c>
      <c r="F1985" s="10" t="s">
        <v>4021</v>
      </c>
      <c r="G1985" s="10" t="s">
        <v>112</v>
      </c>
      <c r="H1985" s="10">
        <v>9</v>
      </c>
    </row>
    <row r="1986" spans="1:8" x14ac:dyDescent="0.25">
      <c r="A1986" s="10" t="s">
        <v>3655</v>
      </c>
      <c r="B1986" s="11">
        <v>21</v>
      </c>
      <c r="C1986" s="2">
        <v>80154</v>
      </c>
      <c r="D1986" s="10" t="s">
        <v>4158</v>
      </c>
      <c r="E1986" s="10" t="s">
        <v>4015</v>
      </c>
      <c r="F1986" s="10" t="s">
        <v>4016</v>
      </c>
      <c r="G1986" s="10" t="s">
        <v>112</v>
      </c>
      <c r="H1986" s="10">
        <v>10</v>
      </c>
    </row>
    <row r="1987" spans="1:8" x14ac:dyDescent="0.25">
      <c r="A1987" s="10" t="s">
        <v>351</v>
      </c>
      <c r="B1987" s="11">
        <v>41</v>
      </c>
      <c r="C1987" s="2">
        <v>25617</v>
      </c>
      <c r="D1987" s="10" t="s">
        <v>5855</v>
      </c>
      <c r="E1987" s="10" t="s">
        <v>4020</v>
      </c>
      <c r="F1987" s="10" t="s">
        <v>4018</v>
      </c>
      <c r="G1987" s="10" t="s">
        <v>112</v>
      </c>
      <c r="H1987" s="10">
        <v>4</v>
      </c>
    </row>
    <row r="1988" spans="1:8" x14ac:dyDescent="0.25">
      <c r="A1988" s="10" t="s">
        <v>3758</v>
      </c>
      <c r="B1988" s="11">
        <v>56</v>
      </c>
      <c r="C1988" s="2">
        <v>11754</v>
      </c>
      <c r="D1988" s="10" t="s">
        <v>5856</v>
      </c>
      <c r="E1988" s="10" t="s">
        <v>4020</v>
      </c>
      <c r="F1988" s="10" t="s">
        <v>4018</v>
      </c>
      <c r="G1988" s="10" t="s">
        <v>112</v>
      </c>
      <c r="H1988" s="10">
        <v>8</v>
      </c>
    </row>
    <row r="1989" spans="1:8" x14ac:dyDescent="0.25">
      <c r="A1989" s="10" t="s">
        <v>3886</v>
      </c>
      <c r="B1989" s="11">
        <v>53</v>
      </c>
      <c r="C1989" s="2">
        <v>77484</v>
      </c>
      <c r="D1989" s="10" t="s">
        <v>5857</v>
      </c>
      <c r="E1989" s="10" t="s">
        <v>4020</v>
      </c>
      <c r="F1989" s="10" t="s">
        <v>4018</v>
      </c>
      <c r="G1989" s="10" t="s">
        <v>112</v>
      </c>
      <c r="H1989" s="10">
        <v>3</v>
      </c>
    </row>
    <row r="1990" spans="1:8" x14ac:dyDescent="0.25">
      <c r="A1990" s="10" t="s">
        <v>21</v>
      </c>
      <c r="B1990" s="11">
        <v>39</v>
      </c>
      <c r="C1990" s="2">
        <v>67860</v>
      </c>
      <c r="D1990" s="10" t="s">
        <v>5858</v>
      </c>
      <c r="E1990" s="10" t="s">
        <v>4015</v>
      </c>
      <c r="F1990" s="10" t="s">
        <v>4021</v>
      </c>
      <c r="G1990" s="10" t="s">
        <v>22</v>
      </c>
      <c r="H1990" s="10">
        <v>8</v>
      </c>
    </row>
    <row r="1991" spans="1:8" x14ac:dyDescent="0.25">
      <c r="A1991" s="10" t="s">
        <v>328</v>
      </c>
      <c r="B1991" s="11">
        <v>50</v>
      </c>
      <c r="C1991" s="2">
        <v>25061</v>
      </c>
      <c r="D1991" s="10" t="s">
        <v>5859</v>
      </c>
      <c r="E1991" s="10" t="s">
        <v>4020</v>
      </c>
      <c r="F1991" s="10" t="s">
        <v>4018</v>
      </c>
      <c r="G1991" s="10" t="s">
        <v>22</v>
      </c>
      <c r="H1991" s="10">
        <v>9</v>
      </c>
    </row>
    <row r="1992" spans="1:8" x14ac:dyDescent="0.25">
      <c r="A1992" s="10" t="s">
        <v>448</v>
      </c>
      <c r="B1992" s="11">
        <v>49</v>
      </c>
      <c r="C1992" s="2">
        <v>53883</v>
      </c>
      <c r="D1992" s="10" t="s">
        <v>5860</v>
      </c>
      <c r="E1992" s="10" t="s">
        <v>4020</v>
      </c>
      <c r="F1992" s="10" t="s">
        <v>4021</v>
      </c>
      <c r="G1992" s="10" t="s">
        <v>22</v>
      </c>
      <c r="H1992" s="10">
        <v>10</v>
      </c>
    </row>
    <row r="1993" spans="1:8" x14ac:dyDescent="0.25">
      <c r="A1993" s="10" t="s">
        <v>490</v>
      </c>
      <c r="B1993" s="11">
        <v>51</v>
      </c>
      <c r="C1993" s="2">
        <v>67901</v>
      </c>
      <c r="D1993" s="10" t="s">
        <v>5861</v>
      </c>
      <c r="E1993" s="10" t="s">
        <v>4015</v>
      </c>
      <c r="F1993" s="10" t="s">
        <v>4018</v>
      </c>
      <c r="G1993" s="10" t="s">
        <v>22</v>
      </c>
      <c r="H1993" s="10">
        <v>4</v>
      </c>
    </row>
    <row r="1994" spans="1:8" x14ac:dyDescent="0.25">
      <c r="A1994" s="10" t="s">
        <v>500</v>
      </c>
      <c r="B1994" s="11">
        <v>34</v>
      </c>
      <c r="C1994" s="2">
        <v>37892</v>
      </c>
      <c r="D1994" s="10" t="s">
        <v>5862</v>
      </c>
      <c r="E1994" s="10" t="s">
        <v>4023</v>
      </c>
      <c r="F1994" s="10" t="s">
        <v>4016</v>
      </c>
      <c r="G1994" s="10" t="s">
        <v>22</v>
      </c>
      <c r="H1994" s="10">
        <v>9</v>
      </c>
    </row>
    <row r="1995" spans="1:8" x14ac:dyDescent="0.25">
      <c r="A1995" s="10" t="s">
        <v>660</v>
      </c>
      <c r="B1995" s="11">
        <v>52</v>
      </c>
      <c r="C1995" s="2">
        <v>89307</v>
      </c>
      <c r="D1995" s="10" t="s">
        <v>5863</v>
      </c>
      <c r="E1995" s="10" t="s">
        <v>4015</v>
      </c>
      <c r="F1995" s="10" t="s">
        <v>4018</v>
      </c>
      <c r="G1995" s="10" t="s">
        <v>22</v>
      </c>
      <c r="H1995" s="10">
        <v>1</v>
      </c>
    </row>
    <row r="1996" spans="1:8" x14ac:dyDescent="0.25">
      <c r="A1996" s="10" t="s">
        <v>834</v>
      </c>
      <c r="B1996" s="11">
        <v>66</v>
      </c>
      <c r="C1996" s="2">
        <v>12281</v>
      </c>
      <c r="D1996" s="10" t="s">
        <v>5864</v>
      </c>
      <c r="E1996" s="10" t="s">
        <v>4015</v>
      </c>
      <c r="F1996" s="10" t="s">
        <v>4021</v>
      </c>
      <c r="G1996" s="10" t="s">
        <v>22</v>
      </c>
      <c r="H1996" s="10">
        <v>1</v>
      </c>
    </row>
    <row r="1997" spans="1:8" x14ac:dyDescent="0.25">
      <c r="A1997" s="10" t="s">
        <v>1005</v>
      </c>
      <c r="B1997" s="11">
        <v>53</v>
      </c>
      <c r="C1997" s="2">
        <v>58545</v>
      </c>
      <c r="D1997" s="10" t="s">
        <v>5865</v>
      </c>
      <c r="E1997" s="10" t="s">
        <v>4015</v>
      </c>
      <c r="F1997" s="10" t="s">
        <v>4016</v>
      </c>
      <c r="G1997" s="10" t="s">
        <v>22</v>
      </c>
      <c r="H1997" s="10">
        <v>9</v>
      </c>
    </row>
    <row r="1998" spans="1:8" x14ac:dyDescent="0.25">
      <c r="A1998" s="10" t="s">
        <v>1013</v>
      </c>
      <c r="B1998" s="11">
        <v>28</v>
      </c>
      <c r="C1998" s="2">
        <v>83026</v>
      </c>
      <c r="D1998" s="10" t="s">
        <v>5866</v>
      </c>
      <c r="E1998" s="10" t="s">
        <v>4015</v>
      </c>
      <c r="F1998" s="10" t="s">
        <v>4018</v>
      </c>
      <c r="G1998" s="10" t="s">
        <v>22</v>
      </c>
      <c r="H1998" s="10">
        <v>10</v>
      </c>
    </row>
    <row r="1999" spans="1:8" x14ac:dyDescent="0.25">
      <c r="A1999" s="10" t="s">
        <v>1025</v>
      </c>
      <c r="B1999" s="11">
        <v>62</v>
      </c>
      <c r="C1999" s="2">
        <v>68969</v>
      </c>
      <c r="D1999" s="10" t="s">
        <v>5867</v>
      </c>
      <c r="E1999" s="10" t="s">
        <v>4023</v>
      </c>
      <c r="F1999" s="10" t="s">
        <v>4016</v>
      </c>
      <c r="G1999" s="10" t="s">
        <v>22</v>
      </c>
      <c r="H1999" s="10">
        <v>10</v>
      </c>
    </row>
    <row r="2000" spans="1:8" x14ac:dyDescent="0.25">
      <c r="A2000" s="10" t="s">
        <v>1140</v>
      </c>
      <c r="B2000" s="11">
        <v>34</v>
      </c>
      <c r="C2000" s="2">
        <v>78247</v>
      </c>
      <c r="D2000" s="10" t="s">
        <v>5868</v>
      </c>
      <c r="E2000" s="10" t="s">
        <v>4020</v>
      </c>
      <c r="F2000" s="10" t="s">
        <v>4018</v>
      </c>
      <c r="G2000" s="10" t="s">
        <v>22</v>
      </c>
      <c r="H2000" s="10">
        <v>4</v>
      </c>
    </row>
    <row r="2001" spans="1:8" x14ac:dyDescent="0.25">
      <c r="A2001" s="10" t="s">
        <v>1462</v>
      </c>
      <c r="B2001" s="11">
        <v>67</v>
      </c>
      <c r="C2001" s="2">
        <v>96688</v>
      </c>
      <c r="D2001" s="10" t="s">
        <v>5869</v>
      </c>
      <c r="E2001" s="10" t="s">
        <v>4023</v>
      </c>
      <c r="F2001" s="10" t="s">
        <v>4018</v>
      </c>
      <c r="G2001" s="10" t="s">
        <v>22</v>
      </c>
      <c r="H2001" s="10">
        <v>7</v>
      </c>
    </row>
    <row r="2002" spans="1:8" x14ac:dyDescent="0.25">
      <c r="A2002" s="10" t="s">
        <v>1468</v>
      </c>
      <c r="B2002" s="11">
        <v>65</v>
      </c>
      <c r="C2002" s="2">
        <v>69862</v>
      </c>
      <c r="D2002" s="10" t="s">
        <v>5870</v>
      </c>
      <c r="E2002" s="10" t="s">
        <v>4020</v>
      </c>
      <c r="F2002" s="10" t="s">
        <v>4032</v>
      </c>
      <c r="G2002" s="10" t="s">
        <v>22</v>
      </c>
      <c r="H2002" s="10">
        <v>6</v>
      </c>
    </row>
    <row r="2003" spans="1:8" x14ac:dyDescent="0.25">
      <c r="A2003" s="10" t="s">
        <v>1603</v>
      </c>
      <c r="B2003" s="11">
        <v>60</v>
      </c>
      <c r="C2003" s="2">
        <v>35297</v>
      </c>
      <c r="D2003" s="10" t="s">
        <v>4173</v>
      </c>
      <c r="E2003" s="10" t="s">
        <v>4020</v>
      </c>
      <c r="F2003" s="10" t="s">
        <v>4032</v>
      </c>
      <c r="G2003" s="10" t="s">
        <v>22</v>
      </c>
      <c r="H2003" s="10">
        <v>9</v>
      </c>
    </row>
    <row r="2004" spans="1:8" x14ac:dyDescent="0.25">
      <c r="A2004" s="10" t="s">
        <v>1745</v>
      </c>
      <c r="B2004" s="11">
        <v>22</v>
      </c>
      <c r="C2004" s="2">
        <v>36493</v>
      </c>
      <c r="D2004" s="10" t="s">
        <v>5871</v>
      </c>
      <c r="E2004" s="10" t="s">
        <v>4023</v>
      </c>
      <c r="F2004" s="10" t="s">
        <v>4018</v>
      </c>
      <c r="G2004" s="10" t="s">
        <v>22</v>
      </c>
      <c r="H2004" s="10">
        <v>3</v>
      </c>
    </row>
    <row r="2005" spans="1:8" x14ac:dyDescent="0.25">
      <c r="A2005" s="10" t="s">
        <v>1751</v>
      </c>
      <c r="B2005" s="11">
        <v>26</v>
      </c>
      <c r="C2005" s="2">
        <v>70916</v>
      </c>
      <c r="D2005" s="10" t="s">
        <v>5872</v>
      </c>
      <c r="E2005" s="10" t="s">
        <v>4023</v>
      </c>
      <c r="F2005" s="10" t="s">
        <v>4016</v>
      </c>
      <c r="G2005" s="10" t="s">
        <v>22</v>
      </c>
      <c r="H2005" s="10">
        <v>6</v>
      </c>
    </row>
    <row r="2006" spans="1:8" x14ac:dyDescent="0.25">
      <c r="A2006" s="10" t="s">
        <v>1620</v>
      </c>
      <c r="B2006" s="11">
        <v>49</v>
      </c>
      <c r="C2006" s="2">
        <v>52014</v>
      </c>
      <c r="D2006" s="10" t="s">
        <v>5873</v>
      </c>
      <c r="E2006" s="10" t="s">
        <v>4023</v>
      </c>
      <c r="F2006" s="10" t="s">
        <v>4021</v>
      </c>
      <c r="G2006" s="10" t="s">
        <v>22</v>
      </c>
      <c r="H2006" s="10">
        <v>2</v>
      </c>
    </row>
    <row r="2007" spans="1:8" x14ac:dyDescent="0.25">
      <c r="A2007" s="10" t="s">
        <v>2016</v>
      </c>
      <c r="B2007" s="11">
        <v>50</v>
      </c>
      <c r="C2007" s="2">
        <v>91653</v>
      </c>
      <c r="D2007" s="10" t="s">
        <v>5874</v>
      </c>
      <c r="E2007" s="10" t="s">
        <v>4020</v>
      </c>
      <c r="F2007" s="10" t="s">
        <v>4018</v>
      </c>
      <c r="G2007" s="10" t="s">
        <v>22</v>
      </c>
      <c r="H2007" s="10">
        <v>5</v>
      </c>
    </row>
    <row r="2008" spans="1:8" x14ac:dyDescent="0.25">
      <c r="A2008" s="10" t="s">
        <v>1131</v>
      </c>
      <c r="B2008" s="11">
        <v>30</v>
      </c>
      <c r="C2008" s="2">
        <v>39583</v>
      </c>
      <c r="D2008" s="10" t="s">
        <v>5875</v>
      </c>
      <c r="E2008" s="10" t="s">
        <v>4023</v>
      </c>
      <c r="F2008" s="10" t="s">
        <v>4018</v>
      </c>
      <c r="G2008" s="10" t="s">
        <v>22</v>
      </c>
      <c r="H2008" s="10">
        <v>3</v>
      </c>
    </row>
    <row r="2009" spans="1:8" x14ac:dyDescent="0.25">
      <c r="A2009" s="10" t="s">
        <v>2180</v>
      </c>
      <c r="B2009" s="11">
        <v>51</v>
      </c>
      <c r="C2009" s="2">
        <v>25410</v>
      </c>
      <c r="D2009" s="10" t="s">
        <v>5876</v>
      </c>
      <c r="E2009" s="10" t="s">
        <v>4023</v>
      </c>
      <c r="F2009" s="10" t="s">
        <v>4021</v>
      </c>
      <c r="G2009" s="10" t="s">
        <v>22</v>
      </c>
      <c r="H2009" s="10">
        <v>7</v>
      </c>
    </row>
    <row r="2010" spans="1:8" x14ac:dyDescent="0.25">
      <c r="A2010" s="10" t="s">
        <v>2202</v>
      </c>
      <c r="B2010" s="11">
        <v>38</v>
      </c>
      <c r="C2010" s="2">
        <v>9153</v>
      </c>
      <c r="D2010" s="10" t="s">
        <v>5877</v>
      </c>
      <c r="E2010" s="10" t="s">
        <v>4023</v>
      </c>
      <c r="F2010" s="10" t="s">
        <v>4016</v>
      </c>
      <c r="G2010" s="10" t="s">
        <v>22</v>
      </c>
      <c r="H2010" s="10">
        <v>9</v>
      </c>
    </row>
    <row r="2011" spans="1:8" x14ac:dyDescent="0.25">
      <c r="A2011" s="10" t="s">
        <v>2292</v>
      </c>
      <c r="B2011" s="11">
        <v>27</v>
      </c>
      <c r="C2011" s="2">
        <v>35041</v>
      </c>
      <c r="D2011" s="10" t="s">
        <v>5878</v>
      </c>
      <c r="E2011" s="10" t="s">
        <v>4023</v>
      </c>
      <c r="F2011" s="10" t="s">
        <v>4032</v>
      </c>
      <c r="G2011" s="10" t="s">
        <v>22</v>
      </c>
      <c r="H2011" s="10">
        <v>6</v>
      </c>
    </row>
    <row r="2012" spans="1:8" x14ac:dyDescent="0.25">
      <c r="A2012" s="10" t="s">
        <v>2446</v>
      </c>
      <c r="B2012" s="11">
        <v>29</v>
      </c>
      <c r="C2012" s="2">
        <v>45446</v>
      </c>
      <c r="D2012" s="10" t="s">
        <v>5879</v>
      </c>
      <c r="E2012" s="10" t="s">
        <v>4023</v>
      </c>
      <c r="F2012" s="10" t="s">
        <v>4021</v>
      </c>
      <c r="G2012" s="10" t="s">
        <v>22</v>
      </c>
      <c r="H2012" s="10">
        <v>1</v>
      </c>
    </row>
    <row r="2013" spans="1:8" x14ac:dyDescent="0.25">
      <c r="A2013" s="10" t="s">
        <v>2455</v>
      </c>
      <c r="B2013" s="11">
        <v>42</v>
      </c>
      <c r="C2013" s="2">
        <v>83640</v>
      </c>
      <c r="D2013" s="10" t="s">
        <v>5880</v>
      </c>
      <c r="E2013" s="10" t="s">
        <v>4015</v>
      </c>
      <c r="F2013" s="10" t="s">
        <v>4018</v>
      </c>
      <c r="G2013" s="10" t="s">
        <v>22</v>
      </c>
      <c r="H2013" s="10">
        <v>1</v>
      </c>
    </row>
    <row r="2014" spans="1:8" x14ac:dyDescent="0.25">
      <c r="A2014" s="10" t="s">
        <v>2494</v>
      </c>
      <c r="B2014" s="11">
        <v>31</v>
      </c>
      <c r="C2014" s="2">
        <v>30350</v>
      </c>
      <c r="D2014" s="10" t="s">
        <v>5881</v>
      </c>
      <c r="E2014" s="10" t="s">
        <v>4015</v>
      </c>
      <c r="F2014" s="10" t="s">
        <v>4032</v>
      </c>
      <c r="G2014" s="10" t="s">
        <v>22</v>
      </c>
      <c r="H2014" s="10">
        <v>2</v>
      </c>
    </row>
    <row r="2015" spans="1:8" x14ac:dyDescent="0.25">
      <c r="A2015" s="10" t="s">
        <v>2501</v>
      </c>
      <c r="B2015" s="11">
        <v>42</v>
      </c>
      <c r="C2015" s="2">
        <v>41061</v>
      </c>
      <c r="D2015" s="10" t="s">
        <v>5882</v>
      </c>
      <c r="E2015" s="10" t="s">
        <v>4020</v>
      </c>
      <c r="F2015" s="10" t="s">
        <v>4021</v>
      </c>
      <c r="G2015" s="10" t="s">
        <v>22</v>
      </c>
      <c r="H2015" s="10">
        <v>8</v>
      </c>
    </row>
    <row r="2016" spans="1:8" x14ac:dyDescent="0.25">
      <c r="A2016" s="10" t="s">
        <v>1962</v>
      </c>
      <c r="B2016" s="11">
        <v>65</v>
      </c>
      <c r="C2016" s="2">
        <v>514</v>
      </c>
      <c r="D2016" s="10" t="s">
        <v>5883</v>
      </c>
      <c r="E2016" s="10" t="s">
        <v>4015</v>
      </c>
      <c r="F2016" s="10" t="s">
        <v>4016</v>
      </c>
      <c r="G2016" s="10" t="s">
        <v>22</v>
      </c>
      <c r="H2016" s="10">
        <v>4</v>
      </c>
    </row>
    <row r="2017" spans="1:8" x14ac:dyDescent="0.25">
      <c r="A2017" s="10" t="s">
        <v>2130</v>
      </c>
      <c r="B2017" s="11">
        <v>21</v>
      </c>
      <c r="C2017" s="2">
        <v>29819</v>
      </c>
      <c r="D2017" s="10" t="s">
        <v>4996</v>
      </c>
      <c r="E2017" s="10" t="s">
        <v>4015</v>
      </c>
      <c r="F2017" s="10" t="s">
        <v>4016</v>
      </c>
      <c r="G2017" s="10" t="s">
        <v>22</v>
      </c>
      <c r="H2017" s="10">
        <v>5</v>
      </c>
    </row>
    <row r="2018" spans="1:8" x14ac:dyDescent="0.25">
      <c r="A2018" s="10" t="s">
        <v>2789</v>
      </c>
      <c r="B2018" s="11">
        <v>21</v>
      </c>
      <c r="C2018" s="2">
        <v>10365</v>
      </c>
      <c r="D2018" s="10" t="s">
        <v>5062</v>
      </c>
      <c r="E2018" s="10" t="s">
        <v>4015</v>
      </c>
      <c r="F2018" s="10" t="s">
        <v>4018</v>
      </c>
      <c r="G2018" s="10" t="s">
        <v>22</v>
      </c>
      <c r="H2018" s="10">
        <v>10</v>
      </c>
    </row>
    <row r="2019" spans="1:8" x14ac:dyDescent="0.25">
      <c r="A2019" s="10" t="s">
        <v>2822</v>
      </c>
      <c r="B2019" s="11">
        <v>69</v>
      </c>
      <c r="C2019" s="2">
        <v>97133</v>
      </c>
      <c r="D2019" s="10" t="s">
        <v>5884</v>
      </c>
      <c r="E2019" s="10" t="s">
        <v>4023</v>
      </c>
      <c r="F2019" s="10" t="s">
        <v>4032</v>
      </c>
      <c r="G2019" s="10" t="s">
        <v>22</v>
      </c>
      <c r="H2019" s="10">
        <v>4</v>
      </c>
    </row>
    <row r="2020" spans="1:8" x14ac:dyDescent="0.25">
      <c r="A2020" s="10" t="s">
        <v>679</v>
      </c>
      <c r="B2020" s="11">
        <v>36</v>
      </c>
      <c r="C2020" s="2">
        <v>6777</v>
      </c>
      <c r="D2020" s="10" t="s">
        <v>5885</v>
      </c>
      <c r="E2020" s="10" t="s">
        <v>4015</v>
      </c>
      <c r="F2020" s="10" t="s">
        <v>4021</v>
      </c>
      <c r="G2020" s="10" t="s">
        <v>22</v>
      </c>
      <c r="H2020" s="10">
        <v>10</v>
      </c>
    </row>
    <row r="2021" spans="1:8" x14ac:dyDescent="0.25">
      <c r="A2021" s="10" t="s">
        <v>1610</v>
      </c>
      <c r="B2021" s="11">
        <v>55</v>
      </c>
      <c r="C2021" s="2">
        <v>88235</v>
      </c>
      <c r="D2021" s="10" t="s">
        <v>5886</v>
      </c>
      <c r="E2021" s="10" t="s">
        <v>4020</v>
      </c>
      <c r="F2021" s="10" t="s">
        <v>4018</v>
      </c>
      <c r="G2021" s="10" t="s">
        <v>22</v>
      </c>
      <c r="H2021" s="10">
        <v>1</v>
      </c>
    </row>
    <row r="2022" spans="1:8" x14ac:dyDescent="0.25">
      <c r="A2022" s="10" t="s">
        <v>3522</v>
      </c>
      <c r="B2022" s="11">
        <v>41</v>
      </c>
      <c r="C2022" s="2">
        <v>11027</v>
      </c>
      <c r="D2022" s="10" t="s">
        <v>5887</v>
      </c>
      <c r="E2022" s="10" t="s">
        <v>4015</v>
      </c>
      <c r="F2022" s="10" t="s">
        <v>4032</v>
      </c>
      <c r="G2022" s="10" t="s">
        <v>22</v>
      </c>
      <c r="H2022" s="10">
        <v>5</v>
      </c>
    </row>
    <row r="2023" spans="1:8" x14ac:dyDescent="0.25">
      <c r="A2023" s="10" t="s">
        <v>3720</v>
      </c>
      <c r="B2023" s="11">
        <v>28</v>
      </c>
      <c r="C2023" s="2">
        <v>56555</v>
      </c>
      <c r="D2023" s="10" t="s">
        <v>5888</v>
      </c>
      <c r="E2023" s="10" t="s">
        <v>4020</v>
      </c>
      <c r="F2023" s="10" t="s">
        <v>4018</v>
      </c>
      <c r="G2023" s="10" t="s">
        <v>22</v>
      </c>
      <c r="H2023" s="10">
        <v>2</v>
      </c>
    </row>
    <row r="2024" spans="1:8" x14ac:dyDescent="0.25">
      <c r="A2024" s="10" t="s">
        <v>3737</v>
      </c>
      <c r="B2024" s="11">
        <v>34</v>
      </c>
      <c r="C2024" s="2">
        <v>84872</v>
      </c>
      <c r="D2024" s="10" t="s">
        <v>5889</v>
      </c>
      <c r="E2024" s="10" t="s">
        <v>4020</v>
      </c>
      <c r="F2024" s="10" t="s">
        <v>4016</v>
      </c>
      <c r="G2024" s="10" t="s">
        <v>22</v>
      </c>
      <c r="H2024" s="10">
        <v>4</v>
      </c>
    </row>
    <row r="2025" spans="1:8" x14ac:dyDescent="0.25">
      <c r="A2025" s="10" t="s">
        <v>3777</v>
      </c>
      <c r="B2025" s="11">
        <v>20</v>
      </c>
      <c r="C2025" s="2">
        <v>72037</v>
      </c>
      <c r="D2025" s="10" t="s">
        <v>5890</v>
      </c>
      <c r="E2025" s="10" t="s">
        <v>4015</v>
      </c>
      <c r="F2025" s="10" t="s">
        <v>4018</v>
      </c>
      <c r="G2025" s="10" t="s">
        <v>22</v>
      </c>
      <c r="H2025" s="10">
        <v>1</v>
      </c>
    </row>
    <row r="2026" spans="1:8" x14ac:dyDescent="0.25">
      <c r="A2026" s="10" t="s">
        <v>3887</v>
      </c>
      <c r="B2026" s="11">
        <v>43</v>
      </c>
      <c r="C2026" s="2">
        <v>83772</v>
      </c>
      <c r="D2026" s="10" t="s">
        <v>5891</v>
      </c>
      <c r="E2026" s="10" t="s">
        <v>4015</v>
      </c>
      <c r="F2026" s="10" t="s">
        <v>4021</v>
      </c>
      <c r="G2026" s="10" t="s">
        <v>22</v>
      </c>
      <c r="H2026" s="10">
        <v>2</v>
      </c>
    </row>
    <row r="2027" spans="1:8" x14ac:dyDescent="0.25">
      <c r="A2027" s="10" t="s">
        <v>3198</v>
      </c>
      <c r="B2027" s="11">
        <v>70</v>
      </c>
      <c r="C2027" s="2">
        <v>80130</v>
      </c>
      <c r="D2027" s="10" t="s">
        <v>5892</v>
      </c>
      <c r="E2027" s="10" t="s">
        <v>4020</v>
      </c>
      <c r="F2027" s="10" t="s">
        <v>4018</v>
      </c>
      <c r="G2027" s="10" t="s">
        <v>22</v>
      </c>
      <c r="H2027" s="10">
        <v>2</v>
      </c>
    </row>
    <row r="2028" spans="1:8" x14ac:dyDescent="0.25">
      <c r="A2028" s="10" t="s">
        <v>120</v>
      </c>
      <c r="B2028" s="11">
        <v>39</v>
      </c>
      <c r="C2028" s="2">
        <v>51090</v>
      </c>
      <c r="D2028" s="10" t="s">
        <v>5893</v>
      </c>
      <c r="E2028" s="10" t="s">
        <v>4015</v>
      </c>
      <c r="F2028" s="10" t="s">
        <v>4032</v>
      </c>
      <c r="G2028" s="10" t="s">
        <v>121</v>
      </c>
      <c r="H2028" s="10">
        <v>1</v>
      </c>
    </row>
    <row r="2029" spans="1:8" x14ac:dyDescent="0.25">
      <c r="A2029" s="10" t="s">
        <v>197</v>
      </c>
      <c r="B2029" s="11">
        <v>18</v>
      </c>
      <c r="C2029" s="2">
        <v>34669</v>
      </c>
      <c r="D2029" s="10" t="s">
        <v>5894</v>
      </c>
      <c r="E2029" s="10" t="s">
        <v>4023</v>
      </c>
      <c r="F2029" s="10" t="s">
        <v>4021</v>
      </c>
      <c r="G2029" s="10" t="s">
        <v>121</v>
      </c>
      <c r="H2029" s="10">
        <v>5</v>
      </c>
    </row>
    <row r="2030" spans="1:8" x14ac:dyDescent="0.25">
      <c r="A2030" s="10" t="s">
        <v>208</v>
      </c>
      <c r="B2030" s="11">
        <v>48</v>
      </c>
      <c r="C2030" s="2">
        <v>71023</v>
      </c>
      <c r="D2030" s="10" t="s">
        <v>5895</v>
      </c>
      <c r="E2030" s="10" t="s">
        <v>4020</v>
      </c>
      <c r="F2030" s="10" t="s">
        <v>4032</v>
      </c>
      <c r="G2030" s="10" t="s">
        <v>121</v>
      </c>
      <c r="H2030" s="10">
        <v>7</v>
      </c>
    </row>
    <row r="2031" spans="1:8" x14ac:dyDescent="0.25">
      <c r="A2031" s="10" t="s">
        <v>398</v>
      </c>
      <c r="B2031" s="11">
        <v>37</v>
      </c>
      <c r="C2031" s="2">
        <v>22459</v>
      </c>
      <c r="D2031" s="10" t="s">
        <v>5896</v>
      </c>
      <c r="E2031" s="10" t="s">
        <v>4023</v>
      </c>
      <c r="F2031" s="10" t="s">
        <v>4021</v>
      </c>
      <c r="G2031" s="10" t="s">
        <v>121</v>
      </c>
      <c r="H2031" s="10">
        <v>4</v>
      </c>
    </row>
    <row r="2032" spans="1:8" x14ac:dyDescent="0.25">
      <c r="A2032" s="10" t="s">
        <v>424</v>
      </c>
      <c r="B2032" s="11">
        <v>67</v>
      </c>
      <c r="C2032" s="2">
        <v>4680</v>
      </c>
      <c r="D2032" s="10" t="s">
        <v>4666</v>
      </c>
      <c r="E2032" s="10" t="s">
        <v>4015</v>
      </c>
      <c r="F2032" s="10" t="s">
        <v>4032</v>
      </c>
      <c r="G2032" s="10" t="s">
        <v>121</v>
      </c>
      <c r="H2032" s="10">
        <v>3</v>
      </c>
    </row>
    <row r="2033" spans="1:8" x14ac:dyDescent="0.25">
      <c r="A2033" s="10" t="s">
        <v>540</v>
      </c>
      <c r="B2033" s="11">
        <v>69</v>
      </c>
      <c r="C2033" s="2">
        <v>93660</v>
      </c>
      <c r="D2033" s="10" t="s">
        <v>5897</v>
      </c>
      <c r="E2033" s="10" t="s">
        <v>4015</v>
      </c>
      <c r="F2033" s="10" t="s">
        <v>4016</v>
      </c>
      <c r="G2033" s="10" t="s">
        <v>121</v>
      </c>
      <c r="H2033" s="10">
        <v>5</v>
      </c>
    </row>
    <row r="2034" spans="1:8" x14ac:dyDescent="0.25">
      <c r="A2034" s="10" t="s">
        <v>553</v>
      </c>
      <c r="B2034" s="11">
        <v>56</v>
      </c>
      <c r="C2034" s="2">
        <v>95291</v>
      </c>
      <c r="D2034" s="10" t="s">
        <v>4994</v>
      </c>
      <c r="E2034" s="10" t="s">
        <v>4020</v>
      </c>
      <c r="F2034" s="10" t="s">
        <v>4018</v>
      </c>
      <c r="G2034" s="10" t="s">
        <v>121</v>
      </c>
      <c r="H2034" s="10">
        <v>1</v>
      </c>
    </row>
    <row r="2035" spans="1:8" x14ac:dyDescent="0.25">
      <c r="A2035" s="10" t="s">
        <v>627</v>
      </c>
      <c r="B2035" s="11">
        <v>44</v>
      </c>
      <c r="C2035" s="2">
        <v>19655</v>
      </c>
      <c r="D2035" s="10" t="s">
        <v>5898</v>
      </c>
      <c r="E2035" s="10" t="s">
        <v>4020</v>
      </c>
      <c r="F2035" s="10" t="s">
        <v>4032</v>
      </c>
      <c r="G2035" s="10" t="s">
        <v>121</v>
      </c>
      <c r="H2035" s="10">
        <v>8</v>
      </c>
    </row>
    <row r="2036" spans="1:8" x14ac:dyDescent="0.25">
      <c r="A2036" s="10" t="s">
        <v>639</v>
      </c>
      <c r="B2036" s="11">
        <v>30</v>
      </c>
      <c r="C2036" s="2">
        <v>4100</v>
      </c>
      <c r="D2036" s="10" t="s">
        <v>5342</v>
      </c>
      <c r="E2036" s="10" t="s">
        <v>4015</v>
      </c>
      <c r="F2036" s="10" t="s">
        <v>4018</v>
      </c>
      <c r="G2036" s="10" t="s">
        <v>121</v>
      </c>
      <c r="H2036" s="10">
        <v>7</v>
      </c>
    </row>
    <row r="2037" spans="1:8" x14ac:dyDescent="0.25">
      <c r="A2037" s="10" t="s">
        <v>785</v>
      </c>
      <c r="B2037" s="11">
        <v>20</v>
      </c>
      <c r="C2037" s="2">
        <v>48352</v>
      </c>
      <c r="D2037" s="10" t="s">
        <v>5899</v>
      </c>
      <c r="E2037" s="10" t="s">
        <v>4020</v>
      </c>
      <c r="F2037" s="10" t="s">
        <v>4018</v>
      </c>
      <c r="G2037" s="10" t="s">
        <v>121</v>
      </c>
      <c r="H2037" s="10">
        <v>9</v>
      </c>
    </row>
    <row r="2038" spans="1:8" x14ac:dyDescent="0.25">
      <c r="A2038" s="10" t="s">
        <v>790</v>
      </c>
      <c r="B2038" s="11">
        <v>23</v>
      </c>
      <c r="C2038" s="2">
        <v>14049</v>
      </c>
      <c r="D2038" s="10" t="s">
        <v>5900</v>
      </c>
      <c r="E2038" s="10" t="s">
        <v>4023</v>
      </c>
      <c r="F2038" s="10" t="s">
        <v>4032</v>
      </c>
      <c r="G2038" s="10" t="s">
        <v>121</v>
      </c>
      <c r="H2038" s="10">
        <v>10</v>
      </c>
    </row>
    <row r="2039" spans="1:8" x14ac:dyDescent="0.25">
      <c r="A2039" s="10" t="s">
        <v>527</v>
      </c>
      <c r="B2039" s="11">
        <v>61</v>
      </c>
      <c r="C2039" s="2">
        <v>2698</v>
      </c>
      <c r="D2039" s="10" t="s">
        <v>5901</v>
      </c>
      <c r="E2039" s="10" t="s">
        <v>4023</v>
      </c>
      <c r="F2039" s="10" t="s">
        <v>4018</v>
      </c>
      <c r="G2039" s="10" t="s">
        <v>121</v>
      </c>
      <c r="H2039" s="10">
        <v>1</v>
      </c>
    </row>
    <row r="2040" spans="1:8" x14ac:dyDescent="0.25">
      <c r="A2040" s="10" t="s">
        <v>290</v>
      </c>
      <c r="B2040" s="11">
        <v>29</v>
      </c>
      <c r="C2040" s="2">
        <v>59242</v>
      </c>
      <c r="D2040" s="10" t="s">
        <v>5902</v>
      </c>
      <c r="E2040" s="10" t="s">
        <v>4020</v>
      </c>
      <c r="F2040" s="10" t="s">
        <v>4021</v>
      </c>
      <c r="G2040" s="10" t="s">
        <v>121</v>
      </c>
      <c r="H2040" s="10">
        <v>7</v>
      </c>
    </row>
    <row r="2041" spans="1:8" x14ac:dyDescent="0.25">
      <c r="A2041" s="10" t="s">
        <v>958</v>
      </c>
      <c r="B2041" s="11">
        <v>23</v>
      </c>
      <c r="C2041" s="2">
        <v>33049</v>
      </c>
      <c r="D2041" s="10" t="s">
        <v>5903</v>
      </c>
      <c r="E2041" s="10" t="s">
        <v>4020</v>
      </c>
      <c r="F2041" s="10" t="s">
        <v>4016</v>
      </c>
      <c r="G2041" s="10" t="s">
        <v>121</v>
      </c>
      <c r="H2041" s="10">
        <v>1</v>
      </c>
    </row>
    <row r="2042" spans="1:8" x14ac:dyDescent="0.25">
      <c r="A2042" s="10" t="s">
        <v>916</v>
      </c>
      <c r="B2042" s="11">
        <v>49</v>
      </c>
      <c r="C2042" s="2">
        <v>69351</v>
      </c>
      <c r="D2042" s="10" t="s">
        <v>4195</v>
      </c>
      <c r="E2042" s="10" t="s">
        <v>4015</v>
      </c>
      <c r="F2042" s="10" t="s">
        <v>4016</v>
      </c>
      <c r="G2042" s="10" t="s">
        <v>121</v>
      </c>
      <c r="H2042" s="10">
        <v>10</v>
      </c>
    </row>
    <row r="2043" spans="1:8" x14ac:dyDescent="0.25">
      <c r="A2043" s="10" t="s">
        <v>1220</v>
      </c>
      <c r="B2043" s="11">
        <v>59</v>
      </c>
      <c r="C2043" s="2">
        <v>11599</v>
      </c>
      <c r="D2043" s="10" t="s">
        <v>5468</v>
      </c>
      <c r="E2043" s="10" t="s">
        <v>4015</v>
      </c>
      <c r="F2043" s="10" t="s">
        <v>4018</v>
      </c>
      <c r="G2043" s="10" t="s">
        <v>121</v>
      </c>
      <c r="H2043" s="10">
        <v>2</v>
      </c>
    </row>
    <row r="2044" spans="1:8" x14ac:dyDescent="0.25">
      <c r="A2044" s="10" t="s">
        <v>1431</v>
      </c>
      <c r="B2044" s="11">
        <v>37</v>
      </c>
      <c r="C2044" s="2">
        <v>50151</v>
      </c>
      <c r="D2044" s="10" t="s">
        <v>5904</v>
      </c>
      <c r="E2044" s="10" t="s">
        <v>4023</v>
      </c>
      <c r="F2044" s="10" t="s">
        <v>4016</v>
      </c>
      <c r="G2044" s="10" t="s">
        <v>121</v>
      </c>
      <c r="H2044" s="10">
        <v>8</v>
      </c>
    </row>
    <row r="2045" spans="1:8" x14ac:dyDescent="0.25">
      <c r="A2045" s="10" t="s">
        <v>1436</v>
      </c>
      <c r="B2045" s="11">
        <v>51</v>
      </c>
      <c r="C2045" s="2">
        <v>76977</v>
      </c>
      <c r="D2045" s="10" t="s">
        <v>5172</v>
      </c>
      <c r="E2045" s="10" t="s">
        <v>4020</v>
      </c>
      <c r="F2045" s="10" t="s">
        <v>4021</v>
      </c>
      <c r="G2045" s="10" t="s">
        <v>121</v>
      </c>
      <c r="H2045" s="10">
        <v>7</v>
      </c>
    </row>
    <row r="2046" spans="1:8" x14ac:dyDescent="0.25">
      <c r="A2046" s="10" t="s">
        <v>1541</v>
      </c>
      <c r="B2046" s="11">
        <v>65</v>
      </c>
      <c r="C2046" s="2">
        <v>78939</v>
      </c>
      <c r="D2046" s="10" t="s">
        <v>5327</v>
      </c>
      <c r="E2046" s="10" t="s">
        <v>4020</v>
      </c>
      <c r="F2046" s="10" t="s">
        <v>4018</v>
      </c>
      <c r="G2046" s="10" t="s">
        <v>121</v>
      </c>
      <c r="H2046" s="10">
        <v>10</v>
      </c>
    </row>
    <row r="2047" spans="1:8" x14ac:dyDescent="0.25">
      <c r="A2047" s="10" t="s">
        <v>1747</v>
      </c>
      <c r="B2047" s="11">
        <v>30</v>
      </c>
      <c r="C2047" s="2">
        <v>34308</v>
      </c>
      <c r="D2047" s="10" t="s">
        <v>5905</v>
      </c>
      <c r="E2047" s="10" t="s">
        <v>4015</v>
      </c>
      <c r="F2047" s="10" t="s">
        <v>4021</v>
      </c>
      <c r="G2047" s="10" t="s">
        <v>121</v>
      </c>
      <c r="H2047" s="10">
        <v>9</v>
      </c>
    </row>
    <row r="2048" spans="1:8" x14ac:dyDescent="0.25">
      <c r="A2048" s="10" t="s">
        <v>832</v>
      </c>
      <c r="B2048" s="11">
        <v>68</v>
      </c>
      <c r="C2048" s="2">
        <v>56802</v>
      </c>
      <c r="D2048" s="10" t="s">
        <v>5906</v>
      </c>
      <c r="E2048" s="10" t="s">
        <v>4015</v>
      </c>
      <c r="F2048" s="10" t="s">
        <v>4021</v>
      </c>
      <c r="G2048" s="10" t="s">
        <v>121</v>
      </c>
      <c r="H2048" s="10">
        <v>3</v>
      </c>
    </row>
    <row r="2049" spans="1:8" x14ac:dyDescent="0.25">
      <c r="A2049" s="10" t="s">
        <v>529</v>
      </c>
      <c r="B2049" s="11">
        <v>49</v>
      </c>
      <c r="C2049" s="2">
        <v>57860</v>
      </c>
      <c r="D2049" s="10" t="s">
        <v>5907</v>
      </c>
      <c r="E2049" s="10" t="s">
        <v>4020</v>
      </c>
      <c r="F2049" s="10" t="s">
        <v>4018</v>
      </c>
      <c r="G2049" s="10" t="s">
        <v>121</v>
      </c>
      <c r="H2049" s="10">
        <v>9</v>
      </c>
    </row>
    <row r="2050" spans="1:8" x14ac:dyDescent="0.25">
      <c r="A2050" s="10" t="s">
        <v>2136</v>
      </c>
      <c r="B2050" s="11">
        <v>69</v>
      </c>
      <c r="C2050" s="2">
        <v>57839</v>
      </c>
      <c r="D2050" s="10" t="s">
        <v>4128</v>
      </c>
      <c r="E2050" s="10" t="s">
        <v>4015</v>
      </c>
      <c r="F2050" s="10" t="s">
        <v>4032</v>
      </c>
      <c r="G2050" s="10" t="s">
        <v>121</v>
      </c>
      <c r="H2050" s="10">
        <v>3</v>
      </c>
    </row>
    <row r="2051" spans="1:8" x14ac:dyDescent="0.25">
      <c r="A2051" s="10" t="s">
        <v>2309</v>
      </c>
      <c r="B2051" s="11">
        <v>70</v>
      </c>
      <c r="C2051" s="2">
        <v>89546</v>
      </c>
      <c r="D2051" s="10" t="s">
        <v>5908</v>
      </c>
      <c r="E2051" s="10" t="s">
        <v>4020</v>
      </c>
      <c r="F2051" s="10" t="s">
        <v>4021</v>
      </c>
      <c r="G2051" s="10" t="s">
        <v>121</v>
      </c>
      <c r="H2051" s="10">
        <v>7</v>
      </c>
    </row>
    <row r="2052" spans="1:8" x14ac:dyDescent="0.25">
      <c r="A2052" s="10" t="s">
        <v>1103</v>
      </c>
      <c r="B2052" s="11">
        <v>20</v>
      </c>
      <c r="C2052" s="2">
        <v>71068</v>
      </c>
      <c r="D2052" s="10" t="s">
        <v>5909</v>
      </c>
      <c r="E2052" s="10" t="s">
        <v>4015</v>
      </c>
      <c r="F2052" s="10" t="s">
        <v>4032</v>
      </c>
      <c r="G2052" s="10" t="s">
        <v>121</v>
      </c>
      <c r="H2052" s="10">
        <v>2</v>
      </c>
    </row>
    <row r="2053" spans="1:8" x14ac:dyDescent="0.25">
      <c r="A2053" s="10" t="s">
        <v>430</v>
      </c>
      <c r="B2053" s="11">
        <v>24</v>
      </c>
      <c r="C2053" s="2">
        <v>68662</v>
      </c>
      <c r="D2053" s="10" t="s">
        <v>5910</v>
      </c>
      <c r="E2053" s="10" t="s">
        <v>4023</v>
      </c>
      <c r="F2053" s="10" t="s">
        <v>4018</v>
      </c>
      <c r="G2053" s="10" t="s">
        <v>121</v>
      </c>
      <c r="H2053" s="10">
        <v>7</v>
      </c>
    </row>
    <row r="2054" spans="1:8" x14ac:dyDescent="0.25">
      <c r="A2054" s="10" t="s">
        <v>910</v>
      </c>
      <c r="B2054" s="11">
        <v>43</v>
      </c>
      <c r="C2054" s="2">
        <v>78449</v>
      </c>
      <c r="D2054" s="10" t="s">
        <v>4728</v>
      </c>
      <c r="E2054" s="10" t="s">
        <v>4023</v>
      </c>
      <c r="F2054" s="10" t="s">
        <v>4032</v>
      </c>
      <c r="G2054" s="10" t="s">
        <v>121</v>
      </c>
      <c r="H2054" s="10">
        <v>9</v>
      </c>
    </row>
    <row r="2055" spans="1:8" x14ac:dyDescent="0.25">
      <c r="A2055" s="10" t="s">
        <v>1486</v>
      </c>
      <c r="B2055" s="11">
        <v>24</v>
      </c>
      <c r="C2055" s="2">
        <v>77429</v>
      </c>
      <c r="D2055" s="10" t="s">
        <v>5911</v>
      </c>
      <c r="E2055" s="10" t="s">
        <v>4023</v>
      </c>
      <c r="F2055" s="10" t="s">
        <v>4018</v>
      </c>
      <c r="G2055" s="10" t="s">
        <v>121</v>
      </c>
      <c r="H2055" s="10">
        <v>7</v>
      </c>
    </row>
    <row r="2056" spans="1:8" x14ac:dyDescent="0.25">
      <c r="A2056" s="10" t="s">
        <v>2411</v>
      </c>
      <c r="B2056" s="11">
        <v>35</v>
      </c>
      <c r="C2056" s="2">
        <v>41134</v>
      </c>
      <c r="D2056" s="10" t="s">
        <v>4535</v>
      </c>
      <c r="E2056" s="10" t="s">
        <v>4020</v>
      </c>
      <c r="F2056" s="10" t="s">
        <v>4032</v>
      </c>
      <c r="G2056" s="10" t="s">
        <v>121</v>
      </c>
      <c r="H2056" s="10">
        <v>10</v>
      </c>
    </row>
    <row r="2057" spans="1:8" x14ac:dyDescent="0.25">
      <c r="A2057" s="10" t="s">
        <v>2420</v>
      </c>
      <c r="B2057" s="11">
        <v>63</v>
      </c>
      <c r="C2057" s="2">
        <v>91272</v>
      </c>
      <c r="D2057" s="10" t="s">
        <v>5912</v>
      </c>
      <c r="E2057" s="10" t="s">
        <v>4023</v>
      </c>
      <c r="F2057" s="10" t="s">
        <v>4032</v>
      </c>
      <c r="G2057" s="10" t="s">
        <v>121</v>
      </c>
      <c r="H2057" s="10">
        <v>6</v>
      </c>
    </row>
    <row r="2058" spans="1:8" x14ac:dyDescent="0.25">
      <c r="A2058" s="10" t="s">
        <v>2485</v>
      </c>
      <c r="B2058" s="11">
        <v>65</v>
      </c>
      <c r="C2058" s="2">
        <v>24571</v>
      </c>
      <c r="D2058" s="10" t="s">
        <v>4743</v>
      </c>
      <c r="E2058" s="10" t="s">
        <v>4023</v>
      </c>
      <c r="F2058" s="10" t="s">
        <v>4032</v>
      </c>
      <c r="G2058" s="10" t="s">
        <v>121</v>
      </c>
      <c r="H2058" s="10">
        <v>3</v>
      </c>
    </row>
    <row r="2059" spans="1:8" x14ac:dyDescent="0.25">
      <c r="A2059" s="10" t="s">
        <v>906</v>
      </c>
      <c r="B2059" s="11">
        <v>58</v>
      </c>
      <c r="C2059" s="2">
        <v>56562</v>
      </c>
      <c r="D2059" s="10" t="s">
        <v>5913</v>
      </c>
      <c r="E2059" s="10" t="s">
        <v>4023</v>
      </c>
      <c r="F2059" s="10" t="s">
        <v>4032</v>
      </c>
      <c r="G2059" s="10" t="s">
        <v>121</v>
      </c>
      <c r="H2059" s="10">
        <v>1</v>
      </c>
    </row>
    <row r="2060" spans="1:8" x14ac:dyDescent="0.25">
      <c r="A2060" s="10" t="s">
        <v>2601</v>
      </c>
      <c r="B2060" s="11">
        <v>61</v>
      </c>
      <c r="C2060" s="2">
        <v>13652</v>
      </c>
      <c r="D2060" s="10" t="s">
        <v>5914</v>
      </c>
      <c r="E2060" s="10" t="s">
        <v>4015</v>
      </c>
      <c r="F2060" s="10" t="s">
        <v>4021</v>
      </c>
      <c r="G2060" s="10" t="s">
        <v>121</v>
      </c>
      <c r="H2060" s="10">
        <v>1</v>
      </c>
    </row>
    <row r="2061" spans="1:8" x14ac:dyDescent="0.25">
      <c r="A2061" s="10" t="s">
        <v>2617</v>
      </c>
      <c r="B2061" s="11">
        <v>41</v>
      </c>
      <c r="C2061" s="2">
        <v>69967</v>
      </c>
      <c r="D2061" s="10" t="s">
        <v>5915</v>
      </c>
      <c r="E2061" s="10" t="s">
        <v>4020</v>
      </c>
      <c r="F2061" s="10" t="s">
        <v>4032</v>
      </c>
      <c r="G2061" s="10" t="s">
        <v>121</v>
      </c>
      <c r="H2061" s="10">
        <v>5</v>
      </c>
    </row>
    <row r="2062" spans="1:8" x14ac:dyDescent="0.25">
      <c r="A2062" s="10" t="s">
        <v>2627</v>
      </c>
      <c r="B2062" s="11">
        <v>21</v>
      </c>
      <c r="C2062" s="2">
        <v>78511</v>
      </c>
      <c r="D2062" s="10" t="s">
        <v>4115</v>
      </c>
      <c r="E2062" s="10" t="s">
        <v>4020</v>
      </c>
      <c r="F2062" s="10" t="s">
        <v>4032</v>
      </c>
      <c r="G2062" s="10" t="s">
        <v>121</v>
      </c>
      <c r="H2062" s="10">
        <v>2</v>
      </c>
    </row>
    <row r="2063" spans="1:8" x14ac:dyDescent="0.25">
      <c r="A2063" s="10" t="s">
        <v>2637</v>
      </c>
      <c r="B2063" s="11">
        <v>70</v>
      </c>
      <c r="C2063" s="2">
        <v>32264</v>
      </c>
      <c r="D2063" s="10" t="s">
        <v>5916</v>
      </c>
      <c r="E2063" s="10" t="s">
        <v>4020</v>
      </c>
      <c r="F2063" s="10" t="s">
        <v>4032</v>
      </c>
      <c r="G2063" s="10" t="s">
        <v>121</v>
      </c>
      <c r="H2063" s="10">
        <v>4</v>
      </c>
    </row>
    <row r="2064" spans="1:8" x14ac:dyDescent="0.25">
      <c r="A2064" s="10" t="s">
        <v>2671</v>
      </c>
      <c r="B2064" s="11">
        <v>45</v>
      </c>
      <c r="C2064" s="2">
        <v>53477</v>
      </c>
      <c r="D2064" s="10" t="s">
        <v>5917</v>
      </c>
      <c r="E2064" s="10" t="s">
        <v>4023</v>
      </c>
      <c r="F2064" s="10" t="s">
        <v>4016</v>
      </c>
      <c r="G2064" s="10" t="s">
        <v>121</v>
      </c>
      <c r="H2064" s="10">
        <v>2</v>
      </c>
    </row>
    <row r="2065" spans="1:8" x14ac:dyDescent="0.25">
      <c r="A2065" s="10" t="s">
        <v>1255</v>
      </c>
      <c r="B2065" s="11">
        <v>36</v>
      </c>
      <c r="C2065" s="2">
        <v>62784</v>
      </c>
      <c r="D2065" s="10" t="s">
        <v>5918</v>
      </c>
      <c r="E2065" s="10" t="s">
        <v>4020</v>
      </c>
      <c r="F2065" s="10" t="s">
        <v>4032</v>
      </c>
      <c r="G2065" s="10" t="s">
        <v>121</v>
      </c>
      <c r="H2065" s="10">
        <v>2</v>
      </c>
    </row>
    <row r="2066" spans="1:8" x14ac:dyDescent="0.25">
      <c r="A2066" s="10" t="s">
        <v>2682</v>
      </c>
      <c r="B2066" s="11">
        <v>36</v>
      </c>
      <c r="C2066" s="2">
        <v>459</v>
      </c>
      <c r="D2066" s="10" t="s">
        <v>5919</v>
      </c>
      <c r="E2066" s="10" t="s">
        <v>4015</v>
      </c>
      <c r="F2066" s="10" t="s">
        <v>4018</v>
      </c>
      <c r="G2066" s="10" t="s">
        <v>121</v>
      </c>
      <c r="H2066" s="10">
        <v>2</v>
      </c>
    </row>
    <row r="2067" spans="1:8" x14ac:dyDescent="0.25">
      <c r="A2067" s="10" t="s">
        <v>2715</v>
      </c>
      <c r="B2067" s="11">
        <v>33</v>
      </c>
      <c r="C2067" s="2">
        <v>14667</v>
      </c>
      <c r="D2067" s="10" t="s">
        <v>5920</v>
      </c>
      <c r="E2067" s="10" t="s">
        <v>4020</v>
      </c>
      <c r="F2067" s="10" t="s">
        <v>4018</v>
      </c>
      <c r="G2067" s="10" t="s">
        <v>121</v>
      </c>
      <c r="H2067" s="10">
        <v>8</v>
      </c>
    </row>
    <row r="2068" spans="1:8" x14ac:dyDescent="0.25">
      <c r="A2068" s="10" t="s">
        <v>1496</v>
      </c>
      <c r="B2068" s="11">
        <v>30</v>
      </c>
      <c r="C2068" s="2">
        <v>59277</v>
      </c>
      <c r="D2068" s="10" t="s">
        <v>5921</v>
      </c>
      <c r="E2068" s="10" t="s">
        <v>4020</v>
      </c>
      <c r="F2068" s="10" t="s">
        <v>4032</v>
      </c>
      <c r="G2068" s="10" t="s">
        <v>121</v>
      </c>
      <c r="H2068" s="10">
        <v>7</v>
      </c>
    </row>
    <row r="2069" spans="1:8" x14ac:dyDescent="0.25">
      <c r="A2069" s="10" t="s">
        <v>2797</v>
      </c>
      <c r="B2069" s="11">
        <v>18</v>
      </c>
      <c r="C2069" s="2">
        <v>69091</v>
      </c>
      <c r="D2069" s="10" t="s">
        <v>5922</v>
      </c>
      <c r="E2069" s="10" t="s">
        <v>4015</v>
      </c>
      <c r="F2069" s="10" t="s">
        <v>4018</v>
      </c>
      <c r="G2069" s="10" t="s">
        <v>121</v>
      </c>
      <c r="H2069" s="10">
        <v>8</v>
      </c>
    </row>
    <row r="2070" spans="1:8" x14ac:dyDescent="0.25">
      <c r="A2070" s="10" t="s">
        <v>2927</v>
      </c>
      <c r="B2070" s="11">
        <v>37</v>
      </c>
      <c r="C2070" s="2">
        <v>56604</v>
      </c>
      <c r="D2070" s="10" t="s">
        <v>5923</v>
      </c>
      <c r="E2070" s="10" t="s">
        <v>4015</v>
      </c>
      <c r="F2070" s="10" t="s">
        <v>4018</v>
      </c>
      <c r="G2070" s="10" t="s">
        <v>121</v>
      </c>
      <c r="H2070" s="10">
        <v>7</v>
      </c>
    </row>
    <row r="2071" spans="1:8" x14ac:dyDescent="0.25">
      <c r="A2071" s="10" t="s">
        <v>2933</v>
      </c>
      <c r="B2071" s="11">
        <v>41</v>
      </c>
      <c r="C2071" s="2">
        <v>22880</v>
      </c>
      <c r="D2071" s="10" t="s">
        <v>4864</v>
      </c>
      <c r="E2071" s="10" t="s">
        <v>4015</v>
      </c>
      <c r="F2071" s="10" t="s">
        <v>4032</v>
      </c>
      <c r="G2071" s="10" t="s">
        <v>121</v>
      </c>
      <c r="H2071" s="10">
        <v>5</v>
      </c>
    </row>
    <row r="2072" spans="1:8" x14ac:dyDescent="0.25">
      <c r="A2072" s="10" t="s">
        <v>915</v>
      </c>
      <c r="B2072" s="11">
        <v>21</v>
      </c>
      <c r="C2072" s="2">
        <v>1796</v>
      </c>
      <c r="D2072" s="10" t="s">
        <v>5924</v>
      </c>
      <c r="E2072" s="10" t="s">
        <v>4023</v>
      </c>
      <c r="F2072" s="10" t="s">
        <v>4016</v>
      </c>
      <c r="G2072" s="10" t="s">
        <v>121</v>
      </c>
      <c r="H2072" s="10">
        <v>5</v>
      </c>
    </row>
    <row r="2073" spans="1:8" x14ac:dyDescent="0.25">
      <c r="A2073" s="10" t="s">
        <v>2979</v>
      </c>
      <c r="B2073" s="11">
        <v>30</v>
      </c>
      <c r="C2073" s="2">
        <v>10410</v>
      </c>
      <c r="D2073" s="10" t="s">
        <v>5925</v>
      </c>
      <c r="E2073" s="10" t="s">
        <v>4015</v>
      </c>
      <c r="F2073" s="10" t="s">
        <v>4018</v>
      </c>
      <c r="G2073" s="10" t="s">
        <v>121</v>
      </c>
      <c r="H2073" s="10">
        <v>5</v>
      </c>
    </row>
    <row r="2074" spans="1:8" x14ac:dyDescent="0.25">
      <c r="A2074" s="10" t="s">
        <v>3101</v>
      </c>
      <c r="B2074" s="11">
        <v>64</v>
      </c>
      <c r="C2074" s="2">
        <v>83833</v>
      </c>
      <c r="D2074" s="10" t="s">
        <v>5926</v>
      </c>
      <c r="E2074" s="10" t="s">
        <v>4023</v>
      </c>
      <c r="F2074" s="10" t="s">
        <v>4021</v>
      </c>
      <c r="G2074" s="10" t="s">
        <v>121</v>
      </c>
      <c r="H2074" s="10">
        <v>1</v>
      </c>
    </row>
    <row r="2075" spans="1:8" x14ac:dyDescent="0.25">
      <c r="A2075" s="10" t="s">
        <v>3073</v>
      </c>
      <c r="B2075" s="11">
        <v>30</v>
      </c>
      <c r="C2075" s="2">
        <v>27094</v>
      </c>
      <c r="D2075" s="10" t="s">
        <v>5927</v>
      </c>
      <c r="E2075" s="10" t="s">
        <v>4015</v>
      </c>
      <c r="F2075" s="10" t="s">
        <v>4016</v>
      </c>
      <c r="G2075" s="10" t="s">
        <v>121</v>
      </c>
      <c r="H2075" s="10">
        <v>9</v>
      </c>
    </row>
    <row r="2076" spans="1:8" x14ac:dyDescent="0.25">
      <c r="A2076" s="10" t="s">
        <v>3451</v>
      </c>
      <c r="B2076" s="11">
        <v>35</v>
      </c>
      <c r="C2076" s="2">
        <v>43390</v>
      </c>
      <c r="D2076" s="10" t="s">
        <v>5928</v>
      </c>
      <c r="E2076" s="10" t="s">
        <v>4015</v>
      </c>
      <c r="F2076" s="10" t="s">
        <v>4032</v>
      </c>
      <c r="G2076" s="10" t="s">
        <v>121</v>
      </c>
      <c r="H2076" s="10">
        <v>5</v>
      </c>
    </row>
    <row r="2077" spans="1:8" x14ac:dyDescent="0.25">
      <c r="A2077" s="10" t="s">
        <v>775</v>
      </c>
      <c r="B2077" s="11">
        <v>19</v>
      </c>
      <c r="C2077" s="2">
        <v>85518</v>
      </c>
      <c r="D2077" s="10" t="s">
        <v>5929</v>
      </c>
      <c r="E2077" s="10" t="s">
        <v>4023</v>
      </c>
      <c r="F2077" s="10" t="s">
        <v>4016</v>
      </c>
      <c r="G2077" s="10" t="s">
        <v>121</v>
      </c>
      <c r="H2077" s="10">
        <v>6</v>
      </c>
    </row>
    <row r="2078" spans="1:8" x14ac:dyDescent="0.25">
      <c r="A2078" s="10" t="s">
        <v>736</v>
      </c>
      <c r="B2078" s="11">
        <v>22</v>
      </c>
      <c r="C2078" s="2">
        <v>14154</v>
      </c>
      <c r="D2078" s="10" t="s">
        <v>5930</v>
      </c>
      <c r="E2078" s="10" t="s">
        <v>4023</v>
      </c>
      <c r="F2078" s="10" t="s">
        <v>4016</v>
      </c>
      <c r="G2078" s="10" t="s">
        <v>121</v>
      </c>
      <c r="H2078" s="10">
        <v>6</v>
      </c>
    </row>
    <row r="2079" spans="1:8" x14ac:dyDescent="0.25">
      <c r="A2079" s="10" t="s">
        <v>3561</v>
      </c>
      <c r="B2079" s="11">
        <v>31</v>
      </c>
      <c r="C2079" s="2">
        <v>89443</v>
      </c>
      <c r="D2079" s="10" t="s">
        <v>5931</v>
      </c>
      <c r="E2079" s="10" t="s">
        <v>4015</v>
      </c>
      <c r="F2079" s="10" t="s">
        <v>4018</v>
      </c>
      <c r="G2079" s="10" t="s">
        <v>121</v>
      </c>
      <c r="H2079" s="10">
        <v>7</v>
      </c>
    </row>
    <row r="2080" spans="1:8" x14ac:dyDescent="0.25">
      <c r="A2080" s="10" t="s">
        <v>3719</v>
      </c>
      <c r="B2080" s="11">
        <v>22</v>
      </c>
      <c r="C2080" s="2">
        <v>828</v>
      </c>
      <c r="D2080" s="10" t="s">
        <v>5932</v>
      </c>
      <c r="E2080" s="10" t="s">
        <v>4020</v>
      </c>
      <c r="F2080" s="10" t="s">
        <v>4032</v>
      </c>
      <c r="G2080" s="10" t="s">
        <v>121</v>
      </c>
      <c r="H2080" s="10">
        <v>4</v>
      </c>
    </row>
    <row r="2081" spans="1:8" x14ac:dyDescent="0.25">
      <c r="A2081" s="10" t="s">
        <v>1587</v>
      </c>
      <c r="B2081" s="11">
        <v>41</v>
      </c>
      <c r="C2081" s="2">
        <v>69043</v>
      </c>
      <c r="D2081" s="10" t="s">
        <v>5440</v>
      </c>
      <c r="E2081" s="10" t="s">
        <v>4015</v>
      </c>
      <c r="F2081" s="10" t="s">
        <v>4016</v>
      </c>
      <c r="G2081" s="10" t="s">
        <v>121</v>
      </c>
      <c r="H2081" s="10">
        <v>9</v>
      </c>
    </row>
    <row r="2082" spans="1:8" x14ac:dyDescent="0.25">
      <c r="A2082" s="10" t="s">
        <v>3842</v>
      </c>
      <c r="B2082" s="11">
        <v>51</v>
      </c>
      <c r="C2082" s="2">
        <v>47876</v>
      </c>
      <c r="D2082" s="10" t="s">
        <v>5933</v>
      </c>
      <c r="E2082" s="10" t="s">
        <v>4023</v>
      </c>
      <c r="F2082" s="10" t="s">
        <v>4021</v>
      </c>
      <c r="G2082" s="10" t="s">
        <v>121</v>
      </c>
      <c r="H2082" s="10">
        <v>2</v>
      </c>
    </row>
    <row r="2083" spans="1:8" x14ac:dyDescent="0.25">
      <c r="A2083" s="10" t="s">
        <v>96</v>
      </c>
      <c r="B2083" s="11">
        <v>49</v>
      </c>
      <c r="C2083" s="2">
        <v>75120</v>
      </c>
      <c r="D2083" s="10" t="s">
        <v>5934</v>
      </c>
      <c r="E2083" s="10" t="s">
        <v>4015</v>
      </c>
      <c r="F2083" s="10" t="s">
        <v>4021</v>
      </c>
      <c r="G2083" s="10" t="s">
        <v>97</v>
      </c>
      <c r="H2083" s="10">
        <v>4</v>
      </c>
    </row>
    <row r="2084" spans="1:8" x14ac:dyDescent="0.25">
      <c r="A2084" s="10" t="s">
        <v>135</v>
      </c>
      <c r="B2084" s="11">
        <v>69</v>
      </c>
      <c r="C2084" s="2">
        <v>95785</v>
      </c>
      <c r="D2084" s="10" t="s">
        <v>5935</v>
      </c>
      <c r="E2084" s="10" t="s">
        <v>4023</v>
      </c>
      <c r="F2084" s="10" t="s">
        <v>4032</v>
      </c>
      <c r="G2084" s="10" t="s">
        <v>97</v>
      </c>
      <c r="H2084" s="10">
        <v>2</v>
      </c>
    </row>
    <row r="2085" spans="1:8" x14ac:dyDescent="0.25">
      <c r="A2085" s="10" t="s">
        <v>296</v>
      </c>
      <c r="B2085" s="11">
        <v>33</v>
      </c>
      <c r="C2085" s="2">
        <v>93536</v>
      </c>
      <c r="D2085" s="10" t="s">
        <v>5936</v>
      </c>
      <c r="E2085" s="10" t="s">
        <v>4015</v>
      </c>
      <c r="F2085" s="10" t="s">
        <v>4016</v>
      </c>
      <c r="G2085" s="10" t="s">
        <v>97</v>
      </c>
      <c r="H2085" s="10">
        <v>9</v>
      </c>
    </row>
    <row r="2086" spans="1:8" x14ac:dyDescent="0.25">
      <c r="A2086" s="10" t="s">
        <v>325</v>
      </c>
      <c r="B2086" s="11">
        <v>66</v>
      </c>
      <c r="C2086" s="2">
        <v>61575</v>
      </c>
      <c r="D2086" s="10" t="s">
        <v>4102</v>
      </c>
      <c r="E2086" s="10" t="s">
        <v>4020</v>
      </c>
      <c r="F2086" s="10" t="s">
        <v>4016</v>
      </c>
      <c r="G2086" s="10" t="s">
        <v>97</v>
      </c>
      <c r="H2086" s="10">
        <v>1</v>
      </c>
    </row>
    <row r="2087" spans="1:8" x14ac:dyDescent="0.25">
      <c r="A2087" s="10" t="s">
        <v>465</v>
      </c>
      <c r="B2087" s="11">
        <v>62</v>
      </c>
      <c r="C2087" s="2">
        <v>75480</v>
      </c>
      <c r="D2087" s="10" t="s">
        <v>5937</v>
      </c>
      <c r="E2087" s="10" t="s">
        <v>4015</v>
      </c>
      <c r="F2087" s="10" t="s">
        <v>4021</v>
      </c>
      <c r="G2087" s="10" t="s">
        <v>97</v>
      </c>
      <c r="H2087" s="10">
        <v>3</v>
      </c>
    </row>
    <row r="2088" spans="1:8" x14ac:dyDescent="0.25">
      <c r="A2088" s="10" t="s">
        <v>577</v>
      </c>
      <c r="B2088" s="11">
        <v>54</v>
      </c>
      <c r="C2088" s="2">
        <v>4036</v>
      </c>
      <c r="D2088" s="10" t="s">
        <v>5938</v>
      </c>
      <c r="E2088" s="10" t="s">
        <v>4015</v>
      </c>
      <c r="F2088" s="10" t="s">
        <v>4021</v>
      </c>
      <c r="G2088" s="10" t="s">
        <v>97</v>
      </c>
      <c r="H2088" s="10">
        <v>5</v>
      </c>
    </row>
    <row r="2089" spans="1:8" x14ac:dyDescent="0.25">
      <c r="A2089" s="10" t="s">
        <v>672</v>
      </c>
      <c r="B2089" s="11">
        <v>56</v>
      </c>
      <c r="C2089" s="2">
        <v>35170</v>
      </c>
      <c r="D2089" s="10" t="s">
        <v>5939</v>
      </c>
      <c r="E2089" s="10" t="s">
        <v>4015</v>
      </c>
      <c r="F2089" s="10" t="s">
        <v>4021</v>
      </c>
      <c r="G2089" s="10" t="s">
        <v>97</v>
      </c>
      <c r="H2089" s="10">
        <v>7</v>
      </c>
    </row>
    <row r="2090" spans="1:8" x14ac:dyDescent="0.25">
      <c r="A2090" s="10" t="s">
        <v>683</v>
      </c>
      <c r="B2090" s="11">
        <v>43</v>
      </c>
      <c r="C2090" s="2">
        <v>14475</v>
      </c>
      <c r="D2090" s="10" t="s">
        <v>5940</v>
      </c>
      <c r="E2090" s="10" t="s">
        <v>4023</v>
      </c>
      <c r="F2090" s="10" t="s">
        <v>4016</v>
      </c>
      <c r="G2090" s="10" t="s">
        <v>97</v>
      </c>
      <c r="H2090" s="10">
        <v>6</v>
      </c>
    </row>
    <row r="2091" spans="1:8" x14ac:dyDescent="0.25">
      <c r="A2091" s="10" t="s">
        <v>739</v>
      </c>
      <c r="B2091" s="11">
        <v>25</v>
      </c>
      <c r="C2091" s="2">
        <v>26300</v>
      </c>
      <c r="D2091" s="10" t="s">
        <v>5941</v>
      </c>
      <c r="E2091" s="10" t="s">
        <v>4023</v>
      </c>
      <c r="F2091" s="10" t="s">
        <v>4032</v>
      </c>
      <c r="G2091" s="10" t="s">
        <v>97</v>
      </c>
      <c r="H2091" s="10">
        <v>6</v>
      </c>
    </row>
    <row r="2092" spans="1:8" x14ac:dyDescent="0.25">
      <c r="A2092" s="10" t="s">
        <v>751</v>
      </c>
      <c r="B2092" s="11">
        <v>53</v>
      </c>
      <c r="C2092" s="2">
        <v>63981</v>
      </c>
      <c r="D2092" s="10" t="s">
        <v>5942</v>
      </c>
      <c r="E2092" s="10" t="s">
        <v>4023</v>
      </c>
      <c r="F2092" s="10" t="s">
        <v>4032</v>
      </c>
      <c r="G2092" s="10" t="s">
        <v>97</v>
      </c>
      <c r="H2092" s="10">
        <v>2</v>
      </c>
    </row>
    <row r="2093" spans="1:8" x14ac:dyDescent="0.25">
      <c r="A2093" s="10" t="s">
        <v>1046</v>
      </c>
      <c r="B2093" s="11">
        <v>22</v>
      </c>
      <c r="C2093" s="2">
        <v>25967</v>
      </c>
      <c r="D2093" s="10" t="s">
        <v>5943</v>
      </c>
      <c r="E2093" s="10" t="s">
        <v>4020</v>
      </c>
      <c r="F2093" s="10" t="s">
        <v>4016</v>
      </c>
      <c r="G2093" s="10" t="s">
        <v>97</v>
      </c>
      <c r="H2093" s="10">
        <v>9</v>
      </c>
    </row>
    <row r="2094" spans="1:8" x14ac:dyDescent="0.25">
      <c r="A2094" s="10" t="s">
        <v>1200</v>
      </c>
      <c r="B2094" s="11">
        <v>29</v>
      </c>
      <c r="C2094" s="2">
        <v>78086</v>
      </c>
      <c r="D2094" s="10" t="s">
        <v>5038</v>
      </c>
      <c r="E2094" s="10" t="s">
        <v>4020</v>
      </c>
      <c r="F2094" s="10" t="s">
        <v>4032</v>
      </c>
      <c r="G2094" s="10" t="s">
        <v>97</v>
      </c>
      <c r="H2094" s="10">
        <v>9</v>
      </c>
    </row>
    <row r="2095" spans="1:8" x14ac:dyDescent="0.25">
      <c r="A2095" s="10" t="s">
        <v>1241</v>
      </c>
      <c r="B2095" s="11">
        <v>68</v>
      </c>
      <c r="C2095" s="2">
        <v>72754</v>
      </c>
      <c r="D2095" s="10" t="s">
        <v>5944</v>
      </c>
      <c r="E2095" s="10" t="s">
        <v>4020</v>
      </c>
      <c r="F2095" s="10" t="s">
        <v>4032</v>
      </c>
      <c r="G2095" s="10" t="s">
        <v>97</v>
      </c>
      <c r="H2095" s="10">
        <v>10</v>
      </c>
    </row>
    <row r="2096" spans="1:8" x14ac:dyDescent="0.25">
      <c r="A2096" s="10" t="s">
        <v>1542</v>
      </c>
      <c r="B2096" s="11">
        <v>22</v>
      </c>
      <c r="C2096" s="2">
        <v>96276</v>
      </c>
      <c r="D2096" s="10" t="s">
        <v>5416</v>
      </c>
      <c r="E2096" s="10" t="s">
        <v>4020</v>
      </c>
      <c r="F2096" s="10" t="s">
        <v>4018</v>
      </c>
      <c r="G2096" s="10" t="s">
        <v>97</v>
      </c>
      <c r="H2096" s="10">
        <v>7</v>
      </c>
    </row>
    <row r="2097" spans="1:8" x14ac:dyDescent="0.25">
      <c r="A2097" s="10" t="s">
        <v>1622</v>
      </c>
      <c r="B2097" s="11">
        <v>64</v>
      </c>
      <c r="C2097" s="2">
        <v>47405</v>
      </c>
      <c r="D2097" s="10" t="s">
        <v>5945</v>
      </c>
      <c r="E2097" s="10" t="s">
        <v>4020</v>
      </c>
      <c r="F2097" s="10" t="s">
        <v>4018</v>
      </c>
      <c r="G2097" s="10" t="s">
        <v>97</v>
      </c>
      <c r="H2097" s="10">
        <v>6</v>
      </c>
    </row>
    <row r="2098" spans="1:8" x14ac:dyDescent="0.25">
      <c r="A2098" s="10" t="s">
        <v>1711</v>
      </c>
      <c r="B2098" s="11">
        <v>62</v>
      </c>
      <c r="C2098" s="2">
        <v>42556</v>
      </c>
      <c r="D2098" s="10" t="s">
        <v>5946</v>
      </c>
      <c r="E2098" s="10" t="s">
        <v>4020</v>
      </c>
      <c r="F2098" s="10" t="s">
        <v>4021</v>
      </c>
      <c r="G2098" s="10" t="s">
        <v>97</v>
      </c>
      <c r="H2098" s="10">
        <v>6</v>
      </c>
    </row>
    <row r="2099" spans="1:8" x14ac:dyDescent="0.25">
      <c r="A2099" s="10" t="s">
        <v>1795</v>
      </c>
      <c r="B2099" s="11">
        <v>45</v>
      </c>
      <c r="C2099" s="2">
        <v>54692</v>
      </c>
      <c r="D2099" s="10" t="s">
        <v>5688</v>
      </c>
      <c r="E2099" s="10" t="s">
        <v>4023</v>
      </c>
      <c r="F2099" s="10" t="s">
        <v>4032</v>
      </c>
      <c r="G2099" s="10" t="s">
        <v>97</v>
      </c>
      <c r="H2099" s="10">
        <v>8</v>
      </c>
    </row>
    <row r="2100" spans="1:8" x14ac:dyDescent="0.25">
      <c r="A2100" s="10" t="s">
        <v>1824</v>
      </c>
      <c r="B2100" s="11">
        <v>38</v>
      </c>
      <c r="C2100" s="2">
        <v>57852</v>
      </c>
      <c r="D2100" s="10" t="s">
        <v>4490</v>
      </c>
      <c r="E2100" s="10" t="s">
        <v>4020</v>
      </c>
      <c r="F2100" s="10" t="s">
        <v>4018</v>
      </c>
      <c r="G2100" s="10" t="s">
        <v>97</v>
      </c>
      <c r="H2100" s="10">
        <v>8</v>
      </c>
    </row>
    <row r="2101" spans="1:8" x14ac:dyDescent="0.25">
      <c r="A2101" s="10" t="s">
        <v>1844</v>
      </c>
      <c r="B2101" s="11">
        <v>33</v>
      </c>
      <c r="C2101" s="2">
        <v>22105</v>
      </c>
      <c r="D2101" s="10" t="s">
        <v>5947</v>
      </c>
      <c r="E2101" s="10" t="s">
        <v>4023</v>
      </c>
      <c r="F2101" s="10" t="s">
        <v>4016</v>
      </c>
      <c r="G2101" s="10" t="s">
        <v>97</v>
      </c>
      <c r="H2101" s="10">
        <v>7</v>
      </c>
    </row>
    <row r="2102" spans="1:8" x14ac:dyDescent="0.25">
      <c r="A2102" s="10" t="s">
        <v>1855</v>
      </c>
      <c r="B2102" s="11">
        <v>56</v>
      </c>
      <c r="C2102" s="2">
        <v>83788</v>
      </c>
      <c r="D2102" s="10" t="s">
        <v>5948</v>
      </c>
      <c r="E2102" s="10" t="s">
        <v>4015</v>
      </c>
      <c r="F2102" s="10" t="s">
        <v>4016</v>
      </c>
      <c r="G2102" s="10" t="s">
        <v>97</v>
      </c>
      <c r="H2102" s="10">
        <v>5</v>
      </c>
    </row>
    <row r="2103" spans="1:8" x14ac:dyDescent="0.25">
      <c r="A2103" s="10" t="s">
        <v>88</v>
      </c>
      <c r="B2103" s="11">
        <v>45</v>
      </c>
      <c r="C2103" s="2">
        <v>37021</v>
      </c>
      <c r="D2103" s="10" t="s">
        <v>4466</v>
      </c>
      <c r="E2103" s="10" t="s">
        <v>4023</v>
      </c>
      <c r="F2103" s="10" t="s">
        <v>4021</v>
      </c>
      <c r="G2103" s="10" t="s">
        <v>97</v>
      </c>
      <c r="H2103" s="10">
        <v>4</v>
      </c>
    </row>
    <row r="2104" spans="1:8" x14ac:dyDescent="0.25">
      <c r="A2104" s="10" t="s">
        <v>2026</v>
      </c>
      <c r="B2104" s="11">
        <v>54</v>
      </c>
      <c r="C2104" s="2">
        <v>73639</v>
      </c>
      <c r="D2104" s="10" t="s">
        <v>5949</v>
      </c>
      <c r="E2104" s="10" t="s">
        <v>4020</v>
      </c>
      <c r="F2104" s="10" t="s">
        <v>4021</v>
      </c>
      <c r="G2104" s="10" t="s">
        <v>97</v>
      </c>
      <c r="H2104" s="10">
        <v>1</v>
      </c>
    </row>
    <row r="2105" spans="1:8" x14ac:dyDescent="0.25">
      <c r="A2105" s="10" t="s">
        <v>2059</v>
      </c>
      <c r="B2105" s="11">
        <v>32</v>
      </c>
      <c r="C2105" s="2">
        <v>86238</v>
      </c>
      <c r="D2105" s="10" t="s">
        <v>5216</v>
      </c>
      <c r="E2105" s="10" t="s">
        <v>4020</v>
      </c>
      <c r="F2105" s="10" t="s">
        <v>4018</v>
      </c>
      <c r="G2105" s="10" t="s">
        <v>97</v>
      </c>
      <c r="H2105" s="10">
        <v>8</v>
      </c>
    </row>
    <row r="2106" spans="1:8" x14ac:dyDescent="0.25">
      <c r="A2106" s="10" t="s">
        <v>2095</v>
      </c>
      <c r="B2106" s="11">
        <v>27</v>
      </c>
      <c r="C2106" s="2">
        <v>53247</v>
      </c>
      <c r="D2106" s="10" t="s">
        <v>5950</v>
      </c>
      <c r="E2106" s="10" t="s">
        <v>4020</v>
      </c>
      <c r="F2106" s="10" t="s">
        <v>4021</v>
      </c>
      <c r="G2106" s="10" t="s">
        <v>97</v>
      </c>
      <c r="H2106" s="10">
        <v>9</v>
      </c>
    </row>
    <row r="2107" spans="1:8" x14ac:dyDescent="0.25">
      <c r="A2107" s="10" t="s">
        <v>2297</v>
      </c>
      <c r="B2107" s="11">
        <v>22</v>
      </c>
      <c r="C2107" s="2">
        <v>52600</v>
      </c>
      <c r="D2107" s="10" t="s">
        <v>5951</v>
      </c>
      <c r="E2107" s="10" t="s">
        <v>4023</v>
      </c>
      <c r="F2107" s="10" t="s">
        <v>4018</v>
      </c>
      <c r="G2107" s="10" t="s">
        <v>97</v>
      </c>
      <c r="H2107" s="10">
        <v>2</v>
      </c>
    </row>
    <row r="2108" spans="1:8" x14ac:dyDescent="0.25">
      <c r="A2108" s="10" t="s">
        <v>791</v>
      </c>
      <c r="B2108" s="11">
        <v>37</v>
      </c>
      <c r="C2108" s="2">
        <v>38148</v>
      </c>
      <c r="D2108" s="10" t="s">
        <v>5952</v>
      </c>
      <c r="E2108" s="10" t="s">
        <v>4015</v>
      </c>
      <c r="F2108" s="10" t="s">
        <v>4032</v>
      </c>
      <c r="G2108" s="10" t="s">
        <v>97</v>
      </c>
      <c r="H2108" s="10">
        <v>3</v>
      </c>
    </row>
    <row r="2109" spans="1:8" x14ac:dyDescent="0.25">
      <c r="A2109" s="10" t="s">
        <v>2438</v>
      </c>
      <c r="B2109" s="11">
        <v>59</v>
      </c>
      <c r="C2109" s="2">
        <v>52962</v>
      </c>
      <c r="D2109" s="10" t="s">
        <v>5953</v>
      </c>
      <c r="E2109" s="10" t="s">
        <v>4015</v>
      </c>
      <c r="F2109" s="10" t="s">
        <v>4021</v>
      </c>
      <c r="G2109" s="10" t="s">
        <v>97</v>
      </c>
      <c r="H2109" s="10">
        <v>6</v>
      </c>
    </row>
    <row r="2110" spans="1:8" x14ac:dyDescent="0.25">
      <c r="A2110" s="10" t="s">
        <v>2706</v>
      </c>
      <c r="B2110" s="11">
        <v>32</v>
      </c>
      <c r="C2110" s="2">
        <v>72506</v>
      </c>
      <c r="D2110" s="10" t="s">
        <v>5954</v>
      </c>
      <c r="E2110" s="10" t="s">
        <v>4023</v>
      </c>
      <c r="F2110" s="10" t="s">
        <v>4021</v>
      </c>
      <c r="G2110" s="10" t="s">
        <v>97</v>
      </c>
      <c r="H2110" s="10">
        <v>6</v>
      </c>
    </row>
    <row r="2111" spans="1:8" x14ac:dyDescent="0.25">
      <c r="A2111" s="10" t="s">
        <v>2770</v>
      </c>
      <c r="B2111" s="11">
        <v>30</v>
      </c>
      <c r="C2111" s="2">
        <v>48242</v>
      </c>
      <c r="D2111" s="10" t="s">
        <v>5955</v>
      </c>
      <c r="E2111" s="10" t="s">
        <v>4020</v>
      </c>
      <c r="F2111" s="10" t="s">
        <v>4016</v>
      </c>
      <c r="G2111" s="10" t="s">
        <v>97</v>
      </c>
      <c r="H2111" s="10">
        <v>9</v>
      </c>
    </row>
    <row r="2112" spans="1:8" x14ac:dyDescent="0.25">
      <c r="A2112" s="10" t="s">
        <v>2790</v>
      </c>
      <c r="B2112" s="11">
        <v>44</v>
      </c>
      <c r="C2112" s="2">
        <v>20959</v>
      </c>
      <c r="D2112" s="10" t="s">
        <v>5956</v>
      </c>
      <c r="E2112" s="10" t="s">
        <v>4015</v>
      </c>
      <c r="F2112" s="10" t="s">
        <v>4032</v>
      </c>
      <c r="G2112" s="10" t="s">
        <v>97</v>
      </c>
      <c r="H2112" s="10">
        <v>3</v>
      </c>
    </row>
    <row r="2113" spans="1:8" x14ac:dyDescent="0.25">
      <c r="A2113" s="10" t="s">
        <v>995</v>
      </c>
      <c r="B2113" s="11">
        <v>30</v>
      </c>
      <c r="C2113" s="2">
        <v>87668</v>
      </c>
      <c r="D2113" s="10" t="s">
        <v>5957</v>
      </c>
      <c r="E2113" s="10" t="s">
        <v>4023</v>
      </c>
      <c r="F2113" s="10" t="s">
        <v>4018</v>
      </c>
      <c r="G2113" s="10" t="s">
        <v>97</v>
      </c>
      <c r="H2113" s="10">
        <v>4</v>
      </c>
    </row>
    <row r="2114" spans="1:8" x14ac:dyDescent="0.25">
      <c r="A2114" s="10" t="s">
        <v>2869</v>
      </c>
      <c r="B2114" s="11">
        <v>54</v>
      </c>
      <c r="C2114" s="2">
        <v>77612</v>
      </c>
      <c r="D2114" s="10" t="s">
        <v>5958</v>
      </c>
      <c r="E2114" s="10" t="s">
        <v>4020</v>
      </c>
      <c r="F2114" s="10" t="s">
        <v>4032</v>
      </c>
      <c r="G2114" s="10" t="s">
        <v>97</v>
      </c>
      <c r="H2114" s="10">
        <v>6</v>
      </c>
    </row>
    <row r="2115" spans="1:8" x14ac:dyDescent="0.25">
      <c r="A2115" s="10" t="s">
        <v>2258</v>
      </c>
      <c r="B2115" s="11">
        <v>51</v>
      </c>
      <c r="C2115" s="2">
        <v>10210</v>
      </c>
      <c r="D2115" s="10" t="s">
        <v>5959</v>
      </c>
      <c r="E2115" s="10" t="s">
        <v>4020</v>
      </c>
      <c r="F2115" s="10" t="s">
        <v>4016</v>
      </c>
      <c r="G2115" s="10" t="s">
        <v>97</v>
      </c>
      <c r="H2115" s="10">
        <v>10</v>
      </c>
    </row>
    <row r="2116" spans="1:8" x14ac:dyDescent="0.25">
      <c r="A2116" s="10" t="s">
        <v>3132</v>
      </c>
      <c r="B2116" s="11">
        <v>24</v>
      </c>
      <c r="C2116" s="2">
        <v>39996</v>
      </c>
      <c r="D2116" s="10" t="s">
        <v>5960</v>
      </c>
      <c r="E2116" s="10" t="s">
        <v>4023</v>
      </c>
      <c r="F2116" s="10" t="s">
        <v>4021</v>
      </c>
      <c r="G2116" s="10" t="s">
        <v>97</v>
      </c>
      <c r="H2116" s="10">
        <v>8</v>
      </c>
    </row>
    <row r="2117" spans="1:8" x14ac:dyDescent="0.25">
      <c r="A2117" s="10" t="s">
        <v>3154</v>
      </c>
      <c r="B2117" s="11">
        <v>27</v>
      </c>
      <c r="C2117" s="2">
        <v>15731</v>
      </c>
      <c r="D2117" s="10" t="s">
        <v>4844</v>
      </c>
      <c r="E2117" s="10" t="s">
        <v>4015</v>
      </c>
      <c r="F2117" s="10" t="s">
        <v>4016</v>
      </c>
      <c r="G2117" s="10" t="s">
        <v>97</v>
      </c>
      <c r="H2117" s="10">
        <v>4</v>
      </c>
    </row>
    <row r="2118" spans="1:8" x14ac:dyDescent="0.25">
      <c r="A2118" s="10" t="s">
        <v>3258</v>
      </c>
      <c r="B2118" s="11">
        <v>18</v>
      </c>
      <c r="C2118" s="2">
        <v>71574</v>
      </c>
      <c r="D2118" s="10" t="s">
        <v>5961</v>
      </c>
      <c r="E2118" s="10" t="s">
        <v>4015</v>
      </c>
      <c r="F2118" s="10" t="s">
        <v>4016</v>
      </c>
      <c r="G2118" s="10" t="s">
        <v>97</v>
      </c>
      <c r="H2118" s="10">
        <v>6</v>
      </c>
    </row>
    <row r="2119" spans="1:8" x14ac:dyDescent="0.25">
      <c r="A2119" s="10" t="s">
        <v>2579</v>
      </c>
      <c r="B2119" s="11">
        <v>56</v>
      </c>
      <c r="C2119" s="2">
        <v>91135</v>
      </c>
      <c r="D2119" s="10" t="s">
        <v>5962</v>
      </c>
      <c r="E2119" s="10" t="s">
        <v>4020</v>
      </c>
      <c r="F2119" s="10" t="s">
        <v>4018</v>
      </c>
      <c r="G2119" s="10" t="s">
        <v>97</v>
      </c>
      <c r="H2119" s="10">
        <v>6</v>
      </c>
    </row>
    <row r="2120" spans="1:8" x14ac:dyDescent="0.25">
      <c r="A2120" s="10" t="s">
        <v>3337</v>
      </c>
      <c r="B2120" s="11">
        <v>30</v>
      </c>
      <c r="C2120" s="2">
        <v>24170</v>
      </c>
      <c r="D2120" s="10" t="s">
        <v>5963</v>
      </c>
      <c r="E2120" s="10" t="s">
        <v>4020</v>
      </c>
      <c r="F2120" s="10" t="s">
        <v>4016</v>
      </c>
      <c r="G2120" s="10" t="s">
        <v>97</v>
      </c>
      <c r="H2120" s="10">
        <v>3</v>
      </c>
    </row>
    <row r="2121" spans="1:8" x14ac:dyDescent="0.25">
      <c r="A2121" s="10" t="s">
        <v>3431</v>
      </c>
      <c r="B2121" s="11">
        <v>69</v>
      </c>
      <c r="C2121" s="2">
        <v>76681</v>
      </c>
      <c r="D2121" s="10" t="s">
        <v>5964</v>
      </c>
      <c r="E2121" s="10" t="s">
        <v>4023</v>
      </c>
      <c r="F2121" s="10" t="s">
        <v>4016</v>
      </c>
      <c r="G2121" s="10" t="s">
        <v>97</v>
      </c>
      <c r="H2121" s="10">
        <v>6</v>
      </c>
    </row>
    <row r="2122" spans="1:8" x14ac:dyDescent="0.25">
      <c r="A2122" s="10" t="s">
        <v>3538</v>
      </c>
      <c r="B2122" s="11">
        <v>48</v>
      </c>
      <c r="C2122" s="2">
        <v>69023</v>
      </c>
      <c r="D2122" s="10" t="s">
        <v>5965</v>
      </c>
      <c r="E2122" s="10" t="s">
        <v>4023</v>
      </c>
      <c r="F2122" s="10" t="s">
        <v>4032</v>
      </c>
      <c r="G2122" s="10" t="s">
        <v>97</v>
      </c>
      <c r="H2122" s="10">
        <v>8</v>
      </c>
    </row>
    <row r="2123" spans="1:8" x14ac:dyDescent="0.25">
      <c r="A2123" s="10" t="s">
        <v>3772</v>
      </c>
      <c r="B2123" s="11">
        <v>26</v>
      </c>
      <c r="C2123" s="2">
        <v>86403</v>
      </c>
      <c r="D2123" s="10" t="s">
        <v>4669</v>
      </c>
      <c r="E2123" s="10" t="s">
        <v>4020</v>
      </c>
      <c r="F2123" s="10" t="s">
        <v>4018</v>
      </c>
      <c r="G2123" s="10" t="s">
        <v>97</v>
      </c>
      <c r="H2123" s="10">
        <v>3</v>
      </c>
    </row>
    <row r="2124" spans="1:8" x14ac:dyDescent="0.25">
      <c r="A2124" s="10" t="s">
        <v>2004</v>
      </c>
      <c r="B2124" s="11">
        <v>53</v>
      </c>
      <c r="C2124" s="2">
        <v>98052</v>
      </c>
      <c r="D2124" s="10" t="s">
        <v>5966</v>
      </c>
      <c r="E2124" s="10" t="s">
        <v>4015</v>
      </c>
      <c r="F2124" s="10" t="s">
        <v>4032</v>
      </c>
      <c r="G2124" s="10" t="s">
        <v>97</v>
      </c>
      <c r="H2124" s="10">
        <v>5</v>
      </c>
    </row>
    <row r="2125" spans="1:8" x14ac:dyDescent="0.25">
      <c r="A2125" s="10" t="s">
        <v>3877</v>
      </c>
      <c r="B2125" s="11">
        <v>19</v>
      </c>
      <c r="C2125" s="2">
        <v>5410</v>
      </c>
      <c r="D2125" s="10" t="s">
        <v>5967</v>
      </c>
      <c r="E2125" s="10" t="s">
        <v>4020</v>
      </c>
      <c r="F2125" s="10" t="s">
        <v>4016</v>
      </c>
      <c r="G2125" s="10" t="s">
        <v>97</v>
      </c>
      <c r="H2125" s="10">
        <v>8</v>
      </c>
    </row>
    <row r="2126" spans="1:8" x14ac:dyDescent="0.25">
      <c r="A2126" s="10" t="s">
        <v>3893</v>
      </c>
      <c r="B2126" s="11">
        <v>33</v>
      </c>
      <c r="C2126" s="2">
        <v>38293</v>
      </c>
      <c r="D2126" s="10" t="s">
        <v>5968</v>
      </c>
      <c r="E2126" s="10" t="s">
        <v>4023</v>
      </c>
      <c r="F2126" s="10" t="s">
        <v>4021</v>
      </c>
      <c r="G2126" s="10" t="s">
        <v>97</v>
      </c>
      <c r="H2126" s="10">
        <v>1</v>
      </c>
    </row>
    <row r="2127" spans="1:8" x14ac:dyDescent="0.25">
      <c r="A2127" s="10" t="s">
        <v>3915</v>
      </c>
      <c r="B2127" s="11">
        <v>51</v>
      </c>
      <c r="C2127" s="2">
        <v>75568</v>
      </c>
      <c r="D2127" s="10" t="s">
        <v>5969</v>
      </c>
      <c r="E2127" s="10" t="s">
        <v>4020</v>
      </c>
      <c r="F2127" s="10" t="s">
        <v>4032</v>
      </c>
      <c r="G2127" s="10" t="s">
        <v>97</v>
      </c>
      <c r="H2127" s="10">
        <v>2</v>
      </c>
    </row>
    <row r="2128" spans="1:8" x14ac:dyDescent="0.25">
      <c r="A2128" s="10" t="s">
        <v>175</v>
      </c>
      <c r="B2128" s="11">
        <v>69</v>
      </c>
      <c r="C2128" s="2">
        <v>93404</v>
      </c>
      <c r="D2128" s="10" t="s">
        <v>5970</v>
      </c>
      <c r="E2128" s="10" t="s">
        <v>4015</v>
      </c>
      <c r="F2128" s="10" t="s">
        <v>4032</v>
      </c>
      <c r="G2128" s="10" t="s">
        <v>176</v>
      </c>
      <c r="H2128" s="10">
        <v>7</v>
      </c>
    </row>
    <row r="2129" spans="1:8" x14ac:dyDescent="0.25">
      <c r="A2129" s="10" t="s">
        <v>249</v>
      </c>
      <c r="B2129" s="11">
        <v>40</v>
      </c>
      <c r="C2129" s="2">
        <v>70131</v>
      </c>
      <c r="D2129" s="10" t="s">
        <v>5971</v>
      </c>
      <c r="E2129" s="10" t="s">
        <v>4020</v>
      </c>
      <c r="F2129" s="10" t="s">
        <v>4018</v>
      </c>
      <c r="G2129" s="10" t="s">
        <v>176</v>
      </c>
      <c r="H2129" s="10">
        <v>3</v>
      </c>
    </row>
    <row r="2130" spans="1:8" x14ac:dyDescent="0.25">
      <c r="A2130" s="10" t="s">
        <v>412</v>
      </c>
      <c r="B2130" s="11">
        <v>58</v>
      </c>
      <c r="C2130" s="2">
        <v>90545</v>
      </c>
      <c r="D2130" s="10" t="s">
        <v>5972</v>
      </c>
      <c r="E2130" s="10" t="s">
        <v>4023</v>
      </c>
      <c r="F2130" s="10" t="s">
        <v>4016</v>
      </c>
      <c r="G2130" s="10" t="s">
        <v>176</v>
      </c>
      <c r="H2130" s="10">
        <v>9</v>
      </c>
    </row>
    <row r="2131" spans="1:8" x14ac:dyDescent="0.25">
      <c r="A2131" s="10" t="s">
        <v>470</v>
      </c>
      <c r="B2131" s="11">
        <v>63</v>
      </c>
      <c r="C2131" s="2">
        <v>74100</v>
      </c>
      <c r="D2131" s="10" t="s">
        <v>5973</v>
      </c>
      <c r="E2131" s="10" t="s">
        <v>4023</v>
      </c>
      <c r="F2131" s="10" t="s">
        <v>4018</v>
      </c>
      <c r="G2131" s="10" t="s">
        <v>176</v>
      </c>
      <c r="H2131" s="10">
        <v>2</v>
      </c>
    </row>
    <row r="2132" spans="1:8" x14ac:dyDescent="0.25">
      <c r="A2132" s="10" t="s">
        <v>545</v>
      </c>
      <c r="B2132" s="11">
        <v>57</v>
      </c>
      <c r="C2132" s="2">
        <v>40526</v>
      </c>
      <c r="D2132" s="10" t="s">
        <v>5049</v>
      </c>
      <c r="E2132" s="10" t="s">
        <v>4023</v>
      </c>
      <c r="F2132" s="10" t="s">
        <v>4016</v>
      </c>
      <c r="G2132" s="10" t="s">
        <v>176</v>
      </c>
      <c r="H2132" s="10">
        <v>9</v>
      </c>
    </row>
    <row r="2133" spans="1:8" x14ac:dyDescent="0.25">
      <c r="A2133" s="10" t="s">
        <v>727</v>
      </c>
      <c r="B2133" s="11">
        <v>64</v>
      </c>
      <c r="C2133" s="2">
        <v>13057</v>
      </c>
      <c r="D2133" s="10" t="s">
        <v>5974</v>
      </c>
      <c r="E2133" s="10" t="s">
        <v>4015</v>
      </c>
      <c r="F2133" s="10" t="s">
        <v>4032</v>
      </c>
      <c r="G2133" s="10" t="s">
        <v>176</v>
      </c>
      <c r="H2133" s="10">
        <v>6</v>
      </c>
    </row>
    <row r="2134" spans="1:8" x14ac:dyDescent="0.25">
      <c r="A2134" s="10" t="s">
        <v>492</v>
      </c>
      <c r="B2134" s="11">
        <v>44</v>
      </c>
      <c r="C2134" s="2">
        <v>67694</v>
      </c>
      <c r="D2134" s="10" t="s">
        <v>5975</v>
      </c>
      <c r="E2134" s="10" t="s">
        <v>4015</v>
      </c>
      <c r="F2134" s="10" t="s">
        <v>4018</v>
      </c>
      <c r="G2134" s="10" t="s">
        <v>176</v>
      </c>
      <c r="H2134" s="10">
        <v>9</v>
      </c>
    </row>
    <row r="2135" spans="1:8" x14ac:dyDescent="0.25">
      <c r="A2135" s="10" t="s">
        <v>784</v>
      </c>
      <c r="B2135" s="11">
        <v>68</v>
      </c>
      <c r="C2135" s="2">
        <v>49244</v>
      </c>
      <c r="D2135" s="10" t="s">
        <v>5976</v>
      </c>
      <c r="E2135" s="10" t="s">
        <v>4023</v>
      </c>
      <c r="F2135" s="10" t="s">
        <v>4018</v>
      </c>
      <c r="G2135" s="10" t="s">
        <v>176</v>
      </c>
      <c r="H2135" s="10">
        <v>7</v>
      </c>
    </row>
    <row r="2136" spans="1:8" x14ac:dyDescent="0.25">
      <c r="A2136" s="10" t="s">
        <v>912</v>
      </c>
      <c r="B2136" s="11">
        <v>69</v>
      </c>
      <c r="C2136" s="2">
        <v>38029</v>
      </c>
      <c r="D2136" s="10" t="s">
        <v>5977</v>
      </c>
      <c r="E2136" s="10" t="s">
        <v>4023</v>
      </c>
      <c r="F2136" s="10" t="s">
        <v>4018</v>
      </c>
      <c r="G2136" s="10" t="s">
        <v>176</v>
      </c>
      <c r="H2136" s="10">
        <v>6</v>
      </c>
    </row>
    <row r="2137" spans="1:8" x14ac:dyDescent="0.25">
      <c r="A2137" s="10" t="s">
        <v>941</v>
      </c>
      <c r="B2137" s="11">
        <v>40</v>
      </c>
      <c r="C2137" s="2">
        <v>98434</v>
      </c>
      <c r="D2137" s="10" t="s">
        <v>5978</v>
      </c>
      <c r="E2137" s="10" t="s">
        <v>4015</v>
      </c>
      <c r="F2137" s="10" t="s">
        <v>4018</v>
      </c>
      <c r="G2137" s="10" t="s">
        <v>176</v>
      </c>
      <c r="H2137" s="10">
        <v>7</v>
      </c>
    </row>
    <row r="2138" spans="1:8" x14ac:dyDescent="0.25">
      <c r="A2138" s="10" t="s">
        <v>956</v>
      </c>
      <c r="B2138" s="11">
        <v>22</v>
      </c>
      <c r="C2138" s="2">
        <v>14380</v>
      </c>
      <c r="D2138" s="10" t="s">
        <v>4743</v>
      </c>
      <c r="E2138" s="10" t="s">
        <v>4015</v>
      </c>
      <c r="F2138" s="10" t="s">
        <v>4021</v>
      </c>
      <c r="G2138" s="10" t="s">
        <v>176</v>
      </c>
      <c r="H2138" s="10">
        <v>10</v>
      </c>
    </row>
    <row r="2139" spans="1:8" x14ac:dyDescent="0.25">
      <c r="A2139" s="10" t="s">
        <v>1182</v>
      </c>
      <c r="B2139" s="11">
        <v>33</v>
      </c>
      <c r="C2139" s="2">
        <v>77515</v>
      </c>
      <c r="D2139" s="10" t="s">
        <v>5241</v>
      </c>
      <c r="E2139" s="10" t="s">
        <v>4020</v>
      </c>
      <c r="F2139" s="10" t="s">
        <v>4018</v>
      </c>
      <c r="G2139" s="10" t="s">
        <v>176</v>
      </c>
      <c r="H2139" s="10">
        <v>9</v>
      </c>
    </row>
    <row r="2140" spans="1:8" x14ac:dyDescent="0.25">
      <c r="A2140" s="10" t="s">
        <v>1249</v>
      </c>
      <c r="B2140" s="11">
        <v>66</v>
      </c>
      <c r="C2140" s="2">
        <v>51316</v>
      </c>
      <c r="D2140" s="10" t="s">
        <v>5979</v>
      </c>
      <c r="E2140" s="10" t="s">
        <v>4015</v>
      </c>
      <c r="F2140" s="10" t="s">
        <v>4021</v>
      </c>
      <c r="G2140" s="10" t="s">
        <v>176</v>
      </c>
      <c r="H2140" s="10">
        <v>6</v>
      </c>
    </row>
    <row r="2141" spans="1:8" x14ac:dyDescent="0.25">
      <c r="A2141" s="10" t="s">
        <v>1296</v>
      </c>
      <c r="B2141" s="11">
        <v>46</v>
      </c>
      <c r="C2141" s="2">
        <v>55858</v>
      </c>
      <c r="D2141" s="10" t="s">
        <v>5980</v>
      </c>
      <c r="E2141" s="10" t="s">
        <v>4020</v>
      </c>
      <c r="F2141" s="10" t="s">
        <v>4018</v>
      </c>
      <c r="G2141" s="10" t="s">
        <v>176</v>
      </c>
      <c r="H2141" s="10">
        <v>7</v>
      </c>
    </row>
    <row r="2142" spans="1:8" x14ac:dyDescent="0.25">
      <c r="A2142" s="10" t="s">
        <v>1368</v>
      </c>
      <c r="B2142" s="11">
        <v>24</v>
      </c>
      <c r="C2142" s="2">
        <v>60755</v>
      </c>
      <c r="D2142" s="10" t="s">
        <v>5981</v>
      </c>
      <c r="E2142" s="10" t="s">
        <v>4023</v>
      </c>
      <c r="F2142" s="10" t="s">
        <v>4021</v>
      </c>
      <c r="G2142" s="10" t="s">
        <v>176</v>
      </c>
      <c r="H2142" s="10">
        <v>6</v>
      </c>
    </row>
    <row r="2143" spans="1:8" x14ac:dyDescent="0.25">
      <c r="A2143" s="10" t="s">
        <v>1441</v>
      </c>
      <c r="B2143" s="11">
        <v>36</v>
      </c>
      <c r="C2143" s="2">
        <v>77353</v>
      </c>
      <c r="D2143" s="10" t="s">
        <v>5982</v>
      </c>
      <c r="E2143" s="10" t="s">
        <v>4015</v>
      </c>
      <c r="F2143" s="10" t="s">
        <v>4018</v>
      </c>
      <c r="G2143" s="10" t="s">
        <v>176</v>
      </c>
      <c r="H2143" s="10">
        <v>9</v>
      </c>
    </row>
    <row r="2144" spans="1:8" x14ac:dyDescent="0.25">
      <c r="A2144" s="10" t="s">
        <v>1630</v>
      </c>
      <c r="B2144" s="11">
        <v>65</v>
      </c>
      <c r="C2144" s="2">
        <v>39927</v>
      </c>
      <c r="D2144" s="10" t="s">
        <v>5074</v>
      </c>
      <c r="E2144" s="10" t="s">
        <v>4015</v>
      </c>
      <c r="F2144" s="10" t="s">
        <v>4018</v>
      </c>
      <c r="G2144" s="10" t="s">
        <v>176</v>
      </c>
      <c r="H2144" s="10">
        <v>9</v>
      </c>
    </row>
    <row r="2145" spans="1:8" x14ac:dyDescent="0.25">
      <c r="A2145" s="10" t="s">
        <v>1632</v>
      </c>
      <c r="B2145" s="11">
        <v>55</v>
      </c>
      <c r="C2145" s="2">
        <v>6698</v>
      </c>
      <c r="D2145" s="10" t="s">
        <v>5983</v>
      </c>
      <c r="E2145" s="10" t="s">
        <v>4023</v>
      </c>
      <c r="F2145" s="10" t="s">
        <v>4021</v>
      </c>
      <c r="G2145" s="10" t="s">
        <v>176</v>
      </c>
      <c r="H2145" s="10">
        <v>5</v>
      </c>
    </row>
    <row r="2146" spans="1:8" x14ac:dyDescent="0.25">
      <c r="A2146" s="10" t="s">
        <v>1746</v>
      </c>
      <c r="B2146" s="11">
        <v>70</v>
      </c>
      <c r="C2146" s="2">
        <v>79457</v>
      </c>
      <c r="D2146" s="10" t="s">
        <v>5984</v>
      </c>
      <c r="E2146" s="10" t="s">
        <v>4020</v>
      </c>
      <c r="F2146" s="10" t="s">
        <v>4032</v>
      </c>
      <c r="G2146" s="10" t="s">
        <v>176</v>
      </c>
      <c r="H2146" s="10">
        <v>7</v>
      </c>
    </row>
    <row r="2147" spans="1:8" x14ac:dyDescent="0.25">
      <c r="A2147" s="10" t="s">
        <v>1753</v>
      </c>
      <c r="B2147" s="11">
        <v>27</v>
      </c>
      <c r="C2147" s="2">
        <v>32800</v>
      </c>
      <c r="D2147" s="10" t="s">
        <v>5985</v>
      </c>
      <c r="E2147" s="10" t="s">
        <v>4020</v>
      </c>
      <c r="F2147" s="10" t="s">
        <v>4016</v>
      </c>
      <c r="G2147" s="10" t="s">
        <v>176</v>
      </c>
      <c r="H2147" s="10">
        <v>8</v>
      </c>
    </row>
    <row r="2148" spans="1:8" x14ac:dyDescent="0.25">
      <c r="A2148" s="10" t="s">
        <v>1827</v>
      </c>
      <c r="B2148" s="11">
        <v>21</v>
      </c>
      <c r="C2148" s="2">
        <v>67677</v>
      </c>
      <c r="D2148" s="10" t="s">
        <v>5986</v>
      </c>
      <c r="E2148" s="10" t="s">
        <v>4023</v>
      </c>
      <c r="F2148" s="10" t="s">
        <v>4032</v>
      </c>
      <c r="G2148" s="10" t="s">
        <v>176</v>
      </c>
      <c r="H2148" s="10">
        <v>7</v>
      </c>
    </row>
    <row r="2149" spans="1:8" x14ac:dyDescent="0.25">
      <c r="A2149" s="10" t="s">
        <v>1892</v>
      </c>
      <c r="B2149" s="11">
        <v>33</v>
      </c>
      <c r="C2149" s="2">
        <v>13940</v>
      </c>
      <c r="D2149" s="10" t="s">
        <v>5987</v>
      </c>
      <c r="E2149" s="10" t="s">
        <v>4015</v>
      </c>
      <c r="F2149" s="10" t="s">
        <v>4021</v>
      </c>
      <c r="G2149" s="10" t="s">
        <v>176</v>
      </c>
      <c r="H2149" s="10">
        <v>2</v>
      </c>
    </row>
    <row r="2150" spans="1:8" x14ac:dyDescent="0.25">
      <c r="A2150" s="10" t="s">
        <v>2250</v>
      </c>
      <c r="B2150" s="11">
        <v>42</v>
      </c>
      <c r="C2150" s="2">
        <v>92868</v>
      </c>
      <c r="D2150" s="10" t="s">
        <v>5988</v>
      </c>
      <c r="E2150" s="10" t="s">
        <v>4023</v>
      </c>
      <c r="F2150" s="10" t="s">
        <v>4018</v>
      </c>
      <c r="G2150" s="10" t="s">
        <v>176</v>
      </c>
      <c r="H2150" s="10">
        <v>10</v>
      </c>
    </row>
    <row r="2151" spans="1:8" x14ac:dyDescent="0.25">
      <c r="A2151" s="10" t="s">
        <v>2223</v>
      </c>
      <c r="B2151" s="11">
        <v>26</v>
      </c>
      <c r="C2151" s="2">
        <v>89953</v>
      </c>
      <c r="D2151" s="10" t="s">
        <v>5989</v>
      </c>
      <c r="E2151" s="10" t="s">
        <v>4015</v>
      </c>
      <c r="F2151" s="10" t="s">
        <v>4016</v>
      </c>
      <c r="G2151" s="10" t="s">
        <v>176</v>
      </c>
      <c r="H2151" s="10">
        <v>5</v>
      </c>
    </row>
    <row r="2152" spans="1:8" x14ac:dyDescent="0.25">
      <c r="A2152" s="10" t="s">
        <v>1661</v>
      </c>
      <c r="B2152" s="11">
        <v>62</v>
      </c>
      <c r="C2152" s="2">
        <v>83028</v>
      </c>
      <c r="D2152" s="10" t="s">
        <v>5990</v>
      </c>
      <c r="E2152" s="10" t="s">
        <v>4015</v>
      </c>
      <c r="F2152" s="10" t="s">
        <v>4021</v>
      </c>
      <c r="G2152" s="10" t="s">
        <v>176</v>
      </c>
      <c r="H2152" s="10">
        <v>4</v>
      </c>
    </row>
    <row r="2153" spans="1:8" x14ac:dyDescent="0.25">
      <c r="A2153" s="10" t="s">
        <v>2608</v>
      </c>
      <c r="B2153" s="11">
        <v>36</v>
      </c>
      <c r="C2153" s="2">
        <v>440</v>
      </c>
      <c r="D2153" s="10" t="s">
        <v>5991</v>
      </c>
      <c r="E2153" s="10" t="s">
        <v>4020</v>
      </c>
      <c r="F2153" s="10" t="s">
        <v>4021</v>
      </c>
      <c r="G2153" s="10" t="s">
        <v>176</v>
      </c>
      <c r="H2153" s="10">
        <v>5</v>
      </c>
    </row>
    <row r="2154" spans="1:8" x14ac:dyDescent="0.25">
      <c r="A2154" s="10" t="s">
        <v>2611</v>
      </c>
      <c r="B2154" s="11">
        <v>33</v>
      </c>
      <c r="C2154" s="2">
        <v>90682</v>
      </c>
      <c r="D2154" s="10" t="s">
        <v>5992</v>
      </c>
      <c r="E2154" s="10" t="s">
        <v>4020</v>
      </c>
      <c r="F2154" s="10" t="s">
        <v>4016</v>
      </c>
      <c r="G2154" s="10" t="s">
        <v>176</v>
      </c>
      <c r="H2154" s="10">
        <v>4</v>
      </c>
    </row>
    <row r="2155" spans="1:8" x14ac:dyDescent="0.25">
      <c r="A2155" s="10" t="s">
        <v>1291</v>
      </c>
      <c r="B2155" s="11">
        <v>61</v>
      </c>
      <c r="C2155" s="2">
        <v>18901</v>
      </c>
      <c r="D2155" s="10" t="s">
        <v>5468</v>
      </c>
      <c r="E2155" s="10" t="s">
        <v>4023</v>
      </c>
      <c r="F2155" s="10" t="s">
        <v>4018</v>
      </c>
      <c r="G2155" s="10" t="s">
        <v>176</v>
      </c>
      <c r="H2155" s="10">
        <v>3</v>
      </c>
    </row>
    <row r="2156" spans="1:8" x14ac:dyDescent="0.25">
      <c r="A2156" s="10" t="s">
        <v>836</v>
      </c>
      <c r="B2156" s="11">
        <v>47</v>
      </c>
      <c r="C2156" s="2">
        <v>94490</v>
      </c>
      <c r="D2156" s="10" t="s">
        <v>5993</v>
      </c>
      <c r="E2156" s="10" t="s">
        <v>4020</v>
      </c>
      <c r="F2156" s="10" t="s">
        <v>4016</v>
      </c>
      <c r="G2156" s="10" t="s">
        <v>176</v>
      </c>
      <c r="H2156" s="10">
        <v>1</v>
      </c>
    </row>
    <row r="2157" spans="1:8" x14ac:dyDescent="0.25">
      <c r="A2157" s="10" t="s">
        <v>2899</v>
      </c>
      <c r="B2157" s="11">
        <v>32</v>
      </c>
      <c r="C2157" s="2">
        <v>94328</v>
      </c>
      <c r="D2157" s="10" t="s">
        <v>5994</v>
      </c>
      <c r="E2157" s="10" t="s">
        <v>4023</v>
      </c>
      <c r="F2157" s="10" t="s">
        <v>4021</v>
      </c>
      <c r="G2157" s="10" t="s">
        <v>176</v>
      </c>
      <c r="H2157" s="10">
        <v>8</v>
      </c>
    </row>
    <row r="2158" spans="1:8" x14ac:dyDescent="0.25">
      <c r="A2158" s="10" t="s">
        <v>2944</v>
      </c>
      <c r="B2158" s="11">
        <v>57</v>
      </c>
      <c r="C2158" s="2">
        <v>6367</v>
      </c>
      <c r="D2158" s="10" t="s">
        <v>5995</v>
      </c>
      <c r="E2158" s="10" t="s">
        <v>4023</v>
      </c>
      <c r="F2158" s="10" t="s">
        <v>4032</v>
      </c>
      <c r="G2158" s="10" t="s">
        <v>176</v>
      </c>
      <c r="H2158" s="10">
        <v>4</v>
      </c>
    </row>
    <row r="2159" spans="1:8" x14ac:dyDescent="0.25">
      <c r="A2159" s="10" t="s">
        <v>3004</v>
      </c>
      <c r="B2159" s="11">
        <v>29</v>
      </c>
      <c r="C2159" s="2">
        <v>69902</v>
      </c>
      <c r="D2159" s="10" t="s">
        <v>5598</v>
      </c>
      <c r="E2159" s="10" t="s">
        <v>4015</v>
      </c>
      <c r="F2159" s="10" t="s">
        <v>4018</v>
      </c>
      <c r="G2159" s="10" t="s">
        <v>176</v>
      </c>
      <c r="H2159" s="10">
        <v>2</v>
      </c>
    </row>
    <row r="2160" spans="1:8" x14ac:dyDescent="0.25">
      <c r="A2160" s="10" t="s">
        <v>3151</v>
      </c>
      <c r="B2160" s="11">
        <v>58</v>
      </c>
      <c r="C2160" s="2">
        <v>38049</v>
      </c>
      <c r="D2160" s="10" t="s">
        <v>5954</v>
      </c>
      <c r="E2160" s="10" t="s">
        <v>4015</v>
      </c>
      <c r="F2160" s="10" t="s">
        <v>4032</v>
      </c>
      <c r="G2160" s="10" t="s">
        <v>176</v>
      </c>
      <c r="H2160" s="10">
        <v>1</v>
      </c>
    </row>
    <row r="2161" spans="1:8" x14ac:dyDescent="0.25">
      <c r="A2161" s="10" t="s">
        <v>3179</v>
      </c>
      <c r="B2161" s="11">
        <v>55</v>
      </c>
      <c r="C2161" s="2">
        <v>44753</v>
      </c>
      <c r="D2161" s="10" t="s">
        <v>5996</v>
      </c>
      <c r="E2161" s="10" t="s">
        <v>4020</v>
      </c>
      <c r="F2161" s="10" t="s">
        <v>4032</v>
      </c>
      <c r="G2161" s="10" t="s">
        <v>176</v>
      </c>
      <c r="H2161" s="10">
        <v>10</v>
      </c>
    </row>
    <row r="2162" spans="1:8" x14ac:dyDescent="0.25">
      <c r="A2162" s="10" t="s">
        <v>3194</v>
      </c>
      <c r="B2162" s="11">
        <v>57</v>
      </c>
      <c r="C2162" s="2">
        <v>30686</v>
      </c>
      <c r="D2162" s="10" t="s">
        <v>5997</v>
      </c>
      <c r="E2162" s="10" t="s">
        <v>4015</v>
      </c>
      <c r="F2162" s="10" t="s">
        <v>4016</v>
      </c>
      <c r="G2162" s="10" t="s">
        <v>176</v>
      </c>
      <c r="H2162" s="10">
        <v>7</v>
      </c>
    </row>
    <row r="2163" spans="1:8" x14ac:dyDescent="0.25">
      <c r="A2163" s="10" t="s">
        <v>633</v>
      </c>
      <c r="B2163" s="11">
        <v>63</v>
      </c>
      <c r="C2163" s="2">
        <v>26226</v>
      </c>
      <c r="D2163" s="10" t="s">
        <v>5998</v>
      </c>
      <c r="E2163" s="10" t="s">
        <v>4020</v>
      </c>
      <c r="F2163" s="10" t="s">
        <v>4016</v>
      </c>
      <c r="G2163" s="10" t="s">
        <v>176</v>
      </c>
      <c r="H2163" s="10">
        <v>4</v>
      </c>
    </row>
    <row r="2164" spans="1:8" x14ac:dyDescent="0.25">
      <c r="A2164" s="10" t="s">
        <v>1668</v>
      </c>
      <c r="B2164" s="11">
        <v>60</v>
      </c>
      <c r="C2164" s="2">
        <v>90567</v>
      </c>
      <c r="D2164" s="10" t="s">
        <v>5999</v>
      </c>
      <c r="E2164" s="10" t="s">
        <v>4023</v>
      </c>
      <c r="F2164" s="10" t="s">
        <v>4016</v>
      </c>
      <c r="G2164" s="10" t="s">
        <v>176</v>
      </c>
      <c r="H2164" s="10">
        <v>4</v>
      </c>
    </row>
    <row r="2165" spans="1:8" x14ac:dyDescent="0.25">
      <c r="A2165" s="10" t="s">
        <v>3242</v>
      </c>
      <c r="B2165" s="11">
        <v>61</v>
      </c>
      <c r="C2165" s="2">
        <v>88884</v>
      </c>
      <c r="D2165" s="10" t="s">
        <v>6000</v>
      </c>
      <c r="E2165" s="10" t="s">
        <v>4020</v>
      </c>
      <c r="F2165" s="10" t="s">
        <v>4032</v>
      </c>
      <c r="G2165" s="10" t="s">
        <v>176</v>
      </c>
      <c r="H2165" s="10">
        <v>10</v>
      </c>
    </row>
    <row r="2166" spans="1:8" x14ac:dyDescent="0.25">
      <c r="A2166" s="10" t="s">
        <v>3249</v>
      </c>
      <c r="B2166" s="11">
        <v>24</v>
      </c>
      <c r="C2166" s="2">
        <v>99555</v>
      </c>
      <c r="D2166" s="10" t="s">
        <v>6001</v>
      </c>
      <c r="E2166" s="10" t="s">
        <v>4015</v>
      </c>
      <c r="F2166" s="10" t="s">
        <v>4016</v>
      </c>
      <c r="G2166" s="10" t="s">
        <v>176</v>
      </c>
      <c r="H2166" s="10">
        <v>1</v>
      </c>
    </row>
    <row r="2167" spans="1:8" x14ac:dyDescent="0.25">
      <c r="A2167" s="10" t="s">
        <v>3339</v>
      </c>
      <c r="B2167" s="11">
        <v>50</v>
      </c>
      <c r="C2167" s="2">
        <v>54492</v>
      </c>
      <c r="D2167" s="10" t="s">
        <v>6002</v>
      </c>
      <c r="E2167" s="10" t="s">
        <v>4020</v>
      </c>
      <c r="F2167" s="10" t="s">
        <v>4021</v>
      </c>
      <c r="G2167" s="10" t="s">
        <v>176</v>
      </c>
      <c r="H2167" s="10">
        <v>3</v>
      </c>
    </row>
    <row r="2168" spans="1:8" x14ac:dyDescent="0.25">
      <c r="A2168" s="10" t="s">
        <v>2003</v>
      </c>
      <c r="B2168" s="11">
        <v>56</v>
      </c>
      <c r="C2168" s="2">
        <v>3394</v>
      </c>
      <c r="D2168" s="10" t="s">
        <v>6003</v>
      </c>
      <c r="E2168" s="10" t="s">
        <v>4015</v>
      </c>
      <c r="F2168" s="10" t="s">
        <v>4016</v>
      </c>
      <c r="G2168" s="10" t="s">
        <v>176</v>
      </c>
      <c r="H2168" s="10">
        <v>9</v>
      </c>
    </row>
    <row r="2169" spans="1:8" x14ac:dyDescent="0.25">
      <c r="A2169" s="10" t="s">
        <v>738</v>
      </c>
      <c r="B2169" s="11">
        <v>40</v>
      </c>
      <c r="C2169" s="2">
        <v>78217</v>
      </c>
      <c r="D2169" s="10" t="s">
        <v>6004</v>
      </c>
      <c r="E2169" s="10" t="s">
        <v>4023</v>
      </c>
      <c r="F2169" s="10" t="s">
        <v>4016</v>
      </c>
      <c r="G2169" s="10" t="s">
        <v>176</v>
      </c>
      <c r="H2169" s="10">
        <v>2</v>
      </c>
    </row>
    <row r="2170" spans="1:8" x14ac:dyDescent="0.25">
      <c r="A2170" s="10" t="s">
        <v>3408</v>
      </c>
      <c r="B2170" s="11">
        <v>35</v>
      </c>
      <c r="C2170" s="2">
        <v>71443</v>
      </c>
      <c r="D2170" s="10" t="s">
        <v>6005</v>
      </c>
      <c r="E2170" s="10" t="s">
        <v>4023</v>
      </c>
      <c r="F2170" s="10" t="s">
        <v>4021</v>
      </c>
      <c r="G2170" s="10" t="s">
        <v>176</v>
      </c>
      <c r="H2170" s="10">
        <v>6</v>
      </c>
    </row>
    <row r="2171" spans="1:8" x14ac:dyDescent="0.25">
      <c r="A2171" s="10" t="s">
        <v>283</v>
      </c>
      <c r="B2171" s="11">
        <v>62</v>
      </c>
      <c r="C2171" s="2">
        <v>75238</v>
      </c>
      <c r="D2171" s="10" t="s">
        <v>6006</v>
      </c>
      <c r="E2171" s="10" t="s">
        <v>4020</v>
      </c>
      <c r="F2171" s="10" t="s">
        <v>4016</v>
      </c>
      <c r="G2171" s="10" t="s">
        <v>176</v>
      </c>
      <c r="H2171" s="10">
        <v>6</v>
      </c>
    </row>
    <row r="2172" spans="1:8" x14ac:dyDescent="0.25">
      <c r="A2172" s="10" t="s">
        <v>3483</v>
      </c>
      <c r="B2172" s="11">
        <v>44</v>
      </c>
      <c r="C2172" s="2">
        <v>31440</v>
      </c>
      <c r="D2172" s="10" t="s">
        <v>6007</v>
      </c>
      <c r="E2172" s="10" t="s">
        <v>4020</v>
      </c>
      <c r="F2172" s="10" t="s">
        <v>4018</v>
      </c>
      <c r="G2172" s="10" t="s">
        <v>176</v>
      </c>
      <c r="H2172" s="10">
        <v>1</v>
      </c>
    </row>
    <row r="2173" spans="1:8" x14ac:dyDescent="0.25">
      <c r="A2173" s="10" t="s">
        <v>3676</v>
      </c>
      <c r="B2173" s="11">
        <v>31</v>
      </c>
      <c r="C2173" s="2">
        <v>56651</v>
      </c>
      <c r="D2173" s="10" t="s">
        <v>6008</v>
      </c>
      <c r="E2173" s="10" t="s">
        <v>4015</v>
      </c>
      <c r="F2173" s="10" t="s">
        <v>4018</v>
      </c>
      <c r="G2173" s="10" t="s">
        <v>176</v>
      </c>
      <c r="H2173" s="10">
        <v>4</v>
      </c>
    </row>
    <row r="2174" spans="1:8" x14ac:dyDescent="0.25">
      <c r="A2174" s="10" t="s">
        <v>3760</v>
      </c>
      <c r="B2174" s="11">
        <v>56</v>
      </c>
      <c r="C2174" s="2">
        <v>66818</v>
      </c>
      <c r="D2174" s="10" t="s">
        <v>6009</v>
      </c>
      <c r="E2174" s="10" t="s">
        <v>4023</v>
      </c>
      <c r="F2174" s="10" t="s">
        <v>4018</v>
      </c>
      <c r="G2174" s="10" t="s">
        <v>176</v>
      </c>
      <c r="H2174" s="10">
        <v>5</v>
      </c>
    </row>
    <row r="2175" spans="1:8" x14ac:dyDescent="0.25">
      <c r="A2175" s="10" t="s">
        <v>3138</v>
      </c>
      <c r="B2175" s="11">
        <v>55</v>
      </c>
      <c r="C2175" s="2">
        <v>56164</v>
      </c>
      <c r="D2175" s="10" t="s">
        <v>6010</v>
      </c>
      <c r="E2175" s="10" t="s">
        <v>4015</v>
      </c>
      <c r="F2175" s="10" t="s">
        <v>4032</v>
      </c>
      <c r="G2175" s="10" t="s">
        <v>176</v>
      </c>
      <c r="H2175" s="10">
        <v>2</v>
      </c>
    </row>
    <row r="2176" spans="1:8" x14ac:dyDescent="0.25">
      <c r="A2176" s="10" t="s">
        <v>4010</v>
      </c>
      <c r="B2176" s="11">
        <v>24</v>
      </c>
      <c r="C2176" s="2">
        <v>33157</v>
      </c>
      <c r="D2176" s="10" t="s">
        <v>6011</v>
      </c>
      <c r="E2176" s="10" t="s">
        <v>4020</v>
      </c>
      <c r="F2176" s="10" t="s">
        <v>4018</v>
      </c>
      <c r="G2176" s="10" t="s">
        <v>176</v>
      </c>
      <c r="H2176" s="10">
        <v>9</v>
      </c>
    </row>
    <row r="2177" spans="1:8" x14ac:dyDescent="0.25">
      <c r="A2177" s="10" t="s">
        <v>125</v>
      </c>
      <c r="B2177" s="11">
        <v>25</v>
      </c>
      <c r="C2177" s="2">
        <v>99905</v>
      </c>
      <c r="D2177" s="10" t="s">
        <v>6012</v>
      </c>
      <c r="E2177" s="10" t="s">
        <v>4015</v>
      </c>
      <c r="F2177" s="10" t="s">
        <v>4018</v>
      </c>
      <c r="G2177" s="10" t="s">
        <v>126</v>
      </c>
      <c r="H2177" s="10">
        <v>4</v>
      </c>
    </row>
    <row r="2178" spans="1:8" x14ac:dyDescent="0.25">
      <c r="A2178" s="10" t="s">
        <v>182</v>
      </c>
      <c r="B2178" s="11">
        <v>62</v>
      </c>
      <c r="C2178" s="2">
        <v>82587</v>
      </c>
      <c r="D2178" s="10" t="s">
        <v>6013</v>
      </c>
      <c r="E2178" s="10" t="s">
        <v>4015</v>
      </c>
      <c r="F2178" s="10" t="s">
        <v>4016</v>
      </c>
      <c r="G2178" s="10" t="s">
        <v>126</v>
      </c>
      <c r="H2178" s="10">
        <v>8</v>
      </c>
    </row>
    <row r="2179" spans="1:8" x14ac:dyDescent="0.25">
      <c r="A2179" s="10" t="s">
        <v>399</v>
      </c>
      <c r="B2179" s="11">
        <v>19</v>
      </c>
      <c r="C2179" s="2">
        <v>36178</v>
      </c>
      <c r="D2179" s="10" t="s">
        <v>5458</v>
      </c>
      <c r="E2179" s="10" t="s">
        <v>4023</v>
      </c>
      <c r="F2179" s="10" t="s">
        <v>4021</v>
      </c>
      <c r="G2179" s="10" t="s">
        <v>126</v>
      </c>
      <c r="H2179" s="10">
        <v>9</v>
      </c>
    </row>
    <row r="2180" spans="1:8" x14ac:dyDescent="0.25">
      <c r="A2180" s="10" t="s">
        <v>501</v>
      </c>
      <c r="B2180" s="11">
        <v>54</v>
      </c>
      <c r="C2180" s="2">
        <v>76545</v>
      </c>
      <c r="D2180" s="10" t="s">
        <v>6014</v>
      </c>
      <c r="E2180" s="10" t="s">
        <v>4023</v>
      </c>
      <c r="F2180" s="10" t="s">
        <v>4018</v>
      </c>
      <c r="G2180" s="10" t="s">
        <v>126</v>
      </c>
      <c r="H2180" s="10">
        <v>9</v>
      </c>
    </row>
    <row r="2181" spans="1:8" x14ac:dyDescent="0.25">
      <c r="A2181" s="10" t="s">
        <v>532</v>
      </c>
      <c r="B2181" s="11">
        <v>49</v>
      </c>
      <c r="C2181" s="2">
        <v>53963</v>
      </c>
      <c r="D2181" s="10" t="s">
        <v>6015</v>
      </c>
      <c r="E2181" s="10" t="s">
        <v>4015</v>
      </c>
      <c r="F2181" s="10" t="s">
        <v>4016</v>
      </c>
      <c r="G2181" s="10" t="s">
        <v>126</v>
      </c>
      <c r="H2181" s="10">
        <v>6</v>
      </c>
    </row>
    <row r="2182" spans="1:8" x14ac:dyDescent="0.25">
      <c r="A2182" s="10" t="s">
        <v>659</v>
      </c>
      <c r="B2182" s="11">
        <v>46</v>
      </c>
      <c r="C2182" s="2">
        <v>34301</v>
      </c>
      <c r="D2182" s="10" t="s">
        <v>6016</v>
      </c>
      <c r="E2182" s="10" t="s">
        <v>4020</v>
      </c>
      <c r="F2182" s="10" t="s">
        <v>4018</v>
      </c>
      <c r="G2182" s="10" t="s">
        <v>126</v>
      </c>
      <c r="H2182" s="10">
        <v>3</v>
      </c>
    </row>
    <row r="2183" spans="1:8" x14ac:dyDescent="0.25">
      <c r="A2183" s="10" t="s">
        <v>1006</v>
      </c>
      <c r="B2183" s="11">
        <v>32</v>
      </c>
      <c r="C2183" s="2">
        <v>5979</v>
      </c>
      <c r="D2183" s="10" t="s">
        <v>6017</v>
      </c>
      <c r="E2183" s="10" t="s">
        <v>4023</v>
      </c>
      <c r="F2183" s="10" t="s">
        <v>4021</v>
      </c>
      <c r="G2183" s="10" t="s">
        <v>126</v>
      </c>
      <c r="H2183" s="10">
        <v>9</v>
      </c>
    </row>
    <row r="2184" spans="1:8" x14ac:dyDescent="0.25">
      <c r="A2184" s="10" t="s">
        <v>1009</v>
      </c>
      <c r="B2184" s="11">
        <v>40</v>
      </c>
      <c r="C2184" s="2">
        <v>39543</v>
      </c>
      <c r="D2184" s="10" t="s">
        <v>5049</v>
      </c>
      <c r="E2184" s="10" t="s">
        <v>4023</v>
      </c>
      <c r="F2184" s="10" t="s">
        <v>4016</v>
      </c>
      <c r="G2184" s="10" t="s">
        <v>126</v>
      </c>
      <c r="H2184" s="10">
        <v>7</v>
      </c>
    </row>
    <row r="2185" spans="1:8" x14ac:dyDescent="0.25">
      <c r="A2185" s="10" t="s">
        <v>1031</v>
      </c>
      <c r="B2185" s="11">
        <v>25</v>
      </c>
      <c r="C2185" s="2">
        <v>59946</v>
      </c>
      <c r="D2185" s="10" t="s">
        <v>6018</v>
      </c>
      <c r="E2185" s="10" t="s">
        <v>4015</v>
      </c>
      <c r="F2185" s="10" t="s">
        <v>4018</v>
      </c>
      <c r="G2185" s="10" t="s">
        <v>126</v>
      </c>
      <c r="H2185" s="10">
        <v>3</v>
      </c>
    </row>
    <row r="2186" spans="1:8" x14ac:dyDescent="0.25">
      <c r="A2186" s="10" t="s">
        <v>1115</v>
      </c>
      <c r="B2186" s="11">
        <v>28</v>
      </c>
      <c r="C2186" s="2">
        <v>49010</v>
      </c>
      <c r="D2186" s="10" t="s">
        <v>6019</v>
      </c>
      <c r="E2186" s="10" t="s">
        <v>4015</v>
      </c>
      <c r="F2186" s="10" t="s">
        <v>4032</v>
      </c>
      <c r="G2186" s="10" t="s">
        <v>126</v>
      </c>
      <c r="H2186" s="10">
        <v>10</v>
      </c>
    </row>
    <row r="2187" spans="1:8" x14ac:dyDescent="0.25">
      <c r="A2187" s="10" t="s">
        <v>1251</v>
      </c>
      <c r="B2187" s="11">
        <v>19</v>
      </c>
      <c r="C2187" s="2">
        <v>45302</v>
      </c>
      <c r="D2187" s="10" t="s">
        <v>6020</v>
      </c>
      <c r="E2187" s="10" t="s">
        <v>4023</v>
      </c>
      <c r="F2187" s="10" t="s">
        <v>4016</v>
      </c>
      <c r="G2187" s="10" t="s">
        <v>126</v>
      </c>
      <c r="H2187" s="10">
        <v>10</v>
      </c>
    </row>
    <row r="2188" spans="1:8" x14ac:dyDescent="0.25">
      <c r="A2188" s="10" t="s">
        <v>1252</v>
      </c>
      <c r="B2188" s="11">
        <v>69</v>
      </c>
      <c r="C2188" s="2">
        <v>30257</v>
      </c>
      <c r="D2188" s="10" t="s">
        <v>6021</v>
      </c>
      <c r="E2188" s="10" t="s">
        <v>4020</v>
      </c>
      <c r="F2188" s="10" t="s">
        <v>4018</v>
      </c>
      <c r="G2188" s="10" t="s">
        <v>126</v>
      </c>
      <c r="H2188" s="10">
        <v>8</v>
      </c>
    </row>
    <row r="2189" spans="1:8" x14ac:dyDescent="0.25">
      <c r="A2189" s="10" t="s">
        <v>1443</v>
      </c>
      <c r="B2189" s="11">
        <v>43</v>
      </c>
      <c r="C2189" s="2">
        <v>16336</v>
      </c>
      <c r="D2189" s="10" t="s">
        <v>6022</v>
      </c>
      <c r="E2189" s="10" t="s">
        <v>4023</v>
      </c>
      <c r="F2189" s="10" t="s">
        <v>4032</v>
      </c>
      <c r="G2189" s="10" t="s">
        <v>126</v>
      </c>
      <c r="H2189" s="10">
        <v>5</v>
      </c>
    </row>
    <row r="2190" spans="1:8" x14ac:dyDescent="0.25">
      <c r="A2190" s="10" t="s">
        <v>1259</v>
      </c>
      <c r="B2190" s="11">
        <v>61</v>
      </c>
      <c r="C2190" s="2">
        <v>68871</v>
      </c>
      <c r="D2190" s="10" t="s">
        <v>6023</v>
      </c>
      <c r="E2190" s="10" t="s">
        <v>4015</v>
      </c>
      <c r="F2190" s="10" t="s">
        <v>4021</v>
      </c>
      <c r="G2190" s="10" t="s">
        <v>126</v>
      </c>
      <c r="H2190" s="10">
        <v>5</v>
      </c>
    </row>
    <row r="2191" spans="1:8" x14ac:dyDescent="0.25">
      <c r="A2191" s="10" t="s">
        <v>1650</v>
      </c>
      <c r="B2191" s="11">
        <v>69</v>
      </c>
      <c r="C2191" s="2">
        <v>7646</v>
      </c>
      <c r="D2191" s="10" t="s">
        <v>6024</v>
      </c>
      <c r="E2191" s="10" t="s">
        <v>4015</v>
      </c>
      <c r="F2191" s="10" t="s">
        <v>4032</v>
      </c>
      <c r="G2191" s="10" t="s">
        <v>126</v>
      </c>
      <c r="H2191" s="10">
        <v>10</v>
      </c>
    </row>
    <row r="2192" spans="1:8" x14ac:dyDescent="0.25">
      <c r="A2192" s="10" t="s">
        <v>1662</v>
      </c>
      <c r="B2192" s="11">
        <v>20</v>
      </c>
      <c r="C2192" s="2">
        <v>97563</v>
      </c>
      <c r="D2192" s="10" t="s">
        <v>6025</v>
      </c>
      <c r="E2192" s="10" t="s">
        <v>4015</v>
      </c>
      <c r="F2192" s="10" t="s">
        <v>4016</v>
      </c>
      <c r="G2192" s="10" t="s">
        <v>126</v>
      </c>
      <c r="H2192" s="10">
        <v>9</v>
      </c>
    </row>
    <row r="2193" spans="1:8" x14ac:dyDescent="0.25">
      <c r="A2193" s="10" t="s">
        <v>1739</v>
      </c>
      <c r="B2193" s="11">
        <v>49</v>
      </c>
      <c r="C2193" s="2">
        <v>63462</v>
      </c>
      <c r="D2193" s="10" t="s">
        <v>6026</v>
      </c>
      <c r="E2193" s="10" t="s">
        <v>4023</v>
      </c>
      <c r="F2193" s="10" t="s">
        <v>4032</v>
      </c>
      <c r="G2193" s="10" t="s">
        <v>126</v>
      </c>
      <c r="H2193" s="10">
        <v>1</v>
      </c>
    </row>
    <row r="2194" spans="1:8" x14ac:dyDescent="0.25">
      <c r="A2194" s="10" t="s">
        <v>1783</v>
      </c>
      <c r="B2194" s="11">
        <v>34</v>
      </c>
      <c r="C2194" s="2">
        <v>16341</v>
      </c>
      <c r="D2194" s="10" t="s">
        <v>6027</v>
      </c>
      <c r="E2194" s="10" t="s">
        <v>4015</v>
      </c>
      <c r="F2194" s="10" t="s">
        <v>4032</v>
      </c>
      <c r="G2194" s="10" t="s">
        <v>126</v>
      </c>
      <c r="H2194" s="10">
        <v>5</v>
      </c>
    </row>
    <row r="2195" spans="1:8" x14ac:dyDescent="0.25">
      <c r="A2195" s="10" t="s">
        <v>1834</v>
      </c>
      <c r="B2195" s="11">
        <v>57</v>
      </c>
      <c r="C2195" s="2">
        <v>92576</v>
      </c>
      <c r="D2195" s="10" t="s">
        <v>6028</v>
      </c>
      <c r="E2195" s="10" t="s">
        <v>4023</v>
      </c>
      <c r="F2195" s="10" t="s">
        <v>4032</v>
      </c>
      <c r="G2195" s="10" t="s">
        <v>126</v>
      </c>
      <c r="H2195" s="10">
        <v>4</v>
      </c>
    </row>
    <row r="2196" spans="1:8" x14ac:dyDescent="0.25">
      <c r="A2196" s="10" t="s">
        <v>1916</v>
      </c>
      <c r="B2196" s="11">
        <v>45</v>
      </c>
      <c r="C2196" s="2">
        <v>59848</v>
      </c>
      <c r="D2196" s="10" t="s">
        <v>5379</v>
      </c>
      <c r="E2196" s="10" t="s">
        <v>4015</v>
      </c>
      <c r="F2196" s="10" t="s">
        <v>4018</v>
      </c>
      <c r="G2196" s="10" t="s">
        <v>126</v>
      </c>
      <c r="H2196" s="10">
        <v>5</v>
      </c>
    </row>
    <row r="2197" spans="1:8" x14ac:dyDescent="0.25">
      <c r="A2197" s="10" t="s">
        <v>1813</v>
      </c>
      <c r="B2197" s="11">
        <v>36</v>
      </c>
      <c r="C2197" s="2">
        <v>19670</v>
      </c>
      <c r="D2197" s="10" t="s">
        <v>6029</v>
      </c>
      <c r="E2197" s="10" t="s">
        <v>4020</v>
      </c>
      <c r="F2197" s="10" t="s">
        <v>4032</v>
      </c>
      <c r="G2197" s="10" t="s">
        <v>126</v>
      </c>
      <c r="H2197" s="10">
        <v>9</v>
      </c>
    </row>
    <row r="2198" spans="1:8" x14ac:dyDescent="0.25">
      <c r="A2198" s="10" t="s">
        <v>1349</v>
      </c>
      <c r="B2198" s="11">
        <v>61</v>
      </c>
      <c r="C2198" s="2">
        <v>61917</v>
      </c>
      <c r="D2198" s="10" t="s">
        <v>6030</v>
      </c>
      <c r="E2198" s="10" t="s">
        <v>4023</v>
      </c>
      <c r="F2198" s="10" t="s">
        <v>4021</v>
      </c>
      <c r="G2198" s="10" t="s">
        <v>126</v>
      </c>
      <c r="H2198" s="10">
        <v>6</v>
      </c>
    </row>
    <row r="2199" spans="1:8" x14ac:dyDescent="0.25">
      <c r="A2199" s="10" t="s">
        <v>2795</v>
      </c>
      <c r="B2199" s="11">
        <v>38</v>
      </c>
      <c r="C2199" s="2">
        <v>22461</v>
      </c>
      <c r="D2199" s="10" t="s">
        <v>6031</v>
      </c>
      <c r="E2199" s="10" t="s">
        <v>4015</v>
      </c>
      <c r="F2199" s="10" t="s">
        <v>4032</v>
      </c>
      <c r="G2199" s="10" t="s">
        <v>126</v>
      </c>
      <c r="H2199" s="10">
        <v>1</v>
      </c>
    </row>
    <row r="2200" spans="1:8" x14ac:dyDescent="0.25">
      <c r="A2200" s="10" t="s">
        <v>2872</v>
      </c>
      <c r="B2200" s="11">
        <v>34</v>
      </c>
      <c r="C2200" s="2">
        <v>78244</v>
      </c>
      <c r="D2200" s="10" t="s">
        <v>6032</v>
      </c>
      <c r="E2200" s="10" t="s">
        <v>4023</v>
      </c>
      <c r="F2200" s="10" t="s">
        <v>4021</v>
      </c>
      <c r="G2200" s="10" t="s">
        <v>126</v>
      </c>
      <c r="H2200" s="10">
        <v>4</v>
      </c>
    </row>
    <row r="2201" spans="1:8" x14ac:dyDescent="0.25">
      <c r="A2201" s="10" t="s">
        <v>2431</v>
      </c>
      <c r="B2201" s="11">
        <v>56</v>
      </c>
      <c r="C2201" s="2">
        <v>78777</v>
      </c>
      <c r="D2201" s="10" t="s">
        <v>6033</v>
      </c>
      <c r="E2201" s="10" t="s">
        <v>4015</v>
      </c>
      <c r="F2201" s="10" t="s">
        <v>4032</v>
      </c>
      <c r="G2201" s="10" t="s">
        <v>126</v>
      </c>
      <c r="H2201" s="10">
        <v>2</v>
      </c>
    </row>
    <row r="2202" spans="1:8" x14ac:dyDescent="0.25">
      <c r="A2202" s="10" t="s">
        <v>1150</v>
      </c>
      <c r="B2202" s="11">
        <v>38</v>
      </c>
      <c r="C2202" s="2">
        <v>4973</v>
      </c>
      <c r="D2202" s="10" t="s">
        <v>6034</v>
      </c>
      <c r="E2202" s="10" t="s">
        <v>4023</v>
      </c>
      <c r="F2202" s="10" t="s">
        <v>4016</v>
      </c>
      <c r="G2202" s="10" t="s">
        <v>126</v>
      </c>
      <c r="H2202" s="10">
        <v>6</v>
      </c>
    </row>
    <row r="2203" spans="1:8" x14ac:dyDescent="0.25">
      <c r="A2203" s="10" t="s">
        <v>2997</v>
      </c>
      <c r="B2203" s="11">
        <v>32</v>
      </c>
      <c r="C2203" s="2">
        <v>33155</v>
      </c>
      <c r="D2203" s="10" t="s">
        <v>6035</v>
      </c>
      <c r="E2203" s="10" t="s">
        <v>4023</v>
      </c>
      <c r="F2203" s="10" t="s">
        <v>4021</v>
      </c>
      <c r="G2203" s="10" t="s">
        <v>126</v>
      </c>
      <c r="H2203" s="10">
        <v>6</v>
      </c>
    </row>
    <row r="2204" spans="1:8" x14ac:dyDescent="0.25">
      <c r="A2204" s="10" t="s">
        <v>3093</v>
      </c>
      <c r="B2204" s="11">
        <v>53</v>
      </c>
      <c r="C2204" s="2">
        <v>81904</v>
      </c>
      <c r="D2204" s="10" t="s">
        <v>6036</v>
      </c>
      <c r="E2204" s="10" t="s">
        <v>4023</v>
      </c>
      <c r="F2204" s="10" t="s">
        <v>4032</v>
      </c>
      <c r="G2204" s="10" t="s">
        <v>126</v>
      </c>
      <c r="H2204" s="10">
        <v>6</v>
      </c>
    </row>
    <row r="2205" spans="1:8" x14ac:dyDescent="0.25">
      <c r="A2205" s="10" t="s">
        <v>3117</v>
      </c>
      <c r="B2205" s="11">
        <v>42</v>
      </c>
      <c r="C2205" s="2">
        <v>4198</v>
      </c>
      <c r="D2205" s="10" t="s">
        <v>6037</v>
      </c>
      <c r="E2205" s="10" t="s">
        <v>4020</v>
      </c>
      <c r="F2205" s="10" t="s">
        <v>4032</v>
      </c>
      <c r="G2205" s="10" t="s">
        <v>126</v>
      </c>
      <c r="H2205" s="10">
        <v>4</v>
      </c>
    </row>
    <row r="2206" spans="1:8" x14ac:dyDescent="0.25">
      <c r="A2206" s="10" t="s">
        <v>1241</v>
      </c>
      <c r="B2206" s="11">
        <v>63</v>
      </c>
      <c r="C2206" s="2">
        <v>91158</v>
      </c>
      <c r="D2206" s="10" t="s">
        <v>6038</v>
      </c>
      <c r="E2206" s="10" t="s">
        <v>4015</v>
      </c>
      <c r="F2206" s="10" t="s">
        <v>4018</v>
      </c>
      <c r="G2206" s="10" t="s">
        <v>126</v>
      </c>
      <c r="H2206" s="10">
        <v>10</v>
      </c>
    </row>
    <row r="2207" spans="1:8" x14ac:dyDescent="0.25">
      <c r="A2207" s="10" t="s">
        <v>3315</v>
      </c>
      <c r="B2207" s="11">
        <v>50</v>
      </c>
      <c r="C2207" s="2">
        <v>22342</v>
      </c>
      <c r="D2207" s="10" t="s">
        <v>6039</v>
      </c>
      <c r="E2207" s="10" t="s">
        <v>4020</v>
      </c>
      <c r="F2207" s="10" t="s">
        <v>4016</v>
      </c>
      <c r="G2207" s="10" t="s">
        <v>126</v>
      </c>
      <c r="H2207" s="10">
        <v>2</v>
      </c>
    </row>
    <row r="2208" spans="1:8" x14ac:dyDescent="0.25">
      <c r="A2208" s="10" t="s">
        <v>3354</v>
      </c>
      <c r="B2208" s="11">
        <v>58</v>
      </c>
      <c r="C2208" s="2">
        <v>39457</v>
      </c>
      <c r="D2208" s="10" t="s">
        <v>6040</v>
      </c>
      <c r="E2208" s="10" t="s">
        <v>4015</v>
      </c>
      <c r="F2208" s="10" t="s">
        <v>4032</v>
      </c>
      <c r="G2208" s="10" t="s">
        <v>126</v>
      </c>
      <c r="H2208" s="10">
        <v>3</v>
      </c>
    </row>
    <row r="2209" spans="1:8" x14ac:dyDescent="0.25">
      <c r="A2209" s="10" t="s">
        <v>1577</v>
      </c>
      <c r="B2209" s="11">
        <v>18</v>
      </c>
      <c r="C2209" s="2">
        <v>33747</v>
      </c>
      <c r="D2209" s="10" t="s">
        <v>6041</v>
      </c>
      <c r="E2209" s="10" t="s">
        <v>4020</v>
      </c>
      <c r="F2209" s="10" t="s">
        <v>4018</v>
      </c>
      <c r="G2209" s="10" t="s">
        <v>126</v>
      </c>
      <c r="H2209" s="10">
        <v>7</v>
      </c>
    </row>
    <row r="2210" spans="1:8" x14ac:dyDescent="0.25">
      <c r="A2210" s="10" t="s">
        <v>1197</v>
      </c>
      <c r="B2210" s="11">
        <v>25</v>
      </c>
      <c r="C2210" s="2">
        <v>49771</v>
      </c>
      <c r="D2210" s="10" t="s">
        <v>6042</v>
      </c>
      <c r="E2210" s="10" t="s">
        <v>4020</v>
      </c>
      <c r="F2210" s="10" t="s">
        <v>4032</v>
      </c>
      <c r="G2210" s="10" t="s">
        <v>126</v>
      </c>
      <c r="H2210" s="10">
        <v>7</v>
      </c>
    </row>
    <row r="2211" spans="1:8" x14ac:dyDescent="0.25">
      <c r="A2211" s="10" t="s">
        <v>3487</v>
      </c>
      <c r="B2211" s="11">
        <v>67</v>
      </c>
      <c r="C2211" s="2">
        <v>37142</v>
      </c>
      <c r="D2211" s="10" t="s">
        <v>6043</v>
      </c>
      <c r="E2211" s="10" t="s">
        <v>4023</v>
      </c>
      <c r="F2211" s="10" t="s">
        <v>4018</v>
      </c>
      <c r="G2211" s="10" t="s">
        <v>126</v>
      </c>
      <c r="H2211" s="10">
        <v>2</v>
      </c>
    </row>
    <row r="2212" spans="1:8" x14ac:dyDescent="0.25">
      <c r="A2212" s="10" t="s">
        <v>3608</v>
      </c>
      <c r="B2212" s="11">
        <v>38</v>
      </c>
      <c r="C2212" s="2">
        <v>68421</v>
      </c>
      <c r="D2212" s="10" t="s">
        <v>6044</v>
      </c>
      <c r="E2212" s="10" t="s">
        <v>4015</v>
      </c>
      <c r="F2212" s="10" t="s">
        <v>4032</v>
      </c>
      <c r="G2212" s="10" t="s">
        <v>126</v>
      </c>
      <c r="H2212" s="10">
        <v>2</v>
      </c>
    </row>
    <row r="2213" spans="1:8" x14ac:dyDescent="0.25">
      <c r="A2213" s="10" t="s">
        <v>3616</v>
      </c>
      <c r="B2213" s="11">
        <v>58</v>
      </c>
      <c r="C2213" s="2">
        <v>72012</v>
      </c>
      <c r="D2213" s="10" t="s">
        <v>4131</v>
      </c>
      <c r="E2213" s="10" t="s">
        <v>4023</v>
      </c>
      <c r="F2213" s="10" t="s">
        <v>4016</v>
      </c>
      <c r="G2213" s="10" t="s">
        <v>126</v>
      </c>
      <c r="H2213" s="10">
        <v>1</v>
      </c>
    </row>
    <row r="2214" spans="1:8" x14ac:dyDescent="0.25">
      <c r="A2214" s="10" t="s">
        <v>3635</v>
      </c>
      <c r="B2214" s="11">
        <v>27</v>
      </c>
      <c r="C2214" s="2">
        <v>52730</v>
      </c>
      <c r="D2214" s="10" t="s">
        <v>6045</v>
      </c>
      <c r="E2214" s="10" t="s">
        <v>4023</v>
      </c>
      <c r="F2214" s="10" t="s">
        <v>4016</v>
      </c>
      <c r="G2214" s="10" t="s">
        <v>126</v>
      </c>
      <c r="H2214" s="10">
        <v>7</v>
      </c>
    </row>
    <row r="2215" spans="1:8" x14ac:dyDescent="0.25">
      <c r="A2215" s="10" t="s">
        <v>2879</v>
      </c>
      <c r="B2215" s="11">
        <v>35</v>
      </c>
      <c r="C2215" s="2">
        <v>63559</v>
      </c>
      <c r="D2215" s="10" t="s">
        <v>6046</v>
      </c>
      <c r="E2215" s="10" t="s">
        <v>4023</v>
      </c>
      <c r="F2215" s="10" t="s">
        <v>4018</v>
      </c>
      <c r="G2215" s="10" t="s">
        <v>126</v>
      </c>
      <c r="H2215" s="10">
        <v>3</v>
      </c>
    </row>
    <row r="2216" spans="1:8" x14ac:dyDescent="0.25">
      <c r="A2216" s="10" t="s">
        <v>3821</v>
      </c>
      <c r="B2216" s="11">
        <v>60</v>
      </c>
      <c r="C2216" s="2">
        <v>83633</v>
      </c>
      <c r="D2216" s="10" t="s">
        <v>4996</v>
      </c>
      <c r="E2216" s="10" t="s">
        <v>4015</v>
      </c>
      <c r="F2216" s="10" t="s">
        <v>4018</v>
      </c>
      <c r="G2216" s="10" t="s">
        <v>126</v>
      </c>
      <c r="H2216" s="10">
        <v>1</v>
      </c>
    </row>
    <row r="2217" spans="1:8" x14ac:dyDescent="0.25">
      <c r="A2217" s="10" t="s">
        <v>3833</v>
      </c>
      <c r="B2217" s="11">
        <v>34</v>
      </c>
      <c r="C2217" s="2">
        <v>1002</v>
      </c>
      <c r="D2217" s="10" t="s">
        <v>6047</v>
      </c>
      <c r="E2217" s="10" t="s">
        <v>4023</v>
      </c>
      <c r="F2217" s="10" t="s">
        <v>4016</v>
      </c>
      <c r="G2217" s="10" t="s">
        <v>126</v>
      </c>
      <c r="H2217" s="10">
        <v>9</v>
      </c>
    </row>
    <row r="2218" spans="1:8" x14ac:dyDescent="0.25">
      <c r="A2218" s="10" t="s">
        <v>3860</v>
      </c>
      <c r="B2218" s="11">
        <v>29</v>
      </c>
      <c r="C2218" s="2">
        <v>28443</v>
      </c>
      <c r="D2218" s="10" t="s">
        <v>6048</v>
      </c>
      <c r="E2218" s="10" t="s">
        <v>4015</v>
      </c>
      <c r="F2218" s="10" t="s">
        <v>4018</v>
      </c>
      <c r="G2218" s="10" t="s">
        <v>126</v>
      </c>
      <c r="H2218" s="10">
        <v>2</v>
      </c>
    </row>
    <row r="2219" spans="1:8" x14ac:dyDescent="0.25">
      <c r="A2219" s="10" t="s">
        <v>3902</v>
      </c>
      <c r="B2219" s="11">
        <v>62</v>
      </c>
      <c r="C2219" s="2">
        <v>68710</v>
      </c>
      <c r="D2219" s="10" t="s">
        <v>6049</v>
      </c>
      <c r="E2219" s="10" t="s">
        <v>4020</v>
      </c>
      <c r="F2219" s="10" t="s">
        <v>4021</v>
      </c>
      <c r="G2219" s="10" t="s">
        <v>126</v>
      </c>
      <c r="H2219" s="10">
        <v>7</v>
      </c>
    </row>
    <row r="2220" spans="1:8" x14ac:dyDescent="0.25">
      <c r="A2220" s="10" t="s">
        <v>3611</v>
      </c>
      <c r="B2220" s="11">
        <v>56</v>
      </c>
      <c r="C2220" s="2">
        <v>42871</v>
      </c>
      <c r="D2220" s="10" t="s">
        <v>6050</v>
      </c>
      <c r="E2220" s="10" t="s">
        <v>4020</v>
      </c>
      <c r="F2220" s="10" t="s">
        <v>4016</v>
      </c>
      <c r="G2220" s="10" t="s">
        <v>126</v>
      </c>
      <c r="H2220" s="10">
        <v>7</v>
      </c>
    </row>
    <row r="2221" spans="1:8" x14ac:dyDescent="0.25">
      <c r="A2221" s="10" t="s">
        <v>495</v>
      </c>
      <c r="B2221" s="11">
        <v>33</v>
      </c>
      <c r="C2221" s="2">
        <v>42873</v>
      </c>
      <c r="D2221" s="10" t="s">
        <v>6051</v>
      </c>
      <c r="E2221" s="10" t="s">
        <v>4023</v>
      </c>
      <c r="F2221" s="10" t="s">
        <v>4018</v>
      </c>
      <c r="G2221" s="10" t="s">
        <v>126</v>
      </c>
      <c r="H2221" s="10">
        <v>3</v>
      </c>
    </row>
    <row r="2222" spans="1:8" x14ac:dyDescent="0.25">
      <c r="A2222" s="10" t="s">
        <v>143</v>
      </c>
      <c r="B2222" s="11">
        <v>51</v>
      </c>
      <c r="C2222" s="2">
        <v>85109</v>
      </c>
      <c r="D2222" s="10" t="s">
        <v>6052</v>
      </c>
      <c r="E2222" s="10" t="s">
        <v>4023</v>
      </c>
      <c r="F2222" s="10" t="s">
        <v>4021</v>
      </c>
      <c r="G2222" s="10" t="s">
        <v>144</v>
      </c>
      <c r="H2222" s="10">
        <v>8</v>
      </c>
    </row>
    <row r="2223" spans="1:8" x14ac:dyDescent="0.25">
      <c r="A2223" s="10" t="s">
        <v>731</v>
      </c>
      <c r="B2223" s="11">
        <v>59</v>
      </c>
      <c r="C2223" s="2">
        <v>72735</v>
      </c>
      <c r="D2223" s="10" t="s">
        <v>6053</v>
      </c>
      <c r="E2223" s="10" t="s">
        <v>4023</v>
      </c>
      <c r="F2223" s="10" t="s">
        <v>4032</v>
      </c>
      <c r="G2223" s="10" t="s">
        <v>144</v>
      </c>
      <c r="H2223" s="10">
        <v>9</v>
      </c>
    </row>
    <row r="2224" spans="1:8" x14ac:dyDescent="0.25">
      <c r="A2224" s="10" t="s">
        <v>924</v>
      </c>
      <c r="B2224" s="11">
        <v>32</v>
      </c>
      <c r="C2224" s="2">
        <v>25971</v>
      </c>
      <c r="D2224" s="10" t="s">
        <v>6054</v>
      </c>
      <c r="E2224" s="10" t="s">
        <v>4020</v>
      </c>
      <c r="F2224" s="10" t="s">
        <v>4032</v>
      </c>
      <c r="G2224" s="10" t="s">
        <v>144</v>
      </c>
      <c r="H2224" s="10">
        <v>8</v>
      </c>
    </row>
    <row r="2225" spans="1:8" x14ac:dyDescent="0.25">
      <c r="A2225" s="10" t="s">
        <v>977</v>
      </c>
      <c r="B2225" s="11">
        <v>37</v>
      </c>
      <c r="C2225" s="2">
        <v>96931</v>
      </c>
      <c r="D2225" s="10" t="s">
        <v>6055</v>
      </c>
      <c r="E2225" s="10" t="s">
        <v>4015</v>
      </c>
      <c r="F2225" s="10" t="s">
        <v>4021</v>
      </c>
      <c r="G2225" s="10" t="s">
        <v>144</v>
      </c>
      <c r="H2225" s="10">
        <v>9</v>
      </c>
    </row>
    <row r="2226" spans="1:8" x14ac:dyDescent="0.25">
      <c r="A2226" s="10" t="s">
        <v>985</v>
      </c>
      <c r="B2226" s="11">
        <v>29</v>
      </c>
      <c r="C2226" s="2">
        <v>55261</v>
      </c>
      <c r="D2226" s="10" t="s">
        <v>6056</v>
      </c>
      <c r="E2226" s="10" t="s">
        <v>4020</v>
      </c>
      <c r="F2226" s="10" t="s">
        <v>4021</v>
      </c>
      <c r="G2226" s="10" t="s">
        <v>144</v>
      </c>
      <c r="H2226" s="10">
        <v>7</v>
      </c>
    </row>
    <row r="2227" spans="1:8" x14ac:dyDescent="0.25">
      <c r="A2227" s="10" t="s">
        <v>1042</v>
      </c>
      <c r="B2227" s="11">
        <v>52</v>
      </c>
      <c r="C2227" s="2">
        <v>22580</v>
      </c>
      <c r="D2227" s="10" t="s">
        <v>6057</v>
      </c>
      <c r="E2227" s="10" t="s">
        <v>4015</v>
      </c>
      <c r="F2227" s="10" t="s">
        <v>4021</v>
      </c>
      <c r="G2227" s="10" t="s">
        <v>144</v>
      </c>
      <c r="H2227" s="10">
        <v>1</v>
      </c>
    </row>
    <row r="2228" spans="1:8" x14ac:dyDescent="0.25">
      <c r="A2228" s="10" t="s">
        <v>1158</v>
      </c>
      <c r="B2228" s="11">
        <v>26</v>
      </c>
      <c r="C2228" s="2">
        <v>5660</v>
      </c>
      <c r="D2228" s="10" t="s">
        <v>6044</v>
      </c>
      <c r="E2228" s="10" t="s">
        <v>4023</v>
      </c>
      <c r="F2228" s="10" t="s">
        <v>4032</v>
      </c>
      <c r="G2228" s="10" t="s">
        <v>144</v>
      </c>
      <c r="H2228" s="10">
        <v>8</v>
      </c>
    </row>
    <row r="2229" spans="1:8" x14ac:dyDescent="0.25">
      <c r="A2229" s="10" t="s">
        <v>1169</v>
      </c>
      <c r="B2229" s="11">
        <v>24</v>
      </c>
      <c r="C2229" s="2">
        <v>81638</v>
      </c>
      <c r="D2229" s="10" t="s">
        <v>6058</v>
      </c>
      <c r="E2229" s="10" t="s">
        <v>4015</v>
      </c>
      <c r="F2229" s="10" t="s">
        <v>4032</v>
      </c>
      <c r="G2229" s="10" t="s">
        <v>144</v>
      </c>
      <c r="H2229" s="10">
        <v>8</v>
      </c>
    </row>
    <row r="2230" spans="1:8" x14ac:dyDescent="0.25">
      <c r="A2230" s="10" t="s">
        <v>1321</v>
      </c>
      <c r="B2230" s="11">
        <v>42</v>
      </c>
      <c r="C2230" s="2">
        <v>80346</v>
      </c>
      <c r="D2230" s="10" t="s">
        <v>6059</v>
      </c>
      <c r="E2230" s="10" t="s">
        <v>4015</v>
      </c>
      <c r="F2230" s="10" t="s">
        <v>4021</v>
      </c>
      <c r="G2230" s="10" t="s">
        <v>144</v>
      </c>
      <c r="H2230" s="10">
        <v>10</v>
      </c>
    </row>
    <row r="2231" spans="1:8" x14ac:dyDescent="0.25">
      <c r="A2231" s="10" t="s">
        <v>1389</v>
      </c>
      <c r="B2231" s="11">
        <v>52</v>
      </c>
      <c r="C2231" s="2">
        <v>6671</v>
      </c>
      <c r="D2231" s="10" t="s">
        <v>6060</v>
      </c>
      <c r="E2231" s="10" t="s">
        <v>4020</v>
      </c>
      <c r="F2231" s="10" t="s">
        <v>4016</v>
      </c>
      <c r="G2231" s="10" t="s">
        <v>144</v>
      </c>
      <c r="H2231" s="10">
        <v>3</v>
      </c>
    </row>
    <row r="2232" spans="1:8" x14ac:dyDescent="0.25">
      <c r="A2232" s="10" t="s">
        <v>1530</v>
      </c>
      <c r="B2232" s="11">
        <v>41</v>
      </c>
      <c r="C2232" s="2">
        <v>42599</v>
      </c>
      <c r="D2232" s="10" t="s">
        <v>6061</v>
      </c>
      <c r="E2232" s="10" t="s">
        <v>4020</v>
      </c>
      <c r="F2232" s="10" t="s">
        <v>4018</v>
      </c>
      <c r="G2232" s="10" t="s">
        <v>144</v>
      </c>
      <c r="H2232" s="10">
        <v>3</v>
      </c>
    </row>
    <row r="2233" spans="1:8" x14ac:dyDescent="0.25">
      <c r="A2233" s="10" t="s">
        <v>1546</v>
      </c>
      <c r="B2233" s="11">
        <v>31</v>
      </c>
      <c r="C2233" s="2">
        <v>47358</v>
      </c>
      <c r="D2233" s="10" t="s">
        <v>6062</v>
      </c>
      <c r="E2233" s="10" t="s">
        <v>4015</v>
      </c>
      <c r="F2233" s="10" t="s">
        <v>4032</v>
      </c>
      <c r="G2233" s="10" t="s">
        <v>144</v>
      </c>
      <c r="H2233" s="10">
        <v>8</v>
      </c>
    </row>
    <row r="2234" spans="1:8" x14ac:dyDescent="0.25">
      <c r="A2234" s="10" t="s">
        <v>1606</v>
      </c>
      <c r="B2234" s="11">
        <v>46</v>
      </c>
      <c r="C2234" s="2">
        <v>6803</v>
      </c>
      <c r="D2234" s="10" t="s">
        <v>6063</v>
      </c>
      <c r="E2234" s="10" t="s">
        <v>4023</v>
      </c>
      <c r="F2234" s="10" t="s">
        <v>4021</v>
      </c>
      <c r="G2234" s="10" t="s">
        <v>144</v>
      </c>
      <c r="H2234" s="10">
        <v>6</v>
      </c>
    </row>
    <row r="2235" spans="1:8" x14ac:dyDescent="0.25">
      <c r="A2235" s="10" t="s">
        <v>1643</v>
      </c>
      <c r="B2235" s="11">
        <v>28</v>
      </c>
      <c r="C2235" s="2">
        <v>62681</v>
      </c>
      <c r="D2235" s="10" t="s">
        <v>6064</v>
      </c>
      <c r="E2235" s="10" t="s">
        <v>4020</v>
      </c>
      <c r="F2235" s="10" t="s">
        <v>4032</v>
      </c>
      <c r="G2235" s="10" t="s">
        <v>144</v>
      </c>
      <c r="H2235" s="10">
        <v>5</v>
      </c>
    </row>
    <row r="2236" spans="1:8" x14ac:dyDescent="0.25">
      <c r="A2236" s="10" t="s">
        <v>1727</v>
      </c>
      <c r="B2236" s="11">
        <v>38</v>
      </c>
      <c r="C2236" s="2">
        <v>86763</v>
      </c>
      <c r="D2236" s="10" t="s">
        <v>6065</v>
      </c>
      <c r="E2236" s="10" t="s">
        <v>4020</v>
      </c>
      <c r="F2236" s="10" t="s">
        <v>4021</v>
      </c>
      <c r="G2236" s="10" t="s">
        <v>144</v>
      </c>
      <c r="H2236" s="10">
        <v>1</v>
      </c>
    </row>
    <row r="2237" spans="1:8" x14ac:dyDescent="0.25">
      <c r="A2237" s="10" t="s">
        <v>77</v>
      </c>
      <c r="B2237" s="11">
        <v>39</v>
      </c>
      <c r="C2237" s="2">
        <v>83475</v>
      </c>
      <c r="D2237" s="10" t="s">
        <v>6066</v>
      </c>
      <c r="E2237" s="10" t="s">
        <v>4015</v>
      </c>
      <c r="F2237" s="10" t="s">
        <v>4016</v>
      </c>
      <c r="G2237" s="10" t="s">
        <v>144</v>
      </c>
      <c r="H2237" s="10">
        <v>2</v>
      </c>
    </row>
    <row r="2238" spans="1:8" x14ac:dyDescent="0.25">
      <c r="A2238" s="10" t="s">
        <v>1886</v>
      </c>
      <c r="B2238" s="11">
        <v>59</v>
      </c>
      <c r="C2238" s="2">
        <v>19029</v>
      </c>
      <c r="D2238" s="10" t="s">
        <v>6067</v>
      </c>
      <c r="E2238" s="10" t="s">
        <v>4023</v>
      </c>
      <c r="F2238" s="10" t="s">
        <v>4018</v>
      </c>
      <c r="G2238" s="10" t="s">
        <v>144</v>
      </c>
      <c r="H2238" s="10">
        <v>1</v>
      </c>
    </row>
    <row r="2239" spans="1:8" x14ac:dyDescent="0.25">
      <c r="A2239" s="10" t="s">
        <v>2020</v>
      </c>
      <c r="B2239" s="11">
        <v>51</v>
      </c>
      <c r="C2239" s="2">
        <v>64671</v>
      </c>
      <c r="D2239" s="10" t="s">
        <v>6068</v>
      </c>
      <c r="E2239" s="10" t="s">
        <v>4023</v>
      </c>
      <c r="F2239" s="10" t="s">
        <v>4021</v>
      </c>
      <c r="G2239" s="10" t="s">
        <v>144</v>
      </c>
      <c r="H2239" s="10">
        <v>4</v>
      </c>
    </row>
    <row r="2240" spans="1:8" x14ac:dyDescent="0.25">
      <c r="A2240" s="10" t="s">
        <v>2450</v>
      </c>
      <c r="B2240" s="11">
        <v>59</v>
      </c>
      <c r="C2240" s="2">
        <v>91822</v>
      </c>
      <c r="D2240" s="10" t="s">
        <v>6069</v>
      </c>
      <c r="E2240" s="10" t="s">
        <v>4023</v>
      </c>
      <c r="F2240" s="10" t="s">
        <v>4021</v>
      </c>
      <c r="G2240" s="10" t="s">
        <v>144</v>
      </c>
      <c r="H2240" s="10">
        <v>3</v>
      </c>
    </row>
    <row r="2241" spans="1:8" x14ac:dyDescent="0.25">
      <c r="A2241" s="10" t="s">
        <v>2607</v>
      </c>
      <c r="B2241" s="11">
        <v>59</v>
      </c>
      <c r="C2241" s="2">
        <v>14111</v>
      </c>
      <c r="D2241" s="10" t="s">
        <v>4604</v>
      </c>
      <c r="E2241" s="10" t="s">
        <v>4020</v>
      </c>
      <c r="F2241" s="10" t="s">
        <v>4016</v>
      </c>
      <c r="G2241" s="10" t="s">
        <v>144</v>
      </c>
      <c r="H2241" s="10">
        <v>9</v>
      </c>
    </row>
    <row r="2242" spans="1:8" x14ac:dyDescent="0.25">
      <c r="A2242" s="10" t="s">
        <v>2610</v>
      </c>
      <c r="B2242" s="11">
        <v>24</v>
      </c>
      <c r="C2242" s="2">
        <v>67659</v>
      </c>
      <c r="D2242" s="10" t="s">
        <v>4978</v>
      </c>
      <c r="E2242" s="10" t="s">
        <v>4023</v>
      </c>
      <c r="F2242" s="10" t="s">
        <v>4032</v>
      </c>
      <c r="G2242" s="10" t="s">
        <v>144</v>
      </c>
      <c r="H2242" s="10">
        <v>7</v>
      </c>
    </row>
    <row r="2243" spans="1:8" x14ac:dyDescent="0.25">
      <c r="A2243" s="10" t="s">
        <v>2636</v>
      </c>
      <c r="B2243" s="11">
        <v>24</v>
      </c>
      <c r="C2243" s="2">
        <v>46306</v>
      </c>
      <c r="D2243" s="10" t="s">
        <v>6070</v>
      </c>
      <c r="E2243" s="10" t="s">
        <v>4015</v>
      </c>
      <c r="F2243" s="10" t="s">
        <v>4016</v>
      </c>
      <c r="G2243" s="10" t="s">
        <v>144</v>
      </c>
      <c r="H2243" s="10">
        <v>5</v>
      </c>
    </row>
    <row r="2244" spans="1:8" x14ac:dyDescent="0.25">
      <c r="A2244" s="10" t="s">
        <v>1723</v>
      </c>
      <c r="B2244" s="11">
        <v>37</v>
      </c>
      <c r="C2244" s="2">
        <v>71732</v>
      </c>
      <c r="D2244" s="10" t="s">
        <v>6071</v>
      </c>
      <c r="E2244" s="10" t="s">
        <v>4020</v>
      </c>
      <c r="F2244" s="10" t="s">
        <v>4032</v>
      </c>
      <c r="G2244" s="10" t="s">
        <v>144</v>
      </c>
      <c r="H2244" s="10">
        <v>1</v>
      </c>
    </row>
    <row r="2245" spans="1:8" x14ac:dyDescent="0.25">
      <c r="A2245" s="10" t="s">
        <v>2880</v>
      </c>
      <c r="B2245" s="11">
        <v>27</v>
      </c>
      <c r="C2245" s="2">
        <v>93633</v>
      </c>
      <c r="D2245" s="10" t="s">
        <v>6072</v>
      </c>
      <c r="E2245" s="10" t="s">
        <v>4020</v>
      </c>
      <c r="F2245" s="10" t="s">
        <v>4032</v>
      </c>
      <c r="G2245" s="10" t="s">
        <v>144</v>
      </c>
      <c r="H2245" s="10">
        <v>8</v>
      </c>
    </row>
    <row r="2246" spans="1:8" x14ac:dyDescent="0.25">
      <c r="A2246" s="10" t="s">
        <v>2936</v>
      </c>
      <c r="B2246" s="11">
        <v>60</v>
      </c>
      <c r="C2246" s="2">
        <v>74000</v>
      </c>
      <c r="D2246" s="10" t="s">
        <v>6073</v>
      </c>
      <c r="E2246" s="10" t="s">
        <v>4023</v>
      </c>
      <c r="F2246" s="10" t="s">
        <v>4032</v>
      </c>
      <c r="G2246" s="10" t="s">
        <v>144</v>
      </c>
      <c r="H2246" s="10">
        <v>4</v>
      </c>
    </row>
    <row r="2247" spans="1:8" x14ac:dyDescent="0.25">
      <c r="A2247" s="10" t="s">
        <v>2956</v>
      </c>
      <c r="B2247" s="11">
        <v>20</v>
      </c>
      <c r="C2247" s="2">
        <v>42165</v>
      </c>
      <c r="D2247" s="10" t="s">
        <v>6074</v>
      </c>
      <c r="E2247" s="10" t="s">
        <v>4015</v>
      </c>
      <c r="F2247" s="10" t="s">
        <v>4021</v>
      </c>
      <c r="G2247" s="10" t="s">
        <v>144</v>
      </c>
      <c r="H2247" s="10">
        <v>4</v>
      </c>
    </row>
    <row r="2248" spans="1:8" x14ac:dyDescent="0.25">
      <c r="A2248" s="10" t="s">
        <v>2991</v>
      </c>
      <c r="B2248" s="11">
        <v>29</v>
      </c>
      <c r="C2248" s="2">
        <v>34799</v>
      </c>
      <c r="D2248" s="10" t="s">
        <v>6075</v>
      </c>
      <c r="E2248" s="10" t="s">
        <v>4020</v>
      </c>
      <c r="F2248" s="10" t="s">
        <v>4021</v>
      </c>
      <c r="G2248" s="10" t="s">
        <v>144</v>
      </c>
      <c r="H2248" s="10">
        <v>1</v>
      </c>
    </row>
    <row r="2249" spans="1:8" x14ac:dyDescent="0.25">
      <c r="A2249" s="10" t="s">
        <v>3075</v>
      </c>
      <c r="B2249" s="11">
        <v>42</v>
      </c>
      <c r="C2249" s="2">
        <v>50790</v>
      </c>
      <c r="D2249" s="10" t="s">
        <v>6076</v>
      </c>
      <c r="E2249" s="10" t="s">
        <v>4023</v>
      </c>
      <c r="F2249" s="10" t="s">
        <v>4018</v>
      </c>
      <c r="G2249" s="10" t="s">
        <v>144</v>
      </c>
      <c r="H2249" s="10">
        <v>3</v>
      </c>
    </row>
    <row r="2250" spans="1:8" x14ac:dyDescent="0.25">
      <c r="A2250" s="10" t="s">
        <v>938</v>
      </c>
      <c r="B2250" s="11">
        <v>28</v>
      </c>
      <c r="C2250" s="2">
        <v>96437</v>
      </c>
      <c r="D2250" s="10" t="s">
        <v>6077</v>
      </c>
      <c r="E2250" s="10" t="s">
        <v>4023</v>
      </c>
      <c r="F2250" s="10" t="s">
        <v>4032</v>
      </c>
      <c r="G2250" s="10" t="s">
        <v>144</v>
      </c>
      <c r="H2250" s="10">
        <v>2</v>
      </c>
    </row>
    <row r="2251" spans="1:8" x14ac:dyDescent="0.25">
      <c r="A2251" s="10" t="s">
        <v>3259</v>
      </c>
      <c r="B2251" s="11">
        <v>47</v>
      </c>
      <c r="C2251" s="2">
        <v>23448</v>
      </c>
      <c r="D2251" s="10" t="s">
        <v>6078</v>
      </c>
      <c r="E2251" s="10" t="s">
        <v>4023</v>
      </c>
      <c r="F2251" s="10" t="s">
        <v>4016</v>
      </c>
      <c r="G2251" s="10" t="s">
        <v>144</v>
      </c>
      <c r="H2251" s="10">
        <v>8</v>
      </c>
    </row>
    <row r="2252" spans="1:8" x14ac:dyDescent="0.25">
      <c r="A2252" s="10" t="s">
        <v>3347</v>
      </c>
      <c r="B2252" s="11">
        <v>67</v>
      </c>
      <c r="C2252" s="2">
        <v>30292</v>
      </c>
      <c r="D2252" s="10" t="s">
        <v>5674</v>
      </c>
      <c r="E2252" s="10" t="s">
        <v>4015</v>
      </c>
      <c r="F2252" s="10" t="s">
        <v>4032</v>
      </c>
      <c r="G2252" s="10" t="s">
        <v>144</v>
      </c>
      <c r="H2252" s="10">
        <v>6</v>
      </c>
    </row>
    <row r="2253" spans="1:8" x14ac:dyDescent="0.25">
      <c r="A2253" s="10" t="s">
        <v>3467</v>
      </c>
      <c r="B2253" s="11">
        <v>69</v>
      </c>
      <c r="C2253" s="2">
        <v>44127</v>
      </c>
      <c r="D2253" s="10" t="s">
        <v>6079</v>
      </c>
      <c r="E2253" s="10" t="s">
        <v>4023</v>
      </c>
      <c r="F2253" s="10" t="s">
        <v>4032</v>
      </c>
      <c r="G2253" s="10" t="s">
        <v>144</v>
      </c>
      <c r="H2253" s="10">
        <v>5</v>
      </c>
    </row>
    <row r="2254" spans="1:8" x14ac:dyDescent="0.25">
      <c r="A2254" s="10" t="s">
        <v>1809</v>
      </c>
      <c r="B2254" s="11">
        <v>19</v>
      </c>
      <c r="C2254" s="2">
        <v>46570</v>
      </c>
      <c r="D2254" s="10" t="s">
        <v>6080</v>
      </c>
      <c r="E2254" s="10" t="s">
        <v>4023</v>
      </c>
      <c r="F2254" s="10" t="s">
        <v>4021</v>
      </c>
      <c r="G2254" s="10" t="s">
        <v>144</v>
      </c>
      <c r="H2254" s="10">
        <v>9</v>
      </c>
    </row>
    <row r="2255" spans="1:8" x14ac:dyDescent="0.25">
      <c r="A2255" s="10" t="s">
        <v>826</v>
      </c>
      <c r="B2255" s="11">
        <v>62</v>
      </c>
      <c r="C2255" s="2">
        <v>78948</v>
      </c>
      <c r="D2255" s="10" t="s">
        <v>6081</v>
      </c>
      <c r="E2255" s="10" t="s">
        <v>4023</v>
      </c>
      <c r="F2255" s="10" t="s">
        <v>4021</v>
      </c>
      <c r="G2255" s="10" t="s">
        <v>144</v>
      </c>
      <c r="H2255" s="10">
        <v>2</v>
      </c>
    </row>
    <row r="2256" spans="1:8" x14ac:dyDescent="0.25">
      <c r="A2256" s="10" t="s">
        <v>3665</v>
      </c>
      <c r="B2256" s="11">
        <v>19</v>
      </c>
      <c r="C2256" s="2">
        <v>77153</v>
      </c>
      <c r="D2256" s="10" t="s">
        <v>6082</v>
      </c>
      <c r="E2256" s="10" t="s">
        <v>4020</v>
      </c>
      <c r="F2256" s="10" t="s">
        <v>4018</v>
      </c>
      <c r="G2256" s="10" t="s">
        <v>144</v>
      </c>
      <c r="H2256" s="10">
        <v>7</v>
      </c>
    </row>
    <row r="2257" spans="1:8" x14ac:dyDescent="0.25">
      <c r="A2257" s="10" t="s">
        <v>3670</v>
      </c>
      <c r="B2257" s="11">
        <v>58</v>
      </c>
      <c r="C2257" s="2">
        <v>87247</v>
      </c>
      <c r="D2257" s="10" t="s">
        <v>6083</v>
      </c>
      <c r="E2257" s="10" t="s">
        <v>4023</v>
      </c>
      <c r="F2257" s="10" t="s">
        <v>4032</v>
      </c>
      <c r="G2257" s="10" t="s">
        <v>144</v>
      </c>
      <c r="H2257" s="10">
        <v>8</v>
      </c>
    </row>
    <row r="2258" spans="1:8" x14ac:dyDescent="0.25">
      <c r="A2258" s="10" t="s">
        <v>3700</v>
      </c>
      <c r="B2258" s="11">
        <v>65</v>
      </c>
      <c r="C2258" s="2">
        <v>61299</v>
      </c>
      <c r="D2258" s="10" t="s">
        <v>6084</v>
      </c>
      <c r="E2258" s="10" t="s">
        <v>4015</v>
      </c>
      <c r="F2258" s="10" t="s">
        <v>4032</v>
      </c>
      <c r="G2258" s="10" t="s">
        <v>144</v>
      </c>
      <c r="H2258" s="10">
        <v>7</v>
      </c>
    </row>
    <row r="2259" spans="1:8" x14ac:dyDescent="0.25">
      <c r="A2259" s="10" t="s">
        <v>3726</v>
      </c>
      <c r="B2259" s="11">
        <v>32</v>
      </c>
      <c r="C2259" s="2">
        <v>99928</v>
      </c>
      <c r="D2259" s="10" t="s">
        <v>6085</v>
      </c>
      <c r="E2259" s="10" t="s">
        <v>4023</v>
      </c>
      <c r="F2259" s="10" t="s">
        <v>4032</v>
      </c>
      <c r="G2259" s="10" t="s">
        <v>144</v>
      </c>
      <c r="H2259" s="10">
        <v>9</v>
      </c>
    </row>
    <row r="2260" spans="1:8" x14ac:dyDescent="0.25">
      <c r="A2260" s="10" t="s">
        <v>873</v>
      </c>
      <c r="B2260" s="11">
        <v>38</v>
      </c>
      <c r="C2260" s="2">
        <v>89147</v>
      </c>
      <c r="D2260" s="10" t="s">
        <v>6086</v>
      </c>
      <c r="E2260" s="10" t="s">
        <v>4020</v>
      </c>
      <c r="F2260" s="10" t="s">
        <v>4032</v>
      </c>
      <c r="G2260" s="10" t="s">
        <v>144</v>
      </c>
      <c r="H2260" s="10">
        <v>9</v>
      </c>
    </row>
    <row r="2261" spans="1:8" x14ac:dyDescent="0.25">
      <c r="A2261" s="10" t="s">
        <v>859</v>
      </c>
      <c r="B2261" s="11">
        <v>59</v>
      </c>
      <c r="C2261" s="2">
        <v>38392</v>
      </c>
      <c r="D2261" s="10" t="s">
        <v>4085</v>
      </c>
      <c r="E2261" s="10" t="s">
        <v>4015</v>
      </c>
      <c r="F2261" s="10" t="s">
        <v>4018</v>
      </c>
      <c r="G2261" s="10" t="s">
        <v>144</v>
      </c>
      <c r="H2261" s="10">
        <v>5</v>
      </c>
    </row>
    <row r="2262" spans="1:8" x14ac:dyDescent="0.25">
      <c r="A2262" s="10" t="s">
        <v>3836</v>
      </c>
      <c r="B2262" s="11">
        <v>37</v>
      </c>
      <c r="C2262" s="2">
        <v>38992</v>
      </c>
      <c r="D2262" s="10" t="s">
        <v>6087</v>
      </c>
      <c r="E2262" s="10" t="s">
        <v>4023</v>
      </c>
      <c r="F2262" s="10" t="s">
        <v>4018</v>
      </c>
      <c r="G2262" s="10" t="s">
        <v>144</v>
      </c>
      <c r="H2262" s="10">
        <v>10</v>
      </c>
    </row>
    <row r="2263" spans="1:8" x14ac:dyDescent="0.25">
      <c r="A2263" s="10" t="s">
        <v>452</v>
      </c>
      <c r="B2263" s="11">
        <v>28</v>
      </c>
      <c r="C2263" s="2">
        <v>47371</v>
      </c>
      <c r="D2263" s="10" t="s">
        <v>6088</v>
      </c>
      <c r="E2263" s="10" t="s">
        <v>4023</v>
      </c>
      <c r="F2263" s="10" t="s">
        <v>4032</v>
      </c>
      <c r="G2263" s="10" t="s">
        <v>144</v>
      </c>
      <c r="H2263" s="10">
        <v>4</v>
      </c>
    </row>
    <row r="2264" spans="1:8" x14ac:dyDescent="0.25">
      <c r="A2264" s="10" t="s">
        <v>133</v>
      </c>
      <c r="B2264" s="11">
        <v>56</v>
      </c>
      <c r="C2264" s="2">
        <v>8844</v>
      </c>
      <c r="D2264" s="10" t="s">
        <v>6089</v>
      </c>
      <c r="E2264" s="10" t="s">
        <v>4020</v>
      </c>
      <c r="F2264" s="10" t="s">
        <v>4016</v>
      </c>
      <c r="G2264" s="10" t="s">
        <v>134</v>
      </c>
      <c r="H2264" s="10">
        <v>9</v>
      </c>
    </row>
    <row r="2265" spans="1:8" x14ac:dyDescent="0.25">
      <c r="A2265" s="10" t="s">
        <v>149</v>
      </c>
      <c r="B2265" s="11">
        <v>45</v>
      </c>
      <c r="C2265" s="2">
        <v>34107</v>
      </c>
      <c r="D2265" s="10" t="s">
        <v>6090</v>
      </c>
      <c r="E2265" s="10" t="s">
        <v>4020</v>
      </c>
      <c r="F2265" s="10" t="s">
        <v>4018</v>
      </c>
      <c r="G2265" s="10" t="s">
        <v>134</v>
      </c>
      <c r="H2265" s="10">
        <v>8</v>
      </c>
    </row>
    <row r="2266" spans="1:8" x14ac:dyDescent="0.25">
      <c r="A2266" s="10" t="s">
        <v>357</v>
      </c>
      <c r="B2266" s="11">
        <v>48</v>
      </c>
      <c r="C2266" s="2">
        <v>95830</v>
      </c>
      <c r="D2266" s="10" t="s">
        <v>6091</v>
      </c>
      <c r="E2266" s="10" t="s">
        <v>4015</v>
      </c>
      <c r="F2266" s="10" t="s">
        <v>4016</v>
      </c>
      <c r="G2266" s="10" t="s">
        <v>134</v>
      </c>
      <c r="H2266" s="10">
        <v>4</v>
      </c>
    </row>
    <row r="2267" spans="1:8" x14ac:dyDescent="0.25">
      <c r="A2267" s="10" t="s">
        <v>457</v>
      </c>
      <c r="B2267" s="11">
        <v>48</v>
      </c>
      <c r="C2267" s="2">
        <v>59393</v>
      </c>
      <c r="D2267" s="10" t="s">
        <v>6092</v>
      </c>
      <c r="E2267" s="10" t="s">
        <v>4015</v>
      </c>
      <c r="F2267" s="10" t="s">
        <v>4018</v>
      </c>
      <c r="G2267" s="10" t="s">
        <v>134</v>
      </c>
      <c r="H2267" s="10">
        <v>9</v>
      </c>
    </row>
    <row r="2268" spans="1:8" x14ac:dyDescent="0.25">
      <c r="A2268" s="10" t="s">
        <v>485</v>
      </c>
      <c r="B2268" s="11">
        <v>41</v>
      </c>
      <c r="C2268" s="2">
        <v>57348</v>
      </c>
      <c r="D2268" s="10" t="s">
        <v>6093</v>
      </c>
      <c r="E2268" s="10" t="s">
        <v>4020</v>
      </c>
      <c r="F2268" s="10" t="s">
        <v>4018</v>
      </c>
      <c r="G2268" s="10" t="s">
        <v>134</v>
      </c>
      <c r="H2268" s="10">
        <v>9</v>
      </c>
    </row>
    <row r="2269" spans="1:8" x14ac:dyDescent="0.25">
      <c r="A2269" s="10" t="s">
        <v>754</v>
      </c>
      <c r="B2269" s="11">
        <v>40</v>
      </c>
      <c r="C2269" s="2">
        <v>63493</v>
      </c>
      <c r="D2269" s="10" t="s">
        <v>6094</v>
      </c>
      <c r="E2269" s="10" t="s">
        <v>4023</v>
      </c>
      <c r="F2269" s="10" t="s">
        <v>4018</v>
      </c>
      <c r="G2269" s="10" t="s">
        <v>134</v>
      </c>
      <c r="H2269" s="10">
        <v>5</v>
      </c>
    </row>
    <row r="2270" spans="1:8" x14ac:dyDescent="0.25">
      <c r="A2270" s="10" t="s">
        <v>792</v>
      </c>
      <c r="B2270" s="11">
        <v>68</v>
      </c>
      <c r="C2270" s="2">
        <v>5964</v>
      </c>
      <c r="D2270" s="10" t="s">
        <v>6095</v>
      </c>
      <c r="E2270" s="10" t="s">
        <v>4023</v>
      </c>
      <c r="F2270" s="10" t="s">
        <v>4021</v>
      </c>
      <c r="G2270" s="10" t="s">
        <v>134</v>
      </c>
      <c r="H2270" s="10">
        <v>9</v>
      </c>
    </row>
    <row r="2271" spans="1:8" x14ac:dyDescent="0.25">
      <c r="A2271" s="10" t="s">
        <v>816</v>
      </c>
      <c r="B2271" s="11">
        <v>39</v>
      </c>
      <c r="C2271" s="2">
        <v>51169</v>
      </c>
      <c r="D2271" s="10" t="s">
        <v>6096</v>
      </c>
      <c r="E2271" s="10" t="s">
        <v>4023</v>
      </c>
      <c r="F2271" s="10" t="s">
        <v>4032</v>
      </c>
      <c r="G2271" s="10" t="s">
        <v>134</v>
      </c>
      <c r="H2271" s="10">
        <v>6</v>
      </c>
    </row>
    <row r="2272" spans="1:8" x14ac:dyDescent="0.25">
      <c r="A2272" s="10" t="s">
        <v>833</v>
      </c>
      <c r="B2272" s="11">
        <v>54</v>
      </c>
      <c r="C2272" s="2">
        <v>24609</v>
      </c>
      <c r="D2272" s="10" t="s">
        <v>6097</v>
      </c>
      <c r="E2272" s="10" t="s">
        <v>4015</v>
      </c>
      <c r="F2272" s="10" t="s">
        <v>4016</v>
      </c>
      <c r="G2272" s="10" t="s">
        <v>134</v>
      </c>
      <c r="H2272" s="10">
        <v>1</v>
      </c>
    </row>
    <row r="2273" spans="1:8" x14ac:dyDescent="0.25">
      <c r="A2273" s="10" t="s">
        <v>934</v>
      </c>
      <c r="B2273" s="11">
        <v>65</v>
      </c>
      <c r="C2273" s="2">
        <v>98798</v>
      </c>
      <c r="D2273" s="10" t="s">
        <v>5764</v>
      </c>
      <c r="E2273" s="10" t="s">
        <v>4020</v>
      </c>
      <c r="F2273" s="10" t="s">
        <v>4016</v>
      </c>
      <c r="G2273" s="10" t="s">
        <v>134</v>
      </c>
      <c r="H2273" s="10">
        <v>7</v>
      </c>
    </row>
    <row r="2274" spans="1:8" x14ac:dyDescent="0.25">
      <c r="A2274" s="10" t="s">
        <v>1275</v>
      </c>
      <c r="B2274" s="11">
        <v>60</v>
      </c>
      <c r="C2274" s="2">
        <v>49481</v>
      </c>
      <c r="D2274" s="10" t="s">
        <v>6098</v>
      </c>
      <c r="E2274" s="10" t="s">
        <v>4023</v>
      </c>
      <c r="F2274" s="10" t="s">
        <v>4018</v>
      </c>
      <c r="G2274" s="10" t="s">
        <v>134</v>
      </c>
      <c r="H2274" s="10">
        <v>4</v>
      </c>
    </row>
    <row r="2275" spans="1:8" x14ac:dyDescent="0.25">
      <c r="A2275" s="10" t="s">
        <v>1303</v>
      </c>
      <c r="B2275" s="11">
        <v>22</v>
      </c>
      <c r="C2275" s="2">
        <v>84795</v>
      </c>
      <c r="D2275" s="10" t="s">
        <v>6099</v>
      </c>
      <c r="E2275" s="10" t="s">
        <v>4023</v>
      </c>
      <c r="F2275" s="10" t="s">
        <v>4016</v>
      </c>
      <c r="G2275" s="10" t="s">
        <v>134</v>
      </c>
      <c r="H2275" s="10">
        <v>10</v>
      </c>
    </row>
    <row r="2276" spans="1:8" x14ac:dyDescent="0.25">
      <c r="A2276" s="10" t="s">
        <v>1525</v>
      </c>
      <c r="B2276" s="11">
        <v>57</v>
      </c>
      <c r="C2276" s="2">
        <v>45897</v>
      </c>
      <c r="D2276" s="10" t="s">
        <v>6100</v>
      </c>
      <c r="E2276" s="10" t="s">
        <v>4023</v>
      </c>
      <c r="F2276" s="10" t="s">
        <v>4016</v>
      </c>
      <c r="G2276" s="10" t="s">
        <v>134</v>
      </c>
      <c r="H2276" s="10">
        <v>8</v>
      </c>
    </row>
    <row r="2277" spans="1:8" x14ac:dyDescent="0.25">
      <c r="A2277" s="10" t="s">
        <v>1300</v>
      </c>
      <c r="B2277" s="11">
        <v>41</v>
      </c>
      <c r="C2277" s="2">
        <v>89173</v>
      </c>
      <c r="D2277" s="10" t="s">
        <v>6101</v>
      </c>
      <c r="E2277" s="10" t="s">
        <v>4020</v>
      </c>
      <c r="F2277" s="10" t="s">
        <v>4032</v>
      </c>
      <c r="G2277" s="10" t="s">
        <v>134</v>
      </c>
      <c r="H2277" s="10">
        <v>1</v>
      </c>
    </row>
    <row r="2278" spans="1:8" x14ac:dyDescent="0.25">
      <c r="A2278" s="10" t="s">
        <v>1602</v>
      </c>
      <c r="B2278" s="11">
        <v>24</v>
      </c>
      <c r="C2278" s="2">
        <v>5258</v>
      </c>
      <c r="D2278" s="10" t="s">
        <v>6102</v>
      </c>
      <c r="E2278" s="10" t="s">
        <v>4015</v>
      </c>
      <c r="F2278" s="10" t="s">
        <v>4032</v>
      </c>
      <c r="G2278" s="10" t="s">
        <v>134</v>
      </c>
      <c r="H2278" s="10">
        <v>6</v>
      </c>
    </row>
    <row r="2279" spans="1:8" x14ac:dyDescent="0.25">
      <c r="A2279" s="10" t="s">
        <v>1742</v>
      </c>
      <c r="B2279" s="11">
        <v>65</v>
      </c>
      <c r="C2279" s="2">
        <v>14292</v>
      </c>
      <c r="D2279" s="10" t="s">
        <v>6103</v>
      </c>
      <c r="E2279" s="10" t="s">
        <v>4020</v>
      </c>
      <c r="F2279" s="10" t="s">
        <v>4032</v>
      </c>
      <c r="G2279" s="10" t="s">
        <v>134</v>
      </c>
      <c r="H2279" s="10">
        <v>5</v>
      </c>
    </row>
    <row r="2280" spans="1:8" x14ac:dyDescent="0.25">
      <c r="A2280" s="10" t="s">
        <v>1819</v>
      </c>
      <c r="B2280" s="11">
        <v>48</v>
      </c>
      <c r="C2280" s="2">
        <v>95405</v>
      </c>
      <c r="D2280" s="10" t="s">
        <v>6104</v>
      </c>
      <c r="E2280" s="10" t="s">
        <v>4015</v>
      </c>
      <c r="F2280" s="10" t="s">
        <v>4032</v>
      </c>
      <c r="G2280" s="10" t="s">
        <v>134</v>
      </c>
      <c r="H2280" s="10">
        <v>4</v>
      </c>
    </row>
    <row r="2281" spans="1:8" x14ac:dyDescent="0.25">
      <c r="A2281" s="10" t="s">
        <v>1956</v>
      </c>
      <c r="B2281" s="11">
        <v>39</v>
      </c>
      <c r="C2281" s="2">
        <v>89681</v>
      </c>
      <c r="D2281" s="10" t="s">
        <v>6105</v>
      </c>
      <c r="E2281" s="10" t="s">
        <v>4023</v>
      </c>
      <c r="F2281" s="10" t="s">
        <v>4021</v>
      </c>
      <c r="G2281" s="10" t="s">
        <v>134</v>
      </c>
      <c r="H2281" s="10">
        <v>8</v>
      </c>
    </row>
    <row r="2282" spans="1:8" x14ac:dyDescent="0.25">
      <c r="A2282" s="10" t="s">
        <v>1957</v>
      </c>
      <c r="B2282" s="11">
        <v>46</v>
      </c>
      <c r="C2282" s="2">
        <v>92029</v>
      </c>
      <c r="D2282" s="10" t="s">
        <v>6106</v>
      </c>
      <c r="E2282" s="10" t="s">
        <v>4023</v>
      </c>
      <c r="F2282" s="10" t="s">
        <v>4021</v>
      </c>
      <c r="G2282" s="10" t="s">
        <v>134</v>
      </c>
      <c r="H2282" s="10">
        <v>1</v>
      </c>
    </row>
    <row r="2283" spans="1:8" x14ac:dyDescent="0.25">
      <c r="A2283" s="10" t="s">
        <v>2101</v>
      </c>
      <c r="B2283" s="11">
        <v>65</v>
      </c>
      <c r="C2283" s="2">
        <v>21514</v>
      </c>
      <c r="D2283" s="10" t="s">
        <v>6107</v>
      </c>
      <c r="E2283" s="10" t="s">
        <v>4023</v>
      </c>
      <c r="F2283" s="10" t="s">
        <v>4016</v>
      </c>
      <c r="G2283" s="10" t="s">
        <v>134</v>
      </c>
      <c r="H2283" s="10">
        <v>6</v>
      </c>
    </row>
    <row r="2284" spans="1:8" x14ac:dyDescent="0.25">
      <c r="A2284" s="10" t="s">
        <v>2107</v>
      </c>
      <c r="B2284" s="11">
        <v>43</v>
      </c>
      <c r="C2284" s="2">
        <v>62782</v>
      </c>
      <c r="D2284" s="10" t="s">
        <v>6108</v>
      </c>
      <c r="E2284" s="10" t="s">
        <v>4020</v>
      </c>
      <c r="F2284" s="10" t="s">
        <v>4021</v>
      </c>
      <c r="G2284" s="10" t="s">
        <v>134</v>
      </c>
      <c r="H2284" s="10">
        <v>4</v>
      </c>
    </row>
    <row r="2285" spans="1:8" x14ac:dyDescent="0.25">
      <c r="A2285" s="10" t="s">
        <v>1939</v>
      </c>
      <c r="B2285" s="11">
        <v>43</v>
      </c>
      <c r="C2285" s="2">
        <v>81469</v>
      </c>
      <c r="D2285" s="10" t="s">
        <v>6109</v>
      </c>
      <c r="E2285" s="10" t="s">
        <v>4023</v>
      </c>
      <c r="F2285" s="10" t="s">
        <v>4016</v>
      </c>
      <c r="G2285" s="10" t="s">
        <v>134</v>
      </c>
      <c r="H2285" s="10">
        <v>3</v>
      </c>
    </row>
    <row r="2286" spans="1:8" x14ac:dyDescent="0.25">
      <c r="A2286" s="10" t="s">
        <v>2360</v>
      </c>
      <c r="B2286" s="11">
        <v>64</v>
      </c>
      <c r="C2286" s="2">
        <v>51001</v>
      </c>
      <c r="D2286" s="10" t="s">
        <v>6110</v>
      </c>
      <c r="E2286" s="10" t="s">
        <v>4020</v>
      </c>
      <c r="F2286" s="10" t="s">
        <v>4021</v>
      </c>
      <c r="G2286" s="10" t="s">
        <v>134</v>
      </c>
      <c r="H2286" s="10">
        <v>4</v>
      </c>
    </row>
    <row r="2287" spans="1:8" x14ac:dyDescent="0.25">
      <c r="A2287" s="10" t="s">
        <v>2410</v>
      </c>
      <c r="B2287" s="11">
        <v>19</v>
      </c>
      <c r="C2287" s="2">
        <v>97204</v>
      </c>
      <c r="D2287" s="10" t="s">
        <v>6111</v>
      </c>
      <c r="E2287" s="10" t="s">
        <v>4015</v>
      </c>
      <c r="F2287" s="10" t="s">
        <v>4016</v>
      </c>
      <c r="G2287" s="10" t="s">
        <v>134</v>
      </c>
      <c r="H2287" s="10">
        <v>8</v>
      </c>
    </row>
    <row r="2288" spans="1:8" x14ac:dyDescent="0.25">
      <c r="A2288" s="10" t="s">
        <v>1548</v>
      </c>
      <c r="B2288" s="11">
        <v>24</v>
      </c>
      <c r="C2288" s="2">
        <v>84442</v>
      </c>
      <c r="D2288" s="10" t="s">
        <v>6112</v>
      </c>
      <c r="E2288" s="10" t="s">
        <v>4020</v>
      </c>
      <c r="F2288" s="10" t="s">
        <v>4021</v>
      </c>
      <c r="G2288" s="10" t="s">
        <v>134</v>
      </c>
      <c r="H2288" s="10">
        <v>3</v>
      </c>
    </row>
    <row r="2289" spans="1:8" x14ac:dyDescent="0.25">
      <c r="A2289" s="10" t="s">
        <v>2915</v>
      </c>
      <c r="B2289" s="11">
        <v>51</v>
      </c>
      <c r="C2289" s="2">
        <v>56159</v>
      </c>
      <c r="D2289" s="10" t="s">
        <v>4422</v>
      </c>
      <c r="E2289" s="10" t="s">
        <v>4020</v>
      </c>
      <c r="F2289" s="10" t="s">
        <v>4032</v>
      </c>
      <c r="G2289" s="10" t="s">
        <v>134</v>
      </c>
      <c r="H2289" s="10">
        <v>2</v>
      </c>
    </row>
    <row r="2290" spans="1:8" x14ac:dyDescent="0.25">
      <c r="A2290" s="10" t="s">
        <v>3094</v>
      </c>
      <c r="B2290" s="11">
        <v>29</v>
      </c>
      <c r="C2290" s="2">
        <v>50912</v>
      </c>
      <c r="D2290" s="10" t="s">
        <v>6113</v>
      </c>
      <c r="E2290" s="10" t="s">
        <v>4015</v>
      </c>
      <c r="F2290" s="10" t="s">
        <v>4021</v>
      </c>
      <c r="G2290" s="10" t="s">
        <v>134</v>
      </c>
      <c r="H2290" s="10">
        <v>3</v>
      </c>
    </row>
    <row r="2291" spans="1:8" x14ac:dyDescent="0.25">
      <c r="A2291" s="10" t="s">
        <v>3139</v>
      </c>
      <c r="B2291" s="11">
        <v>54</v>
      </c>
      <c r="C2291" s="2">
        <v>26091</v>
      </c>
      <c r="D2291" s="10" t="s">
        <v>4576</v>
      </c>
      <c r="E2291" s="10" t="s">
        <v>4015</v>
      </c>
      <c r="F2291" s="10" t="s">
        <v>4016</v>
      </c>
      <c r="G2291" s="10" t="s">
        <v>134</v>
      </c>
      <c r="H2291" s="10">
        <v>9</v>
      </c>
    </row>
    <row r="2292" spans="1:8" x14ac:dyDescent="0.25">
      <c r="A2292" s="10" t="s">
        <v>3146</v>
      </c>
      <c r="B2292" s="11">
        <v>43</v>
      </c>
      <c r="C2292" s="2">
        <v>87668</v>
      </c>
      <c r="D2292" s="10" t="s">
        <v>6114</v>
      </c>
      <c r="E2292" s="10" t="s">
        <v>4015</v>
      </c>
      <c r="F2292" s="10" t="s">
        <v>4016</v>
      </c>
      <c r="G2292" s="10" t="s">
        <v>134</v>
      </c>
      <c r="H2292" s="10">
        <v>8</v>
      </c>
    </row>
    <row r="2293" spans="1:8" x14ac:dyDescent="0.25">
      <c r="A2293" s="10" t="s">
        <v>3150</v>
      </c>
      <c r="B2293" s="11">
        <v>60</v>
      </c>
      <c r="C2293" s="2">
        <v>55599</v>
      </c>
      <c r="D2293" s="10" t="s">
        <v>6115</v>
      </c>
      <c r="E2293" s="10" t="s">
        <v>4015</v>
      </c>
      <c r="F2293" s="10" t="s">
        <v>4018</v>
      </c>
      <c r="G2293" s="10" t="s">
        <v>134</v>
      </c>
      <c r="H2293" s="10">
        <v>6</v>
      </c>
    </row>
    <row r="2294" spans="1:8" x14ac:dyDescent="0.25">
      <c r="A2294" s="10" t="s">
        <v>3420</v>
      </c>
      <c r="B2294" s="11">
        <v>30</v>
      </c>
      <c r="C2294" s="2">
        <v>45680</v>
      </c>
      <c r="D2294" s="10" t="s">
        <v>6116</v>
      </c>
      <c r="E2294" s="10" t="s">
        <v>4023</v>
      </c>
      <c r="F2294" s="10" t="s">
        <v>4016</v>
      </c>
      <c r="G2294" s="10" t="s">
        <v>134</v>
      </c>
      <c r="H2294" s="10">
        <v>7</v>
      </c>
    </row>
    <row r="2295" spans="1:8" x14ac:dyDescent="0.25">
      <c r="A2295" s="10" t="s">
        <v>3524</v>
      </c>
      <c r="B2295" s="11">
        <v>56</v>
      </c>
      <c r="C2295" s="2">
        <v>97407</v>
      </c>
      <c r="D2295" s="10" t="s">
        <v>6117</v>
      </c>
      <c r="E2295" s="10" t="s">
        <v>4023</v>
      </c>
      <c r="F2295" s="10" t="s">
        <v>4021</v>
      </c>
      <c r="G2295" s="10" t="s">
        <v>134</v>
      </c>
      <c r="H2295" s="10">
        <v>8</v>
      </c>
    </row>
    <row r="2296" spans="1:8" x14ac:dyDescent="0.25">
      <c r="A2296" s="10" t="s">
        <v>3534</v>
      </c>
      <c r="B2296" s="11">
        <v>70</v>
      </c>
      <c r="C2296" s="2">
        <v>80814</v>
      </c>
      <c r="D2296" s="10" t="s">
        <v>6118</v>
      </c>
      <c r="E2296" s="10" t="s">
        <v>4020</v>
      </c>
      <c r="F2296" s="10" t="s">
        <v>4032</v>
      </c>
      <c r="G2296" s="10" t="s">
        <v>134</v>
      </c>
      <c r="H2296" s="10">
        <v>7</v>
      </c>
    </row>
    <row r="2297" spans="1:8" x14ac:dyDescent="0.25">
      <c r="A2297" s="10" t="s">
        <v>3580</v>
      </c>
      <c r="B2297" s="11">
        <v>59</v>
      </c>
      <c r="C2297" s="2">
        <v>96864</v>
      </c>
      <c r="D2297" s="10" t="s">
        <v>6119</v>
      </c>
      <c r="E2297" s="10" t="s">
        <v>4020</v>
      </c>
      <c r="F2297" s="10" t="s">
        <v>4021</v>
      </c>
      <c r="G2297" s="10" t="s">
        <v>134</v>
      </c>
      <c r="H2297" s="10">
        <v>1</v>
      </c>
    </row>
    <row r="2298" spans="1:8" x14ac:dyDescent="0.25">
      <c r="A2298" s="10" t="s">
        <v>3637</v>
      </c>
      <c r="B2298" s="11">
        <v>31</v>
      </c>
      <c r="C2298" s="2">
        <v>31725</v>
      </c>
      <c r="D2298" s="10" t="s">
        <v>6120</v>
      </c>
      <c r="E2298" s="10" t="s">
        <v>4015</v>
      </c>
      <c r="F2298" s="10" t="s">
        <v>4016</v>
      </c>
      <c r="G2298" s="10" t="s">
        <v>134</v>
      </c>
      <c r="H2298" s="10">
        <v>10</v>
      </c>
    </row>
    <row r="2299" spans="1:8" x14ac:dyDescent="0.25">
      <c r="A2299" s="10" t="s">
        <v>177</v>
      </c>
      <c r="B2299" s="11">
        <v>24</v>
      </c>
      <c r="C2299" s="2">
        <v>99555</v>
      </c>
      <c r="D2299" s="10" t="s">
        <v>6121</v>
      </c>
      <c r="E2299" s="10" t="s">
        <v>4020</v>
      </c>
      <c r="F2299" s="10" t="s">
        <v>4021</v>
      </c>
      <c r="G2299" s="10" t="s">
        <v>134</v>
      </c>
      <c r="H2299" s="10">
        <v>6</v>
      </c>
    </row>
    <row r="2300" spans="1:8" x14ac:dyDescent="0.25">
      <c r="A2300" s="10" t="s">
        <v>3735</v>
      </c>
      <c r="B2300" s="11">
        <v>21</v>
      </c>
      <c r="C2300" s="2">
        <v>30630</v>
      </c>
      <c r="D2300" s="10" t="s">
        <v>6122</v>
      </c>
      <c r="E2300" s="10" t="s">
        <v>4020</v>
      </c>
      <c r="F2300" s="10" t="s">
        <v>4021</v>
      </c>
      <c r="G2300" s="10" t="s">
        <v>134</v>
      </c>
      <c r="H2300" s="10">
        <v>2</v>
      </c>
    </row>
    <row r="2301" spans="1:8" x14ac:dyDescent="0.25">
      <c r="A2301" s="10" t="s">
        <v>3765</v>
      </c>
      <c r="B2301" s="11">
        <v>37</v>
      </c>
      <c r="C2301" s="2">
        <v>8578</v>
      </c>
      <c r="D2301" s="10" t="s">
        <v>6123</v>
      </c>
      <c r="E2301" s="10" t="s">
        <v>4023</v>
      </c>
      <c r="F2301" s="10" t="s">
        <v>4032</v>
      </c>
      <c r="G2301" s="10" t="s">
        <v>134</v>
      </c>
      <c r="H2301" s="10">
        <v>8</v>
      </c>
    </row>
    <row r="2302" spans="1:8" x14ac:dyDescent="0.25">
      <c r="A2302" s="10" t="s">
        <v>3374</v>
      </c>
      <c r="B2302" s="11">
        <v>64</v>
      </c>
      <c r="C2302" s="2">
        <v>52296</v>
      </c>
      <c r="D2302" s="10" t="s">
        <v>6124</v>
      </c>
      <c r="E2302" s="10" t="s">
        <v>4015</v>
      </c>
      <c r="F2302" s="10" t="s">
        <v>4016</v>
      </c>
      <c r="G2302" s="10" t="s">
        <v>134</v>
      </c>
      <c r="H2302" s="10">
        <v>4</v>
      </c>
    </row>
    <row r="2303" spans="1:8" x14ac:dyDescent="0.25">
      <c r="A2303" s="10" t="s">
        <v>635</v>
      </c>
      <c r="B2303" s="11">
        <v>35</v>
      </c>
      <c r="C2303" s="2">
        <v>51989</v>
      </c>
      <c r="D2303" s="10" t="s">
        <v>4040</v>
      </c>
      <c r="E2303" s="10" t="s">
        <v>4023</v>
      </c>
      <c r="F2303" s="10" t="s">
        <v>4021</v>
      </c>
      <c r="G2303" s="10" t="s">
        <v>134</v>
      </c>
      <c r="H2303" s="10">
        <v>4</v>
      </c>
    </row>
    <row r="2304" spans="1:8" x14ac:dyDescent="0.25">
      <c r="A2304" s="10" t="s">
        <v>3024</v>
      </c>
      <c r="B2304" s="11">
        <v>61</v>
      </c>
      <c r="C2304" s="2">
        <v>71092</v>
      </c>
      <c r="D2304" s="10" t="s">
        <v>6125</v>
      </c>
      <c r="E2304" s="10" t="s">
        <v>4020</v>
      </c>
      <c r="F2304" s="10" t="s">
        <v>4032</v>
      </c>
      <c r="G2304" s="10" t="s">
        <v>134</v>
      </c>
      <c r="H2304" s="10">
        <v>9</v>
      </c>
    </row>
    <row r="2305" spans="1:8" x14ac:dyDescent="0.25">
      <c r="A2305" s="10" t="s">
        <v>1859</v>
      </c>
      <c r="B2305" s="11">
        <v>68</v>
      </c>
      <c r="C2305" s="2">
        <v>31142</v>
      </c>
      <c r="D2305" s="10" t="s">
        <v>6126</v>
      </c>
      <c r="E2305" s="10" t="s">
        <v>4015</v>
      </c>
      <c r="F2305" s="10" t="s">
        <v>4032</v>
      </c>
      <c r="G2305" s="10" t="s">
        <v>134</v>
      </c>
      <c r="H2305" s="10">
        <v>7</v>
      </c>
    </row>
    <row r="2306" spans="1:8" x14ac:dyDescent="0.25">
      <c r="A2306" s="10" t="s">
        <v>99</v>
      </c>
      <c r="B2306" s="11">
        <v>28</v>
      </c>
      <c r="C2306" s="2">
        <v>3954</v>
      </c>
      <c r="D2306" s="10" t="s">
        <v>6127</v>
      </c>
      <c r="E2306" s="10" t="s">
        <v>4023</v>
      </c>
      <c r="F2306" s="10" t="s">
        <v>4018</v>
      </c>
      <c r="G2306" s="10" t="s">
        <v>100</v>
      </c>
      <c r="H2306" s="10">
        <v>8</v>
      </c>
    </row>
    <row r="2307" spans="1:8" x14ac:dyDescent="0.25">
      <c r="A2307" s="10" t="s">
        <v>132</v>
      </c>
      <c r="B2307" s="11">
        <v>55</v>
      </c>
      <c r="C2307" s="2">
        <v>48186</v>
      </c>
      <c r="D2307" s="10" t="s">
        <v>6128</v>
      </c>
      <c r="E2307" s="10" t="s">
        <v>4015</v>
      </c>
      <c r="F2307" s="10" t="s">
        <v>4032</v>
      </c>
      <c r="G2307" s="10" t="s">
        <v>100</v>
      </c>
      <c r="H2307" s="10">
        <v>4</v>
      </c>
    </row>
    <row r="2308" spans="1:8" x14ac:dyDescent="0.25">
      <c r="A2308" s="10" t="s">
        <v>352</v>
      </c>
      <c r="B2308" s="11">
        <v>63</v>
      </c>
      <c r="C2308" s="2">
        <v>37575</v>
      </c>
      <c r="D2308" s="10" t="s">
        <v>6129</v>
      </c>
      <c r="E2308" s="10" t="s">
        <v>4015</v>
      </c>
      <c r="F2308" s="10" t="s">
        <v>4018</v>
      </c>
      <c r="G2308" s="10" t="s">
        <v>100</v>
      </c>
      <c r="H2308" s="10">
        <v>4</v>
      </c>
    </row>
    <row r="2309" spans="1:8" x14ac:dyDescent="0.25">
      <c r="A2309" s="10" t="s">
        <v>410</v>
      </c>
      <c r="B2309" s="11">
        <v>20</v>
      </c>
      <c r="C2309" s="2">
        <v>73851</v>
      </c>
      <c r="D2309" s="10" t="s">
        <v>6130</v>
      </c>
      <c r="E2309" s="10" t="s">
        <v>4020</v>
      </c>
      <c r="F2309" s="10" t="s">
        <v>4016</v>
      </c>
      <c r="G2309" s="10" t="s">
        <v>100</v>
      </c>
      <c r="H2309" s="10">
        <v>2</v>
      </c>
    </row>
    <row r="2310" spans="1:8" x14ac:dyDescent="0.25">
      <c r="A2310" s="10" t="s">
        <v>655</v>
      </c>
      <c r="B2310" s="11">
        <v>51</v>
      </c>
      <c r="C2310" s="2">
        <v>56938</v>
      </c>
      <c r="D2310" s="10" t="s">
        <v>6131</v>
      </c>
      <c r="E2310" s="10" t="s">
        <v>4020</v>
      </c>
      <c r="F2310" s="10" t="s">
        <v>4016</v>
      </c>
      <c r="G2310" s="10" t="s">
        <v>100</v>
      </c>
      <c r="H2310" s="10">
        <v>8</v>
      </c>
    </row>
    <row r="2311" spans="1:8" x14ac:dyDescent="0.25">
      <c r="A2311" s="10" t="s">
        <v>669</v>
      </c>
      <c r="B2311" s="11">
        <v>30</v>
      </c>
      <c r="C2311" s="2">
        <v>75744</v>
      </c>
      <c r="D2311" s="10" t="s">
        <v>6132</v>
      </c>
      <c r="E2311" s="10" t="s">
        <v>4020</v>
      </c>
      <c r="F2311" s="10" t="s">
        <v>4016</v>
      </c>
      <c r="G2311" s="10" t="s">
        <v>100</v>
      </c>
      <c r="H2311" s="10">
        <v>7</v>
      </c>
    </row>
    <row r="2312" spans="1:8" x14ac:dyDescent="0.25">
      <c r="A2312" s="10" t="s">
        <v>678</v>
      </c>
      <c r="B2312" s="11">
        <v>33</v>
      </c>
      <c r="C2312" s="2">
        <v>95336</v>
      </c>
      <c r="D2312" s="10" t="s">
        <v>6133</v>
      </c>
      <c r="E2312" s="10" t="s">
        <v>4023</v>
      </c>
      <c r="F2312" s="10" t="s">
        <v>4021</v>
      </c>
      <c r="G2312" s="10" t="s">
        <v>100</v>
      </c>
      <c r="H2312" s="10">
        <v>8</v>
      </c>
    </row>
    <row r="2313" spans="1:8" x14ac:dyDescent="0.25">
      <c r="A2313" s="10" t="s">
        <v>902</v>
      </c>
      <c r="B2313" s="11">
        <v>65</v>
      </c>
      <c r="C2313" s="2">
        <v>71318</v>
      </c>
      <c r="D2313" s="10" t="s">
        <v>5988</v>
      </c>
      <c r="E2313" s="10" t="s">
        <v>4020</v>
      </c>
      <c r="F2313" s="10" t="s">
        <v>4016</v>
      </c>
      <c r="G2313" s="10" t="s">
        <v>100</v>
      </c>
      <c r="H2313" s="10">
        <v>1</v>
      </c>
    </row>
    <row r="2314" spans="1:8" x14ac:dyDescent="0.25">
      <c r="A2314" s="10" t="s">
        <v>952</v>
      </c>
      <c r="B2314" s="11">
        <v>20</v>
      </c>
      <c r="C2314" s="2">
        <v>36389</v>
      </c>
      <c r="D2314" s="10" t="s">
        <v>6134</v>
      </c>
      <c r="E2314" s="10" t="s">
        <v>4015</v>
      </c>
      <c r="F2314" s="10" t="s">
        <v>4018</v>
      </c>
      <c r="G2314" s="10" t="s">
        <v>100</v>
      </c>
      <c r="H2314" s="10">
        <v>4</v>
      </c>
    </row>
    <row r="2315" spans="1:8" x14ac:dyDescent="0.25">
      <c r="A2315" s="10" t="s">
        <v>1167</v>
      </c>
      <c r="B2315" s="11">
        <v>55</v>
      </c>
      <c r="C2315" s="2">
        <v>45865</v>
      </c>
      <c r="D2315" s="10" t="s">
        <v>6135</v>
      </c>
      <c r="E2315" s="10" t="s">
        <v>4015</v>
      </c>
      <c r="F2315" s="10" t="s">
        <v>4021</v>
      </c>
      <c r="G2315" s="10" t="s">
        <v>100</v>
      </c>
      <c r="H2315" s="10">
        <v>1</v>
      </c>
    </row>
    <row r="2316" spans="1:8" x14ac:dyDescent="0.25">
      <c r="A2316" s="10" t="s">
        <v>493</v>
      </c>
      <c r="B2316" s="11">
        <v>55</v>
      </c>
      <c r="C2316" s="2">
        <v>3176</v>
      </c>
      <c r="D2316" s="10" t="s">
        <v>6136</v>
      </c>
      <c r="E2316" s="10" t="s">
        <v>4020</v>
      </c>
      <c r="F2316" s="10" t="s">
        <v>4018</v>
      </c>
      <c r="G2316" s="10" t="s">
        <v>100</v>
      </c>
      <c r="H2316" s="10">
        <v>4</v>
      </c>
    </row>
    <row r="2317" spans="1:8" x14ac:dyDescent="0.25">
      <c r="A2317" s="10" t="s">
        <v>1206</v>
      </c>
      <c r="B2317" s="11">
        <v>38</v>
      </c>
      <c r="C2317" s="2">
        <v>23297</v>
      </c>
      <c r="D2317" s="10" t="s">
        <v>6137</v>
      </c>
      <c r="E2317" s="10" t="s">
        <v>4023</v>
      </c>
      <c r="F2317" s="10" t="s">
        <v>4032</v>
      </c>
      <c r="G2317" s="10" t="s">
        <v>100</v>
      </c>
      <c r="H2317" s="10">
        <v>10</v>
      </c>
    </row>
    <row r="2318" spans="1:8" x14ac:dyDescent="0.25">
      <c r="A2318" s="10" t="s">
        <v>1297</v>
      </c>
      <c r="B2318" s="11">
        <v>27</v>
      </c>
      <c r="C2318" s="2">
        <v>95316</v>
      </c>
      <c r="D2318" s="10" t="s">
        <v>6138</v>
      </c>
      <c r="E2318" s="10" t="s">
        <v>4015</v>
      </c>
      <c r="F2318" s="10" t="s">
        <v>4016</v>
      </c>
      <c r="G2318" s="10" t="s">
        <v>100</v>
      </c>
      <c r="H2318" s="10">
        <v>5</v>
      </c>
    </row>
    <row r="2319" spans="1:8" x14ac:dyDescent="0.25">
      <c r="A2319" s="10" t="s">
        <v>1326</v>
      </c>
      <c r="B2319" s="11">
        <v>32</v>
      </c>
      <c r="C2319" s="2">
        <v>26610</v>
      </c>
      <c r="D2319" s="10" t="s">
        <v>6139</v>
      </c>
      <c r="E2319" s="10" t="s">
        <v>4015</v>
      </c>
      <c r="F2319" s="10" t="s">
        <v>4018</v>
      </c>
      <c r="G2319" s="10" t="s">
        <v>100</v>
      </c>
      <c r="H2319" s="10">
        <v>4</v>
      </c>
    </row>
    <row r="2320" spans="1:8" x14ac:dyDescent="0.25">
      <c r="A2320" s="10" t="s">
        <v>1328</v>
      </c>
      <c r="B2320" s="11">
        <v>40</v>
      </c>
      <c r="C2320" s="2">
        <v>19385</v>
      </c>
      <c r="D2320" s="10" t="s">
        <v>6140</v>
      </c>
      <c r="E2320" s="10" t="s">
        <v>4023</v>
      </c>
      <c r="F2320" s="10" t="s">
        <v>4018</v>
      </c>
      <c r="G2320" s="10" t="s">
        <v>100</v>
      </c>
      <c r="H2320" s="10">
        <v>9</v>
      </c>
    </row>
    <row r="2321" spans="1:8" x14ac:dyDescent="0.25">
      <c r="A2321" s="10" t="s">
        <v>1438</v>
      </c>
      <c r="B2321" s="11">
        <v>63</v>
      </c>
      <c r="C2321" s="2">
        <v>49682</v>
      </c>
      <c r="D2321" s="10" t="s">
        <v>6141</v>
      </c>
      <c r="E2321" s="10" t="s">
        <v>4020</v>
      </c>
      <c r="F2321" s="10" t="s">
        <v>4016</v>
      </c>
      <c r="G2321" s="10" t="s">
        <v>100</v>
      </c>
      <c r="H2321" s="10">
        <v>9</v>
      </c>
    </row>
    <row r="2322" spans="1:8" x14ac:dyDescent="0.25">
      <c r="A2322" s="10" t="s">
        <v>1601</v>
      </c>
      <c r="B2322" s="11">
        <v>62</v>
      </c>
      <c r="C2322" s="2">
        <v>45751</v>
      </c>
      <c r="D2322" s="10" t="s">
        <v>6142</v>
      </c>
      <c r="E2322" s="10" t="s">
        <v>4020</v>
      </c>
      <c r="F2322" s="10" t="s">
        <v>4021</v>
      </c>
      <c r="G2322" s="10" t="s">
        <v>100</v>
      </c>
      <c r="H2322" s="10">
        <v>9</v>
      </c>
    </row>
    <row r="2323" spans="1:8" x14ac:dyDescent="0.25">
      <c r="A2323" s="10" t="s">
        <v>1608</v>
      </c>
      <c r="B2323" s="11">
        <v>67</v>
      </c>
      <c r="C2323" s="2">
        <v>3744</v>
      </c>
      <c r="D2323" s="10" t="s">
        <v>6143</v>
      </c>
      <c r="E2323" s="10" t="s">
        <v>4020</v>
      </c>
      <c r="F2323" s="10" t="s">
        <v>4018</v>
      </c>
      <c r="G2323" s="10" t="s">
        <v>100</v>
      </c>
      <c r="H2323" s="10">
        <v>6</v>
      </c>
    </row>
    <row r="2324" spans="1:8" x14ac:dyDescent="0.25">
      <c r="A2324" s="10" t="s">
        <v>1693</v>
      </c>
      <c r="B2324" s="11">
        <v>46</v>
      </c>
      <c r="C2324" s="2">
        <v>70560</v>
      </c>
      <c r="D2324" s="10" t="s">
        <v>6144</v>
      </c>
      <c r="E2324" s="10" t="s">
        <v>4023</v>
      </c>
      <c r="F2324" s="10" t="s">
        <v>4018</v>
      </c>
      <c r="G2324" s="10" t="s">
        <v>100</v>
      </c>
      <c r="H2324" s="10">
        <v>5</v>
      </c>
    </row>
    <row r="2325" spans="1:8" x14ac:dyDescent="0.25">
      <c r="A2325" s="10" t="s">
        <v>1736</v>
      </c>
      <c r="B2325" s="11">
        <v>33</v>
      </c>
      <c r="C2325" s="2">
        <v>65323</v>
      </c>
      <c r="D2325" s="10" t="s">
        <v>6145</v>
      </c>
      <c r="E2325" s="10" t="s">
        <v>4015</v>
      </c>
      <c r="F2325" s="10" t="s">
        <v>4032</v>
      </c>
      <c r="G2325" s="10" t="s">
        <v>100</v>
      </c>
      <c r="H2325" s="10">
        <v>8</v>
      </c>
    </row>
    <row r="2326" spans="1:8" x14ac:dyDescent="0.25">
      <c r="A2326" s="10" t="s">
        <v>1801</v>
      </c>
      <c r="B2326" s="11">
        <v>62</v>
      </c>
      <c r="C2326" s="2">
        <v>366</v>
      </c>
      <c r="D2326" s="10" t="s">
        <v>6146</v>
      </c>
      <c r="E2326" s="10" t="s">
        <v>4023</v>
      </c>
      <c r="F2326" s="10" t="s">
        <v>4016</v>
      </c>
      <c r="G2326" s="10" t="s">
        <v>100</v>
      </c>
      <c r="H2326" s="10">
        <v>6</v>
      </c>
    </row>
    <row r="2327" spans="1:8" x14ac:dyDescent="0.25">
      <c r="A2327" s="10" t="s">
        <v>1964</v>
      </c>
      <c r="B2327" s="11">
        <v>25</v>
      </c>
      <c r="C2327" s="2">
        <v>84407</v>
      </c>
      <c r="D2327" s="10" t="s">
        <v>6147</v>
      </c>
      <c r="E2327" s="10" t="s">
        <v>4023</v>
      </c>
      <c r="F2327" s="10" t="s">
        <v>4016</v>
      </c>
      <c r="G2327" s="10" t="s">
        <v>100</v>
      </c>
      <c r="H2327" s="10">
        <v>3</v>
      </c>
    </row>
    <row r="2328" spans="1:8" x14ac:dyDescent="0.25">
      <c r="A2328" s="10" t="s">
        <v>1088</v>
      </c>
      <c r="B2328" s="11">
        <v>65</v>
      </c>
      <c r="C2328" s="2">
        <v>76904</v>
      </c>
      <c r="D2328" s="10" t="s">
        <v>6148</v>
      </c>
      <c r="E2328" s="10" t="s">
        <v>4015</v>
      </c>
      <c r="F2328" s="10" t="s">
        <v>4032</v>
      </c>
      <c r="G2328" s="10" t="s">
        <v>100</v>
      </c>
      <c r="H2328" s="10">
        <v>8</v>
      </c>
    </row>
    <row r="2329" spans="1:8" x14ac:dyDescent="0.25">
      <c r="A2329" s="10" t="s">
        <v>2069</v>
      </c>
      <c r="B2329" s="11">
        <v>39</v>
      </c>
      <c r="C2329" s="2">
        <v>27006</v>
      </c>
      <c r="D2329" s="10" t="s">
        <v>6149</v>
      </c>
      <c r="E2329" s="10" t="s">
        <v>4015</v>
      </c>
      <c r="F2329" s="10" t="s">
        <v>4018</v>
      </c>
      <c r="G2329" s="10" t="s">
        <v>100</v>
      </c>
      <c r="H2329" s="10">
        <v>1</v>
      </c>
    </row>
    <row r="2330" spans="1:8" x14ac:dyDescent="0.25">
      <c r="A2330" s="10" t="s">
        <v>2073</v>
      </c>
      <c r="B2330" s="11">
        <v>54</v>
      </c>
      <c r="C2330" s="2">
        <v>32348</v>
      </c>
      <c r="D2330" s="10" t="s">
        <v>6150</v>
      </c>
      <c r="E2330" s="10" t="s">
        <v>4023</v>
      </c>
      <c r="F2330" s="10" t="s">
        <v>4021</v>
      </c>
      <c r="G2330" s="10" t="s">
        <v>100</v>
      </c>
      <c r="H2330" s="10">
        <v>8</v>
      </c>
    </row>
    <row r="2331" spans="1:8" x14ac:dyDescent="0.25">
      <c r="A2331" s="10" t="s">
        <v>2098</v>
      </c>
      <c r="B2331" s="11">
        <v>40</v>
      </c>
      <c r="C2331" s="2">
        <v>55694</v>
      </c>
      <c r="D2331" s="10" t="s">
        <v>6151</v>
      </c>
      <c r="E2331" s="10" t="s">
        <v>4020</v>
      </c>
      <c r="F2331" s="10" t="s">
        <v>4018</v>
      </c>
      <c r="G2331" s="10" t="s">
        <v>100</v>
      </c>
      <c r="H2331" s="10">
        <v>1</v>
      </c>
    </row>
    <row r="2332" spans="1:8" x14ac:dyDescent="0.25">
      <c r="A2332" s="10" t="s">
        <v>2220</v>
      </c>
      <c r="B2332" s="11">
        <v>45</v>
      </c>
      <c r="C2332" s="2">
        <v>28454</v>
      </c>
      <c r="D2332" s="10" t="s">
        <v>6152</v>
      </c>
      <c r="E2332" s="10" t="s">
        <v>4023</v>
      </c>
      <c r="F2332" s="10" t="s">
        <v>4021</v>
      </c>
      <c r="G2332" s="10" t="s">
        <v>100</v>
      </c>
      <c r="H2332" s="10">
        <v>10</v>
      </c>
    </row>
    <row r="2333" spans="1:8" x14ac:dyDescent="0.25">
      <c r="A2333" s="10" t="s">
        <v>2331</v>
      </c>
      <c r="B2333" s="11">
        <v>18</v>
      </c>
      <c r="C2333" s="2">
        <v>30791</v>
      </c>
      <c r="D2333" s="10" t="s">
        <v>4245</v>
      </c>
      <c r="E2333" s="10" t="s">
        <v>4023</v>
      </c>
      <c r="F2333" s="10" t="s">
        <v>4018</v>
      </c>
      <c r="G2333" s="10" t="s">
        <v>100</v>
      </c>
      <c r="H2333" s="10">
        <v>5</v>
      </c>
    </row>
    <row r="2334" spans="1:8" x14ac:dyDescent="0.25">
      <c r="A2334" s="10" t="s">
        <v>2371</v>
      </c>
      <c r="B2334" s="11">
        <v>22</v>
      </c>
      <c r="C2334" s="2">
        <v>27888</v>
      </c>
      <c r="D2334" s="10" t="s">
        <v>6153</v>
      </c>
      <c r="E2334" s="10" t="s">
        <v>4023</v>
      </c>
      <c r="F2334" s="10" t="s">
        <v>4016</v>
      </c>
      <c r="G2334" s="10" t="s">
        <v>100</v>
      </c>
      <c r="H2334" s="10">
        <v>2</v>
      </c>
    </row>
    <row r="2335" spans="1:8" x14ac:dyDescent="0.25">
      <c r="A2335" s="10" t="s">
        <v>2432</v>
      </c>
      <c r="B2335" s="11">
        <v>61</v>
      </c>
      <c r="C2335" s="2">
        <v>78907</v>
      </c>
      <c r="D2335" s="10" t="s">
        <v>6154</v>
      </c>
      <c r="E2335" s="10" t="s">
        <v>4015</v>
      </c>
      <c r="F2335" s="10" t="s">
        <v>4018</v>
      </c>
      <c r="G2335" s="10" t="s">
        <v>100</v>
      </c>
      <c r="H2335" s="10">
        <v>8</v>
      </c>
    </row>
    <row r="2336" spans="1:8" x14ac:dyDescent="0.25">
      <c r="A2336" s="10" t="s">
        <v>2285</v>
      </c>
      <c r="B2336" s="11">
        <v>40</v>
      </c>
      <c r="C2336" s="2">
        <v>6800</v>
      </c>
      <c r="D2336" s="10" t="s">
        <v>6155</v>
      </c>
      <c r="E2336" s="10" t="s">
        <v>4020</v>
      </c>
      <c r="F2336" s="10" t="s">
        <v>4016</v>
      </c>
      <c r="G2336" s="10" t="s">
        <v>100</v>
      </c>
      <c r="H2336" s="10">
        <v>4</v>
      </c>
    </row>
    <row r="2337" spans="1:8" x14ac:dyDescent="0.25">
      <c r="A2337" s="10" t="s">
        <v>2768</v>
      </c>
      <c r="B2337" s="11">
        <v>38</v>
      </c>
      <c r="C2337" s="2">
        <v>43151</v>
      </c>
      <c r="D2337" s="10" t="s">
        <v>6156</v>
      </c>
      <c r="E2337" s="10" t="s">
        <v>4020</v>
      </c>
      <c r="F2337" s="10" t="s">
        <v>4016</v>
      </c>
      <c r="G2337" s="10" t="s">
        <v>100</v>
      </c>
      <c r="H2337" s="10">
        <v>4</v>
      </c>
    </row>
    <row r="2338" spans="1:8" x14ac:dyDescent="0.25">
      <c r="A2338" s="10" t="s">
        <v>2793</v>
      </c>
      <c r="B2338" s="11">
        <v>18</v>
      </c>
      <c r="C2338" s="2">
        <v>13407</v>
      </c>
      <c r="D2338" s="10" t="s">
        <v>6157</v>
      </c>
      <c r="E2338" s="10" t="s">
        <v>4023</v>
      </c>
      <c r="F2338" s="10" t="s">
        <v>4016</v>
      </c>
      <c r="G2338" s="10" t="s">
        <v>100</v>
      </c>
      <c r="H2338" s="10">
        <v>2</v>
      </c>
    </row>
    <row r="2339" spans="1:8" x14ac:dyDescent="0.25">
      <c r="A2339" s="10" t="s">
        <v>2500</v>
      </c>
      <c r="B2339" s="11">
        <v>58</v>
      </c>
      <c r="C2339" s="2">
        <v>188</v>
      </c>
      <c r="D2339" s="10" t="s">
        <v>4567</v>
      </c>
      <c r="E2339" s="10" t="s">
        <v>4023</v>
      </c>
      <c r="F2339" s="10" t="s">
        <v>4016</v>
      </c>
      <c r="G2339" s="10" t="s">
        <v>100</v>
      </c>
      <c r="H2339" s="10">
        <v>2</v>
      </c>
    </row>
    <row r="2340" spans="1:8" x14ac:dyDescent="0.25">
      <c r="A2340" s="10" t="s">
        <v>2952</v>
      </c>
      <c r="B2340" s="11">
        <v>68</v>
      </c>
      <c r="C2340" s="2">
        <v>46954</v>
      </c>
      <c r="D2340" s="10" t="s">
        <v>6158</v>
      </c>
      <c r="E2340" s="10" t="s">
        <v>4023</v>
      </c>
      <c r="F2340" s="10" t="s">
        <v>4016</v>
      </c>
      <c r="G2340" s="10" t="s">
        <v>100</v>
      </c>
      <c r="H2340" s="10">
        <v>9</v>
      </c>
    </row>
    <row r="2341" spans="1:8" x14ac:dyDescent="0.25">
      <c r="A2341" s="10" t="s">
        <v>614</v>
      </c>
      <c r="B2341" s="11">
        <v>20</v>
      </c>
      <c r="C2341" s="2">
        <v>24150</v>
      </c>
      <c r="D2341" s="10" t="s">
        <v>6159</v>
      </c>
      <c r="E2341" s="10" t="s">
        <v>4015</v>
      </c>
      <c r="F2341" s="10" t="s">
        <v>4021</v>
      </c>
      <c r="G2341" s="10" t="s">
        <v>100</v>
      </c>
      <c r="H2341" s="10">
        <v>4</v>
      </c>
    </row>
    <row r="2342" spans="1:8" x14ac:dyDescent="0.25">
      <c r="A2342" s="10" t="s">
        <v>3148</v>
      </c>
      <c r="B2342" s="11">
        <v>41</v>
      </c>
      <c r="C2342" s="2">
        <v>28373</v>
      </c>
      <c r="D2342" s="10" t="s">
        <v>6160</v>
      </c>
      <c r="E2342" s="10" t="s">
        <v>4015</v>
      </c>
      <c r="F2342" s="10" t="s">
        <v>4016</v>
      </c>
      <c r="G2342" s="10" t="s">
        <v>100</v>
      </c>
      <c r="H2342" s="10">
        <v>6</v>
      </c>
    </row>
    <row r="2343" spans="1:8" x14ac:dyDescent="0.25">
      <c r="A2343" s="10" t="s">
        <v>3268</v>
      </c>
      <c r="B2343" s="11">
        <v>39</v>
      </c>
      <c r="C2343" s="2">
        <v>12992</v>
      </c>
      <c r="D2343" s="10" t="s">
        <v>6161</v>
      </c>
      <c r="E2343" s="10" t="s">
        <v>4020</v>
      </c>
      <c r="F2343" s="10" t="s">
        <v>4018</v>
      </c>
      <c r="G2343" s="10" t="s">
        <v>100</v>
      </c>
      <c r="H2343" s="10">
        <v>3</v>
      </c>
    </row>
    <row r="2344" spans="1:8" x14ac:dyDescent="0.25">
      <c r="A2344" s="10" t="s">
        <v>3278</v>
      </c>
      <c r="B2344" s="11">
        <v>39</v>
      </c>
      <c r="C2344" s="2">
        <v>95974</v>
      </c>
      <c r="D2344" s="10" t="s">
        <v>6162</v>
      </c>
      <c r="E2344" s="10" t="s">
        <v>4015</v>
      </c>
      <c r="F2344" s="10" t="s">
        <v>4032</v>
      </c>
      <c r="G2344" s="10" t="s">
        <v>100</v>
      </c>
      <c r="H2344" s="10">
        <v>2</v>
      </c>
    </row>
    <row r="2345" spans="1:8" x14ac:dyDescent="0.25">
      <c r="A2345" s="10" t="s">
        <v>1546</v>
      </c>
      <c r="B2345" s="11">
        <v>64</v>
      </c>
      <c r="C2345" s="2">
        <v>3342</v>
      </c>
      <c r="D2345" s="10" t="s">
        <v>6163</v>
      </c>
      <c r="E2345" s="10" t="s">
        <v>4023</v>
      </c>
      <c r="F2345" s="10" t="s">
        <v>4016</v>
      </c>
      <c r="G2345" s="10" t="s">
        <v>100</v>
      </c>
      <c r="H2345" s="10">
        <v>1</v>
      </c>
    </row>
    <row r="2346" spans="1:8" x14ac:dyDescent="0.25">
      <c r="A2346" s="10" t="s">
        <v>3457</v>
      </c>
      <c r="B2346" s="11">
        <v>37</v>
      </c>
      <c r="C2346" s="2">
        <v>20707</v>
      </c>
      <c r="D2346" s="10" t="s">
        <v>6164</v>
      </c>
      <c r="E2346" s="10" t="s">
        <v>4015</v>
      </c>
      <c r="F2346" s="10" t="s">
        <v>4032</v>
      </c>
      <c r="G2346" s="10" t="s">
        <v>100</v>
      </c>
      <c r="H2346" s="10">
        <v>7</v>
      </c>
    </row>
    <row r="2347" spans="1:8" x14ac:dyDescent="0.25">
      <c r="A2347" s="10" t="s">
        <v>2643</v>
      </c>
      <c r="B2347" s="11">
        <v>52</v>
      </c>
      <c r="C2347" s="2">
        <v>56758</v>
      </c>
      <c r="D2347" s="10" t="s">
        <v>6165</v>
      </c>
      <c r="E2347" s="10" t="s">
        <v>4023</v>
      </c>
      <c r="F2347" s="10" t="s">
        <v>4032</v>
      </c>
      <c r="G2347" s="10" t="s">
        <v>100</v>
      </c>
      <c r="H2347" s="10">
        <v>1</v>
      </c>
    </row>
    <row r="2348" spans="1:8" x14ac:dyDescent="0.25">
      <c r="A2348" s="10" t="s">
        <v>3508</v>
      </c>
      <c r="B2348" s="11">
        <v>33</v>
      </c>
      <c r="C2348" s="2">
        <v>63876</v>
      </c>
      <c r="D2348" s="10" t="s">
        <v>6166</v>
      </c>
      <c r="E2348" s="10" t="s">
        <v>4023</v>
      </c>
      <c r="F2348" s="10" t="s">
        <v>4032</v>
      </c>
      <c r="G2348" s="10" t="s">
        <v>100</v>
      </c>
      <c r="H2348" s="10">
        <v>10</v>
      </c>
    </row>
    <row r="2349" spans="1:8" x14ac:dyDescent="0.25">
      <c r="A2349" s="10" t="s">
        <v>3543</v>
      </c>
      <c r="B2349" s="11">
        <v>41</v>
      </c>
      <c r="C2349" s="2">
        <v>69932</v>
      </c>
      <c r="D2349" s="10" t="s">
        <v>6167</v>
      </c>
      <c r="E2349" s="10" t="s">
        <v>4020</v>
      </c>
      <c r="F2349" s="10" t="s">
        <v>4016</v>
      </c>
      <c r="G2349" s="10" t="s">
        <v>100</v>
      </c>
      <c r="H2349" s="10">
        <v>8</v>
      </c>
    </row>
    <row r="2350" spans="1:8" x14ac:dyDescent="0.25">
      <c r="A2350" s="10" t="s">
        <v>1180</v>
      </c>
      <c r="B2350" s="11">
        <v>60</v>
      </c>
      <c r="C2350" s="2">
        <v>3109</v>
      </c>
      <c r="D2350" s="10" t="s">
        <v>6168</v>
      </c>
      <c r="E2350" s="10" t="s">
        <v>4020</v>
      </c>
      <c r="F2350" s="10" t="s">
        <v>4016</v>
      </c>
      <c r="G2350" s="10" t="s">
        <v>100</v>
      </c>
      <c r="H2350" s="10">
        <v>6</v>
      </c>
    </row>
    <row r="2351" spans="1:8" x14ac:dyDescent="0.25">
      <c r="A2351" s="10" t="s">
        <v>3645</v>
      </c>
      <c r="B2351" s="11">
        <v>69</v>
      </c>
      <c r="C2351" s="2">
        <v>53562</v>
      </c>
      <c r="D2351" s="10" t="s">
        <v>6169</v>
      </c>
      <c r="E2351" s="10" t="s">
        <v>4015</v>
      </c>
      <c r="F2351" s="10" t="s">
        <v>4018</v>
      </c>
      <c r="G2351" s="10" t="s">
        <v>100</v>
      </c>
      <c r="H2351" s="10">
        <v>1</v>
      </c>
    </row>
    <row r="2352" spans="1:8" x14ac:dyDescent="0.25">
      <c r="A2352" s="10" t="s">
        <v>3609</v>
      </c>
      <c r="B2352" s="11">
        <v>44</v>
      </c>
      <c r="C2352" s="2">
        <v>47322</v>
      </c>
      <c r="D2352" s="10" t="s">
        <v>6170</v>
      </c>
      <c r="E2352" s="10" t="s">
        <v>4023</v>
      </c>
      <c r="F2352" s="10" t="s">
        <v>4032</v>
      </c>
      <c r="G2352" s="10" t="s">
        <v>100</v>
      </c>
      <c r="H2352" s="10">
        <v>8</v>
      </c>
    </row>
    <row r="2353" spans="1:8" x14ac:dyDescent="0.25">
      <c r="A2353" s="10" t="s">
        <v>3713</v>
      </c>
      <c r="B2353" s="11">
        <v>20</v>
      </c>
      <c r="C2353" s="2">
        <v>44358</v>
      </c>
      <c r="D2353" s="10" t="s">
        <v>6171</v>
      </c>
      <c r="E2353" s="10" t="s">
        <v>4023</v>
      </c>
      <c r="F2353" s="10" t="s">
        <v>4018</v>
      </c>
      <c r="G2353" s="10" t="s">
        <v>100</v>
      </c>
      <c r="H2353" s="10">
        <v>3</v>
      </c>
    </row>
    <row r="2354" spans="1:8" x14ac:dyDescent="0.25">
      <c r="A2354" s="10" t="s">
        <v>1049</v>
      </c>
      <c r="B2354" s="11">
        <v>54</v>
      </c>
      <c r="C2354" s="2">
        <v>32228</v>
      </c>
      <c r="D2354" s="10" t="s">
        <v>6172</v>
      </c>
      <c r="E2354" s="10" t="s">
        <v>4023</v>
      </c>
      <c r="F2354" s="10" t="s">
        <v>4021</v>
      </c>
      <c r="G2354" s="10" t="s">
        <v>100</v>
      </c>
      <c r="H2354" s="10">
        <v>7</v>
      </c>
    </row>
    <row r="2355" spans="1:8" x14ac:dyDescent="0.25">
      <c r="A2355" s="10" t="s">
        <v>3312</v>
      </c>
      <c r="B2355" s="11">
        <v>48</v>
      </c>
      <c r="C2355" s="2">
        <v>18532</v>
      </c>
      <c r="D2355" s="10" t="s">
        <v>6173</v>
      </c>
      <c r="E2355" s="10" t="s">
        <v>4015</v>
      </c>
      <c r="F2355" s="10" t="s">
        <v>4032</v>
      </c>
      <c r="G2355" s="10" t="s">
        <v>100</v>
      </c>
      <c r="H2355" s="10">
        <v>4</v>
      </c>
    </row>
    <row r="2356" spans="1:8" x14ac:dyDescent="0.25">
      <c r="A2356" s="10" t="s">
        <v>2499</v>
      </c>
      <c r="B2356" s="11">
        <v>20</v>
      </c>
      <c r="C2356" s="2">
        <v>79370</v>
      </c>
      <c r="D2356" s="10" t="s">
        <v>6174</v>
      </c>
      <c r="E2356" s="10" t="s">
        <v>4015</v>
      </c>
      <c r="F2356" s="10" t="s">
        <v>4032</v>
      </c>
      <c r="G2356" s="10" t="s">
        <v>100</v>
      </c>
      <c r="H2356" s="10">
        <v>9</v>
      </c>
    </row>
    <row r="2357" spans="1:8" x14ac:dyDescent="0.25">
      <c r="A2357" s="10" t="s">
        <v>3871</v>
      </c>
      <c r="B2357" s="11">
        <v>23</v>
      </c>
      <c r="C2357" s="2">
        <v>78646</v>
      </c>
      <c r="D2357" s="10" t="s">
        <v>6175</v>
      </c>
      <c r="E2357" s="10" t="s">
        <v>4020</v>
      </c>
      <c r="F2357" s="10" t="s">
        <v>4018</v>
      </c>
      <c r="G2357" s="10" t="s">
        <v>100</v>
      </c>
      <c r="H2357" s="10">
        <v>10</v>
      </c>
    </row>
    <row r="2358" spans="1:8" x14ac:dyDescent="0.25">
      <c r="A2358" s="10" t="s">
        <v>3929</v>
      </c>
      <c r="B2358" s="11">
        <v>68</v>
      </c>
      <c r="C2358" s="2">
        <v>89532</v>
      </c>
      <c r="D2358" s="10" t="s">
        <v>5228</v>
      </c>
      <c r="E2358" s="10" t="s">
        <v>4015</v>
      </c>
      <c r="F2358" s="10" t="s">
        <v>4021</v>
      </c>
      <c r="G2358" s="10" t="s">
        <v>100</v>
      </c>
      <c r="H2358" s="10">
        <v>7</v>
      </c>
    </row>
    <row r="2359" spans="1:8" x14ac:dyDescent="0.25">
      <c r="A2359" s="10" t="s">
        <v>3963</v>
      </c>
      <c r="B2359" s="11">
        <v>31</v>
      </c>
      <c r="C2359" s="2">
        <v>86517</v>
      </c>
      <c r="D2359" s="10" t="s">
        <v>6176</v>
      </c>
      <c r="E2359" s="10" t="s">
        <v>4020</v>
      </c>
      <c r="F2359" s="10" t="s">
        <v>4021</v>
      </c>
      <c r="G2359" s="10" t="s">
        <v>100</v>
      </c>
      <c r="H2359" s="10">
        <v>5</v>
      </c>
    </row>
    <row r="2360" spans="1:8" x14ac:dyDescent="0.25">
      <c r="A2360" s="10" t="s">
        <v>229</v>
      </c>
      <c r="B2360" s="11">
        <v>61</v>
      </c>
      <c r="C2360" s="2">
        <v>19464</v>
      </c>
      <c r="D2360" s="10" t="s">
        <v>6177</v>
      </c>
      <c r="E2360" s="10" t="s">
        <v>4020</v>
      </c>
      <c r="F2360" s="10" t="s">
        <v>4016</v>
      </c>
      <c r="G2360" s="10" t="s">
        <v>230</v>
      </c>
      <c r="H2360" s="10">
        <v>5</v>
      </c>
    </row>
    <row r="2361" spans="1:8" x14ac:dyDescent="0.25">
      <c r="A2361" s="10" t="s">
        <v>359</v>
      </c>
      <c r="B2361" s="11">
        <v>63</v>
      </c>
      <c r="C2361" s="2">
        <v>75955</v>
      </c>
      <c r="D2361" s="10" t="s">
        <v>6178</v>
      </c>
      <c r="E2361" s="10" t="s">
        <v>4023</v>
      </c>
      <c r="F2361" s="10" t="s">
        <v>4032</v>
      </c>
      <c r="G2361" s="10" t="s">
        <v>230</v>
      </c>
      <c r="H2361" s="10">
        <v>9</v>
      </c>
    </row>
    <row r="2362" spans="1:8" x14ac:dyDescent="0.25">
      <c r="A2362" s="10" t="s">
        <v>370</v>
      </c>
      <c r="B2362" s="11">
        <v>26</v>
      </c>
      <c r="C2362" s="2">
        <v>29488</v>
      </c>
      <c r="D2362" s="10" t="s">
        <v>6179</v>
      </c>
      <c r="E2362" s="10" t="s">
        <v>4015</v>
      </c>
      <c r="F2362" s="10" t="s">
        <v>4032</v>
      </c>
      <c r="G2362" s="10" t="s">
        <v>230</v>
      </c>
      <c r="H2362" s="10">
        <v>5</v>
      </c>
    </row>
    <row r="2363" spans="1:8" x14ac:dyDescent="0.25">
      <c r="A2363" s="10" t="s">
        <v>413</v>
      </c>
      <c r="B2363" s="11">
        <v>22</v>
      </c>
      <c r="C2363" s="2">
        <v>6078</v>
      </c>
      <c r="D2363" s="10" t="s">
        <v>6180</v>
      </c>
      <c r="E2363" s="10" t="s">
        <v>4020</v>
      </c>
      <c r="F2363" s="10" t="s">
        <v>4032</v>
      </c>
      <c r="G2363" s="10" t="s">
        <v>230</v>
      </c>
      <c r="H2363" s="10">
        <v>6</v>
      </c>
    </row>
    <row r="2364" spans="1:8" x14ac:dyDescent="0.25">
      <c r="A2364" s="10" t="s">
        <v>443</v>
      </c>
      <c r="B2364" s="11">
        <v>61</v>
      </c>
      <c r="C2364" s="2">
        <v>73592</v>
      </c>
      <c r="D2364" s="10" t="s">
        <v>6181</v>
      </c>
      <c r="E2364" s="10" t="s">
        <v>4015</v>
      </c>
      <c r="F2364" s="10" t="s">
        <v>4032</v>
      </c>
      <c r="G2364" s="10" t="s">
        <v>230</v>
      </c>
      <c r="H2364" s="10">
        <v>4</v>
      </c>
    </row>
    <row r="2365" spans="1:8" x14ac:dyDescent="0.25">
      <c r="A2365" s="10" t="s">
        <v>615</v>
      </c>
      <c r="B2365" s="11">
        <v>39</v>
      </c>
      <c r="C2365" s="2">
        <v>56964</v>
      </c>
      <c r="D2365" s="10" t="s">
        <v>6182</v>
      </c>
      <c r="E2365" s="10" t="s">
        <v>4020</v>
      </c>
      <c r="F2365" s="10" t="s">
        <v>4032</v>
      </c>
      <c r="G2365" s="10" t="s">
        <v>230</v>
      </c>
      <c r="H2365" s="10">
        <v>5</v>
      </c>
    </row>
    <row r="2366" spans="1:8" x14ac:dyDescent="0.25">
      <c r="A2366" s="10" t="s">
        <v>707</v>
      </c>
      <c r="B2366" s="11">
        <v>50</v>
      </c>
      <c r="C2366" s="2">
        <v>98972</v>
      </c>
      <c r="D2366" s="10" t="s">
        <v>6183</v>
      </c>
      <c r="E2366" s="10" t="s">
        <v>4023</v>
      </c>
      <c r="F2366" s="10" t="s">
        <v>4021</v>
      </c>
      <c r="G2366" s="10" t="s">
        <v>230</v>
      </c>
      <c r="H2366" s="10">
        <v>5</v>
      </c>
    </row>
    <row r="2367" spans="1:8" x14ac:dyDescent="0.25">
      <c r="A2367" s="10" t="s">
        <v>710</v>
      </c>
      <c r="B2367" s="11">
        <v>20</v>
      </c>
      <c r="C2367" s="2">
        <v>56551</v>
      </c>
      <c r="D2367" s="10" t="s">
        <v>6184</v>
      </c>
      <c r="E2367" s="10" t="s">
        <v>4015</v>
      </c>
      <c r="F2367" s="10" t="s">
        <v>4018</v>
      </c>
      <c r="G2367" s="10" t="s">
        <v>230</v>
      </c>
      <c r="H2367" s="10">
        <v>3</v>
      </c>
    </row>
    <row r="2368" spans="1:8" x14ac:dyDescent="0.25">
      <c r="A2368" s="10" t="s">
        <v>824</v>
      </c>
      <c r="B2368" s="11">
        <v>26</v>
      </c>
      <c r="C2368" s="2">
        <v>66209</v>
      </c>
      <c r="D2368" s="10" t="s">
        <v>4574</v>
      </c>
      <c r="E2368" s="10" t="s">
        <v>4023</v>
      </c>
      <c r="F2368" s="10" t="s">
        <v>4021</v>
      </c>
      <c r="G2368" s="10" t="s">
        <v>230</v>
      </c>
      <c r="H2368" s="10">
        <v>5</v>
      </c>
    </row>
    <row r="2369" spans="1:8" x14ac:dyDescent="0.25">
      <c r="A2369" s="10" t="s">
        <v>888</v>
      </c>
      <c r="B2369" s="11">
        <v>29</v>
      </c>
      <c r="C2369" s="2">
        <v>48126</v>
      </c>
      <c r="D2369" s="10" t="s">
        <v>6185</v>
      </c>
      <c r="E2369" s="10" t="s">
        <v>4015</v>
      </c>
      <c r="F2369" s="10" t="s">
        <v>4032</v>
      </c>
      <c r="G2369" s="10" t="s">
        <v>230</v>
      </c>
      <c r="H2369" s="10">
        <v>9</v>
      </c>
    </row>
    <row r="2370" spans="1:8" x14ac:dyDescent="0.25">
      <c r="A2370" s="10" t="s">
        <v>366</v>
      </c>
      <c r="B2370" s="11">
        <v>56</v>
      </c>
      <c r="C2370" s="2">
        <v>38256</v>
      </c>
      <c r="D2370" s="10" t="s">
        <v>6186</v>
      </c>
      <c r="E2370" s="10" t="s">
        <v>4020</v>
      </c>
      <c r="F2370" s="10" t="s">
        <v>4016</v>
      </c>
      <c r="G2370" s="10" t="s">
        <v>230</v>
      </c>
      <c r="H2370" s="10">
        <v>7</v>
      </c>
    </row>
    <row r="2371" spans="1:8" x14ac:dyDescent="0.25">
      <c r="A2371" s="10" t="s">
        <v>1113</v>
      </c>
      <c r="B2371" s="11">
        <v>59</v>
      </c>
      <c r="C2371" s="2">
        <v>33818</v>
      </c>
      <c r="D2371" s="10" t="s">
        <v>6187</v>
      </c>
      <c r="E2371" s="10" t="s">
        <v>4015</v>
      </c>
      <c r="F2371" s="10" t="s">
        <v>4032</v>
      </c>
      <c r="G2371" s="10" t="s">
        <v>230</v>
      </c>
      <c r="H2371" s="10">
        <v>9</v>
      </c>
    </row>
    <row r="2372" spans="1:8" x14ac:dyDescent="0.25">
      <c r="A2372" s="10" t="s">
        <v>1117</v>
      </c>
      <c r="B2372" s="11">
        <v>41</v>
      </c>
      <c r="C2372" s="2">
        <v>40032</v>
      </c>
      <c r="D2372" s="10" t="s">
        <v>6188</v>
      </c>
      <c r="E2372" s="10" t="s">
        <v>4020</v>
      </c>
      <c r="F2372" s="10" t="s">
        <v>4016</v>
      </c>
      <c r="G2372" s="10" t="s">
        <v>230</v>
      </c>
      <c r="H2372" s="10">
        <v>9</v>
      </c>
    </row>
    <row r="2373" spans="1:8" x14ac:dyDescent="0.25">
      <c r="A2373" s="10" t="s">
        <v>1119</v>
      </c>
      <c r="B2373" s="11">
        <v>66</v>
      </c>
      <c r="C2373" s="2">
        <v>66686</v>
      </c>
      <c r="D2373" s="10" t="s">
        <v>6189</v>
      </c>
      <c r="E2373" s="10" t="s">
        <v>4015</v>
      </c>
      <c r="F2373" s="10" t="s">
        <v>4016</v>
      </c>
      <c r="G2373" s="10" t="s">
        <v>230</v>
      </c>
      <c r="H2373" s="10">
        <v>3</v>
      </c>
    </row>
    <row r="2374" spans="1:8" x14ac:dyDescent="0.25">
      <c r="A2374" s="10" t="s">
        <v>614</v>
      </c>
      <c r="B2374" s="11">
        <v>37</v>
      </c>
      <c r="C2374" s="2">
        <v>99892</v>
      </c>
      <c r="D2374" s="10" t="s">
        <v>6190</v>
      </c>
      <c r="E2374" s="10" t="s">
        <v>4015</v>
      </c>
      <c r="F2374" s="10" t="s">
        <v>4016</v>
      </c>
      <c r="G2374" s="10" t="s">
        <v>230</v>
      </c>
      <c r="H2374" s="10">
        <v>4</v>
      </c>
    </row>
    <row r="2375" spans="1:8" x14ac:dyDescent="0.25">
      <c r="A2375" s="10" t="s">
        <v>1563</v>
      </c>
      <c r="B2375" s="11">
        <v>63</v>
      </c>
      <c r="C2375" s="2">
        <v>86882</v>
      </c>
      <c r="D2375" s="10" t="s">
        <v>4077</v>
      </c>
      <c r="E2375" s="10" t="s">
        <v>4023</v>
      </c>
      <c r="F2375" s="10" t="s">
        <v>4016</v>
      </c>
      <c r="G2375" s="10" t="s">
        <v>230</v>
      </c>
      <c r="H2375" s="10">
        <v>6</v>
      </c>
    </row>
    <row r="2376" spans="1:8" x14ac:dyDescent="0.25">
      <c r="A2376" s="10" t="s">
        <v>1775</v>
      </c>
      <c r="B2376" s="11">
        <v>43</v>
      </c>
      <c r="C2376" s="2">
        <v>98389</v>
      </c>
      <c r="D2376" s="10" t="s">
        <v>6191</v>
      </c>
      <c r="E2376" s="10" t="s">
        <v>4015</v>
      </c>
      <c r="F2376" s="10" t="s">
        <v>4032</v>
      </c>
      <c r="G2376" s="10" t="s">
        <v>230</v>
      </c>
      <c r="H2376" s="10">
        <v>3</v>
      </c>
    </row>
    <row r="2377" spans="1:8" x14ac:dyDescent="0.25">
      <c r="A2377" s="10" t="s">
        <v>1838</v>
      </c>
      <c r="B2377" s="11">
        <v>52</v>
      </c>
      <c r="C2377" s="2">
        <v>94630</v>
      </c>
      <c r="D2377" s="10" t="s">
        <v>6192</v>
      </c>
      <c r="E2377" s="10" t="s">
        <v>4020</v>
      </c>
      <c r="F2377" s="10" t="s">
        <v>4016</v>
      </c>
      <c r="G2377" s="10" t="s">
        <v>230</v>
      </c>
      <c r="H2377" s="10">
        <v>10</v>
      </c>
    </row>
    <row r="2378" spans="1:8" x14ac:dyDescent="0.25">
      <c r="A2378" s="10" t="s">
        <v>1864</v>
      </c>
      <c r="B2378" s="11">
        <v>33</v>
      </c>
      <c r="C2378" s="2">
        <v>6438</v>
      </c>
      <c r="D2378" s="10" t="s">
        <v>6193</v>
      </c>
      <c r="E2378" s="10" t="s">
        <v>4023</v>
      </c>
      <c r="F2378" s="10" t="s">
        <v>4021</v>
      </c>
      <c r="G2378" s="10" t="s">
        <v>230</v>
      </c>
      <c r="H2378" s="10">
        <v>2</v>
      </c>
    </row>
    <row r="2379" spans="1:8" x14ac:dyDescent="0.25">
      <c r="A2379" s="10" t="s">
        <v>1897</v>
      </c>
      <c r="B2379" s="11">
        <v>22</v>
      </c>
      <c r="C2379" s="2">
        <v>67560</v>
      </c>
      <c r="D2379" s="10" t="s">
        <v>6194</v>
      </c>
      <c r="E2379" s="10" t="s">
        <v>4015</v>
      </c>
      <c r="F2379" s="10" t="s">
        <v>4032</v>
      </c>
      <c r="G2379" s="10" t="s">
        <v>230</v>
      </c>
      <c r="H2379" s="10">
        <v>3</v>
      </c>
    </row>
    <row r="2380" spans="1:8" x14ac:dyDescent="0.25">
      <c r="A2380" s="10" t="s">
        <v>1977</v>
      </c>
      <c r="B2380" s="11">
        <v>35</v>
      </c>
      <c r="C2380" s="2">
        <v>20475</v>
      </c>
      <c r="D2380" s="10" t="s">
        <v>6195</v>
      </c>
      <c r="E2380" s="10" t="s">
        <v>4015</v>
      </c>
      <c r="F2380" s="10" t="s">
        <v>4018</v>
      </c>
      <c r="G2380" s="10" t="s">
        <v>230</v>
      </c>
      <c r="H2380" s="10">
        <v>6</v>
      </c>
    </row>
    <row r="2381" spans="1:8" x14ac:dyDescent="0.25">
      <c r="A2381" s="10" t="s">
        <v>2112</v>
      </c>
      <c r="B2381" s="11">
        <v>51</v>
      </c>
      <c r="C2381" s="2">
        <v>93607</v>
      </c>
      <c r="D2381" s="10" t="s">
        <v>4602</v>
      </c>
      <c r="E2381" s="10" t="s">
        <v>4015</v>
      </c>
      <c r="F2381" s="10" t="s">
        <v>4021</v>
      </c>
      <c r="G2381" s="10" t="s">
        <v>230</v>
      </c>
      <c r="H2381" s="10">
        <v>2</v>
      </c>
    </row>
    <row r="2382" spans="1:8" x14ac:dyDescent="0.25">
      <c r="A2382" s="10" t="s">
        <v>2126</v>
      </c>
      <c r="B2382" s="11">
        <v>60</v>
      </c>
      <c r="C2382" s="2">
        <v>30389</v>
      </c>
      <c r="D2382" s="10" t="s">
        <v>6196</v>
      </c>
      <c r="E2382" s="10" t="s">
        <v>4020</v>
      </c>
      <c r="F2382" s="10" t="s">
        <v>4032</v>
      </c>
      <c r="G2382" s="10" t="s">
        <v>230</v>
      </c>
      <c r="H2382" s="10">
        <v>3</v>
      </c>
    </row>
    <row r="2383" spans="1:8" x14ac:dyDescent="0.25">
      <c r="A2383" s="10" t="s">
        <v>2270</v>
      </c>
      <c r="B2383" s="11">
        <v>70</v>
      </c>
      <c r="C2383" s="2">
        <v>85180</v>
      </c>
      <c r="D2383" s="10" t="s">
        <v>6197</v>
      </c>
      <c r="E2383" s="10" t="s">
        <v>4020</v>
      </c>
      <c r="F2383" s="10" t="s">
        <v>4018</v>
      </c>
      <c r="G2383" s="10" t="s">
        <v>230</v>
      </c>
      <c r="H2383" s="10">
        <v>7</v>
      </c>
    </row>
    <row r="2384" spans="1:8" x14ac:dyDescent="0.25">
      <c r="A2384" s="10" t="s">
        <v>1903</v>
      </c>
      <c r="B2384" s="11">
        <v>33</v>
      </c>
      <c r="C2384" s="2">
        <v>48226</v>
      </c>
      <c r="D2384" s="10" t="s">
        <v>6198</v>
      </c>
      <c r="E2384" s="10" t="s">
        <v>4015</v>
      </c>
      <c r="F2384" s="10" t="s">
        <v>4021</v>
      </c>
      <c r="G2384" s="10" t="s">
        <v>230</v>
      </c>
      <c r="H2384" s="10">
        <v>7</v>
      </c>
    </row>
    <row r="2385" spans="1:8" x14ac:dyDescent="0.25">
      <c r="A2385" s="10" t="s">
        <v>2638</v>
      </c>
      <c r="B2385" s="11">
        <v>68</v>
      </c>
      <c r="C2385" s="2">
        <v>25206</v>
      </c>
      <c r="D2385" s="10" t="s">
        <v>6199</v>
      </c>
      <c r="E2385" s="10" t="s">
        <v>4023</v>
      </c>
      <c r="F2385" s="10" t="s">
        <v>4018</v>
      </c>
      <c r="G2385" s="10" t="s">
        <v>230</v>
      </c>
      <c r="H2385" s="10">
        <v>7</v>
      </c>
    </row>
    <row r="2386" spans="1:8" x14ac:dyDescent="0.25">
      <c r="A2386" s="10" t="s">
        <v>2643</v>
      </c>
      <c r="B2386" s="11">
        <v>33</v>
      </c>
      <c r="C2386" s="2">
        <v>8014</v>
      </c>
      <c r="D2386" s="10" t="s">
        <v>6200</v>
      </c>
      <c r="E2386" s="10" t="s">
        <v>4023</v>
      </c>
      <c r="F2386" s="10" t="s">
        <v>4021</v>
      </c>
      <c r="G2386" s="10" t="s">
        <v>230</v>
      </c>
      <c r="H2386" s="10">
        <v>4</v>
      </c>
    </row>
    <row r="2387" spans="1:8" x14ac:dyDescent="0.25">
      <c r="A2387" s="10" t="s">
        <v>2403</v>
      </c>
      <c r="B2387" s="11">
        <v>39</v>
      </c>
      <c r="C2387" s="2">
        <v>72300</v>
      </c>
      <c r="D2387" s="10" t="s">
        <v>5745</v>
      </c>
      <c r="E2387" s="10" t="s">
        <v>4015</v>
      </c>
      <c r="F2387" s="10" t="s">
        <v>4018</v>
      </c>
      <c r="G2387" s="10" t="s">
        <v>230</v>
      </c>
      <c r="H2387" s="10">
        <v>10</v>
      </c>
    </row>
    <row r="2388" spans="1:8" x14ac:dyDescent="0.25">
      <c r="A2388" s="10" t="s">
        <v>2813</v>
      </c>
      <c r="B2388" s="11">
        <v>37</v>
      </c>
      <c r="C2388" s="2">
        <v>38520</v>
      </c>
      <c r="D2388" s="10" t="s">
        <v>6201</v>
      </c>
      <c r="E2388" s="10" t="s">
        <v>4020</v>
      </c>
      <c r="F2388" s="10" t="s">
        <v>4016</v>
      </c>
      <c r="G2388" s="10" t="s">
        <v>230</v>
      </c>
      <c r="H2388" s="10">
        <v>4</v>
      </c>
    </row>
    <row r="2389" spans="1:8" x14ac:dyDescent="0.25">
      <c r="A2389" s="10" t="s">
        <v>3160</v>
      </c>
      <c r="B2389" s="11">
        <v>45</v>
      </c>
      <c r="C2389" s="2">
        <v>97985</v>
      </c>
      <c r="D2389" s="10" t="s">
        <v>6202</v>
      </c>
      <c r="E2389" s="10" t="s">
        <v>4023</v>
      </c>
      <c r="F2389" s="10" t="s">
        <v>4016</v>
      </c>
      <c r="G2389" s="10" t="s">
        <v>230</v>
      </c>
      <c r="H2389" s="10">
        <v>1</v>
      </c>
    </row>
    <row r="2390" spans="1:8" x14ac:dyDescent="0.25">
      <c r="A2390" s="10" t="s">
        <v>3200</v>
      </c>
      <c r="B2390" s="11">
        <v>47</v>
      </c>
      <c r="C2390" s="2">
        <v>24283</v>
      </c>
      <c r="D2390" s="10" t="s">
        <v>6203</v>
      </c>
      <c r="E2390" s="10" t="s">
        <v>4023</v>
      </c>
      <c r="F2390" s="10" t="s">
        <v>4032</v>
      </c>
      <c r="G2390" s="10" t="s">
        <v>230</v>
      </c>
      <c r="H2390" s="10">
        <v>9</v>
      </c>
    </row>
    <row r="2391" spans="1:8" x14ac:dyDescent="0.25">
      <c r="A2391" s="10" t="s">
        <v>3414</v>
      </c>
      <c r="B2391" s="11">
        <v>35</v>
      </c>
      <c r="C2391" s="2">
        <v>88620</v>
      </c>
      <c r="D2391" s="10" t="s">
        <v>6204</v>
      </c>
      <c r="E2391" s="10" t="s">
        <v>4023</v>
      </c>
      <c r="F2391" s="10" t="s">
        <v>4032</v>
      </c>
      <c r="G2391" s="10" t="s">
        <v>230</v>
      </c>
      <c r="H2391" s="10">
        <v>9</v>
      </c>
    </row>
    <row r="2392" spans="1:8" x14ac:dyDescent="0.25">
      <c r="A2392" s="10" t="s">
        <v>3415</v>
      </c>
      <c r="B2392" s="11">
        <v>66</v>
      </c>
      <c r="C2392" s="2">
        <v>45158</v>
      </c>
      <c r="D2392" s="10" t="s">
        <v>6205</v>
      </c>
      <c r="E2392" s="10" t="s">
        <v>4023</v>
      </c>
      <c r="F2392" s="10" t="s">
        <v>4018</v>
      </c>
      <c r="G2392" s="10" t="s">
        <v>230</v>
      </c>
      <c r="H2392" s="10">
        <v>2</v>
      </c>
    </row>
    <row r="2393" spans="1:8" x14ac:dyDescent="0.25">
      <c r="A2393" s="10" t="s">
        <v>3643</v>
      </c>
      <c r="B2393" s="11">
        <v>39</v>
      </c>
      <c r="C2393" s="2">
        <v>71443</v>
      </c>
      <c r="D2393" s="10" t="s">
        <v>4702</v>
      </c>
      <c r="E2393" s="10" t="s">
        <v>4023</v>
      </c>
      <c r="F2393" s="10" t="s">
        <v>4032</v>
      </c>
      <c r="G2393" s="10" t="s">
        <v>230</v>
      </c>
      <c r="H2393" s="10">
        <v>9</v>
      </c>
    </row>
    <row r="2394" spans="1:8" x14ac:dyDescent="0.25">
      <c r="A2394" s="10" t="s">
        <v>1492</v>
      </c>
      <c r="B2394" s="11">
        <v>37</v>
      </c>
      <c r="C2394" s="2">
        <v>1944</v>
      </c>
      <c r="D2394" s="10" t="s">
        <v>6206</v>
      </c>
      <c r="E2394" s="10" t="s">
        <v>4015</v>
      </c>
      <c r="F2394" s="10" t="s">
        <v>4021</v>
      </c>
      <c r="G2394" s="10" t="s">
        <v>230</v>
      </c>
      <c r="H2394" s="10">
        <v>4</v>
      </c>
    </row>
    <row r="2395" spans="1:8" x14ac:dyDescent="0.25">
      <c r="A2395" s="10" t="s">
        <v>3869</v>
      </c>
      <c r="B2395" s="11">
        <v>30</v>
      </c>
      <c r="C2395" s="2">
        <v>45301</v>
      </c>
      <c r="D2395" s="10" t="s">
        <v>6207</v>
      </c>
      <c r="E2395" s="10" t="s">
        <v>4015</v>
      </c>
      <c r="F2395" s="10" t="s">
        <v>4032</v>
      </c>
      <c r="G2395" s="10" t="s">
        <v>230</v>
      </c>
      <c r="H2395" s="10">
        <v>3</v>
      </c>
    </row>
    <row r="2396" spans="1:8" x14ac:dyDescent="0.25">
      <c r="A2396" s="10" t="s">
        <v>3912</v>
      </c>
      <c r="B2396" s="11">
        <v>23</v>
      </c>
      <c r="C2396" s="2">
        <v>66579</v>
      </c>
      <c r="D2396" s="10" t="s">
        <v>6208</v>
      </c>
      <c r="E2396" s="10" t="s">
        <v>4023</v>
      </c>
      <c r="F2396" s="10" t="s">
        <v>4032</v>
      </c>
      <c r="G2396" s="10" t="s">
        <v>230</v>
      </c>
      <c r="H2396" s="10">
        <v>10</v>
      </c>
    </row>
    <row r="2397" spans="1:8" x14ac:dyDescent="0.25">
      <c r="A2397" s="10" t="s">
        <v>3930</v>
      </c>
      <c r="B2397" s="11">
        <v>35</v>
      </c>
      <c r="C2397" s="2">
        <v>73414</v>
      </c>
      <c r="D2397" s="10" t="s">
        <v>6209</v>
      </c>
      <c r="E2397" s="10" t="s">
        <v>4015</v>
      </c>
      <c r="F2397" s="10" t="s">
        <v>4018</v>
      </c>
      <c r="G2397" s="10" t="s">
        <v>230</v>
      </c>
      <c r="H2397" s="10">
        <v>5</v>
      </c>
    </row>
    <row r="2398" spans="1:8" x14ac:dyDescent="0.25">
      <c r="A2398" s="10" t="s">
        <v>51</v>
      </c>
      <c r="B2398" s="11">
        <v>67</v>
      </c>
      <c r="C2398" s="2">
        <v>36141</v>
      </c>
      <c r="D2398" s="10" t="s">
        <v>6210</v>
      </c>
      <c r="E2398" s="10" t="s">
        <v>4020</v>
      </c>
      <c r="F2398" s="10" t="s">
        <v>4018</v>
      </c>
      <c r="G2398" s="10" t="s">
        <v>52</v>
      </c>
      <c r="H2398" s="10">
        <v>6</v>
      </c>
    </row>
    <row r="2399" spans="1:8" x14ac:dyDescent="0.25">
      <c r="A2399" s="10" t="s">
        <v>248</v>
      </c>
      <c r="B2399" s="11">
        <v>23</v>
      </c>
      <c r="C2399" s="2">
        <v>16411</v>
      </c>
      <c r="D2399" s="10" t="s">
        <v>4208</v>
      </c>
      <c r="E2399" s="10" t="s">
        <v>4015</v>
      </c>
      <c r="F2399" s="10" t="s">
        <v>4032</v>
      </c>
      <c r="G2399" s="10" t="s">
        <v>52</v>
      </c>
      <c r="H2399" s="10">
        <v>4</v>
      </c>
    </row>
    <row r="2400" spans="1:8" x14ac:dyDescent="0.25">
      <c r="A2400" s="10" t="s">
        <v>420</v>
      </c>
      <c r="B2400" s="11">
        <v>42</v>
      </c>
      <c r="C2400" s="2">
        <v>82446</v>
      </c>
      <c r="D2400" s="10" t="s">
        <v>6211</v>
      </c>
      <c r="E2400" s="10" t="s">
        <v>4023</v>
      </c>
      <c r="F2400" s="10" t="s">
        <v>4032</v>
      </c>
      <c r="G2400" s="10" t="s">
        <v>52</v>
      </c>
      <c r="H2400" s="10">
        <v>7</v>
      </c>
    </row>
    <row r="2401" spans="1:8" x14ac:dyDescent="0.25">
      <c r="A2401" s="10" t="s">
        <v>471</v>
      </c>
      <c r="B2401" s="11">
        <v>66</v>
      </c>
      <c r="C2401" s="2">
        <v>77930</v>
      </c>
      <c r="D2401" s="10" t="s">
        <v>6212</v>
      </c>
      <c r="E2401" s="10" t="s">
        <v>4023</v>
      </c>
      <c r="F2401" s="10" t="s">
        <v>4021</v>
      </c>
      <c r="G2401" s="10" t="s">
        <v>52</v>
      </c>
      <c r="H2401" s="10">
        <v>2</v>
      </c>
    </row>
    <row r="2402" spans="1:8" x14ac:dyDescent="0.25">
      <c r="A2402" s="10" t="s">
        <v>476</v>
      </c>
      <c r="B2402" s="11">
        <v>41</v>
      </c>
      <c r="C2402" s="2">
        <v>7088</v>
      </c>
      <c r="D2402" s="10" t="s">
        <v>6213</v>
      </c>
      <c r="E2402" s="10" t="s">
        <v>4023</v>
      </c>
      <c r="F2402" s="10" t="s">
        <v>4021</v>
      </c>
      <c r="G2402" s="10" t="s">
        <v>52</v>
      </c>
      <c r="H2402" s="10">
        <v>10</v>
      </c>
    </row>
    <row r="2403" spans="1:8" x14ac:dyDescent="0.25">
      <c r="A2403" s="10" t="s">
        <v>590</v>
      </c>
      <c r="B2403" s="11">
        <v>61</v>
      </c>
      <c r="C2403" s="2">
        <v>55855</v>
      </c>
      <c r="D2403" s="10" t="s">
        <v>4881</v>
      </c>
      <c r="E2403" s="10" t="s">
        <v>4015</v>
      </c>
      <c r="F2403" s="10" t="s">
        <v>4021</v>
      </c>
      <c r="G2403" s="10" t="s">
        <v>52</v>
      </c>
      <c r="H2403" s="10">
        <v>4</v>
      </c>
    </row>
    <row r="2404" spans="1:8" x14ac:dyDescent="0.25">
      <c r="A2404" s="10" t="s">
        <v>856</v>
      </c>
      <c r="B2404" s="11">
        <v>65</v>
      </c>
      <c r="C2404" s="2">
        <v>18634</v>
      </c>
      <c r="D2404" s="10" t="s">
        <v>6214</v>
      </c>
      <c r="E2404" s="10" t="s">
        <v>4023</v>
      </c>
      <c r="F2404" s="10" t="s">
        <v>4021</v>
      </c>
      <c r="G2404" s="10" t="s">
        <v>52</v>
      </c>
      <c r="H2404" s="10">
        <v>2</v>
      </c>
    </row>
    <row r="2405" spans="1:8" x14ac:dyDescent="0.25">
      <c r="A2405" s="10" t="s">
        <v>882</v>
      </c>
      <c r="B2405" s="11">
        <v>37</v>
      </c>
      <c r="C2405" s="2">
        <v>45832</v>
      </c>
      <c r="D2405" s="10" t="s">
        <v>6215</v>
      </c>
      <c r="E2405" s="10" t="s">
        <v>4023</v>
      </c>
      <c r="F2405" s="10" t="s">
        <v>4016</v>
      </c>
      <c r="G2405" s="10" t="s">
        <v>52</v>
      </c>
      <c r="H2405" s="10">
        <v>8</v>
      </c>
    </row>
    <row r="2406" spans="1:8" x14ac:dyDescent="0.25">
      <c r="A2406" s="10" t="s">
        <v>962</v>
      </c>
      <c r="B2406" s="11">
        <v>28</v>
      </c>
      <c r="C2406" s="2">
        <v>25672</v>
      </c>
      <c r="D2406" s="10" t="s">
        <v>6216</v>
      </c>
      <c r="E2406" s="10" t="s">
        <v>4015</v>
      </c>
      <c r="F2406" s="10" t="s">
        <v>4018</v>
      </c>
      <c r="G2406" s="10" t="s">
        <v>52</v>
      </c>
      <c r="H2406" s="10">
        <v>3</v>
      </c>
    </row>
    <row r="2407" spans="1:8" x14ac:dyDescent="0.25">
      <c r="A2407" s="10" t="s">
        <v>1056</v>
      </c>
      <c r="B2407" s="11">
        <v>23</v>
      </c>
      <c r="C2407" s="2">
        <v>15098</v>
      </c>
      <c r="D2407" s="10" t="s">
        <v>6217</v>
      </c>
      <c r="E2407" s="10" t="s">
        <v>4015</v>
      </c>
      <c r="F2407" s="10" t="s">
        <v>4018</v>
      </c>
      <c r="G2407" s="10" t="s">
        <v>52</v>
      </c>
      <c r="H2407" s="10">
        <v>7</v>
      </c>
    </row>
    <row r="2408" spans="1:8" x14ac:dyDescent="0.25">
      <c r="A2408" s="10" t="s">
        <v>1278</v>
      </c>
      <c r="B2408" s="11">
        <v>55</v>
      </c>
      <c r="C2408" s="2">
        <v>13457</v>
      </c>
      <c r="D2408" s="10" t="s">
        <v>6218</v>
      </c>
      <c r="E2408" s="10" t="s">
        <v>4015</v>
      </c>
      <c r="F2408" s="10" t="s">
        <v>4021</v>
      </c>
      <c r="G2408" s="10" t="s">
        <v>52</v>
      </c>
      <c r="H2408" s="10">
        <v>1</v>
      </c>
    </row>
    <row r="2409" spans="1:8" x14ac:dyDescent="0.25">
      <c r="A2409" s="10" t="s">
        <v>1390</v>
      </c>
      <c r="B2409" s="11">
        <v>55</v>
      </c>
      <c r="C2409" s="2">
        <v>65754</v>
      </c>
      <c r="D2409" s="10" t="s">
        <v>6219</v>
      </c>
      <c r="E2409" s="10" t="s">
        <v>4015</v>
      </c>
      <c r="F2409" s="10" t="s">
        <v>4016</v>
      </c>
      <c r="G2409" s="10" t="s">
        <v>52</v>
      </c>
      <c r="H2409" s="10">
        <v>7</v>
      </c>
    </row>
    <row r="2410" spans="1:8" x14ac:dyDescent="0.25">
      <c r="A2410" s="10" t="s">
        <v>1425</v>
      </c>
      <c r="B2410" s="11">
        <v>22</v>
      </c>
      <c r="C2410" s="2">
        <v>15140</v>
      </c>
      <c r="D2410" s="10" t="s">
        <v>6220</v>
      </c>
      <c r="E2410" s="10" t="s">
        <v>4015</v>
      </c>
      <c r="F2410" s="10" t="s">
        <v>4032</v>
      </c>
      <c r="G2410" s="10" t="s">
        <v>52</v>
      </c>
      <c r="H2410" s="10">
        <v>7</v>
      </c>
    </row>
    <row r="2411" spans="1:8" x14ac:dyDescent="0.25">
      <c r="A2411" s="10" t="s">
        <v>1549</v>
      </c>
      <c r="B2411" s="11">
        <v>64</v>
      </c>
      <c r="C2411" s="2">
        <v>49143</v>
      </c>
      <c r="D2411" s="10" t="s">
        <v>6221</v>
      </c>
      <c r="E2411" s="10" t="s">
        <v>4020</v>
      </c>
      <c r="F2411" s="10" t="s">
        <v>4032</v>
      </c>
      <c r="G2411" s="10" t="s">
        <v>52</v>
      </c>
      <c r="H2411" s="10">
        <v>8</v>
      </c>
    </row>
    <row r="2412" spans="1:8" x14ac:dyDescent="0.25">
      <c r="A2412" s="10" t="s">
        <v>286</v>
      </c>
      <c r="B2412" s="11">
        <v>51</v>
      </c>
      <c r="C2412" s="2">
        <v>58653</v>
      </c>
      <c r="D2412" s="10" t="s">
        <v>6222</v>
      </c>
      <c r="E2412" s="10" t="s">
        <v>4015</v>
      </c>
      <c r="F2412" s="10" t="s">
        <v>4032</v>
      </c>
      <c r="G2412" s="10" t="s">
        <v>52</v>
      </c>
      <c r="H2412" s="10">
        <v>1</v>
      </c>
    </row>
    <row r="2413" spans="1:8" x14ac:dyDescent="0.25">
      <c r="A2413" s="10" t="s">
        <v>1659</v>
      </c>
      <c r="B2413" s="11">
        <v>60</v>
      </c>
      <c r="C2413" s="2">
        <v>87143</v>
      </c>
      <c r="D2413" s="10" t="s">
        <v>6223</v>
      </c>
      <c r="E2413" s="10" t="s">
        <v>4020</v>
      </c>
      <c r="F2413" s="10" t="s">
        <v>4018</v>
      </c>
      <c r="G2413" s="10" t="s">
        <v>52</v>
      </c>
      <c r="H2413" s="10">
        <v>7</v>
      </c>
    </row>
    <row r="2414" spans="1:8" x14ac:dyDescent="0.25">
      <c r="A2414" s="10" t="s">
        <v>1910</v>
      </c>
      <c r="B2414" s="11">
        <v>52</v>
      </c>
      <c r="C2414" s="2">
        <v>86123</v>
      </c>
      <c r="D2414" s="10" t="s">
        <v>6224</v>
      </c>
      <c r="E2414" s="10" t="s">
        <v>4023</v>
      </c>
      <c r="F2414" s="10" t="s">
        <v>4016</v>
      </c>
      <c r="G2414" s="10" t="s">
        <v>52</v>
      </c>
      <c r="H2414" s="10">
        <v>3</v>
      </c>
    </row>
    <row r="2415" spans="1:8" x14ac:dyDescent="0.25">
      <c r="A2415" s="10" t="s">
        <v>2072</v>
      </c>
      <c r="B2415" s="11">
        <v>41</v>
      </c>
      <c r="C2415" s="2">
        <v>93086</v>
      </c>
      <c r="D2415" s="10" t="s">
        <v>6225</v>
      </c>
      <c r="E2415" s="10" t="s">
        <v>4020</v>
      </c>
      <c r="F2415" s="10" t="s">
        <v>4016</v>
      </c>
      <c r="G2415" s="10" t="s">
        <v>52</v>
      </c>
      <c r="H2415" s="10">
        <v>5</v>
      </c>
    </row>
    <row r="2416" spans="1:8" x14ac:dyDescent="0.25">
      <c r="A2416" s="10" t="s">
        <v>2153</v>
      </c>
      <c r="B2416" s="11">
        <v>35</v>
      </c>
      <c r="C2416" s="2">
        <v>87981</v>
      </c>
      <c r="D2416" s="10" t="s">
        <v>4312</v>
      </c>
      <c r="E2416" s="10" t="s">
        <v>4015</v>
      </c>
      <c r="F2416" s="10" t="s">
        <v>4032</v>
      </c>
      <c r="G2416" s="10" t="s">
        <v>52</v>
      </c>
      <c r="H2416" s="10">
        <v>3</v>
      </c>
    </row>
    <row r="2417" spans="1:8" x14ac:dyDescent="0.25">
      <c r="A2417" s="10" t="s">
        <v>2326</v>
      </c>
      <c r="B2417" s="11">
        <v>59</v>
      </c>
      <c r="C2417" s="2">
        <v>79042</v>
      </c>
      <c r="D2417" s="10" t="s">
        <v>6226</v>
      </c>
      <c r="E2417" s="10" t="s">
        <v>4020</v>
      </c>
      <c r="F2417" s="10" t="s">
        <v>4032</v>
      </c>
      <c r="G2417" s="10" t="s">
        <v>52</v>
      </c>
      <c r="H2417" s="10">
        <v>6</v>
      </c>
    </row>
    <row r="2418" spans="1:8" x14ac:dyDescent="0.25">
      <c r="A2418" s="10" t="s">
        <v>764</v>
      </c>
      <c r="B2418" s="11">
        <v>42</v>
      </c>
      <c r="C2418" s="2">
        <v>39564</v>
      </c>
      <c r="D2418" s="10" t="s">
        <v>6227</v>
      </c>
      <c r="E2418" s="10" t="s">
        <v>4020</v>
      </c>
      <c r="F2418" s="10" t="s">
        <v>4018</v>
      </c>
      <c r="G2418" s="10" t="s">
        <v>52</v>
      </c>
      <c r="H2418" s="10">
        <v>10</v>
      </c>
    </row>
    <row r="2419" spans="1:8" x14ac:dyDescent="0.25">
      <c r="A2419" s="10" t="s">
        <v>387</v>
      </c>
      <c r="B2419" s="11">
        <v>69</v>
      </c>
      <c r="C2419" s="2">
        <v>30381</v>
      </c>
      <c r="D2419" s="10" t="s">
        <v>6228</v>
      </c>
      <c r="E2419" s="10" t="s">
        <v>4023</v>
      </c>
      <c r="F2419" s="10" t="s">
        <v>4018</v>
      </c>
      <c r="G2419" s="10" t="s">
        <v>52</v>
      </c>
      <c r="H2419" s="10">
        <v>5</v>
      </c>
    </row>
    <row r="2420" spans="1:8" x14ac:dyDescent="0.25">
      <c r="A2420" s="10" t="s">
        <v>2444</v>
      </c>
      <c r="B2420" s="11">
        <v>41</v>
      </c>
      <c r="C2420" s="2">
        <v>81640</v>
      </c>
      <c r="D2420" s="10" t="s">
        <v>6229</v>
      </c>
      <c r="E2420" s="10" t="s">
        <v>4020</v>
      </c>
      <c r="F2420" s="10" t="s">
        <v>4018</v>
      </c>
      <c r="G2420" s="10" t="s">
        <v>52</v>
      </c>
      <c r="H2420" s="10">
        <v>3</v>
      </c>
    </row>
    <row r="2421" spans="1:8" x14ac:dyDescent="0.25">
      <c r="A2421" s="10" t="s">
        <v>912</v>
      </c>
      <c r="B2421" s="11">
        <v>45</v>
      </c>
      <c r="C2421" s="2">
        <v>62621</v>
      </c>
      <c r="D2421" s="10" t="s">
        <v>6230</v>
      </c>
      <c r="E2421" s="10" t="s">
        <v>4020</v>
      </c>
      <c r="F2421" s="10" t="s">
        <v>4018</v>
      </c>
      <c r="G2421" s="10" t="s">
        <v>52</v>
      </c>
      <c r="H2421" s="10">
        <v>4</v>
      </c>
    </row>
    <row r="2422" spans="1:8" x14ac:dyDescent="0.25">
      <c r="A2422" s="10" t="s">
        <v>2474</v>
      </c>
      <c r="B2422" s="11">
        <v>31</v>
      </c>
      <c r="C2422" s="2">
        <v>15708</v>
      </c>
      <c r="D2422" s="10" t="s">
        <v>4414</v>
      </c>
      <c r="E2422" s="10" t="s">
        <v>4020</v>
      </c>
      <c r="F2422" s="10" t="s">
        <v>4018</v>
      </c>
      <c r="G2422" s="10" t="s">
        <v>52</v>
      </c>
      <c r="H2422" s="10">
        <v>2</v>
      </c>
    </row>
    <row r="2423" spans="1:8" x14ac:dyDescent="0.25">
      <c r="A2423" s="10" t="s">
        <v>2574</v>
      </c>
      <c r="B2423" s="11">
        <v>38</v>
      </c>
      <c r="C2423" s="2">
        <v>7677</v>
      </c>
      <c r="D2423" s="10" t="s">
        <v>6231</v>
      </c>
      <c r="E2423" s="10" t="s">
        <v>4023</v>
      </c>
      <c r="F2423" s="10" t="s">
        <v>4021</v>
      </c>
      <c r="G2423" s="10" t="s">
        <v>52</v>
      </c>
      <c r="H2423" s="10">
        <v>3</v>
      </c>
    </row>
    <row r="2424" spans="1:8" x14ac:dyDescent="0.25">
      <c r="A2424" s="10" t="s">
        <v>2634</v>
      </c>
      <c r="B2424" s="11">
        <v>27</v>
      </c>
      <c r="C2424" s="2">
        <v>70303</v>
      </c>
      <c r="D2424" s="10" t="s">
        <v>6232</v>
      </c>
      <c r="E2424" s="10" t="s">
        <v>4023</v>
      </c>
      <c r="F2424" s="10" t="s">
        <v>4018</v>
      </c>
      <c r="G2424" s="10" t="s">
        <v>52</v>
      </c>
      <c r="H2424" s="10">
        <v>9</v>
      </c>
    </row>
    <row r="2425" spans="1:8" x14ac:dyDescent="0.25">
      <c r="A2425" s="10" t="s">
        <v>2731</v>
      </c>
      <c r="B2425" s="11">
        <v>54</v>
      </c>
      <c r="C2425" s="2">
        <v>39789</v>
      </c>
      <c r="D2425" s="10" t="s">
        <v>6233</v>
      </c>
      <c r="E2425" s="10" t="s">
        <v>4023</v>
      </c>
      <c r="F2425" s="10" t="s">
        <v>4016</v>
      </c>
      <c r="G2425" s="10" t="s">
        <v>52</v>
      </c>
      <c r="H2425" s="10">
        <v>6</v>
      </c>
    </row>
    <row r="2426" spans="1:8" x14ac:dyDescent="0.25">
      <c r="A2426" s="10" t="s">
        <v>2761</v>
      </c>
      <c r="B2426" s="11">
        <v>46</v>
      </c>
      <c r="C2426" s="2">
        <v>92617</v>
      </c>
      <c r="D2426" s="10" t="s">
        <v>6234</v>
      </c>
      <c r="E2426" s="10" t="s">
        <v>4015</v>
      </c>
      <c r="F2426" s="10" t="s">
        <v>4032</v>
      </c>
      <c r="G2426" s="10" t="s">
        <v>52</v>
      </c>
      <c r="H2426" s="10">
        <v>8</v>
      </c>
    </row>
    <row r="2427" spans="1:8" x14ac:dyDescent="0.25">
      <c r="A2427" s="10" t="s">
        <v>2701</v>
      </c>
      <c r="B2427" s="11">
        <v>24</v>
      </c>
      <c r="C2427" s="2">
        <v>24299</v>
      </c>
      <c r="D2427" s="10" t="s">
        <v>6235</v>
      </c>
      <c r="E2427" s="10" t="s">
        <v>4015</v>
      </c>
      <c r="F2427" s="10" t="s">
        <v>4018</v>
      </c>
      <c r="G2427" s="10" t="s">
        <v>52</v>
      </c>
      <c r="H2427" s="10">
        <v>5</v>
      </c>
    </row>
    <row r="2428" spans="1:8" x14ac:dyDescent="0.25">
      <c r="A2428" s="10" t="s">
        <v>2912</v>
      </c>
      <c r="B2428" s="11">
        <v>23</v>
      </c>
      <c r="C2428" s="2">
        <v>7460</v>
      </c>
      <c r="D2428" s="10" t="s">
        <v>6236</v>
      </c>
      <c r="E2428" s="10" t="s">
        <v>4020</v>
      </c>
      <c r="F2428" s="10" t="s">
        <v>4021</v>
      </c>
      <c r="G2428" s="10" t="s">
        <v>52</v>
      </c>
      <c r="H2428" s="10">
        <v>10</v>
      </c>
    </row>
    <row r="2429" spans="1:8" x14ac:dyDescent="0.25">
      <c r="A2429" s="10" t="s">
        <v>2951</v>
      </c>
      <c r="B2429" s="11">
        <v>22</v>
      </c>
      <c r="C2429" s="2">
        <v>43380</v>
      </c>
      <c r="D2429" s="10" t="s">
        <v>5219</v>
      </c>
      <c r="E2429" s="10" t="s">
        <v>4020</v>
      </c>
      <c r="F2429" s="10" t="s">
        <v>4016</v>
      </c>
      <c r="G2429" s="10" t="s">
        <v>52</v>
      </c>
      <c r="H2429" s="10">
        <v>3</v>
      </c>
    </row>
    <row r="2430" spans="1:8" x14ac:dyDescent="0.25">
      <c r="A2430" s="10" t="s">
        <v>984</v>
      </c>
      <c r="B2430" s="11">
        <v>31</v>
      </c>
      <c r="C2430" s="2">
        <v>75263</v>
      </c>
      <c r="D2430" s="10" t="s">
        <v>6237</v>
      </c>
      <c r="E2430" s="10" t="s">
        <v>4023</v>
      </c>
      <c r="F2430" s="10" t="s">
        <v>4032</v>
      </c>
      <c r="G2430" s="10" t="s">
        <v>52</v>
      </c>
      <c r="H2430" s="10">
        <v>4</v>
      </c>
    </row>
    <row r="2431" spans="1:8" x14ac:dyDescent="0.25">
      <c r="A2431" s="10" t="s">
        <v>3055</v>
      </c>
      <c r="B2431" s="11">
        <v>43</v>
      </c>
      <c r="C2431" s="2">
        <v>69106</v>
      </c>
      <c r="D2431" s="10" t="s">
        <v>6238</v>
      </c>
      <c r="E2431" s="10" t="s">
        <v>4015</v>
      </c>
      <c r="F2431" s="10" t="s">
        <v>4032</v>
      </c>
      <c r="G2431" s="10" t="s">
        <v>52</v>
      </c>
      <c r="H2431" s="10">
        <v>7</v>
      </c>
    </row>
    <row r="2432" spans="1:8" x14ac:dyDescent="0.25">
      <c r="A2432" s="10" t="s">
        <v>3098</v>
      </c>
      <c r="B2432" s="11">
        <v>32</v>
      </c>
      <c r="C2432" s="2">
        <v>18509</v>
      </c>
      <c r="D2432" s="10" t="s">
        <v>6239</v>
      </c>
      <c r="E2432" s="10" t="s">
        <v>4023</v>
      </c>
      <c r="F2432" s="10" t="s">
        <v>4018</v>
      </c>
      <c r="G2432" s="10" t="s">
        <v>52</v>
      </c>
      <c r="H2432" s="10">
        <v>8</v>
      </c>
    </row>
    <row r="2433" spans="1:8" x14ac:dyDescent="0.25">
      <c r="A2433" s="10" t="s">
        <v>2818</v>
      </c>
      <c r="B2433" s="11">
        <v>40</v>
      </c>
      <c r="C2433" s="2">
        <v>98722</v>
      </c>
      <c r="D2433" s="10" t="s">
        <v>4156</v>
      </c>
      <c r="E2433" s="10" t="s">
        <v>4020</v>
      </c>
      <c r="F2433" s="10" t="s">
        <v>4018</v>
      </c>
      <c r="G2433" s="10" t="s">
        <v>52</v>
      </c>
      <c r="H2433" s="10">
        <v>9</v>
      </c>
    </row>
    <row r="2434" spans="1:8" x14ac:dyDescent="0.25">
      <c r="A2434" s="10" t="s">
        <v>3176</v>
      </c>
      <c r="B2434" s="11">
        <v>45</v>
      </c>
      <c r="C2434" s="2">
        <v>60817</v>
      </c>
      <c r="D2434" s="10" t="s">
        <v>6240</v>
      </c>
      <c r="E2434" s="10" t="s">
        <v>4020</v>
      </c>
      <c r="F2434" s="10" t="s">
        <v>4032</v>
      </c>
      <c r="G2434" s="10" t="s">
        <v>52</v>
      </c>
      <c r="H2434" s="10">
        <v>5</v>
      </c>
    </row>
    <row r="2435" spans="1:8" x14ac:dyDescent="0.25">
      <c r="A2435" s="10" t="s">
        <v>1980</v>
      </c>
      <c r="B2435" s="11">
        <v>28</v>
      </c>
      <c r="C2435" s="2">
        <v>90646</v>
      </c>
      <c r="D2435" s="10" t="s">
        <v>6241</v>
      </c>
      <c r="E2435" s="10" t="s">
        <v>4015</v>
      </c>
      <c r="F2435" s="10" t="s">
        <v>4016</v>
      </c>
      <c r="G2435" s="10" t="s">
        <v>52</v>
      </c>
      <c r="H2435" s="10">
        <v>3</v>
      </c>
    </row>
    <row r="2436" spans="1:8" x14ac:dyDescent="0.25">
      <c r="A2436" s="10" t="s">
        <v>3188</v>
      </c>
      <c r="B2436" s="11">
        <v>34</v>
      </c>
      <c r="C2436" s="2">
        <v>2832</v>
      </c>
      <c r="D2436" s="10" t="s">
        <v>5303</v>
      </c>
      <c r="E2436" s="10" t="s">
        <v>4020</v>
      </c>
      <c r="F2436" s="10" t="s">
        <v>4018</v>
      </c>
      <c r="G2436" s="10" t="s">
        <v>52</v>
      </c>
      <c r="H2436" s="10">
        <v>6</v>
      </c>
    </row>
    <row r="2437" spans="1:8" x14ac:dyDescent="0.25">
      <c r="A2437" s="10" t="s">
        <v>3191</v>
      </c>
      <c r="B2437" s="11">
        <v>25</v>
      </c>
      <c r="C2437" s="2">
        <v>64768</v>
      </c>
      <c r="D2437" s="10" t="s">
        <v>4182</v>
      </c>
      <c r="E2437" s="10" t="s">
        <v>4023</v>
      </c>
      <c r="F2437" s="10" t="s">
        <v>4016</v>
      </c>
      <c r="G2437" s="10" t="s">
        <v>52</v>
      </c>
      <c r="H2437" s="10">
        <v>6</v>
      </c>
    </row>
    <row r="2438" spans="1:8" x14ac:dyDescent="0.25">
      <c r="A2438" s="10" t="s">
        <v>3226</v>
      </c>
      <c r="B2438" s="11">
        <v>28</v>
      </c>
      <c r="C2438" s="2">
        <v>77161</v>
      </c>
      <c r="D2438" s="10" t="s">
        <v>4062</v>
      </c>
      <c r="E2438" s="10" t="s">
        <v>4020</v>
      </c>
      <c r="F2438" s="10" t="s">
        <v>4018</v>
      </c>
      <c r="G2438" s="10" t="s">
        <v>52</v>
      </c>
      <c r="H2438" s="10">
        <v>2</v>
      </c>
    </row>
    <row r="2439" spans="1:8" x14ac:dyDescent="0.25">
      <c r="A2439" s="10" t="s">
        <v>3262</v>
      </c>
      <c r="B2439" s="11">
        <v>59</v>
      </c>
      <c r="C2439" s="2">
        <v>36367</v>
      </c>
      <c r="D2439" s="10" t="s">
        <v>4422</v>
      </c>
      <c r="E2439" s="10" t="s">
        <v>4015</v>
      </c>
      <c r="F2439" s="10" t="s">
        <v>4021</v>
      </c>
      <c r="G2439" s="10" t="s">
        <v>52</v>
      </c>
      <c r="H2439" s="10">
        <v>5</v>
      </c>
    </row>
    <row r="2440" spans="1:8" x14ac:dyDescent="0.25">
      <c r="A2440" s="10" t="s">
        <v>3304</v>
      </c>
      <c r="B2440" s="11">
        <v>31</v>
      </c>
      <c r="C2440" s="2">
        <v>48935</v>
      </c>
      <c r="D2440" s="10" t="s">
        <v>6242</v>
      </c>
      <c r="E2440" s="10" t="s">
        <v>4023</v>
      </c>
      <c r="F2440" s="10" t="s">
        <v>4016</v>
      </c>
      <c r="G2440" s="10" t="s">
        <v>52</v>
      </c>
      <c r="H2440" s="10">
        <v>5</v>
      </c>
    </row>
    <row r="2441" spans="1:8" x14ac:dyDescent="0.25">
      <c r="A2441" s="10" t="s">
        <v>2454</v>
      </c>
      <c r="B2441" s="11">
        <v>63</v>
      </c>
      <c r="C2441" s="2">
        <v>23056</v>
      </c>
      <c r="D2441" s="10" t="s">
        <v>6243</v>
      </c>
      <c r="E2441" s="10" t="s">
        <v>4020</v>
      </c>
      <c r="F2441" s="10" t="s">
        <v>4018</v>
      </c>
      <c r="G2441" s="10" t="s">
        <v>52</v>
      </c>
      <c r="H2441" s="10">
        <v>5</v>
      </c>
    </row>
    <row r="2442" spans="1:8" x14ac:dyDescent="0.25">
      <c r="A2442" s="10" t="s">
        <v>3355</v>
      </c>
      <c r="B2442" s="11">
        <v>66</v>
      </c>
      <c r="C2442" s="2">
        <v>56742</v>
      </c>
      <c r="D2442" s="10" t="s">
        <v>4655</v>
      </c>
      <c r="E2442" s="10" t="s">
        <v>4023</v>
      </c>
      <c r="F2442" s="10" t="s">
        <v>4021</v>
      </c>
      <c r="G2442" s="10" t="s">
        <v>52</v>
      </c>
      <c r="H2442" s="10">
        <v>10</v>
      </c>
    </row>
    <row r="2443" spans="1:8" x14ac:dyDescent="0.25">
      <c r="A2443" s="10" t="s">
        <v>3372</v>
      </c>
      <c r="B2443" s="11">
        <v>33</v>
      </c>
      <c r="C2443" s="2">
        <v>5574</v>
      </c>
      <c r="D2443" s="10" t="s">
        <v>6244</v>
      </c>
      <c r="E2443" s="10" t="s">
        <v>4023</v>
      </c>
      <c r="F2443" s="10" t="s">
        <v>4016</v>
      </c>
      <c r="G2443" s="10" t="s">
        <v>52</v>
      </c>
      <c r="H2443" s="10">
        <v>5</v>
      </c>
    </row>
    <row r="2444" spans="1:8" x14ac:dyDescent="0.25">
      <c r="A2444" s="10" t="s">
        <v>1663</v>
      </c>
      <c r="B2444" s="11">
        <v>31</v>
      </c>
      <c r="C2444" s="2">
        <v>13466</v>
      </c>
      <c r="D2444" s="10" t="s">
        <v>5088</v>
      </c>
      <c r="E2444" s="10" t="s">
        <v>4020</v>
      </c>
      <c r="F2444" s="10" t="s">
        <v>4021</v>
      </c>
      <c r="G2444" s="10" t="s">
        <v>52</v>
      </c>
      <c r="H2444" s="10">
        <v>1</v>
      </c>
    </row>
    <row r="2445" spans="1:8" x14ac:dyDescent="0.25">
      <c r="A2445" s="10" t="s">
        <v>3503</v>
      </c>
      <c r="B2445" s="11">
        <v>23</v>
      </c>
      <c r="C2445" s="2">
        <v>87224</v>
      </c>
      <c r="D2445" s="10" t="s">
        <v>6245</v>
      </c>
      <c r="E2445" s="10" t="s">
        <v>4023</v>
      </c>
      <c r="F2445" s="10" t="s">
        <v>4021</v>
      </c>
      <c r="G2445" s="10" t="s">
        <v>52</v>
      </c>
      <c r="H2445" s="10">
        <v>3</v>
      </c>
    </row>
    <row r="2446" spans="1:8" x14ac:dyDescent="0.25">
      <c r="A2446" s="10" t="s">
        <v>3546</v>
      </c>
      <c r="B2446" s="11">
        <v>33</v>
      </c>
      <c r="C2446" s="2">
        <v>42141</v>
      </c>
      <c r="D2446" s="10" t="s">
        <v>6246</v>
      </c>
      <c r="E2446" s="10" t="s">
        <v>4023</v>
      </c>
      <c r="F2446" s="10" t="s">
        <v>4021</v>
      </c>
      <c r="G2446" s="10" t="s">
        <v>52</v>
      </c>
      <c r="H2446" s="10">
        <v>4</v>
      </c>
    </row>
    <row r="2447" spans="1:8" x14ac:dyDescent="0.25">
      <c r="A2447" s="10" t="s">
        <v>3560</v>
      </c>
      <c r="B2447" s="11">
        <v>32</v>
      </c>
      <c r="C2447" s="2">
        <v>84275</v>
      </c>
      <c r="D2447" s="10" t="s">
        <v>6247</v>
      </c>
      <c r="E2447" s="10" t="s">
        <v>4020</v>
      </c>
      <c r="F2447" s="10" t="s">
        <v>4032</v>
      </c>
      <c r="G2447" s="10" t="s">
        <v>52</v>
      </c>
      <c r="H2447" s="10">
        <v>9</v>
      </c>
    </row>
    <row r="2448" spans="1:8" x14ac:dyDescent="0.25">
      <c r="A2448" s="10" t="s">
        <v>3638</v>
      </c>
      <c r="B2448" s="11">
        <v>44</v>
      </c>
      <c r="C2448" s="2">
        <v>10944</v>
      </c>
      <c r="D2448" s="10" t="s">
        <v>6248</v>
      </c>
      <c r="E2448" s="10" t="s">
        <v>4023</v>
      </c>
      <c r="F2448" s="10" t="s">
        <v>4018</v>
      </c>
      <c r="G2448" s="10" t="s">
        <v>52</v>
      </c>
      <c r="H2448" s="10">
        <v>5</v>
      </c>
    </row>
    <row r="2449" spans="1:8" x14ac:dyDescent="0.25">
      <c r="A2449" s="10" t="s">
        <v>1205</v>
      </c>
      <c r="B2449" s="11">
        <v>62</v>
      </c>
      <c r="C2449" s="2">
        <v>44949</v>
      </c>
      <c r="D2449" s="10" t="s">
        <v>6249</v>
      </c>
      <c r="E2449" s="10" t="s">
        <v>4020</v>
      </c>
      <c r="F2449" s="10" t="s">
        <v>4018</v>
      </c>
      <c r="G2449" s="10" t="s">
        <v>52</v>
      </c>
      <c r="H2449" s="10">
        <v>8</v>
      </c>
    </row>
    <row r="2450" spans="1:8" x14ac:dyDescent="0.25">
      <c r="A2450" s="10" t="s">
        <v>3745</v>
      </c>
      <c r="B2450" s="11">
        <v>50</v>
      </c>
      <c r="C2450" s="2">
        <v>71392</v>
      </c>
      <c r="D2450" s="10" t="s">
        <v>6250</v>
      </c>
      <c r="E2450" s="10" t="s">
        <v>4015</v>
      </c>
      <c r="F2450" s="10" t="s">
        <v>4032</v>
      </c>
      <c r="G2450" s="10" t="s">
        <v>52</v>
      </c>
      <c r="H2450" s="10">
        <v>1</v>
      </c>
    </row>
    <row r="2451" spans="1:8" x14ac:dyDescent="0.25">
      <c r="A2451" s="10" t="s">
        <v>3782</v>
      </c>
      <c r="B2451" s="11">
        <v>68</v>
      </c>
      <c r="C2451" s="2">
        <v>89188</v>
      </c>
      <c r="D2451" s="10" t="s">
        <v>6251</v>
      </c>
      <c r="E2451" s="10" t="s">
        <v>4023</v>
      </c>
      <c r="F2451" s="10" t="s">
        <v>4018</v>
      </c>
      <c r="G2451" s="10" t="s">
        <v>52</v>
      </c>
      <c r="H2451" s="10">
        <v>2</v>
      </c>
    </row>
    <row r="2452" spans="1:8" x14ac:dyDescent="0.25">
      <c r="A2452" s="10" t="s">
        <v>3815</v>
      </c>
      <c r="B2452" s="11">
        <v>24</v>
      </c>
      <c r="C2452" s="2">
        <v>39472</v>
      </c>
      <c r="D2452" s="10" t="s">
        <v>6252</v>
      </c>
      <c r="E2452" s="10" t="s">
        <v>4015</v>
      </c>
      <c r="F2452" s="10" t="s">
        <v>4018</v>
      </c>
      <c r="G2452" s="10" t="s">
        <v>52</v>
      </c>
      <c r="H2452" s="10">
        <v>10</v>
      </c>
    </row>
    <row r="2453" spans="1:8" x14ac:dyDescent="0.25">
      <c r="A2453" s="10" t="s">
        <v>1041</v>
      </c>
      <c r="B2453" s="11">
        <v>61</v>
      </c>
      <c r="C2453" s="2">
        <v>94660</v>
      </c>
      <c r="D2453" s="10" t="s">
        <v>6253</v>
      </c>
      <c r="E2453" s="10" t="s">
        <v>4023</v>
      </c>
      <c r="F2453" s="10" t="s">
        <v>4021</v>
      </c>
      <c r="G2453" s="10" t="s">
        <v>52</v>
      </c>
      <c r="H2453" s="10">
        <v>8</v>
      </c>
    </row>
    <row r="2454" spans="1:8" x14ac:dyDescent="0.25">
      <c r="A2454" s="10" t="s">
        <v>3837</v>
      </c>
      <c r="B2454" s="11">
        <v>60</v>
      </c>
      <c r="C2454" s="2">
        <v>6698</v>
      </c>
      <c r="D2454" s="10" t="s">
        <v>6254</v>
      </c>
      <c r="E2454" s="10" t="s">
        <v>4020</v>
      </c>
      <c r="F2454" s="10" t="s">
        <v>4021</v>
      </c>
      <c r="G2454" s="10" t="s">
        <v>52</v>
      </c>
      <c r="H2454" s="10">
        <v>7</v>
      </c>
    </row>
    <row r="2455" spans="1:8" x14ac:dyDescent="0.25">
      <c r="A2455" s="10" t="s">
        <v>875</v>
      </c>
      <c r="B2455" s="11">
        <v>43</v>
      </c>
      <c r="C2455" s="2">
        <v>22582</v>
      </c>
      <c r="D2455" s="10" t="s">
        <v>6255</v>
      </c>
      <c r="E2455" s="10" t="s">
        <v>4023</v>
      </c>
      <c r="F2455" s="10" t="s">
        <v>4032</v>
      </c>
      <c r="G2455" s="10" t="s">
        <v>52</v>
      </c>
      <c r="H2455" s="10">
        <v>1</v>
      </c>
    </row>
    <row r="2456" spans="1:8" x14ac:dyDescent="0.25">
      <c r="A2456" s="10" t="s">
        <v>152</v>
      </c>
      <c r="B2456" s="11">
        <v>45</v>
      </c>
      <c r="C2456" s="2">
        <v>93278</v>
      </c>
      <c r="D2456" s="10" t="s">
        <v>6256</v>
      </c>
      <c r="E2456" s="10" t="s">
        <v>4020</v>
      </c>
      <c r="F2456" s="10" t="s">
        <v>4016</v>
      </c>
      <c r="G2456" s="10" t="s">
        <v>153</v>
      </c>
      <c r="H2456" s="10">
        <v>1</v>
      </c>
    </row>
    <row r="2457" spans="1:8" x14ac:dyDescent="0.25">
      <c r="A2457" s="10" t="s">
        <v>161</v>
      </c>
      <c r="B2457" s="11">
        <v>49</v>
      </c>
      <c r="C2457" s="2">
        <v>44914</v>
      </c>
      <c r="D2457" s="10" t="s">
        <v>6257</v>
      </c>
      <c r="E2457" s="10" t="s">
        <v>4023</v>
      </c>
      <c r="F2457" s="10" t="s">
        <v>4016</v>
      </c>
      <c r="G2457" s="10" t="s">
        <v>153</v>
      </c>
      <c r="H2457" s="10">
        <v>2</v>
      </c>
    </row>
    <row r="2458" spans="1:8" x14ac:dyDescent="0.25">
      <c r="A2458" s="10" t="s">
        <v>304</v>
      </c>
      <c r="B2458" s="11">
        <v>54</v>
      </c>
      <c r="C2458" s="2">
        <v>47094</v>
      </c>
      <c r="D2458" s="10" t="s">
        <v>6258</v>
      </c>
      <c r="E2458" s="10" t="s">
        <v>4020</v>
      </c>
      <c r="F2458" s="10" t="s">
        <v>4018</v>
      </c>
      <c r="G2458" s="10" t="s">
        <v>153</v>
      </c>
      <c r="H2458" s="10">
        <v>4</v>
      </c>
    </row>
    <row r="2459" spans="1:8" x14ac:dyDescent="0.25">
      <c r="A2459" s="10" t="s">
        <v>400</v>
      </c>
      <c r="B2459" s="11">
        <v>25</v>
      </c>
      <c r="C2459" s="2">
        <v>19049</v>
      </c>
      <c r="D2459" s="10" t="s">
        <v>6259</v>
      </c>
      <c r="E2459" s="10" t="s">
        <v>4023</v>
      </c>
      <c r="F2459" s="10" t="s">
        <v>4018</v>
      </c>
      <c r="G2459" s="10" t="s">
        <v>153</v>
      </c>
      <c r="H2459" s="10">
        <v>7</v>
      </c>
    </row>
    <row r="2460" spans="1:8" x14ac:dyDescent="0.25">
      <c r="A2460" s="10" t="s">
        <v>429</v>
      </c>
      <c r="B2460" s="11">
        <v>64</v>
      </c>
      <c r="C2460" s="2">
        <v>47283</v>
      </c>
      <c r="D2460" s="10" t="s">
        <v>6260</v>
      </c>
      <c r="E2460" s="10" t="s">
        <v>4015</v>
      </c>
      <c r="F2460" s="10" t="s">
        <v>4018</v>
      </c>
      <c r="G2460" s="10" t="s">
        <v>153</v>
      </c>
      <c r="H2460" s="10">
        <v>7</v>
      </c>
    </row>
    <row r="2461" spans="1:8" x14ac:dyDescent="0.25">
      <c r="A2461" s="10" t="s">
        <v>542</v>
      </c>
      <c r="B2461" s="11">
        <v>22</v>
      </c>
      <c r="C2461" s="2">
        <v>74777</v>
      </c>
      <c r="D2461" s="10" t="s">
        <v>6261</v>
      </c>
      <c r="E2461" s="10" t="s">
        <v>4015</v>
      </c>
      <c r="F2461" s="10" t="s">
        <v>4016</v>
      </c>
      <c r="G2461" s="10" t="s">
        <v>153</v>
      </c>
      <c r="H2461" s="10">
        <v>10</v>
      </c>
    </row>
    <row r="2462" spans="1:8" x14ac:dyDescent="0.25">
      <c r="A2462" s="10" t="s">
        <v>720</v>
      </c>
      <c r="B2462" s="11">
        <v>44</v>
      </c>
      <c r="C2462" s="2">
        <v>84804</v>
      </c>
      <c r="D2462" s="10" t="s">
        <v>6262</v>
      </c>
      <c r="E2462" s="10" t="s">
        <v>4020</v>
      </c>
      <c r="F2462" s="10" t="s">
        <v>4021</v>
      </c>
      <c r="G2462" s="10" t="s">
        <v>153</v>
      </c>
      <c r="H2462" s="10">
        <v>6</v>
      </c>
    </row>
    <row r="2463" spans="1:8" x14ac:dyDescent="0.25">
      <c r="A2463" s="10" t="s">
        <v>768</v>
      </c>
      <c r="B2463" s="11">
        <v>38</v>
      </c>
      <c r="C2463" s="2">
        <v>16407</v>
      </c>
      <c r="D2463" s="10" t="s">
        <v>6263</v>
      </c>
      <c r="E2463" s="10" t="s">
        <v>4015</v>
      </c>
      <c r="F2463" s="10" t="s">
        <v>4032</v>
      </c>
      <c r="G2463" s="10" t="s">
        <v>153</v>
      </c>
      <c r="H2463" s="10">
        <v>1</v>
      </c>
    </row>
    <row r="2464" spans="1:8" x14ac:dyDescent="0.25">
      <c r="A2464" s="10" t="s">
        <v>776</v>
      </c>
      <c r="B2464" s="11">
        <v>26</v>
      </c>
      <c r="C2464" s="2">
        <v>74482</v>
      </c>
      <c r="D2464" s="10" t="s">
        <v>6264</v>
      </c>
      <c r="E2464" s="10" t="s">
        <v>4020</v>
      </c>
      <c r="F2464" s="10" t="s">
        <v>4018</v>
      </c>
      <c r="G2464" s="10" t="s">
        <v>153</v>
      </c>
      <c r="H2464" s="10">
        <v>4</v>
      </c>
    </row>
    <row r="2465" spans="1:8" x14ac:dyDescent="0.25">
      <c r="A2465" s="10" t="s">
        <v>812</v>
      </c>
      <c r="B2465" s="11">
        <v>33</v>
      </c>
      <c r="C2465" s="2">
        <v>89147</v>
      </c>
      <c r="D2465" s="10" t="s">
        <v>6265</v>
      </c>
      <c r="E2465" s="10" t="s">
        <v>4015</v>
      </c>
      <c r="F2465" s="10" t="s">
        <v>4021</v>
      </c>
      <c r="G2465" s="10" t="s">
        <v>153</v>
      </c>
      <c r="H2465" s="10">
        <v>1</v>
      </c>
    </row>
    <row r="2466" spans="1:8" x14ac:dyDescent="0.25">
      <c r="A2466" s="10" t="s">
        <v>841</v>
      </c>
      <c r="B2466" s="11">
        <v>70</v>
      </c>
      <c r="C2466" s="2">
        <v>13236</v>
      </c>
      <c r="D2466" s="10" t="s">
        <v>4576</v>
      </c>
      <c r="E2466" s="10" t="s">
        <v>4015</v>
      </c>
      <c r="F2466" s="10" t="s">
        <v>4032</v>
      </c>
      <c r="G2466" s="10" t="s">
        <v>153</v>
      </c>
      <c r="H2466" s="10">
        <v>3</v>
      </c>
    </row>
    <row r="2467" spans="1:8" x14ac:dyDescent="0.25">
      <c r="A2467" s="10" t="s">
        <v>555</v>
      </c>
      <c r="B2467" s="11">
        <v>50</v>
      </c>
      <c r="C2467" s="2">
        <v>55352</v>
      </c>
      <c r="D2467" s="10" t="s">
        <v>6266</v>
      </c>
      <c r="E2467" s="10" t="s">
        <v>4020</v>
      </c>
      <c r="F2467" s="10" t="s">
        <v>4032</v>
      </c>
      <c r="G2467" s="10" t="s">
        <v>153</v>
      </c>
      <c r="H2467" s="10">
        <v>2</v>
      </c>
    </row>
    <row r="2468" spans="1:8" x14ac:dyDescent="0.25">
      <c r="A2468" s="10" t="s">
        <v>973</v>
      </c>
      <c r="B2468" s="11">
        <v>45</v>
      </c>
      <c r="C2468" s="2">
        <v>77295</v>
      </c>
      <c r="D2468" s="10" t="s">
        <v>6267</v>
      </c>
      <c r="E2468" s="10" t="s">
        <v>4023</v>
      </c>
      <c r="F2468" s="10" t="s">
        <v>4021</v>
      </c>
      <c r="G2468" s="10" t="s">
        <v>153</v>
      </c>
      <c r="H2468" s="10">
        <v>6</v>
      </c>
    </row>
    <row r="2469" spans="1:8" x14ac:dyDescent="0.25">
      <c r="A2469" s="10" t="s">
        <v>1043</v>
      </c>
      <c r="B2469" s="11">
        <v>51</v>
      </c>
      <c r="C2469" s="2">
        <v>87778</v>
      </c>
      <c r="D2469" s="10" t="s">
        <v>6268</v>
      </c>
      <c r="E2469" s="10" t="s">
        <v>4020</v>
      </c>
      <c r="F2469" s="10" t="s">
        <v>4032</v>
      </c>
      <c r="G2469" s="10" t="s">
        <v>153</v>
      </c>
      <c r="H2469" s="10">
        <v>2</v>
      </c>
    </row>
    <row r="2470" spans="1:8" x14ac:dyDescent="0.25">
      <c r="A2470" s="10" t="s">
        <v>1045</v>
      </c>
      <c r="B2470" s="11">
        <v>67</v>
      </c>
      <c r="C2470" s="2">
        <v>70893</v>
      </c>
      <c r="D2470" s="10" t="s">
        <v>6269</v>
      </c>
      <c r="E2470" s="10" t="s">
        <v>4023</v>
      </c>
      <c r="F2470" s="10" t="s">
        <v>4016</v>
      </c>
      <c r="G2470" s="10" t="s">
        <v>153</v>
      </c>
      <c r="H2470" s="10">
        <v>10</v>
      </c>
    </row>
    <row r="2471" spans="1:8" x14ac:dyDescent="0.25">
      <c r="A2471" s="10" t="s">
        <v>1111</v>
      </c>
      <c r="B2471" s="11">
        <v>39</v>
      </c>
      <c r="C2471" s="2">
        <v>47109</v>
      </c>
      <c r="D2471" s="10" t="s">
        <v>6270</v>
      </c>
      <c r="E2471" s="10" t="s">
        <v>4015</v>
      </c>
      <c r="F2471" s="10" t="s">
        <v>4018</v>
      </c>
      <c r="G2471" s="10" t="s">
        <v>153</v>
      </c>
      <c r="H2471" s="10">
        <v>5</v>
      </c>
    </row>
    <row r="2472" spans="1:8" x14ac:dyDescent="0.25">
      <c r="A2472" s="10" t="s">
        <v>1299</v>
      </c>
      <c r="B2472" s="11">
        <v>38</v>
      </c>
      <c r="C2472" s="2">
        <v>38673</v>
      </c>
      <c r="D2472" s="10" t="s">
        <v>6271</v>
      </c>
      <c r="E2472" s="10" t="s">
        <v>4020</v>
      </c>
      <c r="F2472" s="10" t="s">
        <v>4021</v>
      </c>
      <c r="G2472" s="10" t="s">
        <v>153</v>
      </c>
      <c r="H2472" s="10">
        <v>1</v>
      </c>
    </row>
    <row r="2473" spans="1:8" x14ac:dyDescent="0.25">
      <c r="A2473" s="10" t="s">
        <v>1316</v>
      </c>
      <c r="B2473" s="11">
        <v>57</v>
      </c>
      <c r="C2473" s="2">
        <v>94115</v>
      </c>
      <c r="D2473" s="10" t="s">
        <v>6272</v>
      </c>
      <c r="E2473" s="10" t="s">
        <v>4020</v>
      </c>
      <c r="F2473" s="10" t="s">
        <v>4018</v>
      </c>
      <c r="G2473" s="10" t="s">
        <v>153</v>
      </c>
      <c r="H2473" s="10">
        <v>9</v>
      </c>
    </row>
    <row r="2474" spans="1:8" x14ac:dyDescent="0.25">
      <c r="A2474" s="10" t="s">
        <v>1366</v>
      </c>
      <c r="B2474" s="11">
        <v>27</v>
      </c>
      <c r="C2474" s="2">
        <v>26850</v>
      </c>
      <c r="D2474" s="10" t="s">
        <v>6273</v>
      </c>
      <c r="E2474" s="10" t="s">
        <v>4015</v>
      </c>
      <c r="F2474" s="10" t="s">
        <v>4018</v>
      </c>
      <c r="G2474" s="10" t="s">
        <v>153</v>
      </c>
      <c r="H2474" s="10">
        <v>1</v>
      </c>
    </row>
    <row r="2475" spans="1:8" x14ac:dyDescent="0.25">
      <c r="A2475" s="10" t="s">
        <v>1423</v>
      </c>
      <c r="B2475" s="11">
        <v>41</v>
      </c>
      <c r="C2475" s="2">
        <v>69520</v>
      </c>
      <c r="D2475" s="10" t="s">
        <v>6274</v>
      </c>
      <c r="E2475" s="10" t="s">
        <v>4023</v>
      </c>
      <c r="F2475" s="10" t="s">
        <v>4016</v>
      </c>
      <c r="G2475" s="10" t="s">
        <v>153</v>
      </c>
      <c r="H2475" s="10">
        <v>2</v>
      </c>
    </row>
    <row r="2476" spans="1:8" x14ac:dyDescent="0.25">
      <c r="A2476" s="10" t="s">
        <v>1509</v>
      </c>
      <c r="B2476" s="11">
        <v>21</v>
      </c>
      <c r="C2476" s="2">
        <v>2542</v>
      </c>
      <c r="D2476" s="10" t="s">
        <v>6275</v>
      </c>
      <c r="E2476" s="10" t="s">
        <v>4020</v>
      </c>
      <c r="F2476" s="10" t="s">
        <v>4021</v>
      </c>
      <c r="G2476" s="10" t="s">
        <v>153</v>
      </c>
      <c r="H2476" s="10">
        <v>2</v>
      </c>
    </row>
    <row r="2477" spans="1:8" x14ac:dyDescent="0.25">
      <c r="A2477" s="10" t="s">
        <v>1585</v>
      </c>
      <c r="B2477" s="11">
        <v>31</v>
      </c>
      <c r="C2477" s="2">
        <v>32191</v>
      </c>
      <c r="D2477" s="10" t="s">
        <v>6276</v>
      </c>
      <c r="E2477" s="10" t="s">
        <v>4015</v>
      </c>
      <c r="F2477" s="10" t="s">
        <v>4021</v>
      </c>
      <c r="G2477" s="10" t="s">
        <v>153</v>
      </c>
      <c r="H2477" s="10">
        <v>1</v>
      </c>
    </row>
    <row r="2478" spans="1:8" x14ac:dyDescent="0.25">
      <c r="A2478" s="10" t="s">
        <v>1653</v>
      </c>
      <c r="B2478" s="11">
        <v>22</v>
      </c>
      <c r="C2478" s="2">
        <v>88670</v>
      </c>
      <c r="D2478" s="10" t="s">
        <v>6277</v>
      </c>
      <c r="E2478" s="10" t="s">
        <v>4023</v>
      </c>
      <c r="F2478" s="10" t="s">
        <v>4021</v>
      </c>
      <c r="G2478" s="10" t="s">
        <v>153</v>
      </c>
      <c r="H2478" s="10">
        <v>9</v>
      </c>
    </row>
    <row r="2479" spans="1:8" x14ac:dyDescent="0.25">
      <c r="A2479" s="10" t="s">
        <v>1687</v>
      </c>
      <c r="B2479" s="11">
        <v>32</v>
      </c>
      <c r="C2479" s="2">
        <v>78126</v>
      </c>
      <c r="D2479" s="10" t="s">
        <v>6278</v>
      </c>
      <c r="E2479" s="10" t="s">
        <v>4015</v>
      </c>
      <c r="F2479" s="10" t="s">
        <v>4018</v>
      </c>
      <c r="G2479" s="10" t="s">
        <v>153</v>
      </c>
      <c r="H2479" s="10">
        <v>4</v>
      </c>
    </row>
    <row r="2480" spans="1:8" x14ac:dyDescent="0.25">
      <c r="A2480" s="10" t="s">
        <v>1737</v>
      </c>
      <c r="B2480" s="11">
        <v>66</v>
      </c>
      <c r="C2480" s="2">
        <v>66477</v>
      </c>
      <c r="D2480" s="10" t="s">
        <v>6279</v>
      </c>
      <c r="E2480" s="10" t="s">
        <v>4023</v>
      </c>
      <c r="F2480" s="10" t="s">
        <v>4018</v>
      </c>
      <c r="G2480" s="10" t="s">
        <v>153</v>
      </c>
      <c r="H2480" s="10">
        <v>8</v>
      </c>
    </row>
    <row r="2481" spans="1:8" x14ac:dyDescent="0.25">
      <c r="A2481" s="10" t="s">
        <v>1788</v>
      </c>
      <c r="B2481" s="11">
        <v>30</v>
      </c>
      <c r="C2481" s="2">
        <v>84504</v>
      </c>
      <c r="D2481" s="10" t="s">
        <v>6280</v>
      </c>
      <c r="E2481" s="10" t="s">
        <v>4020</v>
      </c>
      <c r="F2481" s="10" t="s">
        <v>4016</v>
      </c>
      <c r="G2481" s="10" t="s">
        <v>153</v>
      </c>
      <c r="H2481" s="10">
        <v>2</v>
      </c>
    </row>
    <row r="2482" spans="1:8" x14ac:dyDescent="0.25">
      <c r="A2482" s="10" t="s">
        <v>1922</v>
      </c>
      <c r="B2482" s="11">
        <v>26</v>
      </c>
      <c r="C2482" s="2">
        <v>60078</v>
      </c>
      <c r="D2482" s="10" t="s">
        <v>6281</v>
      </c>
      <c r="E2482" s="10" t="s">
        <v>4020</v>
      </c>
      <c r="F2482" s="10" t="s">
        <v>4021</v>
      </c>
      <c r="G2482" s="10" t="s">
        <v>153</v>
      </c>
      <c r="H2482" s="10">
        <v>5</v>
      </c>
    </row>
    <row r="2483" spans="1:8" x14ac:dyDescent="0.25">
      <c r="A2483" s="10" t="s">
        <v>708</v>
      </c>
      <c r="B2483" s="11">
        <v>67</v>
      </c>
      <c r="C2483" s="2">
        <v>7502</v>
      </c>
      <c r="D2483" s="10" t="s">
        <v>6282</v>
      </c>
      <c r="E2483" s="10" t="s">
        <v>4015</v>
      </c>
      <c r="F2483" s="10" t="s">
        <v>4021</v>
      </c>
      <c r="G2483" s="10" t="s">
        <v>153</v>
      </c>
      <c r="H2483" s="10">
        <v>4</v>
      </c>
    </row>
    <row r="2484" spans="1:8" x14ac:dyDescent="0.25">
      <c r="A2484" s="10" t="s">
        <v>2097</v>
      </c>
      <c r="B2484" s="11">
        <v>43</v>
      </c>
      <c r="C2484" s="2">
        <v>502</v>
      </c>
      <c r="D2484" s="10" t="s">
        <v>5639</v>
      </c>
      <c r="E2484" s="10" t="s">
        <v>4020</v>
      </c>
      <c r="F2484" s="10" t="s">
        <v>4016</v>
      </c>
      <c r="G2484" s="10" t="s">
        <v>153</v>
      </c>
      <c r="H2484" s="10">
        <v>10</v>
      </c>
    </row>
    <row r="2485" spans="1:8" x14ac:dyDescent="0.25">
      <c r="A2485" s="10" t="s">
        <v>2160</v>
      </c>
      <c r="B2485" s="11">
        <v>41</v>
      </c>
      <c r="C2485" s="2">
        <v>38385</v>
      </c>
      <c r="D2485" s="10" t="s">
        <v>6283</v>
      </c>
      <c r="E2485" s="10" t="s">
        <v>4020</v>
      </c>
      <c r="F2485" s="10" t="s">
        <v>4032</v>
      </c>
      <c r="G2485" s="10" t="s">
        <v>153</v>
      </c>
      <c r="H2485" s="10">
        <v>10</v>
      </c>
    </row>
    <row r="2486" spans="1:8" x14ac:dyDescent="0.25">
      <c r="A2486" s="10" t="s">
        <v>2090</v>
      </c>
      <c r="B2486" s="11">
        <v>51</v>
      </c>
      <c r="C2486" s="2">
        <v>11784</v>
      </c>
      <c r="D2486" s="10" t="s">
        <v>6284</v>
      </c>
      <c r="E2486" s="10" t="s">
        <v>4023</v>
      </c>
      <c r="F2486" s="10" t="s">
        <v>4021</v>
      </c>
      <c r="G2486" s="10" t="s">
        <v>153</v>
      </c>
      <c r="H2486" s="10">
        <v>7</v>
      </c>
    </row>
    <row r="2487" spans="1:8" x14ac:dyDescent="0.25">
      <c r="A2487" s="10" t="s">
        <v>2299</v>
      </c>
      <c r="B2487" s="11">
        <v>31</v>
      </c>
      <c r="C2487" s="2">
        <v>41227</v>
      </c>
      <c r="D2487" s="10" t="s">
        <v>4171</v>
      </c>
      <c r="E2487" s="10" t="s">
        <v>4023</v>
      </c>
      <c r="F2487" s="10" t="s">
        <v>4032</v>
      </c>
      <c r="G2487" s="10" t="s">
        <v>153</v>
      </c>
      <c r="H2487" s="10">
        <v>5</v>
      </c>
    </row>
    <row r="2488" spans="1:8" x14ac:dyDescent="0.25">
      <c r="A2488" s="10" t="s">
        <v>2386</v>
      </c>
      <c r="B2488" s="11">
        <v>63</v>
      </c>
      <c r="C2488" s="2">
        <v>52499</v>
      </c>
      <c r="D2488" s="10" t="s">
        <v>6285</v>
      </c>
      <c r="E2488" s="10" t="s">
        <v>4015</v>
      </c>
      <c r="F2488" s="10" t="s">
        <v>4021</v>
      </c>
      <c r="G2488" s="10" t="s">
        <v>153</v>
      </c>
      <c r="H2488" s="10">
        <v>4</v>
      </c>
    </row>
    <row r="2489" spans="1:8" x14ac:dyDescent="0.25">
      <c r="A2489" s="10" t="s">
        <v>2532</v>
      </c>
      <c r="B2489" s="11">
        <v>27</v>
      </c>
      <c r="C2489" s="2">
        <v>81634</v>
      </c>
      <c r="D2489" s="10" t="s">
        <v>4028</v>
      </c>
      <c r="E2489" s="10" t="s">
        <v>4020</v>
      </c>
      <c r="F2489" s="10" t="s">
        <v>4018</v>
      </c>
      <c r="G2489" s="10" t="s">
        <v>153</v>
      </c>
      <c r="H2489" s="10">
        <v>8</v>
      </c>
    </row>
    <row r="2490" spans="1:8" x14ac:dyDescent="0.25">
      <c r="A2490" s="10" t="s">
        <v>2562</v>
      </c>
      <c r="B2490" s="11">
        <v>49</v>
      </c>
      <c r="C2490" s="2">
        <v>3386</v>
      </c>
      <c r="D2490" s="10" t="s">
        <v>6286</v>
      </c>
      <c r="E2490" s="10" t="s">
        <v>4015</v>
      </c>
      <c r="F2490" s="10" t="s">
        <v>4016</v>
      </c>
      <c r="G2490" s="10" t="s">
        <v>153</v>
      </c>
      <c r="H2490" s="10">
        <v>2</v>
      </c>
    </row>
    <row r="2491" spans="1:8" x14ac:dyDescent="0.25">
      <c r="A2491" s="10" t="s">
        <v>572</v>
      </c>
      <c r="B2491" s="11">
        <v>65</v>
      </c>
      <c r="C2491" s="2">
        <v>62572</v>
      </c>
      <c r="D2491" s="10" t="s">
        <v>6287</v>
      </c>
      <c r="E2491" s="10" t="s">
        <v>4023</v>
      </c>
      <c r="F2491" s="10" t="s">
        <v>4032</v>
      </c>
      <c r="G2491" s="10" t="s">
        <v>153</v>
      </c>
      <c r="H2491" s="10">
        <v>4</v>
      </c>
    </row>
    <row r="2492" spans="1:8" x14ac:dyDescent="0.25">
      <c r="A2492" s="10" t="s">
        <v>140</v>
      </c>
      <c r="B2492" s="11">
        <v>26</v>
      </c>
      <c r="C2492" s="2">
        <v>85114</v>
      </c>
      <c r="D2492" s="10" t="s">
        <v>6288</v>
      </c>
      <c r="E2492" s="10" t="s">
        <v>4023</v>
      </c>
      <c r="F2492" s="10" t="s">
        <v>4018</v>
      </c>
      <c r="G2492" s="10" t="s">
        <v>153</v>
      </c>
      <c r="H2492" s="10">
        <v>4</v>
      </c>
    </row>
    <row r="2493" spans="1:8" x14ac:dyDescent="0.25">
      <c r="A2493" s="10" t="s">
        <v>2669</v>
      </c>
      <c r="B2493" s="11">
        <v>36</v>
      </c>
      <c r="C2493" s="2">
        <v>84560</v>
      </c>
      <c r="D2493" s="10" t="s">
        <v>6289</v>
      </c>
      <c r="E2493" s="10" t="s">
        <v>4023</v>
      </c>
      <c r="F2493" s="10" t="s">
        <v>4016</v>
      </c>
      <c r="G2493" s="10" t="s">
        <v>153</v>
      </c>
      <c r="H2493" s="10">
        <v>3</v>
      </c>
    </row>
    <row r="2494" spans="1:8" x14ac:dyDescent="0.25">
      <c r="A2494" s="10" t="s">
        <v>2714</v>
      </c>
      <c r="B2494" s="11">
        <v>35</v>
      </c>
      <c r="C2494" s="2">
        <v>92166</v>
      </c>
      <c r="D2494" s="10" t="s">
        <v>6290</v>
      </c>
      <c r="E2494" s="10" t="s">
        <v>4015</v>
      </c>
      <c r="F2494" s="10" t="s">
        <v>4018</v>
      </c>
      <c r="G2494" s="10" t="s">
        <v>153</v>
      </c>
      <c r="H2494" s="10">
        <v>9</v>
      </c>
    </row>
    <row r="2495" spans="1:8" x14ac:dyDescent="0.25">
      <c r="A2495" s="10" t="s">
        <v>2834</v>
      </c>
      <c r="B2495" s="11">
        <v>36</v>
      </c>
      <c r="C2495" s="2">
        <v>14145</v>
      </c>
      <c r="D2495" s="10" t="s">
        <v>6280</v>
      </c>
      <c r="E2495" s="10" t="s">
        <v>4023</v>
      </c>
      <c r="F2495" s="10" t="s">
        <v>4021</v>
      </c>
      <c r="G2495" s="10" t="s">
        <v>153</v>
      </c>
      <c r="H2495" s="10">
        <v>8</v>
      </c>
    </row>
    <row r="2496" spans="1:8" x14ac:dyDescent="0.25">
      <c r="A2496" s="10" t="s">
        <v>2887</v>
      </c>
      <c r="B2496" s="11">
        <v>43</v>
      </c>
      <c r="C2496" s="2">
        <v>76840</v>
      </c>
      <c r="D2496" s="10" t="s">
        <v>6291</v>
      </c>
      <c r="E2496" s="10" t="s">
        <v>4015</v>
      </c>
      <c r="F2496" s="10" t="s">
        <v>4021</v>
      </c>
      <c r="G2496" s="10" t="s">
        <v>153</v>
      </c>
      <c r="H2496" s="10">
        <v>7</v>
      </c>
    </row>
    <row r="2497" spans="1:8" x14ac:dyDescent="0.25">
      <c r="A2497" s="10" t="s">
        <v>2964</v>
      </c>
      <c r="B2497" s="11">
        <v>27</v>
      </c>
      <c r="C2497" s="2">
        <v>91293</v>
      </c>
      <c r="D2497" s="10" t="s">
        <v>6292</v>
      </c>
      <c r="E2497" s="10" t="s">
        <v>4020</v>
      </c>
      <c r="F2497" s="10" t="s">
        <v>4016</v>
      </c>
      <c r="G2497" s="10" t="s">
        <v>153</v>
      </c>
      <c r="H2497" s="10">
        <v>2</v>
      </c>
    </row>
    <row r="2498" spans="1:8" x14ac:dyDescent="0.25">
      <c r="A2498" s="10" t="s">
        <v>3026</v>
      </c>
      <c r="B2498" s="11">
        <v>19</v>
      </c>
      <c r="C2498" s="2">
        <v>98824</v>
      </c>
      <c r="D2498" s="10" t="s">
        <v>5187</v>
      </c>
      <c r="E2498" s="10" t="s">
        <v>4015</v>
      </c>
      <c r="F2498" s="10" t="s">
        <v>4032</v>
      </c>
      <c r="G2498" s="10" t="s">
        <v>153</v>
      </c>
      <c r="H2498" s="10">
        <v>7</v>
      </c>
    </row>
    <row r="2499" spans="1:8" x14ac:dyDescent="0.25">
      <c r="A2499" s="10" t="s">
        <v>1692</v>
      </c>
      <c r="B2499" s="11">
        <v>43</v>
      </c>
      <c r="C2499" s="2">
        <v>93791</v>
      </c>
      <c r="D2499" s="10" t="s">
        <v>6293</v>
      </c>
      <c r="E2499" s="10" t="s">
        <v>4020</v>
      </c>
      <c r="F2499" s="10" t="s">
        <v>4021</v>
      </c>
      <c r="G2499" s="10" t="s">
        <v>153</v>
      </c>
      <c r="H2499" s="10">
        <v>1</v>
      </c>
    </row>
    <row r="2500" spans="1:8" x14ac:dyDescent="0.25">
      <c r="A2500" s="10" t="s">
        <v>3386</v>
      </c>
      <c r="B2500" s="11">
        <v>25</v>
      </c>
      <c r="C2500" s="2">
        <v>95467</v>
      </c>
      <c r="D2500" s="10" t="s">
        <v>6294</v>
      </c>
      <c r="E2500" s="10" t="s">
        <v>4020</v>
      </c>
      <c r="F2500" s="10" t="s">
        <v>4018</v>
      </c>
      <c r="G2500" s="10" t="s">
        <v>153</v>
      </c>
      <c r="H2500" s="10">
        <v>4</v>
      </c>
    </row>
    <row r="2501" spans="1:8" x14ac:dyDescent="0.25">
      <c r="A2501" s="10" t="s">
        <v>3403</v>
      </c>
      <c r="B2501" s="11">
        <v>35</v>
      </c>
      <c r="C2501" s="2">
        <v>81072</v>
      </c>
      <c r="D2501" s="10" t="s">
        <v>6295</v>
      </c>
      <c r="E2501" s="10" t="s">
        <v>4020</v>
      </c>
      <c r="F2501" s="10" t="s">
        <v>4018</v>
      </c>
      <c r="G2501" s="10" t="s">
        <v>153</v>
      </c>
      <c r="H2501" s="10">
        <v>10</v>
      </c>
    </row>
    <row r="2502" spans="1:8" x14ac:dyDescent="0.25">
      <c r="A2502" s="10" t="s">
        <v>3438</v>
      </c>
      <c r="B2502" s="11">
        <v>28</v>
      </c>
      <c r="C2502" s="2">
        <v>53174</v>
      </c>
      <c r="D2502" s="10" t="s">
        <v>6296</v>
      </c>
      <c r="E2502" s="10" t="s">
        <v>4015</v>
      </c>
      <c r="F2502" s="10" t="s">
        <v>4021</v>
      </c>
      <c r="G2502" s="10" t="s">
        <v>153</v>
      </c>
      <c r="H2502" s="10">
        <v>3</v>
      </c>
    </row>
    <row r="2503" spans="1:8" x14ac:dyDescent="0.25">
      <c r="A2503" s="10" t="s">
        <v>3505</v>
      </c>
      <c r="B2503" s="11">
        <v>44</v>
      </c>
      <c r="C2503" s="2">
        <v>69755</v>
      </c>
      <c r="D2503" s="10" t="s">
        <v>4242</v>
      </c>
      <c r="E2503" s="10" t="s">
        <v>4023</v>
      </c>
      <c r="F2503" s="10" t="s">
        <v>4018</v>
      </c>
      <c r="G2503" s="10" t="s">
        <v>153</v>
      </c>
      <c r="H2503" s="10">
        <v>7</v>
      </c>
    </row>
    <row r="2504" spans="1:8" x14ac:dyDescent="0.25">
      <c r="A2504" s="10" t="s">
        <v>343</v>
      </c>
      <c r="B2504" s="11">
        <v>68</v>
      </c>
      <c r="C2504" s="2">
        <v>84048</v>
      </c>
      <c r="D2504" s="10" t="s">
        <v>6297</v>
      </c>
      <c r="E2504" s="10" t="s">
        <v>4015</v>
      </c>
      <c r="F2504" s="10" t="s">
        <v>4021</v>
      </c>
      <c r="G2504" s="10" t="s">
        <v>153</v>
      </c>
      <c r="H2504" s="10">
        <v>6</v>
      </c>
    </row>
    <row r="2505" spans="1:8" x14ac:dyDescent="0.25">
      <c r="A2505" s="10" t="s">
        <v>1728</v>
      </c>
      <c r="B2505" s="11">
        <v>33</v>
      </c>
      <c r="C2505" s="2">
        <v>78845</v>
      </c>
      <c r="D2505" s="10" t="s">
        <v>6298</v>
      </c>
      <c r="E2505" s="10" t="s">
        <v>4023</v>
      </c>
      <c r="F2505" s="10" t="s">
        <v>4018</v>
      </c>
      <c r="G2505" s="10" t="s">
        <v>153</v>
      </c>
      <c r="H2505" s="10">
        <v>2</v>
      </c>
    </row>
    <row r="2506" spans="1:8" x14ac:dyDescent="0.25">
      <c r="A2506" s="10" t="s">
        <v>3578</v>
      </c>
      <c r="B2506" s="11">
        <v>23</v>
      </c>
      <c r="C2506" s="2">
        <v>35085</v>
      </c>
      <c r="D2506" s="10" t="s">
        <v>6299</v>
      </c>
      <c r="E2506" s="10" t="s">
        <v>4023</v>
      </c>
      <c r="F2506" s="10" t="s">
        <v>4021</v>
      </c>
      <c r="G2506" s="10" t="s">
        <v>153</v>
      </c>
      <c r="H2506" s="10">
        <v>7</v>
      </c>
    </row>
    <row r="2507" spans="1:8" x14ac:dyDescent="0.25">
      <c r="A2507" s="10" t="s">
        <v>3590</v>
      </c>
      <c r="B2507" s="11">
        <v>20</v>
      </c>
      <c r="C2507" s="2">
        <v>95653</v>
      </c>
      <c r="D2507" s="10" t="s">
        <v>6300</v>
      </c>
      <c r="E2507" s="10" t="s">
        <v>4015</v>
      </c>
      <c r="F2507" s="10" t="s">
        <v>4032</v>
      </c>
      <c r="G2507" s="10" t="s">
        <v>153</v>
      </c>
      <c r="H2507" s="10">
        <v>5</v>
      </c>
    </row>
    <row r="2508" spans="1:8" x14ac:dyDescent="0.25">
      <c r="A2508" s="10" t="s">
        <v>452</v>
      </c>
      <c r="B2508" s="11">
        <v>43</v>
      </c>
      <c r="C2508" s="2">
        <v>7382</v>
      </c>
      <c r="D2508" s="10" t="s">
        <v>6301</v>
      </c>
      <c r="E2508" s="10" t="s">
        <v>4023</v>
      </c>
      <c r="F2508" s="10" t="s">
        <v>4018</v>
      </c>
      <c r="G2508" s="10" t="s">
        <v>153</v>
      </c>
      <c r="H2508" s="10">
        <v>7</v>
      </c>
    </row>
    <row r="2509" spans="1:8" x14ac:dyDescent="0.25">
      <c r="A2509" s="10" t="s">
        <v>3810</v>
      </c>
      <c r="B2509" s="11">
        <v>60</v>
      </c>
      <c r="C2509" s="2">
        <v>20113</v>
      </c>
      <c r="D2509" s="10" t="s">
        <v>6302</v>
      </c>
      <c r="E2509" s="10" t="s">
        <v>4023</v>
      </c>
      <c r="F2509" s="10" t="s">
        <v>4032</v>
      </c>
      <c r="G2509" s="10" t="s">
        <v>153</v>
      </c>
      <c r="H2509" s="10">
        <v>5</v>
      </c>
    </row>
    <row r="2510" spans="1:8" x14ac:dyDescent="0.25">
      <c r="A2510" s="10" t="s">
        <v>3906</v>
      </c>
      <c r="B2510" s="11">
        <v>23</v>
      </c>
      <c r="C2510" s="2">
        <v>60843</v>
      </c>
      <c r="D2510" s="10" t="s">
        <v>6303</v>
      </c>
      <c r="E2510" s="10" t="s">
        <v>4023</v>
      </c>
      <c r="F2510" s="10" t="s">
        <v>4021</v>
      </c>
      <c r="G2510" s="10" t="s">
        <v>153</v>
      </c>
      <c r="H2510" s="10">
        <v>5</v>
      </c>
    </row>
    <row r="2511" spans="1:8" x14ac:dyDescent="0.25">
      <c r="A2511" s="10" t="s">
        <v>2339</v>
      </c>
      <c r="B2511" s="11">
        <v>63</v>
      </c>
      <c r="C2511" s="2">
        <v>17413</v>
      </c>
      <c r="D2511" s="10" t="s">
        <v>6304</v>
      </c>
      <c r="E2511" s="10" t="s">
        <v>4015</v>
      </c>
      <c r="F2511" s="10" t="s">
        <v>4016</v>
      </c>
      <c r="G2511" s="10" t="s">
        <v>153</v>
      </c>
      <c r="H2511" s="10">
        <v>9</v>
      </c>
    </row>
    <row r="2512" spans="1:8" x14ac:dyDescent="0.25">
      <c r="A2512" s="10" t="s">
        <v>241</v>
      </c>
      <c r="B2512" s="11">
        <v>18</v>
      </c>
      <c r="C2512" s="2">
        <v>85920</v>
      </c>
      <c r="D2512" s="10" t="s">
        <v>4242</v>
      </c>
      <c r="E2512" s="10" t="s">
        <v>4015</v>
      </c>
      <c r="F2512" s="10" t="s">
        <v>4016</v>
      </c>
      <c r="G2512" s="10" t="s">
        <v>242</v>
      </c>
      <c r="H2512" s="10">
        <v>9</v>
      </c>
    </row>
    <row r="2513" spans="1:8" x14ac:dyDescent="0.25">
      <c r="A2513" s="10" t="s">
        <v>266</v>
      </c>
      <c r="B2513" s="11">
        <v>68</v>
      </c>
      <c r="C2513" s="2">
        <v>32195</v>
      </c>
      <c r="D2513" s="10" t="s">
        <v>6305</v>
      </c>
      <c r="E2513" s="10" t="s">
        <v>4020</v>
      </c>
      <c r="F2513" s="10" t="s">
        <v>4021</v>
      </c>
      <c r="G2513" s="10" t="s">
        <v>242</v>
      </c>
      <c r="H2513" s="10">
        <v>9</v>
      </c>
    </row>
    <row r="2514" spans="1:8" x14ac:dyDescent="0.25">
      <c r="A2514" s="10" t="s">
        <v>374</v>
      </c>
      <c r="B2514" s="11">
        <v>70</v>
      </c>
      <c r="C2514" s="2">
        <v>51138</v>
      </c>
      <c r="D2514" s="10" t="s">
        <v>6306</v>
      </c>
      <c r="E2514" s="10" t="s">
        <v>4020</v>
      </c>
      <c r="F2514" s="10" t="s">
        <v>4016</v>
      </c>
      <c r="G2514" s="10" t="s">
        <v>242</v>
      </c>
      <c r="H2514" s="10">
        <v>5</v>
      </c>
    </row>
    <row r="2515" spans="1:8" x14ac:dyDescent="0.25">
      <c r="A2515" s="10" t="s">
        <v>499</v>
      </c>
      <c r="B2515" s="11">
        <v>48</v>
      </c>
      <c r="C2515" s="2">
        <v>66486</v>
      </c>
      <c r="D2515" s="10" t="s">
        <v>4994</v>
      </c>
      <c r="E2515" s="10" t="s">
        <v>4015</v>
      </c>
      <c r="F2515" s="10" t="s">
        <v>4018</v>
      </c>
      <c r="G2515" s="10" t="s">
        <v>242</v>
      </c>
      <c r="H2515" s="10">
        <v>6</v>
      </c>
    </row>
    <row r="2516" spans="1:8" x14ac:dyDescent="0.25">
      <c r="A2516" s="10" t="s">
        <v>516</v>
      </c>
      <c r="B2516" s="11">
        <v>57</v>
      </c>
      <c r="C2516" s="2">
        <v>92151</v>
      </c>
      <c r="D2516" s="10" t="s">
        <v>6307</v>
      </c>
      <c r="E2516" s="10" t="s">
        <v>4023</v>
      </c>
      <c r="F2516" s="10" t="s">
        <v>4018</v>
      </c>
      <c r="G2516" s="10" t="s">
        <v>242</v>
      </c>
      <c r="H2516" s="10">
        <v>5</v>
      </c>
    </row>
    <row r="2517" spans="1:8" x14ac:dyDescent="0.25">
      <c r="A2517" s="10" t="s">
        <v>555</v>
      </c>
      <c r="B2517" s="11">
        <v>68</v>
      </c>
      <c r="C2517" s="2">
        <v>87231</v>
      </c>
      <c r="D2517" s="10" t="s">
        <v>6308</v>
      </c>
      <c r="E2517" s="10" t="s">
        <v>4023</v>
      </c>
      <c r="F2517" s="10" t="s">
        <v>4021</v>
      </c>
      <c r="G2517" s="10" t="s">
        <v>242</v>
      </c>
      <c r="H2517" s="10">
        <v>10</v>
      </c>
    </row>
    <row r="2518" spans="1:8" x14ac:dyDescent="0.25">
      <c r="A2518" s="10" t="s">
        <v>647</v>
      </c>
      <c r="B2518" s="11">
        <v>32</v>
      </c>
      <c r="C2518" s="2">
        <v>50493</v>
      </c>
      <c r="D2518" s="10" t="s">
        <v>6309</v>
      </c>
      <c r="E2518" s="10" t="s">
        <v>4020</v>
      </c>
      <c r="F2518" s="10" t="s">
        <v>4032</v>
      </c>
      <c r="G2518" s="10" t="s">
        <v>242</v>
      </c>
      <c r="H2518" s="10">
        <v>8</v>
      </c>
    </row>
    <row r="2519" spans="1:8" x14ac:dyDescent="0.25">
      <c r="A2519" s="10" t="s">
        <v>746</v>
      </c>
      <c r="B2519" s="11">
        <v>26</v>
      </c>
      <c r="C2519" s="2">
        <v>13612</v>
      </c>
      <c r="D2519" s="10" t="s">
        <v>6310</v>
      </c>
      <c r="E2519" s="10" t="s">
        <v>4023</v>
      </c>
      <c r="F2519" s="10" t="s">
        <v>4032</v>
      </c>
      <c r="G2519" s="10" t="s">
        <v>242</v>
      </c>
      <c r="H2519" s="10">
        <v>1</v>
      </c>
    </row>
    <row r="2520" spans="1:8" x14ac:dyDescent="0.25">
      <c r="A2520" s="10" t="s">
        <v>789</v>
      </c>
      <c r="B2520" s="11">
        <v>53</v>
      </c>
      <c r="C2520" s="2">
        <v>13941</v>
      </c>
      <c r="D2520" s="10" t="s">
        <v>6311</v>
      </c>
      <c r="E2520" s="10" t="s">
        <v>4015</v>
      </c>
      <c r="F2520" s="10" t="s">
        <v>4032</v>
      </c>
      <c r="G2520" s="10" t="s">
        <v>242</v>
      </c>
      <c r="H2520" s="10">
        <v>9</v>
      </c>
    </row>
    <row r="2521" spans="1:8" x14ac:dyDescent="0.25">
      <c r="A2521" s="10" t="s">
        <v>982</v>
      </c>
      <c r="B2521" s="11">
        <v>35</v>
      </c>
      <c r="C2521" s="2">
        <v>7251</v>
      </c>
      <c r="D2521" s="10" t="s">
        <v>6312</v>
      </c>
      <c r="E2521" s="10" t="s">
        <v>4020</v>
      </c>
      <c r="F2521" s="10" t="s">
        <v>4032</v>
      </c>
      <c r="G2521" s="10" t="s">
        <v>242</v>
      </c>
      <c r="H2521" s="10">
        <v>7</v>
      </c>
    </row>
    <row r="2522" spans="1:8" x14ac:dyDescent="0.25">
      <c r="A2522" s="10" t="s">
        <v>1007</v>
      </c>
      <c r="B2522" s="11">
        <v>53</v>
      </c>
      <c r="C2522" s="2">
        <v>74329</v>
      </c>
      <c r="D2522" s="10" t="s">
        <v>6313</v>
      </c>
      <c r="E2522" s="10" t="s">
        <v>4023</v>
      </c>
      <c r="F2522" s="10" t="s">
        <v>4032</v>
      </c>
      <c r="G2522" s="10" t="s">
        <v>242</v>
      </c>
      <c r="H2522" s="10">
        <v>6</v>
      </c>
    </row>
    <row r="2523" spans="1:8" x14ac:dyDescent="0.25">
      <c r="A2523" s="10" t="s">
        <v>1062</v>
      </c>
      <c r="B2523" s="11">
        <v>29</v>
      </c>
      <c r="C2523" s="2">
        <v>66622</v>
      </c>
      <c r="D2523" s="10" t="s">
        <v>6314</v>
      </c>
      <c r="E2523" s="10" t="s">
        <v>4015</v>
      </c>
      <c r="F2523" s="10" t="s">
        <v>4016</v>
      </c>
      <c r="G2523" s="10" t="s">
        <v>242</v>
      </c>
      <c r="H2523" s="10">
        <v>10</v>
      </c>
    </row>
    <row r="2524" spans="1:8" x14ac:dyDescent="0.25">
      <c r="A2524" s="10" t="s">
        <v>1086</v>
      </c>
      <c r="B2524" s="11">
        <v>54</v>
      </c>
      <c r="C2524" s="2">
        <v>5073</v>
      </c>
      <c r="D2524" s="10" t="s">
        <v>6315</v>
      </c>
      <c r="E2524" s="10" t="s">
        <v>4023</v>
      </c>
      <c r="F2524" s="10" t="s">
        <v>4021</v>
      </c>
      <c r="G2524" s="10" t="s">
        <v>242</v>
      </c>
      <c r="H2524" s="10">
        <v>2</v>
      </c>
    </row>
    <row r="2525" spans="1:8" x14ac:dyDescent="0.25">
      <c r="A2525" s="10" t="s">
        <v>1121</v>
      </c>
      <c r="B2525" s="11">
        <v>55</v>
      </c>
      <c r="C2525" s="2">
        <v>36304</v>
      </c>
      <c r="D2525" s="10" t="s">
        <v>6316</v>
      </c>
      <c r="E2525" s="10" t="s">
        <v>4015</v>
      </c>
      <c r="F2525" s="10" t="s">
        <v>4016</v>
      </c>
      <c r="G2525" s="10" t="s">
        <v>242</v>
      </c>
      <c r="H2525" s="10">
        <v>6</v>
      </c>
    </row>
    <row r="2526" spans="1:8" x14ac:dyDescent="0.25">
      <c r="A2526" s="10" t="s">
        <v>1181</v>
      </c>
      <c r="B2526" s="11">
        <v>61</v>
      </c>
      <c r="C2526" s="2">
        <v>30494</v>
      </c>
      <c r="D2526" s="10" t="s">
        <v>6317</v>
      </c>
      <c r="E2526" s="10" t="s">
        <v>4020</v>
      </c>
      <c r="F2526" s="10" t="s">
        <v>4021</v>
      </c>
      <c r="G2526" s="10" t="s">
        <v>242</v>
      </c>
      <c r="H2526" s="10">
        <v>6</v>
      </c>
    </row>
    <row r="2527" spans="1:8" x14ac:dyDescent="0.25">
      <c r="A2527" s="10" t="s">
        <v>1238</v>
      </c>
      <c r="B2527" s="11">
        <v>52</v>
      </c>
      <c r="C2527" s="2">
        <v>8300</v>
      </c>
      <c r="D2527" s="10" t="s">
        <v>6318</v>
      </c>
      <c r="E2527" s="10" t="s">
        <v>4015</v>
      </c>
      <c r="F2527" s="10" t="s">
        <v>4016</v>
      </c>
      <c r="G2527" s="10" t="s">
        <v>242</v>
      </c>
      <c r="H2527" s="10">
        <v>10</v>
      </c>
    </row>
    <row r="2528" spans="1:8" x14ac:dyDescent="0.25">
      <c r="A2528" s="10" t="s">
        <v>1475</v>
      </c>
      <c r="B2528" s="11">
        <v>69</v>
      </c>
      <c r="C2528" s="2">
        <v>64726</v>
      </c>
      <c r="D2528" s="10" t="s">
        <v>6319</v>
      </c>
      <c r="E2528" s="10" t="s">
        <v>4015</v>
      </c>
      <c r="F2528" s="10" t="s">
        <v>4021</v>
      </c>
      <c r="G2528" s="10" t="s">
        <v>242</v>
      </c>
      <c r="H2528" s="10">
        <v>3</v>
      </c>
    </row>
    <row r="2529" spans="1:8" x14ac:dyDescent="0.25">
      <c r="A2529" s="10" t="s">
        <v>1430</v>
      </c>
      <c r="B2529" s="11">
        <v>30</v>
      </c>
      <c r="C2529" s="2">
        <v>13259</v>
      </c>
      <c r="D2529" s="10" t="s">
        <v>6320</v>
      </c>
      <c r="E2529" s="10" t="s">
        <v>4020</v>
      </c>
      <c r="F2529" s="10" t="s">
        <v>4032</v>
      </c>
      <c r="G2529" s="10" t="s">
        <v>242</v>
      </c>
      <c r="H2529" s="10">
        <v>10</v>
      </c>
    </row>
    <row r="2530" spans="1:8" x14ac:dyDescent="0.25">
      <c r="A2530" s="10" t="s">
        <v>1501</v>
      </c>
      <c r="B2530" s="11">
        <v>39</v>
      </c>
      <c r="C2530" s="2">
        <v>50851</v>
      </c>
      <c r="D2530" s="10" t="s">
        <v>6321</v>
      </c>
      <c r="E2530" s="10" t="s">
        <v>4023</v>
      </c>
      <c r="F2530" s="10" t="s">
        <v>4018</v>
      </c>
      <c r="G2530" s="10" t="s">
        <v>242</v>
      </c>
      <c r="H2530" s="10">
        <v>5</v>
      </c>
    </row>
    <row r="2531" spans="1:8" x14ac:dyDescent="0.25">
      <c r="A2531" s="10" t="s">
        <v>1568</v>
      </c>
      <c r="B2531" s="11">
        <v>34</v>
      </c>
      <c r="C2531" s="2">
        <v>72687</v>
      </c>
      <c r="D2531" s="10" t="s">
        <v>6322</v>
      </c>
      <c r="E2531" s="10" t="s">
        <v>4015</v>
      </c>
      <c r="F2531" s="10" t="s">
        <v>4021</v>
      </c>
      <c r="G2531" s="10" t="s">
        <v>242</v>
      </c>
      <c r="H2531" s="10">
        <v>7</v>
      </c>
    </row>
    <row r="2532" spans="1:8" x14ac:dyDescent="0.25">
      <c r="A2532" s="10" t="s">
        <v>238</v>
      </c>
      <c r="B2532" s="11">
        <v>62</v>
      </c>
      <c r="C2532" s="2">
        <v>7325</v>
      </c>
      <c r="D2532" s="10" t="s">
        <v>6323</v>
      </c>
      <c r="E2532" s="10" t="s">
        <v>4015</v>
      </c>
      <c r="F2532" s="10" t="s">
        <v>4032</v>
      </c>
      <c r="G2532" s="10" t="s">
        <v>242</v>
      </c>
      <c r="H2532" s="10">
        <v>1</v>
      </c>
    </row>
    <row r="2533" spans="1:8" x14ac:dyDescent="0.25">
      <c r="A2533" s="10" t="s">
        <v>568</v>
      </c>
      <c r="B2533" s="11">
        <v>46</v>
      </c>
      <c r="C2533" s="2">
        <v>27226</v>
      </c>
      <c r="D2533" s="10" t="s">
        <v>6324</v>
      </c>
      <c r="E2533" s="10" t="s">
        <v>4015</v>
      </c>
      <c r="F2533" s="10" t="s">
        <v>4032</v>
      </c>
      <c r="G2533" s="10" t="s">
        <v>242</v>
      </c>
      <c r="H2533" s="10">
        <v>1</v>
      </c>
    </row>
    <row r="2534" spans="1:8" x14ac:dyDescent="0.25">
      <c r="A2534" s="10" t="s">
        <v>1675</v>
      </c>
      <c r="B2534" s="11">
        <v>40</v>
      </c>
      <c r="C2534" s="2">
        <v>40638</v>
      </c>
      <c r="D2534" s="10" t="s">
        <v>4245</v>
      </c>
      <c r="E2534" s="10" t="s">
        <v>4020</v>
      </c>
      <c r="F2534" s="10" t="s">
        <v>4021</v>
      </c>
      <c r="G2534" s="10" t="s">
        <v>242</v>
      </c>
      <c r="H2534" s="10">
        <v>8</v>
      </c>
    </row>
    <row r="2535" spans="1:8" x14ac:dyDescent="0.25">
      <c r="A2535" s="10" t="s">
        <v>1503</v>
      </c>
      <c r="B2535" s="11">
        <v>69</v>
      </c>
      <c r="C2535" s="2">
        <v>42783</v>
      </c>
      <c r="D2535" s="10" t="s">
        <v>6325</v>
      </c>
      <c r="E2535" s="10" t="s">
        <v>4023</v>
      </c>
      <c r="F2535" s="10" t="s">
        <v>4018</v>
      </c>
      <c r="G2535" s="10" t="s">
        <v>242</v>
      </c>
      <c r="H2535" s="10">
        <v>4</v>
      </c>
    </row>
    <row r="2536" spans="1:8" x14ac:dyDescent="0.25">
      <c r="A2536" s="10" t="s">
        <v>1990</v>
      </c>
      <c r="B2536" s="11">
        <v>66</v>
      </c>
      <c r="C2536" s="2">
        <v>23237</v>
      </c>
      <c r="D2536" s="10" t="s">
        <v>6326</v>
      </c>
      <c r="E2536" s="10" t="s">
        <v>4023</v>
      </c>
      <c r="F2536" s="10" t="s">
        <v>4018</v>
      </c>
      <c r="G2536" s="10" t="s">
        <v>242</v>
      </c>
      <c r="H2536" s="10">
        <v>7</v>
      </c>
    </row>
    <row r="2537" spans="1:8" x14ac:dyDescent="0.25">
      <c r="A2537" s="10" t="s">
        <v>2182</v>
      </c>
      <c r="B2537" s="11">
        <v>52</v>
      </c>
      <c r="C2537" s="2">
        <v>14272</v>
      </c>
      <c r="D2537" s="10" t="s">
        <v>6327</v>
      </c>
      <c r="E2537" s="10" t="s">
        <v>4023</v>
      </c>
      <c r="F2537" s="10" t="s">
        <v>4032</v>
      </c>
      <c r="G2537" s="10" t="s">
        <v>242</v>
      </c>
      <c r="H2537" s="10">
        <v>4</v>
      </c>
    </row>
    <row r="2538" spans="1:8" x14ac:dyDescent="0.25">
      <c r="A2538" s="10" t="s">
        <v>1641</v>
      </c>
      <c r="B2538" s="11">
        <v>22</v>
      </c>
      <c r="C2538" s="2">
        <v>36341</v>
      </c>
      <c r="D2538" s="10" t="s">
        <v>6328</v>
      </c>
      <c r="E2538" s="10" t="s">
        <v>4020</v>
      </c>
      <c r="F2538" s="10" t="s">
        <v>4021</v>
      </c>
      <c r="G2538" s="10" t="s">
        <v>242</v>
      </c>
      <c r="H2538" s="10">
        <v>3</v>
      </c>
    </row>
    <row r="2539" spans="1:8" x14ac:dyDescent="0.25">
      <c r="A2539" s="10" t="s">
        <v>237</v>
      </c>
      <c r="B2539" s="11">
        <v>68</v>
      </c>
      <c r="C2539" s="2">
        <v>27100</v>
      </c>
      <c r="D2539" s="10" t="s">
        <v>6329</v>
      </c>
      <c r="E2539" s="10" t="s">
        <v>4023</v>
      </c>
      <c r="F2539" s="10" t="s">
        <v>4016</v>
      </c>
      <c r="G2539" s="10" t="s">
        <v>242</v>
      </c>
      <c r="H2539" s="10">
        <v>4</v>
      </c>
    </row>
    <row r="2540" spans="1:8" x14ac:dyDescent="0.25">
      <c r="A2540" s="10" t="s">
        <v>2286</v>
      </c>
      <c r="B2540" s="11">
        <v>39</v>
      </c>
      <c r="C2540" s="2">
        <v>61580</v>
      </c>
      <c r="D2540" s="10" t="s">
        <v>6330</v>
      </c>
      <c r="E2540" s="10" t="s">
        <v>4020</v>
      </c>
      <c r="F2540" s="10" t="s">
        <v>4018</v>
      </c>
      <c r="G2540" s="10" t="s">
        <v>242</v>
      </c>
      <c r="H2540" s="10">
        <v>8</v>
      </c>
    </row>
    <row r="2541" spans="1:8" x14ac:dyDescent="0.25">
      <c r="A2541" s="10" t="s">
        <v>2300</v>
      </c>
      <c r="B2541" s="11">
        <v>42</v>
      </c>
      <c r="C2541" s="2">
        <v>33772</v>
      </c>
      <c r="D2541" s="10" t="s">
        <v>6331</v>
      </c>
      <c r="E2541" s="10" t="s">
        <v>4023</v>
      </c>
      <c r="F2541" s="10" t="s">
        <v>4032</v>
      </c>
      <c r="G2541" s="10" t="s">
        <v>242</v>
      </c>
      <c r="H2541" s="10">
        <v>8</v>
      </c>
    </row>
    <row r="2542" spans="1:8" x14ac:dyDescent="0.25">
      <c r="A2542" s="10" t="s">
        <v>1323</v>
      </c>
      <c r="B2542" s="11">
        <v>46</v>
      </c>
      <c r="C2542" s="2">
        <v>33120</v>
      </c>
      <c r="D2542" s="10" t="s">
        <v>6332</v>
      </c>
      <c r="E2542" s="10" t="s">
        <v>4023</v>
      </c>
      <c r="F2542" s="10" t="s">
        <v>4032</v>
      </c>
      <c r="G2542" s="10" t="s">
        <v>242</v>
      </c>
      <c r="H2542" s="10">
        <v>4</v>
      </c>
    </row>
    <row r="2543" spans="1:8" x14ac:dyDescent="0.25">
      <c r="A2543" s="10" t="s">
        <v>2445</v>
      </c>
      <c r="B2543" s="11">
        <v>30</v>
      </c>
      <c r="C2543" s="2">
        <v>90334</v>
      </c>
      <c r="D2543" s="10" t="s">
        <v>6333</v>
      </c>
      <c r="E2543" s="10" t="s">
        <v>4023</v>
      </c>
      <c r="F2543" s="10" t="s">
        <v>4016</v>
      </c>
      <c r="G2543" s="10" t="s">
        <v>242</v>
      </c>
      <c r="H2543" s="10">
        <v>1</v>
      </c>
    </row>
    <row r="2544" spans="1:8" x14ac:dyDescent="0.25">
      <c r="A2544" s="10" t="s">
        <v>2478</v>
      </c>
      <c r="B2544" s="11">
        <v>52</v>
      </c>
      <c r="C2544" s="2">
        <v>90550</v>
      </c>
      <c r="D2544" s="10" t="s">
        <v>6334</v>
      </c>
      <c r="E2544" s="10" t="s">
        <v>4023</v>
      </c>
      <c r="F2544" s="10" t="s">
        <v>4018</v>
      </c>
      <c r="G2544" s="10" t="s">
        <v>242</v>
      </c>
      <c r="H2544" s="10">
        <v>4</v>
      </c>
    </row>
    <row r="2545" spans="1:8" x14ac:dyDescent="0.25">
      <c r="A2545" s="10" t="s">
        <v>2528</v>
      </c>
      <c r="B2545" s="11">
        <v>69</v>
      </c>
      <c r="C2545" s="2">
        <v>62903</v>
      </c>
      <c r="D2545" s="10" t="s">
        <v>6335</v>
      </c>
      <c r="E2545" s="10" t="s">
        <v>4023</v>
      </c>
      <c r="F2545" s="10" t="s">
        <v>4021</v>
      </c>
      <c r="G2545" s="10" t="s">
        <v>242</v>
      </c>
      <c r="H2545" s="10">
        <v>7</v>
      </c>
    </row>
    <row r="2546" spans="1:8" x14ac:dyDescent="0.25">
      <c r="A2546" s="10" t="s">
        <v>2618</v>
      </c>
      <c r="B2546" s="11">
        <v>69</v>
      </c>
      <c r="C2546" s="2">
        <v>74147</v>
      </c>
      <c r="D2546" s="10" t="s">
        <v>6336</v>
      </c>
      <c r="E2546" s="10" t="s">
        <v>4020</v>
      </c>
      <c r="F2546" s="10" t="s">
        <v>4021</v>
      </c>
      <c r="G2546" s="10" t="s">
        <v>242</v>
      </c>
      <c r="H2546" s="10">
        <v>9</v>
      </c>
    </row>
    <row r="2547" spans="1:8" x14ac:dyDescent="0.25">
      <c r="A2547" s="10" t="s">
        <v>1780</v>
      </c>
      <c r="B2547" s="11">
        <v>41</v>
      </c>
      <c r="C2547" s="2">
        <v>66396</v>
      </c>
      <c r="D2547" s="10" t="s">
        <v>6337</v>
      </c>
      <c r="E2547" s="10" t="s">
        <v>4015</v>
      </c>
      <c r="F2547" s="10" t="s">
        <v>4018</v>
      </c>
      <c r="G2547" s="10" t="s">
        <v>242</v>
      </c>
      <c r="H2547" s="10">
        <v>8</v>
      </c>
    </row>
    <row r="2548" spans="1:8" x14ac:dyDescent="0.25">
      <c r="A2548" s="10" t="s">
        <v>1357</v>
      </c>
      <c r="B2548" s="11">
        <v>46</v>
      </c>
      <c r="C2548" s="2">
        <v>94246</v>
      </c>
      <c r="D2548" s="10" t="s">
        <v>5594</v>
      </c>
      <c r="E2548" s="10" t="s">
        <v>4015</v>
      </c>
      <c r="F2548" s="10" t="s">
        <v>4032</v>
      </c>
      <c r="G2548" s="10" t="s">
        <v>242</v>
      </c>
      <c r="H2548" s="10">
        <v>7</v>
      </c>
    </row>
    <row r="2549" spans="1:8" x14ac:dyDescent="0.25">
      <c r="A2549" s="10" t="s">
        <v>2688</v>
      </c>
      <c r="B2549" s="11">
        <v>33</v>
      </c>
      <c r="C2549" s="2">
        <v>68371</v>
      </c>
      <c r="D2549" s="10" t="s">
        <v>6338</v>
      </c>
      <c r="E2549" s="10" t="s">
        <v>4023</v>
      </c>
      <c r="F2549" s="10" t="s">
        <v>4018</v>
      </c>
      <c r="G2549" s="10" t="s">
        <v>242</v>
      </c>
      <c r="H2549" s="10">
        <v>6</v>
      </c>
    </row>
    <row r="2550" spans="1:8" x14ac:dyDescent="0.25">
      <c r="A2550" s="10" t="s">
        <v>2729</v>
      </c>
      <c r="B2550" s="11">
        <v>42</v>
      </c>
      <c r="C2550" s="2">
        <v>28135</v>
      </c>
      <c r="D2550" s="10" t="s">
        <v>6339</v>
      </c>
      <c r="E2550" s="10" t="s">
        <v>4015</v>
      </c>
      <c r="F2550" s="10" t="s">
        <v>4021</v>
      </c>
      <c r="G2550" s="10" t="s">
        <v>242</v>
      </c>
      <c r="H2550" s="10">
        <v>10</v>
      </c>
    </row>
    <row r="2551" spans="1:8" x14ac:dyDescent="0.25">
      <c r="A2551" s="10" t="s">
        <v>2752</v>
      </c>
      <c r="B2551" s="11">
        <v>36</v>
      </c>
      <c r="C2551" s="2">
        <v>37470</v>
      </c>
      <c r="D2551" s="10" t="s">
        <v>6340</v>
      </c>
      <c r="E2551" s="10" t="s">
        <v>4015</v>
      </c>
      <c r="F2551" s="10" t="s">
        <v>4032</v>
      </c>
      <c r="G2551" s="10" t="s">
        <v>242</v>
      </c>
      <c r="H2551" s="10">
        <v>8</v>
      </c>
    </row>
    <row r="2552" spans="1:8" x14ac:dyDescent="0.25">
      <c r="A2552" s="10" t="s">
        <v>453</v>
      </c>
      <c r="B2552" s="11">
        <v>48</v>
      </c>
      <c r="C2552" s="2">
        <v>77121</v>
      </c>
      <c r="D2552" s="10" t="s">
        <v>5468</v>
      </c>
      <c r="E2552" s="10" t="s">
        <v>4020</v>
      </c>
      <c r="F2552" s="10" t="s">
        <v>4016</v>
      </c>
      <c r="G2552" s="10" t="s">
        <v>242</v>
      </c>
      <c r="H2552" s="10">
        <v>8</v>
      </c>
    </row>
    <row r="2553" spans="1:8" x14ac:dyDescent="0.25">
      <c r="A2553" s="10" t="s">
        <v>1689</v>
      </c>
      <c r="B2553" s="11">
        <v>60</v>
      </c>
      <c r="C2553" s="2">
        <v>82538</v>
      </c>
      <c r="D2553" s="10" t="s">
        <v>6341</v>
      </c>
      <c r="E2553" s="10" t="s">
        <v>4020</v>
      </c>
      <c r="F2553" s="10" t="s">
        <v>4021</v>
      </c>
      <c r="G2553" s="10" t="s">
        <v>242</v>
      </c>
      <c r="H2553" s="10">
        <v>5</v>
      </c>
    </row>
    <row r="2554" spans="1:8" x14ac:dyDescent="0.25">
      <c r="A2554" s="10" t="s">
        <v>3504</v>
      </c>
      <c r="B2554" s="11">
        <v>37</v>
      </c>
      <c r="C2554" s="2">
        <v>27600</v>
      </c>
      <c r="D2554" s="10" t="s">
        <v>6342</v>
      </c>
      <c r="E2554" s="10" t="s">
        <v>4015</v>
      </c>
      <c r="F2554" s="10" t="s">
        <v>4018</v>
      </c>
      <c r="G2554" s="10" t="s">
        <v>242</v>
      </c>
      <c r="H2554" s="10">
        <v>5</v>
      </c>
    </row>
    <row r="2555" spans="1:8" x14ac:dyDescent="0.25">
      <c r="A2555" s="10" t="s">
        <v>3558</v>
      </c>
      <c r="B2555" s="11">
        <v>54</v>
      </c>
      <c r="C2555" s="2">
        <v>47127</v>
      </c>
      <c r="D2555" s="10" t="s">
        <v>6343</v>
      </c>
      <c r="E2555" s="10" t="s">
        <v>4020</v>
      </c>
      <c r="F2555" s="10" t="s">
        <v>4016</v>
      </c>
      <c r="G2555" s="10" t="s">
        <v>242</v>
      </c>
      <c r="H2555" s="10">
        <v>4</v>
      </c>
    </row>
    <row r="2556" spans="1:8" x14ac:dyDescent="0.25">
      <c r="A2556" s="10" t="s">
        <v>3599</v>
      </c>
      <c r="B2556" s="11">
        <v>51</v>
      </c>
      <c r="C2556" s="2">
        <v>4035</v>
      </c>
      <c r="D2556" s="10" t="s">
        <v>6344</v>
      </c>
      <c r="E2556" s="10" t="s">
        <v>4020</v>
      </c>
      <c r="F2556" s="10" t="s">
        <v>4018</v>
      </c>
      <c r="G2556" s="10" t="s">
        <v>242</v>
      </c>
      <c r="H2556" s="10">
        <v>10</v>
      </c>
    </row>
    <row r="2557" spans="1:8" x14ac:dyDescent="0.25">
      <c r="A2557" s="10" t="s">
        <v>3659</v>
      </c>
      <c r="B2557" s="11">
        <v>53</v>
      </c>
      <c r="C2557" s="2">
        <v>57737</v>
      </c>
      <c r="D2557" s="10" t="s">
        <v>5028</v>
      </c>
      <c r="E2557" s="10" t="s">
        <v>4020</v>
      </c>
      <c r="F2557" s="10" t="s">
        <v>4021</v>
      </c>
      <c r="G2557" s="10" t="s">
        <v>242</v>
      </c>
      <c r="H2557" s="10">
        <v>4</v>
      </c>
    </row>
    <row r="2558" spans="1:8" x14ac:dyDescent="0.25">
      <c r="A2558" s="10" t="s">
        <v>3680</v>
      </c>
      <c r="B2558" s="11">
        <v>26</v>
      </c>
      <c r="C2558" s="2">
        <v>93232</v>
      </c>
      <c r="D2558" s="10" t="s">
        <v>6345</v>
      </c>
      <c r="E2558" s="10" t="s">
        <v>4020</v>
      </c>
      <c r="F2558" s="10" t="s">
        <v>4016</v>
      </c>
      <c r="G2558" s="10" t="s">
        <v>242</v>
      </c>
      <c r="H2558" s="10">
        <v>4</v>
      </c>
    </row>
    <row r="2559" spans="1:8" x14ac:dyDescent="0.25">
      <c r="A2559" s="10" t="s">
        <v>3693</v>
      </c>
      <c r="B2559" s="11">
        <v>20</v>
      </c>
      <c r="C2559" s="2">
        <v>78985</v>
      </c>
      <c r="D2559" s="10" t="s">
        <v>6346</v>
      </c>
      <c r="E2559" s="10" t="s">
        <v>4015</v>
      </c>
      <c r="F2559" s="10" t="s">
        <v>4021</v>
      </c>
      <c r="G2559" s="10" t="s">
        <v>242</v>
      </c>
      <c r="H2559" s="10">
        <v>6</v>
      </c>
    </row>
    <row r="2560" spans="1:8" x14ac:dyDescent="0.25">
      <c r="A2560" s="10" t="s">
        <v>2498</v>
      </c>
      <c r="B2560" s="11">
        <v>41</v>
      </c>
      <c r="C2560" s="2">
        <v>64730</v>
      </c>
      <c r="D2560" s="10" t="s">
        <v>6347</v>
      </c>
      <c r="E2560" s="10" t="s">
        <v>4020</v>
      </c>
      <c r="F2560" s="10" t="s">
        <v>4021</v>
      </c>
      <c r="G2560" s="10" t="s">
        <v>242</v>
      </c>
      <c r="H2560" s="10">
        <v>4</v>
      </c>
    </row>
    <row r="2561" spans="1:8" x14ac:dyDescent="0.25">
      <c r="A2561" s="10" t="s">
        <v>3461</v>
      </c>
      <c r="B2561" s="11">
        <v>43</v>
      </c>
      <c r="C2561" s="2">
        <v>86331</v>
      </c>
      <c r="D2561" s="10" t="s">
        <v>4313</v>
      </c>
      <c r="E2561" s="10" t="s">
        <v>4015</v>
      </c>
      <c r="F2561" s="10" t="s">
        <v>4021</v>
      </c>
      <c r="G2561" s="10" t="s">
        <v>242</v>
      </c>
      <c r="H2561" s="10">
        <v>5</v>
      </c>
    </row>
    <row r="2562" spans="1:8" x14ac:dyDescent="0.25">
      <c r="A2562" s="10" t="s">
        <v>2364</v>
      </c>
      <c r="B2562" s="11">
        <v>20</v>
      </c>
      <c r="C2562" s="2">
        <v>83247</v>
      </c>
      <c r="D2562" s="10" t="s">
        <v>4959</v>
      </c>
      <c r="E2562" s="10" t="s">
        <v>4015</v>
      </c>
      <c r="F2562" s="10" t="s">
        <v>4032</v>
      </c>
      <c r="G2562" s="10" t="s">
        <v>242</v>
      </c>
      <c r="H2562" s="10">
        <v>10</v>
      </c>
    </row>
    <row r="2563" spans="1:8" x14ac:dyDescent="0.25">
      <c r="A2563" s="10" t="s">
        <v>3757</v>
      </c>
      <c r="B2563" s="11">
        <v>36</v>
      </c>
      <c r="C2563" s="2">
        <v>49364</v>
      </c>
      <c r="D2563" s="10" t="s">
        <v>6348</v>
      </c>
      <c r="E2563" s="10" t="s">
        <v>4020</v>
      </c>
      <c r="F2563" s="10" t="s">
        <v>4032</v>
      </c>
      <c r="G2563" s="10" t="s">
        <v>242</v>
      </c>
      <c r="H2563" s="10">
        <v>3</v>
      </c>
    </row>
    <row r="2564" spans="1:8" x14ac:dyDescent="0.25">
      <c r="A2564" s="10" t="s">
        <v>3761</v>
      </c>
      <c r="B2564" s="11">
        <v>39</v>
      </c>
      <c r="C2564" s="2">
        <v>20612</v>
      </c>
      <c r="D2564" s="10" t="s">
        <v>6349</v>
      </c>
      <c r="E2564" s="10" t="s">
        <v>4023</v>
      </c>
      <c r="F2564" s="10" t="s">
        <v>4021</v>
      </c>
      <c r="G2564" s="10" t="s">
        <v>242</v>
      </c>
      <c r="H2564" s="10">
        <v>4</v>
      </c>
    </row>
    <row r="2565" spans="1:8" x14ac:dyDescent="0.25">
      <c r="A2565" s="10" t="s">
        <v>1243</v>
      </c>
      <c r="B2565" s="11">
        <v>26</v>
      </c>
      <c r="C2565" s="2">
        <v>85303</v>
      </c>
      <c r="D2565" s="10" t="s">
        <v>6350</v>
      </c>
      <c r="E2565" s="10" t="s">
        <v>4015</v>
      </c>
      <c r="F2565" s="10" t="s">
        <v>4018</v>
      </c>
      <c r="G2565" s="10" t="s">
        <v>242</v>
      </c>
      <c r="H2565" s="10">
        <v>10</v>
      </c>
    </row>
    <row r="2566" spans="1:8" x14ac:dyDescent="0.25">
      <c r="A2566" s="10" t="s">
        <v>3819</v>
      </c>
      <c r="B2566" s="11">
        <v>46</v>
      </c>
      <c r="C2566" s="2">
        <v>23953</v>
      </c>
      <c r="D2566" s="10" t="s">
        <v>6351</v>
      </c>
      <c r="E2566" s="10" t="s">
        <v>4015</v>
      </c>
      <c r="F2566" s="10" t="s">
        <v>4016</v>
      </c>
      <c r="G2566" s="10" t="s">
        <v>242</v>
      </c>
      <c r="H2566" s="10">
        <v>4</v>
      </c>
    </row>
    <row r="2567" spans="1:8" x14ac:dyDescent="0.25">
      <c r="A2567" s="10" t="s">
        <v>826</v>
      </c>
      <c r="B2567" s="11">
        <v>67</v>
      </c>
      <c r="C2567" s="2">
        <v>2188</v>
      </c>
      <c r="D2567" s="10" t="s">
        <v>6352</v>
      </c>
      <c r="E2567" s="10" t="s">
        <v>4020</v>
      </c>
      <c r="F2567" s="10" t="s">
        <v>4016</v>
      </c>
      <c r="G2567" s="10" t="s">
        <v>242</v>
      </c>
      <c r="H2567" s="10">
        <v>7</v>
      </c>
    </row>
    <row r="2568" spans="1:8" x14ac:dyDescent="0.25">
      <c r="A2568" s="10" t="s">
        <v>3847</v>
      </c>
      <c r="B2568" s="11">
        <v>51</v>
      </c>
      <c r="C2568" s="2">
        <v>33705</v>
      </c>
      <c r="D2568" s="10" t="s">
        <v>6353</v>
      </c>
      <c r="E2568" s="10" t="s">
        <v>4020</v>
      </c>
      <c r="F2568" s="10" t="s">
        <v>4018</v>
      </c>
      <c r="G2568" s="10" t="s">
        <v>242</v>
      </c>
      <c r="H2568" s="10">
        <v>10</v>
      </c>
    </row>
    <row r="2569" spans="1:8" x14ac:dyDescent="0.25">
      <c r="A2569" s="10" t="s">
        <v>3910</v>
      </c>
      <c r="B2569" s="11">
        <v>67</v>
      </c>
      <c r="C2569" s="2">
        <v>85436</v>
      </c>
      <c r="D2569" s="10" t="s">
        <v>5066</v>
      </c>
      <c r="E2569" s="10" t="s">
        <v>4023</v>
      </c>
      <c r="F2569" s="10" t="s">
        <v>4021</v>
      </c>
      <c r="G2569" s="10" t="s">
        <v>242</v>
      </c>
      <c r="H2569" s="10">
        <v>6</v>
      </c>
    </row>
    <row r="2570" spans="1:8" x14ac:dyDescent="0.25">
      <c r="A2570" s="10" t="s">
        <v>260</v>
      </c>
      <c r="B2570" s="11">
        <v>32</v>
      </c>
      <c r="C2570" s="2">
        <v>71726</v>
      </c>
      <c r="D2570" s="10" t="s">
        <v>6354</v>
      </c>
      <c r="E2570" s="10" t="s">
        <v>4023</v>
      </c>
      <c r="F2570" s="10" t="s">
        <v>4032</v>
      </c>
      <c r="G2570" s="10" t="s">
        <v>261</v>
      </c>
      <c r="H2570" s="10">
        <v>1</v>
      </c>
    </row>
    <row r="2571" spans="1:8" x14ac:dyDescent="0.25">
      <c r="A2571" s="10" t="s">
        <v>573</v>
      </c>
      <c r="B2571" s="11">
        <v>46</v>
      </c>
      <c r="C2571" s="2">
        <v>41301</v>
      </c>
      <c r="D2571" s="10" t="s">
        <v>6355</v>
      </c>
      <c r="E2571" s="10" t="s">
        <v>4015</v>
      </c>
      <c r="F2571" s="10" t="s">
        <v>4018</v>
      </c>
      <c r="G2571" s="10" t="s">
        <v>261</v>
      </c>
      <c r="H2571" s="10">
        <v>2</v>
      </c>
    </row>
    <row r="2572" spans="1:8" x14ac:dyDescent="0.25">
      <c r="A2572" s="10" t="s">
        <v>594</v>
      </c>
      <c r="B2572" s="11">
        <v>33</v>
      </c>
      <c r="C2572" s="2">
        <v>90597</v>
      </c>
      <c r="D2572" s="10" t="s">
        <v>6356</v>
      </c>
      <c r="E2572" s="10" t="s">
        <v>4015</v>
      </c>
      <c r="F2572" s="10" t="s">
        <v>4016</v>
      </c>
      <c r="G2572" s="10" t="s">
        <v>261</v>
      </c>
      <c r="H2572" s="10">
        <v>2</v>
      </c>
    </row>
    <row r="2573" spans="1:8" x14ac:dyDescent="0.25">
      <c r="A2573" s="10" t="s">
        <v>273</v>
      </c>
      <c r="B2573" s="11">
        <v>37</v>
      </c>
      <c r="C2573" s="2">
        <v>51599</v>
      </c>
      <c r="D2573" s="10" t="s">
        <v>6357</v>
      </c>
      <c r="E2573" s="10" t="s">
        <v>4015</v>
      </c>
      <c r="F2573" s="10" t="s">
        <v>4016</v>
      </c>
      <c r="G2573" s="10" t="s">
        <v>261</v>
      </c>
      <c r="H2573" s="10">
        <v>8</v>
      </c>
    </row>
    <row r="2574" spans="1:8" x14ac:dyDescent="0.25">
      <c r="A2574" s="10" t="s">
        <v>786</v>
      </c>
      <c r="B2574" s="11">
        <v>28</v>
      </c>
      <c r="C2574" s="2">
        <v>51863</v>
      </c>
      <c r="D2574" s="10" t="s">
        <v>6358</v>
      </c>
      <c r="E2574" s="10" t="s">
        <v>4015</v>
      </c>
      <c r="F2574" s="10" t="s">
        <v>4032</v>
      </c>
      <c r="G2574" s="10" t="s">
        <v>261</v>
      </c>
      <c r="H2574" s="10">
        <v>5</v>
      </c>
    </row>
    <row r="2575" spans="1:8" x14ac:dyDescent="0.25">
      <c r="A2575" s="10" t="s">
        <v>756</v>
      </c>
      <c r="B2575" s="11">
        <v>22</v>
      </c>
      <c r="C2575" s="2">
        <v>43157</v>
      </c>
      <c r="D2575" s="10" t="s">
        <v>5722</v>
      </c>
      <c r="E2575" s="10" t="s">
        <v>4023</v>
      </c>
      <c r="F2575" s="10" t="s">
        <v>4018</v>
      </c>
      <c r="G2575" s="10" t="s">
        <v>261</v>
      </c>
      <c r="H2575" s="10">
        <v>4</v>
      </c>
    </row>
    <row r="2576" spans="1:8" x14ac:dyDescent="0.25">
      <c r="A2576" s="10" t="s">
        <v>957</v>
      </c>
      <c r="B2576" s="11">
        <v>34</v>
      </c>
      <c r="C2576" s="2">
        <v>85453</v>
      </c>
      <c r="D2576" s="10" t="s">
        <v>4275</v>
      </c>
      <c r="E2576" s="10" t="s">
        <v>4020</v>
      </c>
      <c r="F2576" s="10" t="s">
        <v>4018</v>
      </c>
      <c r="G2576" s="10" t="s">
        <v>261</v>
      </c>
      <c r="H2576" s="10">
        <v>8</v>
      </c>
    </row>
    <row r="2577" spans="1:8" x14ac:dyDescent="0.25">
      <c r="A2577" s="10" t="s">
        <v>967</v>
      </c>
      <c r="B2577" s="11">
        <v>43</v>
      </c>
      <c r="C2577" s="2">
        <v>73392</v>
      </c>
      <c r="D2577" s="10" t="s">
        <v>6359</v>
      </c>
      <c r="E2577" s="10" t="s">
        <v>4020</v>
      </c>
      <c r="F2577" s="10" t="s">
        <v>4032</v>
      </c>
      <c r="G2577" s="10" t="s">
        <v>261</v>
      </c>
      <c r="H2577" s="10">
        <v>1</v>
      </c>
    </row>
    <row r="2578" spans="1:8" x14ac:dyDescent="0.25">
      <c r="A2578" s="10" t="s">
        <v>1263</v>
      </c>
      <c r="B2578" s="11">
        <v>31</v>
      </c>
      <c r="C2578" s="2">
        <v>33245</v>
      </c>
      <c r="D2578" s="10" t="s">
        <v>4969</v>
      </c>
      <c r="E2578" s="10" t="s">
        <v>4015</v>
      </c>
      <c r="F2578" s="10" t="s">
        <v>4016</v>
      </c>
      <c r="G2578" s="10" t="s">
        <v>261</v>
      </c>
      <c r="H2578" s="10">
        <v>4</v>
      </c>
    </row>
    <row r="2579" spans="1:8" x14ac:dyDescent="0.25">
      <c r="A2579" s="10" t="s">
        <v>1446</v>
      </c>
      <c r="B2579" s="11">
        <v>66</v>
      </c>
      <c r="C2579" s="2">
        <v>80808</v>
      </c>
      <c r="D2579" s="10" t="s">
        <v>6360</v>
      </c>
      <c r="E2579" s="10" t="s">
        <v>4015</v>
      </c>
      <c r="F2579" s="10" t="s">
        <v>4032</v>
      </c>
      <c r="G2579" s="10" t="s">
        <v>261</v>
      </c>
      <c r="H2579" s="10">
        <v>5</v>
      </c>
    </row>
    <row r="2580" spans="1:8" x14ac:dyDescent="0.25">
      <c r="A2580" s="10" t="s">
        <v>1533</v>
      </c>
      <c r="B2580" s="11">
        <v>36</v>
      </c>
      <c r="C2580" s="2">
        <v>54654</v>
      </c>
      <c r="D2580" s="10" t="s">
        <v>6361</v>
      </c>
      <c r="E2580" s="10" t="s">
        <v>4020</v>
      </c>
      <c r="F2580" s="10" t="s">
        <v>4032</v>
      </c>
      <c r="G2580" s="10" t="s">
        <v>261</v>
      </c>
      <c r="H2580" s="10">
        <v>9</v>
      </c>
    </row>
    <row r="2581" spans="1:8" x14ac:dyDescent="0.25">
      <c r="A2581" s="10" t="s">
        <v>1661</v>
      </c>
      <c r="B2581" s="11">
        <v>47</v>
      </c>
      <c r="C2581" s="2">
        <v>25633</v>
      </c>
      <c r="D2581" s="10" t="s">
        <v>6362</v>
      </c>
      <c r="E2581" s="10" t="s">
        <v>4023</v>
      </c>
      <c r="F2581" s="10" t="s">
        <v>4032</v>
      </c>
      <c r="G2581" s="10" t="s">
        <v>261</v>
      </c>
      <c r="H2581" s="10">
        <v>3</v>
      </c>
    </row>
    <row r="2582" spans="1:8" x14ac:dyDescent="0.25">
      <c r="A2582" s="10" t="s">
        <v>1821</v>
      </c>
      <c r="B2582" s="11">
        <v>38</v>
      </c>
      <c r="C2582" s="2">
        <v>22836</v>
      </c>
      <c r="D2582" s="10" t="s">
        <v>6363</v>
      </c>
      <c r="E2582" s="10" t="s">
        <v>4020</v>
      </c>
      <c r="F2582" s="10" t="s">
        <v>4032</v>
      </c>
      <c r="G2582" s="10" t="s">
        <v>261</v>
      </c>
      <c r="H2582" s="10">
        <v>4</v>
      </c>
    </row>
    <row r="2583" spans="1:8" x14ac:dyDescent="0.25">
      <c r="A2583" s="10" t="s">
        <v>1847</v>
      </c>
      <c r="B2583" s="11">
        <v>31</v>
      </c>
      <c r="C2583" s="2">
        <v>32257</v>
      </c>
      <c r="D2583" s="10" t="s">
        <v>6364</v>
      </c>
      <c r="E2583" s="10" t="s">
        <v>4020</v>
      </c>
      <c r="F2583" s="10" t="s">
        <v>4018</v>
      </c>
      <c r="G2583" s="10" t="s">
        <v>261</v>
      </c>
      <c r="H2583" s="10">
        <v>7</v>
      </c>
    </row>
    <row r="2584" spans="1:8" x14ac:dyDescent="0.25">
      <c r="A2584" s="10" t="s">
        <v>1003</v>
      </c>
      <c r="B2584" s="11">
        <v>21</v>
      </c>
      <c r="C2584" s="2">
        <v>97243</v>
      </c>
      <c r="D2584" s="10" t="s">
        <v>5261</v>
      </c>
      <c r="E2584" s="10" t="s">
        <v>4023</v>
      </c>
      <c r="F2584" s="10" t="s">
        <v>4018</v>
      </c>
      <c r="G2584" s="10" t="s">
        <v>261</v>
      </c>
      <c r="H2584" s="10">
        <v>5</v>
      </c>
    </row>
    <row r="2585" spans="1:8" x14ac:dyDescent="0.25">
      <c r="A2585" s="10" t="s">
        <v>636</v>
      </c>
      <c r="B2585" s="11">
        <v>46</v>
      </c>
      <c r="C2585" s="2">
        <v>52929</v>
      </c>
      <c r="D2585" s="10" t="s">
        <v>6365</v>
      </c>
      <c r="E2585" s="10" t="s">
        <v>4015</v>
      </c>
      <c r="F2585" s="10" t="s">
        <v>4032</v>
      </c>
      <c r="G2585" s="10" t="s">
        <v>261</v>
      </c>
      <c r="H2585" s="10">
        <v>9</v>
      </c>
    </row>
    <row r="2586" spans="1:8" x14ac:dyDescent="0.25">
      <c r="A2586" s="10" t="s">
        <v>1147</v>
      </c>
      <c r="B2586" s="11">
        <v>22</v>
      </c>
      <c r="C2586" s="2">
        <v>77036</v>
      </c>
      <c r="D2586" s="10" t="s">
        <v>6366</v>
      </c>
      <c r="E2586" s="10" t="s">
        <v>4015</v>
      </c>
      <c r="F2586" s="10" t="s">
        <v>4021</v>
      </c>
      <c r="G2586" s="10" t="s">
        <v>261</v>
      </c>
      <c r="H2586" s="10">
        <v>6</v>
      </c>
    </row>
    <row r="2587" spans="1:8" x14ac:dyDescent="0.25">
      <c r="A2587" s="10" t="s">
        <v>2149</v>
      </c>
      <c r="B2587" s="11">
        <v>51</v>
      </c>
      <c r="C2587" s="2">
        <v>4751</v>
      </c>
      <c r="D2587" s="10" t="s">
        <v>6367</v>
      </c>
      <c r="E2587" s="10" t="s">
        <v>4023</v>
      </c>
      <c r="F2587" s="10" t="s">
        <v>4016</v>
      </c>
      <c r="G2587" s="10" t="s">
        <v>261</v>
      </c>
      <c r="H2587" s="10">
        <v>8</v>
      </c>
    </row>
    <row r="2588" spans="1:8" x14ac:dyDescent="0.25">
      <c r="A2588" s="10" t="s">
        <v>2227</v>
      </c>
      <c r="B2588" s="11">
        <v>62</v>
      </c>
      <c r="C2588" s="2">
        <v>2887</v>
      </c>
      <c r="D2588" s="10" t="s">
        <v>6368</v>
      </c>
      <c r="E2588" s="10" t="s">
        <v>4023</v>
      </c>
      <c r="F2588" s="10" t="s">
        <v>4021</v>
      </c>
      <c r="G2588" s="10" t="s">
        <v>261</v>
      </c>
      <c r="H2588" s="10">
        <v>1</v>
      </c>
    </row>
    <row r="2589" spans="1:8" x14ac:dyDescent="0.25">
      <c r="A2589" s="10" t="s">
        <v>2349</v>
      </c>
      <c r="B2589" s="11">
        <v>31</v>
      </c>
      <c r="C2589" s="2">
        <v>52020</v>
      </c>
      <c r="D2589" s="10" t="s">
        <v>6369</v>
      </c>
      <c r="E2589" s="10" t="s">
        <v>4020</v>
      </c>
      <c r="F2589" s="10" t="s">
        <v>4021</v>
      </c>
      <c r="G2589" s="10" t="s">
        <v>261</v>
      </c>
      <c r="H2589" s="10">
        <v>9</v>
      </c>
    </row>
    <row r="2590" spans="1:8" x14ac:dyDescent="0.25">
      <c r="A2590" s="10" t="s">
        <v>2408</v>
      </c>
      <c r="B2590" s="11">
        <v>62</v>
      </c>
      <c r="C2590" s="2">
        <v>35257</v>
      </c>
      <c r="D2590" s="10" t="s">
        <v>4559</v>
      </c>
      <c r="E2590" s="10" t="s">
        <v>4015</v>
      </c>
      <c r="F2590" s="10" t="s">
        <v>4016</v>
      </c>
      <c r="G2590" s="10" t="s">
        <v>261</v>
      </c>
      <c r="H2590" s="10">
        <v>2</v>
      </c>
    </row>
    <row r="2591" spans="1:8" x14ac:dyDescent="0.25">
      <c r="A2591" s="10" t="s">
        <v>2431</v>
      </c>
      <c r="B2591" s="11">
        <v>52</v>
      </c>
      <c r="C2591" s="2">
        <v>83202</v>
      </c>
      <c r="D2591" s="10" t="s">
        <v>6370</v>
      </c>
      <c r="E2591" s="10" t="s">
        <v>4015</v>
      </c>
      <c r="F2591" s="10" t="s">
        <v>4018</v>
      </c>
      <c r="G2591" s="10" t="s">
        <v>261</v>
      </c>
      <c r="H2591" s="10">
        <v>9</v>
      </c>
    </row>
    <row r="2592" spans="1:8" x14ac:dyDescent="0.25">
      <c r="A2592" s="10" t="s">
        <v>2468</v>
      </c>
      <c r="B2592" s="11">
        <v>70</v>
      </c>
      <c r="C2592" s="2">
        <v>50176</v>
      </c>
      <c r="D2592" s="10" t="s">
        <v>6371</v>
      </c>
      <c r="E2592" s="10" t="s">
        <v>4023</v>
      </c>
      <c r="F2592" s="10" t="s">
        <v>4018</v>
      </c>
      <c r="G2592" s="10" t="s">
        <v>261</v>
      </c>
      <c r="H2592" s="10">
        <v>6</v>
      </c>
    </row>
    <row r="2593" spans="1:8" x14ac:dyDescent="0.25">
      <c r="A2593" s="10" t="s">
        <v>2533</v>
      </c>
      <c r="B2593" s="11">
        <v>51</v>
      </c>
      <c r="C2593" s="2">
        <v>95058</v>
      </c>
      <c r="D2593" s="10" t="s">
        <v>6372</v>
      </c>
      <c r="E2593" s="10" t="s">
        <v>4015</v>
      </c>
      <c r="F2593" s="10" t="s">
        <v>4018</v>
      </c>
      <c r="G2593" s="10" t="s">
        <v>261</v>
      </c>
      <c r="H2593" s="10">
        <v>6</v>
      </c>
    </row>
    <row r="2594" spans="1:8" x14ac:dyDescent="0.25">
      <c r="A2594" s="10" t="s">
        <v>2545</v>
      </c>
      <c r="B2594" s="11">
        <v>26</v>
      </c>
      <c r="C2594" s="2">
        <v>2783</v>
      </c>
      <c r="D2594" s="10" t="s">
        <v>5114</v>
      </c>
      <c r="E2594" s="10" t="s">
        <v>4015</v>
      </c>
      <c r="F2594" s="10" t="s">
        <v>4032</v>
      </c>
      <c r="G2594" s="10" t="s">
        <v>261</v>
      </c>
      <c r="H2594" s="10">
        <v>5</v>
      </c>
    </row>
    <row r="2595" spans="1:8" x14ac:dyDescent="0.25">
      <c r="A2595" s="10" t="s">
        <v>2546</v>
      </c>
      <c r="B2595" s="11">
        <v>68</v>
      </c>
      <c r="C2595" s="2">
        <v>5472</v>
      </c>
      <c r="D2595" s="10" t="s">
        <v>6373</v>
      </c>
      <c r="E2595" s="10" t="s">
        <v>4015</v>
      </c>
      <c r="F2595" s="10" t="s">
        <v>4032</v>
      </c>
      <c r="G2595" s="10" t="s">
        <v>261</v>
      </c>
      <c r="H2595" s="10">
        <v>9</v>
      </c>
    </row>
    <row r="2596" spans="1:8" x14ac:dyDescent="0.25">
      <c r="A2596" s="10" t="s">
        <v>2566</v>
      </c>
      <c r="B2596" s="11">
        <v>49</v>
      </c>
      <c r="C2596" s="2">
        <v>65257</v>
      </c>
      <c r="D2596" s="10" t="s">
        <v>6374</v>
      </c>
      <c r="E2596" s="10" t="s">
        <v>4023</v>
      </c>
      <c r="F2596" s="10" t="s">
        <v>4021</v>
      </c>
      <c r="G2596" s="10" t="s">
        <v>261</v>
      </c>
      <c r="H2596" s="10">
        <v>9</v>
      </c>
    </row>
    <row r="2597" spans="1:8" x14ac:dyDescent="0.25">
      <c r="A2597" s="10" t="s">
        <v>2661</v>
      </c>
      <c r="B2597" s="11">
        <v>20</v>
      </c>
      <c r="C2597" s="2">
        <v>15682</v>
      </c>
      <c r="D2597" s="10" t="s">
        <v>6375</v>
      </c>
      <c r="E2597" s="10" t="s">
        <v>4015</v>
      </c>
      <c r="F2597" s="10" t="s">
        <v>4018</v>
      </c>
      <c r="G2597" s="10" t="s">
        <v>261</v>
      </c>
      <c r="H2597" s="10">
        <v>9</v>
      </c>
    </row>
    <row r="2598" spans="1:8" x14ac:dyDescent="0.25">
      <c r="A2598" s="10" t="s">
        <v>2686</v>
      </c>
      <c r="B2598" s="11">
        <v>67</v>
      </c>
      <c r="C2598" s="2">
        <v>72873</v>
      </c>
      <c r="D2598" s="10" t="s">
        <v>6376</v>
      </c>
      <c r="E2598" s="10" t="s">
        <v>4023</v>
      </c>
      <c r="F2598" s="10" t="s">
        <v>4021</v>
      </c>
      <c r="G2598" s="10" t="s">
        <v>261</v>
      </c>
      <c r="H2598" s="10">
        <v>5</v>
      </c>
    </row>
    <row r="2599" spans="1:8" x14ac:dyDescent="0.25">
      <c r="A2599" s="10" t="s">
        <v>1590</v>
      </c>
      <c r="B2599" s="11">
        <v>54</v>
      </c>
      <c r="C2599" s="2">
        <v>95713</v>
      </c>
      <c r="D2599" s="10" t="s">
        <v>6189</v>
      </c>
      <c r="E2599" s="10" t="s">
        <v>4015</v>
      </c>
      <c r="F2599" s="10" t="s">
        <v>4032</v>
      </c>
      <c r="G2599" s="10" t="s">
        <v>261</v>
      </c>
      <c r="H2599" s="10">
        <v>10</v>
      </c>
    </row>
    <row r="2600" spans="1:8" x14ac:dyDescent="0.25">
      <c r="A2600" s="10" t="s">
        <v>1234</v>
      </c>
      <c r="B2600" s="11">
        <v>69</v>
      </c>
      <c r="C2600" s="2">
        <v>13792</v>
      </c>
      <c r="D2600" s="10" t="s">
        <v>6377</v>
      </c>
      <c r="E2600" s="10" t="s">
        <v>4015</v>
      </c>
      <c r="F2600" s="10" t="s">
        <v>4016</v>
      </c>
      <c r="G2600" s="10" t="s">
        <v>261</v>
      </c>
      <c r="H2600" s="10">
        <v>5</v>
      </c>
    </row>
    <row r="2601" spans="1:8" x14ac:dyDescent="0.25">
      <c r="A2601" s="10" t="s">
        <v>2499</v>
      </c>
      <c r="B2601" s="11">
        <v>69</v>
      </c>
      <c r="C2601" s="2">
        <v>79102</v>
      </c>
      <c r="D2601" s="10" t="s">
        <v>6378</v>
      </c>
      <c r="E2601" s="10" t="s">
        <v>4023</v>
      </c>
      <c r="F2601" s="10" t="s">
        <v>4016</v>
      </c>
      <c r="G2601" s="10" t="s">
        <v>261</v>
      </c>
      <c r="H2601" s="10">
        <v>1</v>
      </c>
    </row>
    <row r="2602" spans="1:8" x14ac:dyDescent="0.25">
      <c r="A2602" s="10" t="s">
        <v>3244</v>
      </c>
      <c r="B2602" s="11">
        <v>29</v>
      </c>
      <c r="C2602" s="2">
        <v>86333</v>
      </c>
      <c r="D2602" s="10" t="s">
        <v>6379</v>
      </c>
      <c r="E2602" s="10" t="s">
        <v>4020</v>
      </c>
      <c r="F2602" s="10" t="s">
        <v>4018</v>
      </c>
      <c r="G2602" s="10" t="s">
        <v>261</v>
      </c>
      <c r="H2602" s="10">
        <v>2</v>
      </c>
    </row>
    <row r="2603" spans="1:8" x14ac:dyDescent="0.25">
      <c r="A2603" s="10" t="s">
        <v>3245</v>
      </c>
      <c r="B2603" s="11">
        <v>40</v>
      </c>
      <c r="C2603" s="2">
        <v>11697</v>
      </c>
      <c r="D2603" s="10" t="s">
        <v>6380</v>
      </c>
      <c r="E2603" s="10" t="s">
        <v>4023</v>
      </c>
      <c r="F2603" s="10" t="s">
        <v>4016</v>
      </c>
      <c r="G2603" s="10" t="s">
        <v>261</v>
      </c>
      <c r="H2603" s="10">
        <v>10</v>
      </c>
    </row>
    <row r="2604" spans="1:8" x14ac:dyDescent="0.25">
      <c r="A2604" s="10" t="s">
        <v>821</v>
      </c>
      <c r="B2604" s="11">
        <v>52</v>
      </c>
      <c r="C2604" s="2">
        <v>34568</v>
      </c>
      <c r="D2604" s="10" t="s">
        <v>6381</v>
      </c>
      <c r="E2604" s="10" t="s">
        <v>4015</v>
      </c>
      <c r="F2604" s="10" t="s">
        <v>4032</v>
      </c>
      <c r="G2604" s="10" t="s">
        <v>261</v>
      </c>
      <c r="H2604" s="10">
        <v>7</v>
      </c>
    </row>
    <row r="2605" spans="1:8" x14ac:dyDescent="0.25">
      <c r="A2605" s="10" t="s">
        <v>2051</v>
      </c>
      <c r="B2605" s="11">
        <v>66</v>
      </c>
      <c r="C2605" s="2">
        <v>30468</v>
      </c>
      <c r="D2605" s="10" t="s">
        <v>6382</v>
      </c>
      <c r="E2605" s="10" t="s">
        <v>4023</v>
      </c>
      <c r="F2605" s="10" t="s">
        <v>4016</v>
      </c>
      <c r="G2605" s="10" t="s">
        <v>261</v>
      </c>
      <c r="H2605" s="10">
        <v>8</v>
      </c>
    </row>
    <row r="2606" spans="1:8" x14ac:dyDescent="0.25">
      <c r="A2606" s="10" t="s">
        <v>3628</v>
      </c>
      <c r="B2606" s="11">
        <v>18</v>
      </c>
      <c r="C2606" s="2">
        <v>66970</v>
      </c>
      <c r="D2606" s="10" t="s">
        <v>5030</v>
      </c>
      <c r="E2606" s="10" t="s">
        <v>4015</v>
      </c>
      <c r="F2606" s="10" t="s">
        <v>4016</v>
      </c>
      <c r="G2606" s="10" t="s">
        <v>261</v>
      </c>
      <c r="H2606" s="10">
        <v>10</v>
      </c>
    </row>
    <row r="2607" spans="1:8" x14ac:dyDescent="0.25">
      <c r="A2607" s="10" t="s">
        <v>2913</v>
      </c>
      <c r="B2607" s="11">
        <v>25</v>
      </c>
      <c r="C2607" s="2">
        <v>21029</v>
      </c>
      <c r="D2607" s="10" t="s">
        <v>6383</v>
      </c>
      <c r="E2607" s="10" t="s">
        <v>4020</v>
      </c>
      <c r="F2607" s="10" t="s">
        <v>4021</v>
      </c>
      <c r="G2607" s="10" t="s">
        <v>261</v>
      </c>
      <c r="H2607" s="10">
        <v>8</v>
      </c>
    </row>
    <row r="2608" spans="1:8" x14ac:dyDescent="0.25">
      <c r="A2608" s="10" t="s">
        <v>3824</v>
      </c>
      <c r="B2608" s="11">
        <v>30</v>
      </c>
      <c r="C2608" s="2">
        <v>67193</v>
      </c>
      <c r="D2608" s="10" t="s">
        <v>6384</v>
      </c>
      <c r="E2608" s="10" t="s">
        <v>4015</v>
      </c>
      <c r="F2608" s="10" t="s">
        <v>4021</v>
      </c>
      <c r="G2608" s="10" t="s">
        <v>261</v>
      </c>
      <c r="H2608" s="10">
        <v>10</v>
      </c>
    </row>
    <row r="2609" spans="1:8" x14ac:dyDescent="0.25">
      <c r="A2609" s="10" t="s">
        <v>3901</v>
      </c>
      <c r="B2609" s="11">
        <v>62</v>
      </c>
      <c r="C2609" s="2">
        <v>63801</v>
      </c>
      <c r="D2609" s="10" t="s">
        <v>6385</v>
      </c>
      <c r="E2609" s="10" t="s">
        <v>4020</v>
      </c>
      <c r="F2609" s="10" t="s">
        <v>4016</v>
      </c>
      <c r="G2609" s="10" t="s">
        <v>261</v>
      </c>
      <c r="H2609" s="10">
        <v>8</v>
      </c>
    </row>
    <row r="2610" spans="1:8" x14ac:dyDescent="0.25">
      <c r="A2610" s="10" t="s">
        <v>2231</v>
      </c>
      <c r="B2610" s="11">
        <v>42</v>
      </c>
      <c r="C2610" s="2">
        <v>40387</v>
      </c>
      <c r="D2610" s="10" t="s">
        <v>5202</v>
      </c>
      <c r="E2610" s="10" t="s">
        <v>4020</v>
      </c>
      <c r="F2610" s="10" t="s">
        <v>4016</v>
      </c>
      <c r="G2610" s="10" t="s">
        <v>261</v>
      </c>
      <c r="H2610" s="10">
        <v>8</v>
      </c>
    </row>
    <row r="2611" spans="1:8" x14ac:dyDescent="0.25">
      <c r="A2611" s="10" t="s">
        <v>3962</v>
      </c>
      <c r="B2611" s="11">
        <v>40</v>
      </c>
      <c r="C2611" s="2">
        <v>96283</v>
      </c>
      <c r="D2611" s="10" t="s">
        <v>6386</v>
      </c>
      <c r="E2611" s="10" t="s">
        <v>4023</v>
      </c>
      <c r="F2611" s="10" t="s">
        <v>4021</v>
      </c>
      <c r="G2611" s="10" t="s">
        <v>261</v>
      </c>
      <c r="H2611" s="10">
        <v>7</v>
      </c>
    </row>
    <row r="2612" spans="1:8" x14ac:dyDescent="0.25">
      <c r="A2612" s="10" t="s">
        <v>313</v>
      </c>
      <c r="B2612" s="11">
        <v>29</v>
      </c>
      <c r="C2612" s="2">
        <v>2984</v>
      </c>
      <c r="D2612" s="10" t="s">
        <v>6020</v>
      </c>
      <c r="E2612" s="10" t="s">
        <v>4020</v>
      </c>
      <c r="F2612" s="10" t="s">
        <v>4018</v>
      </c>
      <c r="G2612" s="10" t="s">
        <v>314</v>
      </c>
      <c r="H2612" s="10">
        <v>9</v>
      </c>
    </row>
    <row r="2613" spans="1:8" x14ac:dyDescent="0.25">
      <c r="A2613" s="10" t="s">
        <v>351</v>
      </c>
      <c r="B2613" s="11">
        <v>49</v>
      </c>
      <c r="C2613" s="2">
        <v>46184</v>
      </c>
      <c r="D2613" s="10" t="s">
        <v>5100</v>
      </c>
      <c r="E2613" s="10" t="s">
        <v>4015</v>
      </c>
      <c r="F2613" s="10" t="s">
        <v>4021</v>
      </c>
      <c r="G2613" s="10" t="s">
        <v>314</v>
      </c>
      <c r="H2613" s="10">
        <v>9</v>
      </c>
    </row>
    <row r="2614" spans="1:8" x14ac:dyDescent="0.25">
      <c r="A2614" s="10" t="s">
        <v>395</v>
      </c>
      <c r="B2614" s="11">
        <v>62</v>
      </c>
      <c r="C2614" s="2">
        <v>29408</v>
      </c>
      <c r="D2614" s="10" t="s">
        <v>6387</v>
      </c>
      <c r="E2614" s="10" t="s">
        <v>4023</v>
      </c>
      <c r="F2614" s="10" t="s">
        <v>4018</v>
      </c>
      <c r="G2614" s="10" t="s">
        <v>314</v>
      </c>
      <c r="H2614" s="10">
        <v>9</v>
      </c>
    </row>
    <row r="2615" spans="1:8" x14ac:dyDescent="0.25">
      <c r="A2615" s="10" t="s">
        <v>801</v>
      </c>
      <c r="B2615" s="11">
        <v>47</v>
      </c>
      <c r="C2615" s="2">
        <v>82869</v>
      </c>
      <c r="D2615" s="10" t="s">
        <v>6388</v>
      </c>
      <c r="E2615" s="10" t="s">
        <v>4020</v>
      </c>
      <c r="F2615" s="10" t="s">
        <v>4021</v>
      </c>
      <c r="G2615" s="10" t="s">
        <v>314</v>
      </c>
      <c r="H2615" s="10">
        <v>6</v>
      </c>
    </row>
    <row r="2616" spans="1:8" x14ac:dyDescent="0.25">
      <c r="A2616" s="10" t="s">
        <v>826</v>
      </c>
      <c r="B2616" s="11">
        <v>47</v>
      </c>
      <c r="C2616" s="2">
        <v>72754</v>
      </c>
      <c r="D2616" s="10" t="s">
        <v>6389</v>
      </c>
      <c r="E2616" s="10" t="s">
        <v>4020</v>
      </c>
      <c r="F2616" s="10" t="s">
        <v>4018</v>
      </c>
      <c r="G2616" s="10" t="s">
        <v>314</v>
      </c>
      <c r="H2616" s="10">
        <v>10</v>
      </c>
    </row>
    <row r="2617" spans="1:8" x14ac:dyDescent="0.25">
      <c r="A2617" s="10" t="s">
        <v>1036</v>
      </c>
      <c r="B2617" s="11">
        <v>42</v>
      </c>
      <c r="C2617" s="2">
        <v>66602</v>
      </c>
      <c r="D2617" s="10" t="s">
        <v>6390</v>
      </c>
      <c r="E2617" s="10" t="s">
        <v>4015</v>
      </c>
      <c r="F2617" s="10" t="s">
        <v>4018</v>
      </c>
      <c r="G2617" s="10" t="s">
        <v>314</v>
      </c>
      <c r="H2617" s="10">
        <v>7</v>
      </c>
    </row>
    <row r="2618" spans="1:8" x14ac:dyDescent="0.25">
      <c r="A2618" s="10" t="s">
        <v>1106</v>
      </c>
      <c r="B2618" s="11">
        <v>62</v>
      </c>
      <c r="C2618" s="2">
        <v>68047</v>
      </c>
      <c r="D2618" s="10" t="s">
        <v>6391</v>
      </c>
      <c r="E2618" s="10" t="s">
        <v>4015</v>
      </c>
      <c r="F2618" s="10" t="s">
        <v>4032</v>
      </c>
      <c r="G2618" s="10" t="s">
        <v>314</v>
      </c>
      <c r="H2618" s="10">
        <v>2</v>
      </c>
    </row>
    <row r="2619" spans="1:8" x14ac:dyDescent="0.25">
      <c r="A2619" s="10" t="s">
        <v>1138</v>
      </c>
      <c r="B2619" s="11">
        <v>39</v>
      </c>
      <c r="C2619" s="2">
        <v>57106</v>
      </c>
      <c r="D2619" s="10" t="s">
        <v>6392</v>
      </c>
      <c r="E2619" s="10" t="s">
        <v>4023</v>
      </c>
      <c r="F2619" s="10" t="s">
        <v>4032</v>
      </c>
      <c r="G2619" s="10" t="s">
        <v>314</v>
      </c>
      <c r="H2619" s="10">
        <v>6</v>
      </c>
    </row>
    <row r="2620" spans="1:8" x14ac:dyDescent="0.25">
      <c r="A2620" s="10" t="s">
        <v>1244</v>
      </c>
      <c r="B2620" s="11">
        <v>43</v>
      </c>
      <c r="C2620" s="2">
        <v>30472</v>
      </c>
      <c r="D2620" s="10" t="s">
        <v>6393</v>
      </c>
      <c r="E2620" s="10" t="s">
        <v>4020</v>
      </c>
      <c r="F2620" s="10" t="s">
        <v>4018</v>
      </c>
      <c r="G2620" s="10" t="s">
        <v>314</v>
      </c>
      <c r="H2620" s="10">
        <v>6</v>
      </c>
    </row>
    <row r="2621" spans="1:8" x14ac:dyDescent="0.25">
      <c r="A2621" s="10" t="s">
        <v>1311</v>
      </c>
      <c r="B2621" s="11">
        <v>61</v>
      </c>
      <c r="C2621" s="2">
        <v>16935</v>
      </c>
      <c r="D2621" s="10" t="s">
        <v>6394</v>
      </c>
      <c r="E2621" s="10" t="s">
        <v>4023</v>
      </c>
      <c r="F2621" s="10" t="s">
        <v>4032</v>
      </c>
      <c r="G2621" s="10" t="s">
        <v>314</v>
      </c>
      <c r="H2621" s="10">
        <v>4</v>
      </c>
    </row>
    <row r="2622" spans="1:8" x14ac:dyDescent="0.25">
      <c r="A2622" s="10" t="s">
        <v>1388</v>
      </c>
      <c r="B2622" s="11">
        <v>44</v>
      </c>
      <c r="C2622" s="2">
        <v>92859</v>
      </c>
      <c r="D2622" s="10" t="s">
        <v>4996</v>
      </c>
      <c r="E2622" s="10" t="s">
        <v>4023</v>
      </c>
      <c r="F2622" s="10" t="s">
        <v>4021</v>
      </c>
      <c r="G2622" s="10" t="s">
        <v>314</v>
      </c>
      <c r="H2622" s="10">
        <v>8</v>
      </c>
    </row>
    <row r="2623" spans="1:8" x14ac:dyDescent="0.25">
      <c r="A2623" s="10" t="s">
        <v>1400</v>
      </c>
      <c r="B2623" s="11">
        <v>26</v>
      </c>
      <c r="C2623" s="2">
        <v>45485</v>
      </c>
      <c r="D2623" s="10" t="s">
        <v>6395</v>
      </c>
      <c r="E2623" s="10" t="s">
        <v>4015</v>
      </c>
      <c r="F2623" s="10" t="s">
        <v>4021</v>
      </c>
      <c r="G2623" s="10" t="s">
        <v>314</v>
      </c>
      <c r="H2623" s="10">
        <v>10</v>
      </c>
    </row>
    <row r="2624" spans="1:8" x14ac:dyDescent="0.25">
      <c r="A2624" s="10" t="s">
        <v>1484</v>
      </c>
      <c r="B2624" s="11">
        <v>60</v>
      </c>
      <c r="C2624" s="2">
        <v>58175</v>
      </c>
      <c r="D2624" s="10" t="s">
        <v>6396</v>
      </c>
      <c r="E2624" s="10" t="s">
        <v>4015</v>
      </c>
      <c r="F2624" s="10" t="s">
        <v>4018</v>
      </c>
      <c r="G2624" s="10" t="s">
        <v>314</v>
      </c>
      <c r="H2624" s="10">
        <v>5</v>
      </c>
    </row>
    <row r="2625" spans="1:8" x14ac:dyDescent="0.25">
      <c r="A2625" s="10" t="s">
        <v>1674</v>
      </c>
      <c r="B2625" s="11">
        <v>69</v>
      </c>
      <c r="C2625" s="2">
        <v>95081</v>
      </c>
      <c r="D2625" s="10" t="s">
        <v>6397</v>
      </c>
      <c r="E2625" s="10" t="s">
        <v>4015</v>
      </c>
      <c r="F2625" s="10" t="s">
        <v>4021</v>
      </c>
      <c r="G2625" s="10" t="s">
        <v>314</v>
      </c>
      <c r="H2625" s="10">
        <v>3</v>
      </c>
    </row>
    <row r="2626" spans="1:8" x14ac:dyDescent="0.25">
      <c r="A2626" s="10" t="s">
        <v>1722</v>
      </c>
      <c r="B2626" s="11">
        <v>66</v>
      </c>
      <c r="C2626" s="2">
        <v>43332</v>
      </c>
      <c r="D2626" s="10" t="s">
        <v>6398</v>
      </c>
      <c r="E2626" s="10" t="s">
        <v>4023</v>
      </c>
      <c r="F2626" s="10" t="s">
        <v>4016</v>
      </c>
      <c r="G2626" s="10" t="s">
        <v>314</v>
      </c>
      <c r="H2626" s="10">
        <v>8</v>
      </c>
    </row>
    <row r="2627" spans="1:8" x14ac:dyDescent="0.25">
      <c r="A2627" s="10" t="s">
        <v>518</v>
      </c>
      <c r="B2627" s="11">
        <v>18</v>
      </c>
      <c r="C2627" s="2">
        <v>81341</v>
      </c>
      <c r="D2627" s="10" t="s">
        <v>6399</v>
      </c>
      <c r="E2627" s="10" t="s">
        <v>4015</v>
      </c>
      <c r="F2627" s="10" t="s">
        <v>4021</v>
      </c>
      <c r="G2627" s="10" t="s">
        <v>314</v>
      </c>
      <c r="H2627" s="10">
        <v>5</v>
      </c>
    </row>
    <row r="2628" spans="1:8" x14ac:dyDescent="0.25">
      <c r="A2628" s="10" t="s">
        <v>1803</v>
      </c>
      <c r="B2628" s="11">
        <v>22</v>
      </c>
      <c r="C2628" s="2">
        <v>97514</v>
      </c>
      <c r="D2628" s="10" t="s">
        <v>6400</v>
      </c>
      <c r="E2628" s="10" t="s">
        <v>4020</v>
      </c>
      <c r="F2628" s="10" t="s">
        <v>4018</v>
      </c>
      <c r="G2628" s="10" t="s">
        <v>314</v>
      </c>
      <c r="H2628" s="10">
        <v>8</v>
      </c>
    </row>
    <row r="2629" spans="1:8" x14ac:dyDescent="0.25">
      <c r="A2629" s="10" t="s">
        <v>1878</v>
      </c>
      <c r="B2629" s="11">
        <v>22</v>
      </c>
      <c r="C2629" s="2">
        <v>42885</v>
      </c>
      <c r="D2629" s="10" t="s">
        <v>6401</v>
      </c>
      <c r="E2629" s="10" t="s">
        <v>4020</v>
      </c>
      <c r="F2629" s="10" t="s">
        <v>4021</v>
      </c>
      <c r="G2629" s="10" t="s">
        <v>314</v>
      </c>
      <c r="H2629" s="10">
        <v>3</v>
      </c>
    </row>
    <row r="2630" spans="1:8" x14ac:dyDescent="0.25">
      <c r="A2630" s="10" t="s">
        <v>1913</v>
      </c>
      <c r="B2630" s="11">
        <v>53</v>
      </c>
      <c r="C2630" s="2">
        <v>86800</v>
      </c>
      <c r="D2630" s="10" t="s">
        <v>6402</v>
      </c>
      <c r="E2630" s="10" t="s">
        <v>4023</v>
      </c>
      <c r="F2630" s="10" t="s">
        <v>4021</v>
      </c>
      <c r="G2630" s="10" t="s">
        <v>314</v>
      </c>
      <c r="H2630" s="10">
        <v>10</v>
      </c>
    </row>
    <row r="2631" spans="1:8" x14ac:dyDescent="0.25">
      <c r="A2631" s="10" t="s">
        <v>543</v>
      </c>
      <c r="B2631" s="11">
        <v>51</v>
      </c>
      <c r="C2631" s="2">
        <v>40252</v>
      </c>
      <c r="D2631" s="10" t="s">
        <v>6403</v>
      </c>
      <c r="E2631" s="10" t="s">
        <v>4020</v>
      </c>
      <c r="F2631" s="10" t="s">
        <v>4018</v>
      </c>
      <c r="G2631" s="10" t="s">
        <v>314</v>
      </c>
      <c r="H2631" s="10">
        <v>8</v>
      </c>
    </row>
    <row r="2632" spans="1:8" x14ac:dyDescent="0.25">
      <c r="A2632" s="10" t="s">
        <v>2058</v>
      </c>
      <c r="B2632" s="11">
        <v>24</v>
      </c>
      <c r="C2632" s="2">
        <v>3084</v>
      </c>
      <c r="D2632" s="10" t="s">
        <v>6404</v>
      </c>
      <c r="E2632" s="10" t="s">
        <v>4023</v>
      </c>
      <c r="F2632" s="10" t="s">
        <v>4032</v>
      </c>
      <c r="G2632" s="10" t="s">
        <v>314</v>
      </c>
      <c r="H2632" s="10">
        <v>8</v>
      </c>
    </row>
    <row r="2633" spans="1:8" x14ac:dyDescent="0.25">
      <c r="A2633" s="10" t="s">
        <v>2117</v>
      </c>
      <c r="B2633" s="11">
        <v>33</v>
      </c>
      <c r="C2633" s="2">
        <v>84303</v>
      </c>
      <c r="D2633" s="10" t="s">
        <v>6405</v>
      </c>
      <c r="E2633" s="10" t="s">
        <v>4020</v>
      </c>
      <c r="F2633" s="10" t="s">
        <v>4021</v>
      </c>
      <c r="G2633" s="10" t="s">
        <v>314</v>
      </c>
      <c r="H2633" s="10">
        <v>9</v>
      </c>
    </row>
    <row r="2634" spans="1:8" x14ac:dyDescent="0.25">
      <c r="A2634" s="10" t="s">
        <v>233</v>
      </c>
      <c r="B2634" s="11">
        <v>33</v>
      </c>
      <c r="C2634" s="2">
        <v>7507</v>
      </c>
      <c r="D2634" s="10" t="s">
        <v>4115</v>
      </c>
      <c r="E2634" s="10" t="s">
        <v>4023</v>
      </c>
      <c r="F2634" s="10" t="s">
        <v>4032</v>
      </c>
      <c r="G2634" s="10" t="s">
        <v>314</v>
      </c>
      <c r="H2634" s="10">
        <v>10</v>
      </c>
    </row>
    <row r="2635" spans="1:8" x14ac:dyDescent="0.25">
      <c r="A2635" s="10" t="s">
        <v>2262</v>
      </c>
      <c r="B2635" s="11">
        <v>61</v>
      </c>
      <c r="C2635" s="2">
        <v>32808</v>
      </c>
      <c r="D2635" s="10" t="s">
        <v>6406</v>
      </c>
      <c r="E2635" s="10" t="s">
        <v>4015</v>
      </c>
      <c r="F2635" s="10" t="s">
        <v>4016</v>
      </c>
      <c r="G2635" s="10" t="s">
        <v>314</v>
      </c>
      <c r="H2635" s="10">
        <v>9</v>
      </c>
    </row>
    <row r="2636" spans="1:8" x14ac:dyDescent="0.25">
      <c r="A2636" s="10" t="s">
        <v>2427</v>
      </c>
      <c r="B2636" s="11">
        <v>56</v>
      </c>
      <c r="C2636" s="2">
        <v>37260</v>
      </c>
      <c r="D2636" s="10" t="s">
        <v>6407</v>
      </c>
      <c r="E2636" s="10" t="s">
        <v>4023</v>
      </c>
      <c r="F2636" s="10" t="s">
        <v>4032</v>
      </c>
      <c r="G2636" s="10" t="s">
        <v>314</v>
      </c>
      <c r="H2636" s="10">
        <v>7</v>
      </c>
    </row>
    <row r="2637" spans="1:8" x14ac:dyDescent="0.25">
      <c r="A2637" s="10" t="s">
        <v>2525</v>
      </c>
      <c r="B2637" s="11">
        <v>46</v>
      </c>
      <c r="C2637" s="2">
        <v>68072</v>
      </c>
      <c r="D2637" s="10" t="s">
        <v>6408</v>
      </c>
      <c r="E2637" s="10" t="s">
        <v>4023</v>
      </c>
      <c r="F2637" s="10" t="s">
        <v>4032</v>
      </c>
      <c r="G2637" s="10" t="s">
        <v>314</v>
      </c>
      <c r="H2637" s="10">
        <v>4</v>
      </c>
    </row>
    <row r="2638" spans="1:8" x14ac:dyDescent="0.25">
      <c r="A2638" s="10" t="s">
        <v>1962</v>
      </c>
      <c r="B2638" s="11">
        <v>36</v>
      </c>
      <c r="C2638" s="2">
        <v>89321</v>
      </c>
      <c r="D2638" s="10" t="s">
        <v>6409</v>
      </c>
      <c r="E2638" s="10" t="s">
        <v>4015</v>
      </c>
      <c r="F2638" s="10" t="s">
        <v>4032</v>
      </c>
      <c r="G2638" s="10" t="s">
        <v>314</v>
      </c>
      <c r="H2638" s="10">
        <v>5</v>
      </c>
    </row>
    <row r="2639" spans="1:8" x14ac:dyDescent="0.25">
      <c r="A2639" s="10" t="s">
        <v>2629</v>
      </c>
      <c r="B2639" s="11">
        <v>51</v>
      </c>
      <c r="C2639" s="2">
        <v>56347</v>
      </c>
      <c r="D2639" s="10" t="s">
        <v>6410</v>
      </c>
      <c r="E2639" s="10" t="s">
        <v>4020</v>
      </c>
      <c r="F2639" s="10" t="s">
        <v>4018</v>
      </c>
      <c r="G2639" s="10" t="s">
        <v>314</v>
      </c>
      <c r="H2639" s="10">
        <v>7</v>
      </c>
    </row>
    <row r="2640" spans="1:8" x14ac:dyDescent="0.25">
      <c r="A2640" s="10" t="s">
        <v>2635</v>
      </c>
      <c r="B2640" s="11">
        <v>27</v>
      </c>
      <c r="C2640" s="2">
        <v>46417</v>
      </c>
      <c r="D2640" s="10" t="s">
        <v>6411</v>
      </c>
      <c r="E2640" s="10" t="s">
        <v>4015</v>
      </c>
      <c r="F2640" s="10" t="s">
        <v>4032</v>
      </c>
      <c r="G2640" s="10" t="s">
        <v>314</v>
      </c>
      <c r="H2640" s="10">
        <v>7</v>
      </c>
    </row>
    <row r="2641" spans="1:8" x14ac:dyDescent="0.25">
      <c r="A2641" s="10" t="s">
        <v>3054</v>
      </c>
      <c r="B2641" s="11">
        <v>33</v>
      </c>
      <c r="C2641" s="2">
        <v>91145</v>
      </c>
      <c r="D2641" s="10" t="s">
        <v>6412</v>
      </c>
      <c r="E2641" s="10" t="s">
        <v>4015</v>
      </c>
      <c r="F2641" s="10" t="s">
        <v>4018</v>
      </c>
      <c r="G2641" s="10" t="s">
        <v>314</v>
      </c>
      <c r="H2641" s="10">
        <v>9</v>
      </c>
    </row>
    <row r="2642" spans="1:8" x14ac:dyDescent="0.25">
      <c r="A2642" s="10" t="s">
        <v>1104</v>
      </c>
      <c r="B2642" s="11">
        <v>45</v>
      </c>
      <c r="C2642" s="2">
        <v>34598</v>
      </c>
      <c r="D2642" s="10" t="s">
        <v>6413</v>
      </c>
      <c r="E2642" s="10" t="s">
        <v>4015</v>
      </c>
      <c r="F2642" s="10" t="s">
        <v>4018</v>
      </c>
      <c r="G2642" s="10" t="s">
        <v>314</v>
      </c>
      <c r="H2642" s="10">
        <v>2</v>
      </c>
    </row>
    <row r="2643" spans="1:8" x14ac:dyDescent="0.25">
      <c r="A2643" s="10" t="s">
        <v>2144</v>
      </c>
      <c r="B2643" s="11">
        <v>26</v>
      </c>
      <c r="C2643" s="2">
        <v>90775</v>
      </c>
      <c r="D2643" s="10" t="s">
        <v>6414</v>
      </c>
      <c r="E2643" s="10" t="s">
        <v>4015</v>
      </c>
      <c r="F2643" s="10" t="s">
        <v>4021</v>
      </c>
      <c r="G2643" s="10" t="s">
        <v>314</v>
      </c>
      <c r="H2643" s="10">
        <v>1</v>
      </c>
    </row>
    <row r="2644" spans="1:8" x14ac:dyDescent="0.25">
      <c r="A2644" s="10" t="s">
        <v>745</v>
      </c>
      <c r="B2644" s="11">
        <v>63</v>
      </c>
      <c r="C2644" s="2">
        <v>25850</v>
      </c>
      <c r="D2644" s="10" t="s">
        <v>6415</v>
      </c>
      <c r="E2644" s="10" t="s">
        <v>4015</v>
      </c>
      <c r="F2644" s="10" t="s">
        <v>4018</v>
      </c>
      <c r="G2644" s="10" t="s">
        <v>314</v>
      </c>
      <c r="H2644" s="10">
        <v>2</v>
      </c>
    </row>
    <row r="2645" spans="1:8" x14ac:dyDescent="0.25">
      <c r="A2645" s="10" t="s">
        <v>1061</v>
      </c>
      <c r="B2645" s="11">
        <v>18</v>
      </c>
      <c r="C2645" s="2">
        <v>9753</v>
      </c>
      <c r="D2645" s="10" t="s">
        <v>6416</v>
      </c>
      <c r="E2645" s="10" t="s">
        <v>4023</v>
      </c>
      <c r="F2645" s="10" t="s">
        <v>4021</v>
      </c>
      <c r="G2645" s="10" t="s">
        <v>314</v>
      </c>
      <c r="H2645" s="10">
        <v>3</v>
      </c>
    </row>
    <row r="2646" spans="1:8" x14ac:dyDescent="0.25">
      <c r="A2646" s="10" t="s">
        <v>3520</v>
      </c>
      <c r="B2646" s="11">
        <v>25</v>
      </c>
      <c r="C2646" s="2">
        <v>9422</v>
      </c>
      <c r="D2646" s="10" t="s">
        <v>6417</v>
      </c>
      <c r="E2646" s="10" t="s">
        <v>4023</v>
      </c>
      <c r="F2646" s="10" t="s">
        <v>4018</v>
      </c>
      <c r="G2646" s="10" t="s">
        <v>314</v>
      </c>
      <c r="H2646" s="10">
        <v>4</v>
      </c>
    </row>
    <row r="2647" spans="1:8" x14ac:dyDescent="0.25">
      <c r="A2647" s="10" t="s">
        <v>1382</v>
      </c>
      <c r="B2647" s="11">
        <v>28</v>
      </c>
      <c r="C2647" s="2">
        <v>33696</v>
      </c>
      <c r="D2647" s="10" t="s">
        <v>6090</v>
      </c>
      <c r="E2647" s="10" t="s">
        <v>4020</v>
      </c>
      <c r="F2647" s="10" t="s">
        <v>4016</v>
      </c>
      <c r="G2647" s="10" t="s">
        <v>314</v>
      </c>
      <c r="H2647" s="10">
        <v>10</v>
      </c>
    </row>
    <row r="2648" spans="1:8" x14ac:dyDescent="0.25">
      <c r="A2648" s="10" t="s">
        <v>3462</v>
      </c>
      <c r="B2648" s="11">
        <v>35</v>
      </c>
      <c r="C2648" s="2">
        <v>58787</v>
      </c>
      <c r="D2648" s="10" t="s">
        <v>6418</v>
      </c>
      <c r="E2648" s="10" t="s">
        <v>4020</v>
      </c>
      <c r="F2648" s="10" t="s">
        <v>4016</v>
      </c>
      <c r="G2648" s="10" t="s">
        <v>314</v>
      </c>
      <c r="H2648" s="10">
        <v>4</v>
      </c>
    </row>
    <row r="2649" spans="1:8" x14ac:dyDescent="0.25">
      <c r="A2649" s="10" t="s">
        <v>3839</v>
      </c>
      <c r="B2649" s="11">
        <v>34</v>
      </c>
      <c r="C2649" s="2">
        <v>76778</v>
      </c>
      <c r="D2649" s="10" t="s">
        <v>6419</v>
      </c>
      <c r="E2649" s="10" t="s">
        <v>4015</v>
      </c>
      <c r="F2649" s="10" t="s">
        <v>4032</v>
      </c>
      <c r="G2649" s="10" t="s">
        <v>314</v>
      </c>
      <c r="H2649" s="10">
        <v>10</v>
      </c>
    </row>
    <row r="2650" spans="1:8" x14ac:dyDescent="0.25">
      <c r="A2650" s="10" t="s">
        <v>3846</v>
      </c>
      <c r="B2650" s="11">
        <v>59</v>
      </c>
      <c r="C2650" s="2">
        <v>15388</v>
      </c>
      <c r="D2650" s="10" t="s">
        <v>6420</v>
      </c>
      <c r="E2650" s="10" t="s">
        <v>4023</v>
      </c>
      <c r="F2650" s="10" t="s">
        <v>4032</v>
      </c>
      <c r="G2650" s="10" t="s">
        <v>314</v>
      </c>
      <c r="H2650" s="10">
        <v>5</v>
      </c>
    </row>
    <row r="2651" spans="1:8" x14ac:dyDescent="0.25">
      <c r="A2651" s="10" t="s">
        <v>256</v>
      </c>
      <c r="B2651" s="11">
        <v>36</v>
      </c>
      <c r="C2651" s="2">
        <v>17771</v>
      </c>
      <c r="D2651" s="10" t="s">
        <v>5933</v>
      </c>
      <c r="E2651" s="10" t="s">
        <v>4023</v>
      </c>
      <c r="F2651" s="10" t="s">
        <v>4021</v>
      </c>
      <c r="G2651" s="10" t="s">
        <v>257</v>
      </c>
      <c r="H2651" s="10">
        <v>6</v>
      </c>
    </row>
    <row r="2652" spans="1:8" x14ac:dyDescent="0.25">
      <c r="A2652" s="10" t="s">
        <v>262</v>
      </c>
      <c r="B2652" s="11">
        <v>58</v>
      </c>
      <c r="C2652" s="2">
        <v>90621</v>
      </c>
      <c r="D2652" s="10" t="s">
        <v>4303</v>
      </c>
      <c r="E2652" s="10" t="s">
        <v>4020</v>
      </c>
      <c r="F2652" s="10" t="s">
        <v>4021</v>
      </c>
      <c r="G2652" s="10" t="s">
        <v>257</v>
      </c>
      <c r="H2652" s="10">
        <v>1</v>
      </c>
    </row>
    <row r="2653" spans="1:8" x14ac:dyDescent="0.25">
      <c r="A2653" s="10" t="s">
        <v>566</v>
      </c>
      <c r="B2653" s="11">
        <v>50</v>
      </c>
      <c r="C2653" s="2">
        <v>99733</v>
      </c>
      <c r="D2653" s="10" t="s">
        <v>6421</v>
      </c>
      <c r="E2653" s="10" t="s">
        <v>4015</v>
      </c>
      <c r="F2653" s="10" t="s">
        <v>4016</v>
      </c>
      <c r="G2653" s="10" t="s">
        <v>257</v>
      </c>
      <c r="H2653" s="10">
        <v>3</v>
      </c>
    </row>
    <row r="2654" spans="1:8" x14ac:dyDescent="0.25">
      <c r="A2654" s="10" t="s">
        <v>726</v>
      </c>
      <c r="B2654" s="11">
        <v>30</v>
      </c>
      <c r="C2654" s="2">
        <v>7761</v>
      </c>
      <c r="D2654" s="10" t="s">
        <v>6422</v>
      </c>
      <c r="E2654" s="10" t="s">
        <v>4023</v>
      </c>
      <c r="F2654" s="10" t="s">
        <v>4018</v>
      </c>
      <c r="G2654" s="10" t="s">
        <v>257</v>
      </c>
      <c r="H2654" s="10">
        <v>9</v>
      </c>
    </row>
    <row r="2655" spans="1:8" x14ac:dyDescent="0.25">
      <c r="A2655" s="10" t="s">
        <v>802</v>
      </c>
      <c r="B2655" s="11">
        <v>47</v>
      </c>
      <c r="C2655" s="2">
        <v>77522</v>
      </c>
      <c r="D2655" s="10" t="s">
        <v>6423</v>
      </c>
      <c r="E2655" s="10" t="s">
        <v>4020</v>
      </c>
      <c r="F2655" s="10" t="s">
        <v>4021</v>
      </c>
      <c r="G2655" s="10" t="s">
        <v>257</v>
      </c>
      <c r="H2655" s="10">
        <v>8</v>
      </c>
    </row>
    <row r="2656" spans="1:8" x14ac:dyDescent="0.25">
      <c r="A2656" s="10" t="s">
        <v>858</v>
      </c>
      <c r="B2656" s="11">
        <v>55</v>
      </c>
      <c r="C2656" s="2">
        <v>85188</v>
      </c>
      <c r="D2656" s="10" t="s">
        <v>6424</v>
      </c>
      <c r="E2656" s="10" t="s">
        <v>4020</v>
      </c>
      <c r="F2656" s="10" t="s">
        <v>4021</v>
      </c>
      <c r="G2656" s="10" t="s">
        <v>257</v>
      </c>
      <c r="H2656" s="10">
        <v>2</v>
      </c>
    </row>
    <row r="2657" spans="1:8" x14ac:dyDescent="0.25">
      <c r="A2657" s="10" t="s">
        <v>675</v>
      </c>
      <c r="B2657" s="11">
        <v>65</v>
      </c>
      <c r="C2657" s="2">
        <v>9348</v>
      </c>
      <c r="D2657" s="10" t="s">
        <v>6425</v>
      </c>
      <c r="E2657" s="10" t="s">
        <v>4020</v>
      </c>
      <c r="F2657" s="10" t="s">
        <v>4032</v>
      </c>
      <c r="G2657" s="10" t="s">
        <v>257</v>
      </c>
      <c r="H2657" s="10">
        <v>7</v>
      </c>
    </row>
    <row r="2658" spans="1:8" x14ac:dyDescent="0.25">
      <c r="A2658" s="10" t="s">
        <v>1300</v>
      </c>
      <c r="B2658" s="11">
        <v>46</v>
      </c>
      <c r="C2658" s="2">
        <v>94634</v>
      </c>
      <c r="D2658" s="10" t="s">
        <v>6426</v>
      </c>
      <c r="E2658" s="10" t="s">
        <v>4015</v>
      </c>
      <c r="F2658" s="10" t="s">
        <v>4032</v>
      </c>
      <c r="G2658" s="10" t="s">
        <v>257</v>
      </c>
      <c r="H2658" s="10">
        <v>10</v>
      </c>
    </row>
    <row r="2659" spans="1:8" x14ac:dyDescent="0.25">
      <c r="A2659" s="10" t="s">
        <v>668</v>
      </c>
      <c r="B2659" s="11">
        <v>32</v>
      </c>
      <c r="C2659" s="2">
        <v>3074</v>
      </c>
      <c r="D2659" s="10" t="s">
        <v>6427</v>
      </c>
      <c r="E2659" s="10" t="s">
        <v>4023</v>
      </c>
      <c r="F2659" s="10" t="s">
        <v>4021</v>
      </c>
      <c r="G2659" s="10" t="s">
        <v>257</v>
      </c>
      <c r="H2659" s="10">
        <v>6</v>
      </c>
    </row>
    <row r="2660" spans="1:8" x14ac:dyDescent="0.25">
      <c r="A2660" s="10" t="s">
        <v>1563</v>
      </c>
      <c r="B2660" s="11">
        <v>64</v>
      </c>
      <c r="C2660" s="2">
        <v>2979</v>
      </c>
      <c r="D2660" s="10" t="s">
        <v>6428</v>
      </c>
      <c r="E2660" s="10" t="s">
        <v>4020</v>
      </c>
      <c r="F2660" s="10" t="s">
        <v>4018</v>
      </c>
      <c r="G2660" s="10" t="s">
        <v>257</v>
      </c>
      <c r="H2660" s="10">
        <v>10</v>
      </c>
    </row>
    <row r="2661" spans="1:8" x14ac:dyDescent="0.25">
      <c r="A2661" s="10" t="s">
        <v>1871</v>
      </c>
      <c r="B2661" s="11">
        <v>44</v>
      </c>
      <c r="C2661" s="2">
        <v>68170</v>
      </c>
      <c r="D2661" s="10" t="s">
        <v>6429</v>
      </c>
      <c r="E2661" s="10" t="s">
        <v>4020</v>
      </c>
      <c r="F2661" s="10" t="s">
        <v>4016</v>
      </c>
      <c r="G2661" s="10" t="s">
        <v>257</v>
      </c>
      <c r="H2661" s="10">
        <v>4</v>
      </c>
    </row>
    <row r="2662" spans="1:8" x14ac:dyDescent="0.25">
      <c r="A2662" s="10" t="s">
        <v>2036</v>
      </c>
      <c r="B2662" s="11">
        <v>24</v>
      </c>
      <c r="C2662" s="2">
        <v>94928</v>
      </c>
      <c r="D2662" s="10" t="s">
        <v>6430</v>
      </c>
      <c r="E2662" s="10" t="s">
        <v>4020</v>
      </c>
      <c r="F2662" s="10" t="s">
        <v>4018</v>
      </c>
      <c r="G2662" s="10" t="s">
        <v>257</v>
      </c>
      <c r="H2662" s="10">
        <v>2</v>
      </c>
    </row>
    <row r="2663" spans="1:8" x14ac:dyDescent="0.25">
      <c r="A2663" s="10" t="s">
        <v>1523</v>
      </c>
      <c r="B2663" s="11">
        <v>34</v>
      </c>
      <c r="C2663" s="2">
        <v>62945</v>
      </c>
      <c r="D2663" s="10" t="s">
        <v>6431</v>
      </c>
      <c r="E2663" s="10" t="s">
        <v>4023</v>
      </c>
      <c r="F2663" s="10" t="s">
        <v>4032</v>
      </c>
      <c r="G2663" s="10" t="s">
        <v>257</v>
      </c>
      <c r="H2663" s="10">
        <v>7</v>
      </c>
    </row>
    <row r="2664" spans="1:8" x14ac:dyDescent="0.25">
      <c r="A2664" s="10" t="s">
        <v>2231</v>
      </c>
      <c r="B2664" s="11">
        <v>57</v>
      </c>
      <c r="C2664" s="2">
        <v>67013</v>
      </c>
      <c r="D2664" s="10" t="s">
        <v>6432</v>
      </c>
      <c r="E2664" s="10" t="s">
        <v>4020</v>
      </c>
      <c r="F2664" s="10" t="s">
        <v>4021</v>
      </c>
      <c r="G2664" s="10" t="s">
        <v>257</v>
      </c>
      <c r="H2664" s="10">
        <v>5</v>
      </c>
    </row>
    <row r="2665" spans="1:8" x14ac:dyDescent="0.25">
      <c r="A2665" s="10" t="s">
        <v>2269</v>
      </c>
      <c r="B2665" s="11">
        <v>69</v>
      </c>
      <c r="C2665" s="2">
        <v>34572</v>
      </c>
      <c r="D2665" s="10" t="s">
        <v>6433</v>
      </c>
      <c r="E2665" s="10" t="s">
        <v>4015</v>
      </c>
      <c r="F2665" s="10" t="s">
        <v>4021</v>
      </c>
      <c r="G2665" s="10" t="s">
        <v>257</v>
      </c>
      <c r="H2665" s="10">
        <v>5</v>
      </c>
    </row>
    <row r="2666" spans="1:8" x14ac:dyDescent="0.25">
      <c r="A2666" s="10" t="s">
        <v>1453</v>
      </c>
      <c r="B2666" s="11">
        <v>18</v>
      </c>
      <c r="C2666" s="2">
        <v>80495</v>
      </c>
      <c r="D2666" s="10" t="s">
        <v>4206</v>
      </c>
      <c r="E2666" s="10" t="s">
        <v>4023</v>
      </c>
      <c r="F2666" s="10" t="s">
        <v>4018</v>
      </c>
      <c r="G2666" s="10" t="s">
        <v>257</v>
      </c>
      <c r="H2666" s="10">
        <v>1</v>
      </c>
    </row>
    <row r="2667" spans="1:8" x14ac:dyDescent="0.25">
      <c r="A2667" s="10" t="s">
        <v>2393</v>
      </c>
      <c r="B2667" s="11">
        <v>47</v>
      </c>
      <c r="C2667" s="2">
        <v>15060</v>
      </c>
      <c r="D2667" s="10" t="s">
        <v>6434</v>
      </c>
      <c r="E2667" s="10" t="s">
        <v>4020</v>
      </c>
      <c r="F2667" s="10" t="s">
        <v>4021</v>
      </c>
      <c r="G2667" s="10" t="s">
        <v>257</v>
      </c>
      <c r="H2667" s="10">
        <v>1</v>
      </c>
    </row>
    <row r="2668" spans="1:8" x14ac:dyDescent="0.25">
      <c r="A2668" s="10" t="s">
        <v>2423</v>
      </c>
      <c r="B2668" s="11">
        <v>52</v>
      </c>
      <c r="C2668" s="2">
        <v>52187</v>
      </c>
      <c r="D2668" s="10" t="s">
        <v>6435</v>
      </c>
      <c r="E2668" s="10" t="s">
        <v>4020</v>
      </c>
      <c r="F2668" s="10" t="s">
        <v>4016</v>
      </c>
      <c r="G2668" s="10" t="s">
        <v>257</v>
      </c>
      <c r="H2668" s="10">
        <v>4</v>
      </c>
    </row>
    <row r="2669" spans="1:8" x14ac:dyDescent="0.25">
      <c r="A2669" s="10" t="s">
        <v>2482</v>
      </c>
      <c r="B2669" s="11">
        <v>69</v>
      </c>
      <c r="C2669" s="2">
        <v>36093</v>
      </c>
      <c r="D2669" s="10" t="s">
        <v>6436</v>
      </c>
      <c r="E2669" s="10" t="s">
        <v>4023</v>
      </c>
      <c r="F2669" s="10" t="s">
        <v>4018</v>
      </c>
      <c r="G2669" s="10" t="s">
        <v>257</v>
      </c>
      <c r="H2669" s="10">
        <v>2</v>
      </c>
    </row>
    <row r="2670" spans="1:8" x14ac:dyDescent="0.25">
      <c r="A2670" s="10" t="s">
        <v>1086</v>
      </c>
      <c r="B2670" s="11">
        <v>65</v>
      </c>
      <c r="C2670" s="2">
        <v>38577</v>
      </c>
      <c r="D2670" s="10" t="s">
        <v>6437</v>
      </c>
      <c r="E2670" s="10" t="s">
        <v>4015</v>
      </c>
      <c r="F2670" s="10" t="s">
        <v>4018</v>
      </c>
      <c r="G2670" s="10" t="s">
        <v>257</v>
      </c>
      <c r="H2670" s="10">
        <v>8</v>
      </c>
    </row>
    <row r="2671" spans="1:8" x14ac:dyDescent="0.25">
      <c r="A2671" s="10" t="s">
        <v>2543</v>
      </c>
      <c r="B2671" s="11">
        <v>43</v>
      </c>
      <c r="C2671" s="2">
        <v>62679</v>
      </c>
      <c r="D2671" s="10" t="s">
        <v>6438</v>
      </c>
      <c r="E2671" s="10" t="s">
        <v>4015</v>
      </c>
      <c r="F2671" s="10" t="s">
        <v>4021</v>
      </c>
      <c r="G2671" s="10" t="s">
        <v>257</v>
      </c>
      <c r="H2671" s="10">
        <v>1</v>
      </c>
    </row>
    <row r="2672" spans="1:8" x14ac:dyDescent="0.25">
      <c r="A2672" s="10" t="s">
        <v>2586</v>
      </c>
      <c r="B2672" s="11">
        <v>43</v>
      </c>
      <c r="C2672" s="2">
        <v>60519</v>
      </c>
      <c r="D2672" s="10" t="s">
        <v>6439</v>
      </c>
      <c r="E2672" s="10" t="s">
        <v>4020</v>
      </c>
      <c r="F2672" s="10" t="s">
        <v>4018</v>
      </c>
      <c r="G2672" s="10" t="s">
        <v>257</v>
      </c>
      <c r="H2672" s="10">
        <v>6</v>
      </c>
    </row>
    <row r="2673" spans="1:8" x14ac:dyDescent="0.25">
      <c r="A2673" s="10" t="s">
        <v>2654</v>
      </c>
      <c r="B2673" s="11">
        <v>20</v>
      </c>
      <c r="C2673" s="2">
        <v>47000</v>
      </c>
      <c r="D2673" s="10" t="s">
        <v>6440</v>
      </c>
      <c r="E2673" s="10" t="s">
        <v>4020</v>
      </c>
      <c r="F2673" s="10" t="s">
        <v>4016</v>
      </c>
      <c r="G2673" s="10" t="s">
        <v>257</v>
      </c>
      <c r="H2673" s="10">
        <v>8</v>
      </c>
    </row>
    <row r="2674" spans="1:8" x14ac:dyDescent="0.25">
      <c r="A2674" s="10" t="s">
        <v>2718</v>
      </c>
      <c r="B2674" s="11">
        <v>23</v>
      </c>
      <c r="C2674" s="2">
        <v>95010</v>
      </c>
      <c r="D2674" s="10" t="s">
        <v>6441</v>
      </c>
      <c r="E2674" s="10" t="s">
        <v>4015</v>
      </c>
      <c r="F2674" s="10" t="s">
        <v>4016</v>
      </c>
      <c r="G2674" s="10" t="s">
        <v>257</v>
      </c>
      <c r="H2674" s="10">
        <v>1</v>
      </c>
    </row>
    <row r="2675" spans="1:8" x14ac:dyDescent="0.25">
      <c r="A2675" s="10" t="s">
        <v>2551</v>
      </c>
      <c r="B2675" s="11">
        <v>68</v>
      </c>
      <c r="C2675" s="2">
        <v>69212</v>
      </c>
      <c r="D2675" s="10" t="s">
        <v>6442</v>
      </c>
      <c r="E2675" s="10" t="s">
        <v>4020</v>
      </c>
      <c r="F2675" s="10" t="s">
        <v>4018</v>
      </c>
      <c r="G2675" s="10" t="s">
        <v>257</v>
      </c>
      <c r="H2675" s="10">
        <v>9</v>
      </c>
    </row>
    <row r="2676" spans="1:8" x14ac:dyDescent="0.25">
      <c r="A2676" s="10" t="s">
        <v>2847</v>
      </c>
      <c r="B2676" s="11">
        <v>30</v>
      </c>
      <c r="C2676" s="2">
        <v>26754</v>
      </c>
      <c r="D2676" s="10" t="s">
        <v>6443</v>
      </c>
      <c r="E2676" s="10" t="s">
        <v>4023</v>
      </c>
      <c r="F2676" s="10" t="s">
        <v>4016</v>
      </c>
      <c r="G2676" s="10" t="s">
        <v>257</v>
      </c>
      <c r="H2676" s="10">
        <v>4</v>
      </c>
    </row>
    <row r="2677" spans="1:8" x14ac:dyDescent="0.25">
      <c r="A2677" s="10" t="s">
        <v>2884</v>
      </c>
      <c r="B2677" s="11">
        <v>53</v>
      </c>
      <c r="C2677" s="2">
        <v>92595</v>
      </c>
      <c r="D2677" s="10" t="s">
        <v>6444</v>
      </c>
      <c r="E2677" s="10" t="s">
        <v>4015</v>
      </c>
      <c r="F2677" s="10" t="s">
        <v>4018</v>
      </c>
      <c r="G2677" s="10" t="s">
        <v>257</v>
      </c>
      <c r="H2677" s="10">
        <v>10</v>
      </c>
    </row>
    <row r="2678" spans="1:8" x14ac:dyDescent="0.25">
      <c r="A2678" s="10" t="s">
        <v>2925</v>
      </c>
      <c r="B2678" s="11">
        <v>24</v>
      </c>
      <c r="C2678" s="2">
        <v>35200</v>
      </c>
      <c r="D2678" s="10" t="s">
        <v>6445</v>
      </c>
      <c r="E2678" s="10" t="s">
        <v>4015</v>
      </c>
      <c r="F2678" s="10" t="s">
        <v>4018</v>
      </c>
      <c r="G2678" s="10" t="s">
        <v>257</v>
      </c>
      <c r="H2678" s="10">
        <v>7</v>
      </c>
    </row>
    <row r="2679" spans="1:8" x14ac:dyDescent="0.25">
      <c r="A2679" s="10" t="s">
        <v>3065</v>
      </c>
      <c r="B2679" s="11">
        <v>29</v>
      </c>
      <c r="C2679" s="2">
        <v>80668</v>
      </c>
      <c r="D2679" s="10" t="s">
        <v>6446</v>
      </c>
      <c r="E2679" s="10" t="s">
        <v>4023</v>
      </c>
      <c r="F2679" s="10" t="s">
        <v>4018</v>
      </c>
      <c r="G2679" s="10" t="s">
        <v>257</v>
      </c>
      <c r="H2679" s="10">
        <v>2</v>
      </c>
    </row>
    <row r="2680" spans="1:8" x14ac:dyDescent="0.25">
      <c r="A2680" s="10" t="s">
        <v>3196</v>
      </c>
      <c r="B2680" s="11">
        <v>59</v>
      </c>
      <c r="C2680" s="2">
        <v>27239</v>
      </c>
      <c r="D2680" s="10" t="s">
        <v>6447</v>
      </c>
      <c r="E2680" s="10" t="s">
        <v>4023</v>
      </c>
      <c r="F2680" s="10" t="s">
        <v>4021</v>
      </c>
      <c r="G2680" s="10" t="s">
        <v>257</v>
      </c>
      <c r="H2680" s="10">
        <v>5</v>
      </c>
    </row>
    <row r="2681" spans="1:8" x14ac:dyDescent="0.25">
      <c r="A2681" s="10" t="s">
        <v>3217</v>
      </c>
      <c r="B2681" s="11">
        <v>51</v>
      </c>
      <c r="C2681" s="2">
        <v>95473</v>
      </c>
      <c r="D2681" s="10" t="s">
        <v>6448</v>
      </c>
      <c r="E2681" s="10" t="s">
        <v>4020</v>
      </c>
      <c r="F2681" s="10" t="s">
        <v>4016</v>
      </c>
      <c r="G2681" s="10" t="s">
        <v>257</v>
      </c>
      <c r="H2681" s="10">
        <v>9</v>
      </c>
    </row>
    <row r="2682" spans="1:8" x14ac:dyDescent="0.25">
      <c r="A2682" s="10" t="s">
        <v>3237</v>
      </c>
      <c r="B2682" s="11">
        <v>64</v>
      </c>
      <c r="C2682" s="2">
        <v>21384</v>
      </c>
      <c r="D2682" s="10" t="s">
        <v>4153</v>
      </c>
      <c r="E2682" s="10" t="s">
        <v>4023</v>
      </c>
      <c r="F2682" s="10" t="s">
        <v>4021</v>
      </c>
      <c r="G2682" s="10" t="s">
        <v>257</v>
      </c>
      <c r="H2682" s="10">
        <v>1</v>
      </c>
    </row>
    <row r="2683" spans="1:8" x14ac:dyDescent="0.25">
      <c r="A2683" s="10" t="s">
        <v>3277</v>
      </c>
      <c r="B2683" s="11">
        <v>27</v>
      </c>
      <c r="C2683" s="2">
        <v>94126</v>
      </c>
      <c r="D2683" s="10" t="s">
        <v>4204</v>
      </c>
      <c r="E2683" s="10" t="s">
        <v>4023</v>
      </c>
      <c r="F2683" s="10" t="s">
        <v>4021</v>
      </c>
      <c r="G2683" s="10" t="s">
        <v>257</v>
      </c>
      <c r="H2683" s="10">
        <v>1</v>
      </c>
    </row>
    <row r="2684" spans="1:8" x14ac:dyDescent="0.25">
      <c r="A2684" s="10" t="s">
        <v>3391</v>
      </c>
      <c r="B2684" s="11">
        <v>66</v>
      </c>
      <c r="C2684" s="2">
        <v>43177</v>
      </c>
      <c r="D2684" s="10" t="s">
        <v>6449</v>
      </c>
      <c r="E2684" s="10" t="s">
        <v>4015</v>
      </c>
      <c r="F2684" s="10" t="s">
        <v>4018</v>
      </c>
      <c r="G2684" s="10" t="s">
        <v>257</v>
      </c>
      <c r="H2684" s="10">
        <v>8</v>
      </c>
    </row>
    <row r="2685" spans="1:8" x14ac:dyDescent="0.25">
      <c r="A2685" s="10" t="s">
        <v>3592</v>
      </c>
      <c r="B2685" s="11">
        <v>24</v>
      </c>
      <c r="C2685" s="2">
        <v>58601</v>
      </c>
      <c r="D2685" s="10" t="s">
        <v>5072</v>
      </c>
      <c r="E2685" s="10" t="s">
        <v>4020</v>
      </c>
      <c r="F2685" s="10" t="s">
        <v>4032</v>
      </c>
      <c r="G2685" s="10" t="s">
        <v>257</v>
      </c>
      <c r="H2685" s="10">
        <v>5</v>
      </c>
    </row>
    <row r="2686" spans="1:8" x14ac:dyDescent="0.25">
      <c r="A2686" s="10" t="s">
        <v>3689</v>
      </c>
      <c r="B2686" s="11">
        <v>58</v>
      </c>
      <c r="C2686" s="2">
        <v>12228</v>
      </c>
      <c r="D2686" s="10" t="s">
        <v>6450</v>
      </c>
      <c r="E2686" s="10" t="s">
        <v>4020</v>
      </c>
      <c r="F2686" s="10" t="s">
        <v>4016</v>
      </c>
      <c r="G2686" s="10" t="s">
        <v>257</v>
      </c>
      <c r="H2686" s="10">
        <v>8</v>
      </c>
    </row>
    <row r="2687" spans="1:8" x14ac:dyDescent="0.25">
      <c r="A2687" s="10" t="s">
        <v>3756</v>
      </c>
      <c r="B2687" s="11">
        <v>58</v>
      </c>
      <c r="C2687" s="2">
        <v>68923</v>
      </c>
      <c r="D2687" s="10" t="s">
        <v>6451</v>
      </c>
      <c r="E2687" s="10" t="s">
        <v>4015</v>
      </c>
      <c r="F2687" s="10" t="s">
        <v>4016</v>
      </c>
      <c r="G2687" s="10" t="s">
        <v>257</v>
      </c>
      <c r="H2687" s="10">
        <v>5</v>
      </c>
    </row>
    <row r="2688" spans="1:8" x14ac:dyDescent="0.25">
      <c r="A2688" s="10" t="s">
        <v>3913</v>
      </c>
      <c r="B2688" s="11">
        <v>28</v>
      </c>
      <c r="C2688" s="2">
        <v>26350</v>
      </c>
      <c r="D2688" s="10" t="s">
        <v>6452</v>
      </c>
      <c r="E2688" s="10" t="s">
        <v>4015</v>
      </c>
      <c r="F2688" s="10" t="s">
        <v>4032</v>
      </c>
      <c r="G2688" s="10" t="s">
        <v>257</v>
      </c>
      <c r="H2688" s="10">
        <v>3</v>
      </c>
    </row>
    <row r="2689" spans="1:8" x14ac:dyDescent="0.25">
      <c r="A2689" s="10" t="s">
        <v>279</v>
      </c>
      <c r="B2689" s="11">
        <v>52</v>
      </c>
      <c r="C2689" s="2">
        <v>87007</v>
      </c>
      <c r="D2689" s="10" t="s">
        <v>6453</v>
      </c>
      <c r="E2689" s="10" t="s">
        <v>4023</v>
      </c>
      <c r="F2689" s="10" t="s">
        <v>4016</v>
      </c>
      <c r="G2689" s="10" t="s">
        <v>280</v>
      </c>
      <c r="H2689" s="10">
        <v>9</v>
      </c>
    </row>
    <row r="2690" spans="1:8" x14ac:dyDescent="0.25">
      <c r="A2690" s="10" t="s">
        <v>317</v>
      </c>
      <c r="B2690" s="11">
        <v>40</v>
      </c>
      <c r="C2690" s="2">
        <v>51240</v>
      </c>
      <c r="D2690" s="10" t="s">
        <v>4439</v>
      </c>
      <c r="E2690" s="10" t="s">
        <v>4020</v>
      </c>
      <c r="F2690" s="10" t="s">
        <v>4021</v>
      </c>
      <c r="G2690" s="10" t="s">
        <v>280</v>
      </c>
      <c r="H2690" s="10">
        <v>7</v>
      </c>
    </row>
    <row r="2691" spans="1:8" x14ac:dyDescent="0.25">
      <c r="A2691" s="10" t="s">
        <v>347</v>
      </c>
      <c r="B2691" s="11">
        <v>28</v>
      </c>
      <c r="C2691" s="2">
        <v>28462</v>
      </c>
      <c r="D2691" s="10" t="s">
        <v>6454</v>
      </c>
      <c r="E2691" s="10" t="s">
        <v>4023</v>
      </c>
      <c r="F2691" s="10" t="s">
        <v>4016</v>
      </c>
      <c r="G2691" s="10" t="s">
        <v>280</v>
      </c>
      <c r="H2691" s="10">
        <v>10</v>
      </c>
    </row>
    <row r="2692" spans="1:8" x14ac:dyDescent="0.25">
      <c r="A2692" s="10" t="s">
        <v>411</v>
      </c>
      <c r="B2692" s="11">
        <v>45</v>
      </c>
      <c r="C2692" s="2">
        <v>54870</v>
      </c>
      <c r="D2692" s="10" t="s">
        <v>6455</v>
      </c>
      <c r="E2692" s="10" t="s">
        <v>4023</v>
      </c>
      <c r="F2692" s="10" t="s">
        <v>4021</v>
      </c>
      <c r="G2692" s="10" t="s">
        <v>280</v>
      </c>
      <c r="H2692" s="10">
        <v>1</v>
      </c>
    </row>
    <row r="2693" spans="1:8" x14ac:dyDescent="0.25">
      <c r="A2693" s="10" t="s">
        <v>463</v>
      </c>
      <c r="B2693" s="11">
        <v>20</v>
      </c>
      <c r="C2693" s="2">
        <v>47873</v>
      </c>
      <c r="D2693" s="10" t="s">
        <v>4904</v>
      </c>
      <c r="E2693" s="10" t="s">
        <v>4015</v>
      </c>
      <c r="F2693" s="10" t="s">
        <v>4021</v>
      </c>
      <c r="G2693" s="10" t="s">
        <v>280</v>
      </c>
      <c r="H2693" s="10">
        <v>8</v>
      </c>
    </row>
    <row r="2694" spans="1:8" x14ac:dyDescent="0.25">
      <c r="A2694" s="10" t="s">
        <v>633</v>
      </c>
      <c r="B2694" s="11">
        <v>28</v>
      </c>
      <c r="C2694" s="2">
        <v>34180</v>
      </c>
      <c r="D2694" s="10" t="s">
        <v>4881</v>
      </c>
      <c r="E2694" s="10" t="s">
        <v>4015</v>
      </c>
      <c r="F2694" s="10" t="s">
        <v>4021</v>
      </c>
      <c r="G2694" s="10" t="s">
        <v>280</v>
      </c>
      <c r="H2694" s="10">
        <v>4</v>
      </c>
    </row>
    <row r="2695" spans="1:8" x14ac:dyDescent="0.25">
      <c r="A2695" s="10" t="s">
        <v>946</v>
      </c>
      <c r="B2695" s="11">
        <v>23</v>
      </c>
      <c r="C2695" s="2">
        <v>84308</v>
      </c>
      <c r="D2695" s="10" t="s">
        <v>6456</v>
      </c>
      <c r="E2695" s="10" t="s">
        <v>4023</v>
      </c>
      <c r="F2695" s="10" t="s">
        <v>4018</v>
      </c>
      <c r="G2695" s="10" t="s">
        <v>280</v>
      </c>
      <c r="H2695" s="10">
        <v>10</v>
      </c>
    </row>
    <row r="2696" spans="1:8" x14ac:dyDescent="0.25">
      <c r="A2696" s="10" t="s">
        <v>1024</v>
      </c>
      <c r="B2696" s="11">
        <v>49</v>
      </c>
      <c r="C2696" s="2">
        <v>79155</v>
      </c>
      <c r="D2696" s="10" t="s">
        <v>6419</v>
      </c>
      <c r="E2696" s="10" t="s">
        <v>4023</v>
      </c>
      <c r="F2696" s="10" t="s">
        <v>4032</v>
      </c>
      <c r="G2696" s="10" t="s">
        <v>280</v>
      </c>
      <c r="H2696" s="10">
        <v>10</v>
      </c>
    </row>
    <row r="2697" spans="1:8" x14ac:dyDescent="0.25">
      <c r="A2697" s="10" t="s">
        <v>1065</v>
      </c>
      <c r="B2697" s="11">
        <v>27</v>
      </c>
      <c r="C2697" s="2">
        <v>19779</v>
      </c>
      <c r="D2697" s="10" t="s">
        <v>6457</v>
      </c>
      <c r="E2697" s="10" t="s">
        <v>4020</v>
      </c>
      <c r="F2697" s="10" t="s">
        <v>4032</v>
      </c>
      <c r="G2697" s="10" t="s">
        <v>280</v>
      </c>
      <c r="H2697" s="10">
        <v>3</v>
      </c>
    </row>
    <row r="2698" spans="1:8" x14ac:dyDescent="0.25">
      <c r="A2698" s="10" t="s">
        <v>1128</v>
      </c>
      <c r="B2698" s="11">
        <v>37</v>
      </c>
      <c r="C2698" s="2">
        <v>63379</v>
      </c>
      <c r="D2698" s="10" t="s">
        <v>6458</v>
      </c>
      <c r="E2698" s="10" t="s">
        <v>4023</v>
      </c>
      <c r="F2698" s="10" t="s">
        <v>4016</v>
      </c>
      <c r="G2698" s="10" t="s">
        <v>280</v>
      </c>
      <c r="H2698" s="10">
        <v>6</v>
      </c>
    </row>
    <row r="2699" spans="1:8" x14ac:dyDescent="0.25">
      <c r="A2699" s="10" t="s">
        <v>1246</v>
      </c>
      <c r="B2699" s="11">
        <v>46</v>
      </c>
      <c r="C2699" s="2">
        <v>18882</v>
      </c>
      <c r="D2699" s="10" t="s">
        <v>6459</v>
      </c>
      <c r="E2699" s="10" t="s">
        <v>4020</v>
      </c>
      <c r="F2699" s="10" t="s">
        <v>4016</v>
      </c>
      <c r="G2699" s="10" t="s">
        <v>280</v>
      </c>
      <c r="H2699" s="10">
        <v>9</v>
      </c>
    </row>
    <row r="2700" spans="1:8" x14ac:dyDescent="0.25">
      <c r="A2700" s="10" t="s">
        <v>1282</v>
      </c>
      <c r="B2700" s="11">
        <v>28</v>
      </c>
      <c r="C2700" s="2">
        <v>47347</v>
      </c>
      <c r="D2700" s="10" t="s">
        <v>4302</v>
      </c>
      <c r="E2700" s="10" t="s">
        <v>4020</v>
      </c>
      <c r="F2700" s="10" t="s">
        <v>4018</v>
      </c>
      <c r="G2700" s="10" t="s">
        <v>280</v>
      </c>
      <c r="H2700" s="10">
        <v>7</v>
      </c>
    </row>
    <row r="2701" spans="1:8" x14ac:dyDescent="0.25">
      <c r="A2701" s="10" t="s">
        <v>1291</v>
      </c>
      <c r="B2701" s="11">
        <v>31</v>
      </c>
      <c r="C2701" s="2">
        <v>83683</v>
      </c>
      <c r="D2701" s="10" t="s">
        <v>4365</v>
      </c>
      <c r="E2701" s="10" t="s">
        <v>4020</v>
      </c>
      <c r="F2701" s="10" t="s">
        <v>4021</v>
      </c>
      <c r="G2701" s="10" t="s">
        <v>280</v>
      </c>
      <c r="H2701" s="10">
        <v>6</v>
      </c>
    </row>
    <row r="2702" spans="1:8" x14ac:dyDescent="0.25">
      <c r="A2702" s="10" t="s">
        <v>1759</v>
      </c>
      <c r="B2702" s="11">
        <v>36</v>
      </c>
      <c r="C2702" s="2">
        <v>72133</v>
      </c>
      <c r="D2702" s="10" t="s">
        <v>6460</v>
      </c>
      <c r="E2702" s="10" t="s">
        <v>4023</v>
      </c>
      <c r="F2702" s="10" t="s">
        <v>4032</v>
      </c>
      <c r="G2702" s="10" t="s">
        <v>280</v>
      </c>
      <c r="H2702" s="10">
        <v>6</v>
      </c>
    </row>
    <row r="2703" spans="1:8" x14ac:dyDescent="0.25">
      <c r="A2703" s="10" t="s">
        <v>786</v>
      </c>
      <c r="B2703" s="11">
        <v>58</v>
      </c>
      <c r="C2703" s="2">
        <v>65277</v>
      </c>
      <c r="D2703" s="10" t="s">
        <v>6461</v>
      </c>
      <c r="E2703" s="10" t="s">
        <v>4020</v>
      </c>
      <c r="F2703" s="10" t="s">
        <v>4018</v>
      </c>
      <c r="G2703" s="10" t="s">
        <v>280</v>
      </c>
      <c r="H2703" s="10">
        <v>2</v>
      </c>
    </row>
    <row r="2704" spans="1:8" x14ac:dyDescent="0.25">
      <c r="A2704" s="10" t="s">
        <v>1858</v>
      </c>
      <c r="B2704" s="11">
        <v>64</v>
      </c>
      <c r="C2704" s="2">
        <v>46298</v>
      </c>
      <c r="D2704" s="10" t="s">
        <v>6462</v>
      </c>
      <c r="E2704" s="10" t="s">
        <v>4015</v>
      </c>
      <c r="F2704" s="10" t="s">
        <v>4021</v>
      </c>
      <c r="G2704" s="10" t="s">
        <v>280</v>
      </c>
      <c r="H2704" s="10">
        <v>1</v>
      </c>
    </row>
    <row r="2705" spans="1:8" x14ac:dyDescent="0.25">
      <c r="A2705" s="10" t="s">
        <v>1917</v>
      </c>
      <c r="B2705" s="11">
        <v>27</v>
      </c>
      <c r="C2705" s="2">
        <v>41150</v>
      </c>
      <c r="D2705" s="10" t="s">
        <v>6463</v>
      </c>
      <c r="E2705" s="10" t="s">
        <v>4015</v>
      </c>
      <c r="F2705" s="10" t="s">
        <v>4021</v>
      </c>
      <c r="G2705" s="10" t="s">
        <v>280</v>
      </c>
      <c r="H2705" s="10">
        <v>5</v>
      </c>
    </row>
    <row r="2706" spans="1:8" x14ac:dyDescent="0.25">
      <c r="A2706" s="10" t="s">
        <v>2018</v>
      </c>
      <c r="B2706" s="11">
        <v>18</v>
      </c>
      <c r="C2706" s="2">
        <v>65595</v>
      </c>
      <c r="D2706" s="10" t="s">
        <v>6464</v>
      </c>
      <c r="E2706" s="10" t="s">
        <v>4023</v>
      </c>
      <c r="F2706" s="10" t="s">
        <v>4021</v>
      </c>
      <c r="G2706" s="10" t="s">
        <v>280</v>
      </c>
      <c r="H2706" s="10">
        <v>7</v>
      </c>
    </row>
    <row r="2707" spans="1:8" x14ac:dyDescent="0.25">
      <c r="A2707" s="10" t="s">
        <v>2028</v>
      </c>
      <c r="B2707" s="11">
        <v>26</v>
      </c>
      <c r="C2707" s="2">
        <v>62841</v>
      </c>
      <c r="D2707" s="10" t="s">
        <v>6465</v>
      </c>
      <c r="E2707" s="10" t="s">
        <v>4015</v>
      </c>
      <c r="F2707" s="10" t="s">
        <v>4016</v>
      </c>
      <c r="G2707" s="10" t="s">
        <v>280</v>
      </c>
      <c r="H2707" s="10">
        <v>5</v>
      </c>
    </row>
    <row r="2708" spans="1:8" x14ac:dyDescent="0.25">
      <c r="A2708" s="10" t="s">
        <v>2197</v>
      </c>
      <c r="B2708" s="11">
        <v>30</v>
      </c>
      <c r="C2708" s="2">
        <v>35766</v>
      </c>
      <c r="D2708" s="10" t="s">
        <v>6466</v>
      </c>
      <c r="E2708" s="10" t="s">
        <v>4023</v>
      </c>
      <c r="F2708" s="10" t="s">
        <v>4032</v>
      </c>
      <c r="G2708" s="10" t="s">
        <v>280</v>
      </c>
      <c r="H2708" s="10">
        <v>9</v>
      </c>
    </row>
    <row r="2709" spans="1:8" x14ac:dyDescent="0.25">
      <c r="A2709" s="10" t="s">
        <v>2295</v>
      </c>
      <c r="B2709" s="11">
        <v>64</v>
      </c>
      <c r="C2709" s="2">
        <v>32421</v>
      </c>
      <c r="D2709" s="10" t="s">
        <v>6467</v>
      </c>
      <c r="E2709" s="10" t="s">
        <v>4015</v>
      </c>
      <c r="F2709" s="10" t="s">
        <v>4021</v>
      </c>
      <c r="G2709" s="10" t="s">
        <v>280</v>
      </c>
      <c r="H2709" s="10">
        <v>1</v>
      </c>
    </row>
    <row r="2710" spans="1:8" x14ac:dyDescent="0.25">
      <c r="A2710" s="10" t="s">
        <v>2390</v>
      </c>
      <c r="B2710" s="11">
        <v>64</v>
      </c>
      <c r="C2710" s="2">
        <v>82273</v>
      </c>
      <c r="D2710" s="10" t="s">
        <v>6468</v>
      </c>
      <c r="E2710" s="10" t="s">
        <v>4023</v>
      </c>
      <c r="F2710" s="10" t="s">
        <v>4018</v>
      </c>
      <c r="G2710" s="10" t="s">
        <v>280</v>
      </c>
      <c r="H2710" s="10">
        <v>3</v>
      </c>
    </row>
    <row r="2711" spans="1:8" x14ac:dyDescent="0.25">
      <c r="A2711" s="10" t="s">
        <v>2417</v>
      </c>
      <c r="B2711" s="11">
        <v>68</v>
      </c>
      <c r="C2711" s="2">
        <v>81832</v>
      </c>
      <c r="D2711" s="10" t="s">
        <v>6469</v>
      </c>
      <c r="E2711" s="10" t="s">
        <v>4015</v>
      </c>
      <c r="F2711" s="10" t="s">
        <v>4016</v>
      </c>
      <c r="G2711" s="10" t="s">
        <v>280</v>
      </c>
      <c r="H2711" s="10">
        <v>7</v>
      </c>
    </row>
    <row r="2712" spans="1:8" x14ac:dyDescent="0.25">
      <c r="A2712" s="10" t="s">
        <v>1249</v>
      </c>
      <c r="B2712" s="11">
        <v>30</v>
      </c>
      <c r="C2712" s="2">
        <v>22971</v>
      </c>
      <c r="D2712" s="10" t="s">
        <v>6470</v>
      </c>
      <c r="E2712" s="10" t="s">
        <v>4015</v>
      </c>
      <c r="F2712" s="10" t="s">
        <v>4032</v>
      </c>
      <c r="G2712" s="10" t="s">
        <v>280</v>
      </c>
      <c r="H2712" s="10">
        <v>2</v>
      </c>
    </row>
    <row r="2713" spans="1:8" x14ac:dyDescent="0.25">
      <c r="A2713" s="10" t="s">
        <v>2590</v>
      </c>
      <c r="B2713" s="11">
        <v>58</v>
      </c>
      <c r="C2713" s="2">
        <v>43063</v>
      </c>
      <c r="D2713" s="10" t="s">
        <v>6471</v>
      </c>
      <c r="E2713" s="10" t="s">
        <v>4015</v>
      </c>
      <c r="F2713" s="10" t="s">
        <v>4032</v>
      </c>
      <c r="G2713" s="10" t="s">
        <v>280</v>
      </c>
      <c r="H2713" s="10">
        <v>4</v>
      </c>
    </row>
    <row r="2714" spans="1:8" x14ac:dyDescent="0.25">
      <c r="A2714" s="10" t="s">
        <v>2594</v>
      </c>
      <c r="B2714" s="11">
        <v>34</v>
      </c>
      <c r="C2714" s="2">
        <v>4642</v>
      </c>
      <c r="D2714" s="10" t="s">
        <v>5361</v>
      </c>
      <c r="E2714" s="10" t="s">
        <v>4015</v>
      </c>
      <c r="F2714" s="10" t="s">
        <v>4032</v>
      </c>
      <c r="G2714" s="10" t="s">
        <v>280</v>
      </c>
      <c r="H2714" s="10">
        <v>1</v>
      </c>
    </row>
    <row r="2715" spans="1:8" x14ac:dyDescent="0.25">
      <c r="A2715" s="10" t="s">
        <v>1326</v>
      </c>
      <c r="B2715" s="11">
        <v>57</v>
      </c>
      <c r="C2715" s="2">
        <v>18824</v>
      </c>
      <c r="D2715" s="10" t="s">
        <v>6472</v>
      </c>
      <c r="E2715" s="10" t="s">
        <v>4020</v>
      </c>
      <c r="F2715" s="10" t="s">
        <v>4032</v>
      </c>
      <c r="G2715" s="10" t="s">
        <v>280</v>
      </c>
      <c r="H2715" s="10">
        <v>5</v>
      </c>
    </row>
    <row r="2716" spans="1:8" x14ac:dyDescent="0.25">
      <c r="A2716" s="10" t="s">
        <v>2779</v>
      </c>
      <c r="B2716" s="11">
        <v>68</v>
      </c>
      <c r="C2716" s="2">
        <v>33554</v>
      </c>
      <c r="D2716" s="10" t="s">
        <v>6473</v>
      </c>
      <c r="E2716" s="10" t="s">
        <v>4015</v>
      </c>
      <c r="F2716" s="10" t="s">
        <v>4032</v>
      </c>
      <c r="G2716" s="10" t="s">
        <v>280</v>
      </c>
      <c r="H2716" s="10">
        <v>1</v>
      </c>
    </row>
    <row r="2717" spans="1:8" x14ac:dyDescent="0.25">
      <c r="A2717" s="10" t="s">
        <v>2934</v>
      </c>
      <c r="B2717" s="11">
        <v>19</v>
      </c>
      <c r="C2717" s="2">
        <v>74380</v>
      </c>
      <c r="D2717" s="10" t="s">
        <v>6474</v>
      </c>
      <c r="E2717" s="10" t="s">
        <v>4023</v>
      </c>
      <c r="F2717" s="10" t="s">
        <v>4018</v>
      </c>
      <c r="G2717" s="10" t="s">
        <v>280</v>
      </c>
      <c r="H2717" s="10">
        <v>7</v>
      </c>
    </row>
    <row r="2718" spans="1:8" x14ac:dyDescent="0.25">
      <c r="A2718" s="10" t="s">
        <v>305</v>
      </c>
      <c r="B2718" s="11">
        <v>52</v>
      </c>
      <c r="C2718" s="2">
        <v>61969</v>
      </c>
      <c r="D2718" s="10" t="s">
        <v>5007</v>
      </c>
      <c r="E2718" s="10" t="s">
        <v>4023</v>
      </c>
      <c r="F2718" s="10" t="s">
        <v>4016</v>
      </c>
      <c r="G2718" s="10" t="s">
        <v>280</v>
      </c>
      <c r="H2718" s="10">
        <v>5</v>
      </c>
    </row>
    <row r="2719" spans="1:8" x14ac:dyDescent="0.25">
      <c r="A2719" s="10" t="s">
        <v>3180</v>
      </c>
      <c r="B2719" s="11">
        <v>52</v>
      </c>
      <c r="C2719" s="2">
        <v>2782</v>
      </c>
      <c r="D2719" s="10" t="s">
        <v>6475</v>
      </c>
      <c r="E2719" s="10" t="s">
        <v>4020</v>
      </c>
      <c r="F2719" s="10" t="s">
        <v>4021</v>
      </c>
      <c r="G2719" s="10" t="s">
        <v>280</v>
      </c>
      <c r="H2719" s="10">
        <v>9</v>
      </c>
    </row>
    <row r="2720" spans="1:8" x14ac:dyDescent="0.25">
      <c r="A2720" s="10" t="s">
        <v>3124</v>
      </c>
      <c r="B2720" s="11">
        <v>44</v>
      </c>
      <c r="C2720" s="2">
        <v>81292</v>
      </c>
      <c r="D2720" s="10" t="s">
        <v>6476</v>
      </c>
      <c r="E2720" s="10" t="s">
        <v>4023</v>
      </c>
      <c r="F2720" s="10" t="s">
        <v>4016</v>
      </c>
      <c r="G2720" s="10" t="s">
        <v>280</v>
      </c>
      <c r="H2720" s="10">
        <v>7</v>
      </c>
    </row>
    <row r="2721" spans="1:8" x14ac:dyDescent="0.25">
      <c r="A2721" s="10" t="s">
        <v>3222</v>
      </c>
      <c r="B2721" s="11">
        <v>18</v>
      </c>
      <c r="C2721" s="2">
        <v>98636</v>
      </c>
      <c r="D2721" s="10" t="s">
        <v>6477</v>
      </c>
      <c r="E2721" s="10" t="s">
        <v>4023</v>
      </c>
      <c r="F2721" s="10" t="s">
        <v>4016</v>
      </c>
      <c r="G2721" s="10" t="s">
        <v>280</v>
      </c>
      <c r="H2721" s="10">
        <v>4</v>
      </c>
    </row>
    <row r="2722" spans="1:8" x14ac:dyDescent="0.25">
      <c r="A2722" s="10" t="s">
        <v>1277</v>
      </c>
      <c r="B2722" s="11">
        <v>35</v>
      </c>
      <c r="C2722" s="2">
        <v>41519</v>
      </c>
      <c r="D2722" s="10" t="s">
        <v>4930</v>
      </c>
      <c r="E2722" s="10" t="s">
        <v>4020</v>
      </c>
      <c r="F2722" s="10" t="s">
        <v>4018</v>
      </c>
      <c r="G2722" s="10" t="s">
        <v>280</v>
      </c>
      <c r="H2722" s="10">
        <v>5</v>
      </c>
    </row>
    <row r="2723" spans="1:8" x14ac:dyDescent="0.25">
      <c r="A2723" s="10" t="s">
        <v>3276</v>
      </c>
      <c r="B2723" s="11">
        <v>54</v>
      </c>
      <c r="C2723" s="2">
        <v>98454</v>
      </c>
      <c r="D2723" s="10" t="s">
        <v>6478</v>
      </c>
      <c r="E2723" s="10" t="s">
        <v>4023</v>
      </c>
      <c r="F2723" s="10" t="s">
        <v>4018</v>
      </c>
      <c r="G2723" s="10" t="s">
        <v>280</v>
      </c>
      <c r="H2723" s="10">
        <v>7</v>
      </c>
    </row>
    <row r="2724" spans="1:8" x14ac:dyDescent="0.25">
      <c r="A2724" s="10" t="s">
        <v>3361</v>
      </c>
      <c r="B2724" s="11">
        <v>53</v>
      </c>
      <c r="C2724" s="2">
        <v>85701</v>
      </c>
      <c r="D2724" s="10" t="s">
        <v>6479</v>
      </c>
      <c r="E2724" s="10" t="s">
        <v>4023</v>
      </c>
      <c r="F2724" s="10" t="s">
        <v>4032</v>
      </c>
      <c r="G2724" s="10" t="s">
        <v>280</v>
      </c>
      <c r="H2724" s="10">
        <v>4</v>
      </c>
    </row>
    <row r="2725" spans="1:8" x14ac:dyDescent="0.25">
      <c r="A2725" s="10" t="s">
        <v>3427</v>
      </c>
      <c r="B2725" s="11">
        <v>42</v>
      </c>
      <c r="C2725" s="2">
        <v>53551</v>
      </c>
      <c r="D2725" s="10" t="s">
        <v>6480</v>
      </c>
      <c r="E2725" s="10" t="s">
        <v>4023</v>
      </c>
      <c r="F2725" s="10" t="s">
        <v>4018</v>
      </c>
      <c r="G2725" s="10" t="s">
        <v>280</v>
      </c>
      <c r="H2725" s="10">
        <v>8</v>
      </c>
    </row>
    <row r="2726" spans="1:8" x14ac:dyDescent="0.25">
      <c r="A2726" s="10" t="s">
        <v>3555</v>
      </c>
      <c r="B2726" s="11">
        <v>53</v>
      </c>
      <c r="C2726" s="2">
        <v>39766</v>
      </c>
      <c r="D2726" s="10" t="s">
        <v>6481</v>
      </c>
      <c r="E2726" s="10" t="s">
        <v>4015</v>
      </c>
      <c r="F2726" s="10" t="s">
        <v>4032</v>
      </c>
      <c r="G2726" s="10" t="s">
        <v>280</v>
      </c>
      <c r="H2726" s="10">
        <v>9</v>
      </c>
    </row>
    <row r="2727" spans="1:8" x14ac:dyDescent="0.25">
      <c r="A2727" s="10" t="s">
        <v>3597</v>
      </c>
      <c r="B2727" s="11">
        <v>68</v>
      </c>
      <c r="C2727" s="2">
        <v>4204</v>
      </c>
      <c r="D2727" s="10" t="s">
        <v>5420</v>
      </c>
      <c r="E2727" s="10" t="s">
        <v>4023</v>
      </c>
      <c r="F2727" s="10" t="s">
        <v>4016</v>
      </c>
      <c r="G2727" s="10" t="s">
        <v>280</v>
      </c>
      <c r="H2727" s="10">
        <v>9</v>
      </c>
    </row>
    <row r="2728" spans="1:8" x14ac:dyDescent="0.25">
      <c r="A2728" s="10" t="s">
        <v>388</v>
      </c>
      <c r="B2728" s="11">
        <v>41</v>
      </c>
      <c r="C2728" s="2">
        <v>58820</v>
      </c>
      <c r="D2728" s="10" t="s">
        <v>6482</v>
      </c>
      <c r="E2728" s="10" t="s">
        <v>4023</v>
      </c>
      <c r="F2728" s="10" t="s">
        <v>4016</v>
      </c>
      <c r="G2728" s="10" t="s">
        <v>280</v>
      </c>
      <c r="H2728" s="10">
        <v>3</v>
      </c>
    </row>
    <row r="2729" spans="1:8" x14ac:dyDescent="0.25">
      <c r="A2729" s="10" t="s">
        <v>1402</v>
      </c>
      <c r="B2729" s="11">
        <v>33</v>
      </c>
      <c r="C2729" s="2">
        <v>17520</v>
      </c>
      <c r="D2729" s="10" t="s">
        <v>6483</v>
      </c>
      <c r="E2729" s="10" t="s">
        <v>4015</v>
      </c>
      <c r="F2729" s="10" t="s">
        <v>4021</v>
      </c>
      <c r="G2729" s="10" t="s">
        <v>280</v>
      </c>
      <c r="H2729" s="10">
        <v>9</v>
      </c>
    </row>
    <row r="2730" spans="1:8" x14ac:dyDescent="0.25">
      <c r="A2730" s="10" t="s">
        <v>3710</v>
      </c>
      <c r="B2730" s="11">
        <v>28</v>
      </c>
      <c r="C2730" s="2">
        <v>64941</v>
      </c>
      <c r="D2730" s="10" t="s">
        <v>6484</v>
      </c>
      <c r="E2730" s="10" t="s">
        <v>4023</v>
      </c>
      <c r="F2730" s="10" t="s">
        <v>4018</v>
      </c>
      <c r="G2730" s="10" t="s">
        <v>280</v>
      </c>
      <c r="H2730" s="10">
        <v>2</v>
      </c>
    </row>
    <row r="2731" spans="1:8" x14ac:dyDescent="0.25">
      <c r="A2731" s="10" t="s">
        <v>3717</v>
      </c>
      <c r="B2731" s="11">
        <v>19</v>
      </c>
      <c r="C2731" s="2">
        <v>50488</v>
      </c>
      <c r="D2731" s="10" t="s">
        <v>6485</v>
      </c>
      <c r="E2731" s="10" t="s">
        <v>4023</v>
      </c>
      <c r="F2731" s="10" t="s">
        <v>4021</v>
      </c>
      <c r="G2731" s="10" t="s">
        <v>280</v>
      </c>
      <c r="H2731" s="10">
        <v>1</v>
      </c>
    </row>
    <row r="2732" spans="1:8" x14ac:dyDescent="0.25">
      <c r="A2732" s="10" t="s">
        <v>3781</v>
      </c>
      <c r="B2732" s="11">
        <v>49</v>
      </c>
      <c r="C2732" s="2">
        <v>89371</v>
      </c>
      <c r="D2732" s="10" t="s">
        <v>6486</v>
      </c>
      <c r="E2732" s="10" t="s">
        <v>4023</v>
      </c>
      <c r="F2732" s="10" t="s">
        <v>4018</v>
      </c>
      <c r="G2732" s="10" t="s">
        <v>280</v>
      </c>
      <c r="H2732" s="10">
        <v>7</v>
      </c>
    </row>
    <row r="2733" spans="1:8" x14ac:dyDescent="0.25">
      <c r="A2733" s="10" t="s">
        <v>3938</v>
      </c>
      <c r="B2733" s="11">
        <v>42</v>
      </c>
      <c r="C2733" s="2">
        <v>73894</v>
      </c>
      <c r="D2733" s="10" t="s">
        <v>6487</v>
      </c>
      <c r="E2733" s="10" t="s">
        <v>4023</v>
      </c>
      <c r="F2733" s="10" t="s">
        <v>4016</v>
      </c>
      <c r="G2733" s="10" t="s">
        <v>280</v>
      </c>
      <c r="H2733" s="10">
        <v>5</v>
      </c>
    </row>
    <row r="2734" spans="1:8" x14ac:dyDescent="0.25">
      <c r="A2734" s="10" t="s">
        <v>16</v>
      </c>
      <c r="B2734" s="11">
        <v>66</v>
      </c>
      <c r="C2734" s="2">
        <v>30525</v>
      </c>
      <c r="D2734" s="10" t="s">
        <v>6488</v>
      </c>
      <c r="E2734" s="10" t="s">
        <v>4023</v>
      </c>
      <c r="F2734" s="10" t="s">
        <v>4021</v>
      </c>
      <c r="G2734" s="10" t="s">
        <v>17</v>
      </c>
      <c r="H2734" s="10">
        <v>5</v>
      </c>
    </row>
    <row r="2735" spans="1:8" x14ac:dyDescent="0.25">
      <c r="A2735" s="10" t="s">
        <v>119</v>
      </c>
      <c r="B2735" s="11">
        <v>61</v>
      </c>
      <c r="C2735" s="2">
        <v>75506</v>
      </c>
      <c r="D2735" s="10" t="s">
        <v>6489</v>
      </c>
      <c r="E2735" s="10" t="s">
        <v>4023</v>
      </c>
      <c r="F2735" s="10" t="s">
        <v>4021</v>
      </c>
      <c r="G2735" s="10" t="s">
        <v>17</v>
      </c>
      <c r="H2735" s="10">
        <v>2</v>
      </c>
    </row>
    <row r="2736" spans="1:8" x14ac:dyDescent="0.25">
      <c r="A2736" s="10" t="s">
        <v>201</v>
      </c>
      <c r="B2736" s="11">
        <v>42</v>
      </c>
      <c r="C2736" s="2">
        <v>13979</v>
      </c>
      <c r="D2736" s="10" t="s">
        <v>6490</v>
      </c>
      <c r="E2736" s="10" t="s">
        <v>4020</v>
      </c>
      <c r="F2736" s="10" t="s">
        <v>4032</v>
      </c>
      <c r="G2736" s="10" t="s">
        <v>17</v>
      </c>
      <c r="H2736" s="10">
        <v>1</v>
      </c>
    </row>
    <row r="2737" spans="1:8" x14ac:dyDescent="0.25">
      <c r="A2737" s="10" t="s">
        <v>514</v>
      </c>
      <c r="B2737" s="11">
        <v>31</v>
      </c>
      <c r="C2737" s="2">
        <v>93128</v>
      </c>
      <c r="D2737" s="10" t="s">
        <v>6491</v>
      </c>
      <c r="E2737" s="10" t="s">
        <v>4023</v>
      </c>
      <c r="F2737" s="10" t="s">
        <v>4032</v>
      </c>
      <c r="G2737" s="10" t="s">
        <v>17</v>
      </c>
      <c r="H2737" s="10">
        <v>8</v>
      </c>
    </row>
    <row r="2738" spans="1:8" x14ac:dyDescent="0.25">
      <c r="A2738" s="10" t="s">
        <v>667</v>
      </c>
      <c r="B2738" s="11">
        <v>70</v>
      </c>
      <c r="C2738" s="2">
        <v>25614</v>
      </c>
      <c r="D2738" s="10" t="s">
        <v>6492</v>
      </c>
      <c r="E2738" s="10" t="s">
        <v>4020</v>
      </c>
      <c r="F2738" s="10" t="s">
        <v>4021</v>
      </c>
      <c r="G2738" s="10" t="s">
        <v>17</v>
      </c>
      <c r="H2738" s="10">
        <v>1</v>
      </c>
    </row>
    <row r="2739" spans="1:8" x14ac:dyDescent="0.25">
      <c r="A2739" s="10" t="s">
        <v>823</v>
      </c>
      <c r="B2739" s="11">
        <v>48</v>
      </c>
      <c r="C2739" s="2">
        <v>69545</v>
      </c>
      <c r="D2739" s="10" t="s">
        <v>6493</v>
      </c>
      <c r="E2739" s="10" t="s">
        <v>4020</v>
      </c>
      <c r="F2739" s="10" t="s">
        <v>4021</v>
      </c>
      <c r="G2739" s="10" t="s">
        <v>17</v>
      </c>
      <c r="H2739" s="10">
        <v>10</v>
      </c>
    </row>
    <row r="2740" spans="1:8" x14ac:dyDescent="0.25">
      <c r="A2740" s="10" t="s">
        <v>170</v>
      </c>
      <c r="B2740" s="11">
        <v>22</v>
      </c>
      <c r="C2740" s="2">
        <v>27225</v>
      </c>
      <c r="D2740" s="10" t="s">
        <v>6494</v>
      </c>
      <c r="E2740" s="10" t="s">
        <v>4023</v>
      </c>
      <c r="F2740" s="10" t="s">
        <v>4016</v>
      </c>
      <c r="G2740" s="10" t="s">
        <v>17</v>
      </c>
      <c r="H2740" s="10">
        <v>2</v>
      </c>
    </row>
    <row r="2741" spans="1:8" x14ac:dyDescent="0.25">
      <c r="A2741" s="10" t="s">
        <v>868</v>
      </c>
      <c r="B2741" s="11">
        <v>48</v>
      </c>
      <c r="C2741" s="2">
        <v>60128</v>
      </c>
      <c r="D2741" s="10" t="s">
        <v>6495</v>
      </c>
      <c r="E2741" s="10" t="s">
        <v>4015</v>
      </c>
      <c r="F2741" s="10" t="s">
        <v>4032</v>
      </c>
      <c r="G2741" s="10" t="s">
        <v>17</v>
      </c>
      <c r="H2741" s="10">
        <v>10</v>
      </c>
    </row>
    <row r="2742" spans="1:8" x14ac:dyDescent="0.25">
      <c r="A2742" s="10" t="s">
        <v>892</v>
      </c>
      <c r="B2742" s="11">
        <v>68</v>
      </c>
      <c r="C2742" s="2">
        <v>17908</v>
      </c>
      <c r="D2742" s="10" t="s">
        <v>6496</v>
      </c>
      <c r="E2742" s="10" t="s">
        <v>4023</v>
      </c>
      <c r="F2742" s="10" t="s">
        <v>4016</v>
      </c>
      <c r="G2742" s="10" t="s">
        <v>17</v>
      </c>
      <c r="H2742" s="10">
        <v>8</v>
      </c>
    </row>
    <row r="2743" spans="1:8" x14ac:dyDescent="0.25">
      <c r="A2743" s="10" t="s">
        <v>1038</v>
      </c>
      <c r="B2743" s="11">
        <v>42</v>
      </c>
      <c r="C2743" s="2">
        <v>89138</v>
      </c>
      <c r="D2743" s="10" t="s">
        <v>6497</v>
      </c>
      <c r="E2743" s="10" t="s">
        <v>4015</v>
      </c>
      <c r="F2743" s="10" t="s">
        <v>4018</v>
      </c>
      <c r="G2743" s="10" t="s">
        <v>17</v>
      </c>
      <c r="H2743" s="10">
        <v>5</v>
      </c>
    </row>
    <row r="2744" spans="1:8" x14ac:dyDescent="0.25">
      <c r="A2744" s="10" t="s">
        <v>1105</v>
      </c>
      <c r="B2744" s="11">
        <v>66</v>
      </c>
      <c r="C2744" s="2">
        <v>94716</v>
      </c>
      <c r="D2744" s="10" t="s">
        <v>6498</v>
      </c>
      <c r="E2744" s="10" t="s">
        <v>4015</v>
      </c>
      <c r="F2744" s="10" t="s">
        <v>4018</v>
      </c>
      <c r="G2744" s="10" t="s">
        <v>17</v>
      </c>
      <c r="H2744" s="10">
        <v>6</v>
      </c>
    </row>
    <row r="2745" spans="1:8" x14ac:dyDescent="0.25">
      <c r="A2745" s="10" t="s">
        <v>1193</v>
      </c>
      <c r="B2745" s="11">
        <v>54</v>
      </c>
      <c r="C2745" s="2">
        <v>62512</v>
      </c>
      <c r="D2745" s="10" t="s">
        <v>6499</v>
      </c>
      <c r="E2745" s="10" t="s">
        <v>4020</v>
      </c>
      <c r="F2745" s="10" t="s">
        <v>4016</v>
      </c>
      <c r="G2745" s="10" t="s">
        <v>17</v>
      </c>
      <c r="H2745" s="10">
        <v>9</v>
      </c>
    </row>
    <row r="2746" spans="1:8" x14ac:dyDescent="0.25">
      <c r="A2746" s="10" t="s">
        <v>1432</v>
      </c>
      <c r="B2746" s="11">
        <v>53</v>
      </c>
      <c r="C2746" s="2">
        <v>83673</v>
      </c>
      <c r="D2746" s="10" t="s">
        <v>6500</v>
      </c>
      <c r="E2746" s="10" t="s">
        <v>4020</v>
      </c>
      <c r="F2746" s="10" t="s">
        <v>4016</v>
      </c>
      <c r="G2746" s="10" t="s">
        <v>17</v>
      </c>
      <c r="H2746" s="10">
        <v>9</v>
      </c>
    </row>
    <row r="2747" spans="1:8" x14ac:dyDescent="0.25">
      <c r="A2747" s="10" t="s">
        <v>1639</v>
      </c>
      <c r="B2747" s="11">
        <v>53</v>
      </c>
      <c r="C2747" s="2">
        <v>22887</v>
      </c>
      <c r="D2747" s="10" t="s">
        <v>6501</v>
      </c>
      <c r="E2747" s="10" t="s">
        <v>4020</v>
      </c>
      <c r="F2747" s="10" t="s">
        <v>4016</v>
      </c>
      <c r="G2747" s="10" t="s">
        <v>17</v>
      </c>
      <c r="H2747" s="10">
        <v>10</v>
      </c>
    </row>
    <row r="2748" spans="1:8" x14ac:dyDescent="0.25">
      <c r="A2748" s="10" t="s">
        <v>1740</v>
      </c>
      <c r="B2748" s="11">
        <v>68</v>
      </c>
      <c r="C2748" s="2">
        <v>35823</v>
      </c>
      <c r="D2748" s="10" t="s">
        <v>6502</v>
      </c>
      <c r="E2748" s="10" t="s">
        <v>4015</v>
      </c>
      <c r="F2748" s="10" t="s">
        <v>4018</v>
      </c>
      <c r="G2748" s="10" t="s">
        <v>17</v>
      </c>
      <c r="H2748" s="10">
        <v>7</v>
      </c>
    </row>
    <row r="2749" spans="1:8" x14ac:dyDescent="0.25">
      <c r="A2749" s="10" t="s">
        <v>1757</v>
      </c>
      <c r="B2749" s="11">
        <v>45</v>
      </c>
      <c r="C2749" s="2">
        <v>918</v>
      </c>
      <c r="D2749" s="10" t="s">
        <v>6503</v>
      </c>
      <c r="E2749" s="10" t="s">
        <v>4023</v>
      </c>
      <c r="F2749" s="10" t="s">
        <v>4021</v>
      </c>
      <c r="G2749" s="10" t="s">
        <v>17</v>
      </c>
      <c r="H2749" s="10">
        <v>1</v>
      </c>
    </row>
    <row r="2750" spans="1:8" x14ac:dyDescent="0.25">
      <c r="A2750" s="10" t="s">
        <v>1850</v>
      </c>
      <c r="B2750" s="11">
        <v>32</v>
      </c>
      <c r="C2750" s="2">
        <v>88875</v>
      </c>
      <c r="D2750" s="10" t="s">
        <v>6504</v>
      </c>
      <c r="E2750" s="10" t="s">
        <v>4015</v>
      </c>
      <c r="F2750" s="10" t="s">
        <v>4021</v>
      </c>
      <c r="G2750" s="10" t="s">
        <v>17</v>
      </c>
      <c r="H2750" s="10">
        <v>1</v>
      </c>
    </row>
    <row r="2751" spans="1:8" x14ac:dyDescent="0.25">
      <c r="A2751" s="10" t="s">
        <v>1862</v>
      </c>
      <c r="B2751" s="11">
        <v>43</v>
      </c>
      <c r="C2751" s="2">
        <v>10593</v>
      </c>
      <c r="D2751" s="10" t="s">
        <v>6505</v>
      </c>
      <c r="E2751" s="10" t="s">
        <v>4023</v>
      </c>
      <c r="F2751" s="10" t="s">
        <v>4018</v>
      </c>
      <c r="G2751" s="10" t="s">
        <v>17</v>
      </c>
      <c r="H2751" s="10">
        <v>4</v>
      </c>
    </row>
    <row r="2752" spans="1:8" x14ac:dyDescent="0.25">
      <c r="A2752" s="10" t="s">
        <v>1863</v>
      </c>
      <c r="B2752" s="11">
        <v>27</v>
      </c>
      <c r="C2752" s="2">
        <v>32412</v>
      </c>
      <c r="D2752" s="10" t="s">
        <v>5832</v>
      </c>
      <c r="E2752" s="10" t="s">
        <v>4023</v>
      </c>
      <c r="F2752" s="10" t="s">
        <v>4021</v>
      </c>
      <c r="G2752" s="10" t="s">
        <v>17</v>
      </c>
      <c r="H2752" s="10">
        <v>6</v>
      </c>
    </row>
    <row r="2753" spans="1:8" x14ac:dyDescent="0.25">
      <c r="A2753" s="10" t="s">
        <v>1081</v>
      </c>
      <c r="B2753" s="11">
        <v>50</v>
      </c>
      <c r="C2753" s="2">
        <v>52636</v>
      </c>
      <c r="D2753" s="10" t="s">
        <v>6506</v>
      </c>
      <c r="E2753" s="10" t="s">
        <v>4015</v>
      </c>
      <c r="F2753" s="10" t="s">
        <v>4016</v>
      </c>
      <c r="G2753" s="10" t="s">
        <v>17</v>
      </c>
      <c r="H2753" s="10">
        <v>6</v>
      </c>
    </row>
    <row r="2754" spans="1:8" x14ac:dyDescent="0.25">
      <c r="A2754" s="10" t="s">
        <v>2108</v>
      </c>
      <c r="B2754" s="11">
        <v>57</v>
      </c>
      <c r="C2754" s="2">
        <v>95712</v>
      </c>
      <c r="D2754" s="10" t="s">
        <v>6507</v>
      </c>
      <c r="E2754" s="10" t="s">
        <v>4015</v>
      </c>
      <c r="F2754" s="10" t="s">
        <v>4021</v>
      </c>
      <c r="G2754" s="10" t="s">
        <v>17</v>
      </c>
      <c r="H2754" s="10">
        <v>9</v>
      </c>
    </row>
    <row r="2755" spans="1:8" x14ac:dyDescent="0.25">
      <c r="A2755" s="10" t="s">
        <v>2123</v>
      </c>
      <c r="B2755" s="11">
        <v>48</v>
      </c>
      <c r="C2755" s="2">
        <v>50938</v>
      </c>
      <c r="D2755" s="10" t="s">
        <v>6508</v>
      </c>
      <c r="E2755" s="10" t="s">
        <v>4023</v>
      </c>
      <c r="F2755" s="10" t="s">
        <v>4016</v>
      </c>
      <c r="G2755" s="10" t="s">
        <v>17</v>
      </c>
      <c r="H2755" s="10">
        <v>8</v>
      </c>
    </row>
    <row r="2756" spans="1:8" x14ac:dyDescent="0.25">
      <c r="A2756" s="10" t="s">
        <v>801</v>
      </c>
      <c r="B2756" s="11">
        <v>56</v>
      </c>
      <c r="C2756" s="2">
        <v>24033</v>
      </c>
      <c r="D2756" s="10" t="s">
        <v>6509</v>
      </c>
      <c r="E2756" s="10" t="s">
        <v>4023</v>
      </c>
      <c r="F2756" s="10" t="s">
        <v>4032</v>
      </c>
      <c r="G2756" s="10" t="s">
        <v>17</v>
      </c>
      <c r="H2756" s="10">
        <v>4</v>
      </c>
    </row>
    <row r="2757" spans="1:8" x14ac:dyDescent="0.25">
      <c r="A2757" s="10" t="s">
        <v>2207</v>
      </c>
      <c r="B2757" s="11">
        <v>57</v>
      </c>
      <c r="C2757" s="2">
        <v>47781</v>
      </c>
      <c r="D2757" s="10" t="s">
        <v>6510</v>
      </c>
      <c r="E2757" s="10" t="s">
        <v>4023</v>
      </c>
      <c r="F2757" s="10" t="s">
        <v>4032</v>
      </c>
      <c r="G2757" s="10" t="s">
        <v>17</v>
      </c>
      <c r="H2757" s="10">
        <v>4</v>
      </c>
    </row>
    <row r="2758" spans="1:8" x14ac:dyDescent="0.25">
      <c r="A2758" s="10" t="s">
        <v>1437</v>
      </c>
      <c r="B2758" s="11">
        <v>53</v>
      </c>
      <c r="C2758" s="2">
        <v>94063</v>
      </c>
      <c r="D2758" s="10" t="s">
        <v>6511</v>
      </c>
      <c r="E2758" s="10" t="s">
        <v>4020</v>
      </c>
      <c r="F2758" s="10" t="s">
        <v>4018</v>
      </c>
      <c r="G2758" s="10" t="s">
        <v>17</v>
      </c>
      <c r="H2758" s="10">
        <v>1</v>
      </c>
    </row>
    <row r="2759" spans="1:8" x14ac:dyDescent="0.25">
      <c r="A2759" s="10" t="s">
        <v>2358</v>
      </c>
      <c r="B2759" s="11">
        <v>22</v>
      </c>
      <c r="C2759" s="2">
        <v>59028</v>
      </c>
      <c r="D2759" s="10" t="s">
        <v>6512</v>
      </c>
      <c r="E2759" s="10" t="s">
        <v>4020</v>
      </c>
      <c r="F2759" s="10" t="s">
        <v>4016</v>
      </c>
      <c r="G2759" s="10" t="s">
        <v>17</v>
      </c>
      <c r="H2759" s="10">
        <v>9</v>
      </c>
    </row>
    <row r="2760" spans="1:8" x14ac:dyDescent="0.25">
      <c r="A2760" s="10" t="s">
        <v>2374</v>
      </c>
      <c r="B2760" s="11">
        <v>49</v>
      </c>
      <c r="C2760" s="2">
        <v>26345</v>
      </c>
      <c r="D2760" s="10" t="s">
        <v>5187</v>
      </c>
      <c r="E2760" s="10" t="s">
        <v>4015</v>
      </c>
      <c r="F2760" s="10" t="s">
        <v>4016</v>
      </c>
      <c r="G2760" s="10" t="s">
        <v>17</v>
      </c>
      <c r="H2760" s="10">
        <v>5</v>
      </c>
    </row>
    <row r="2761" spans="1:8" x14ac:dyDescent="0.25">
      <c r="A2761" s="10" t="s">
        <v>829</v>
      </c>
      <c r="B2761" s="11">
        <v>62</v>
      </c>
      <c r="C2761" s="2">
        <v>53144</v>
      </c>
      <c r="D2761" s="10" t="s">
        <v>6513</v>
      </c>
      <c r="E2761" s="10" t="s">
        <v>4015</v>
      </c>
      <c r="F2761" s="10" t="s">
        <v>4021</v>
      </c>
      <c r="G2761" s="10" t="s">
        <v>17</v>
      </c>
      <c r="H2761" s="10">
        <v>8</v>
      </c>
    </row>
    <row r="2762" spans="1:8" x14ac:dyDescent="0.25">
      <c r="A2762" s="10" t="s">
        <v>2800</v>
      </c>
      <c r="B2762" s="11">
        <v>41</v>
      </c>
      <c r="C2762" s="2">
        <v>77659</v>
      </c>
      <c r="D2762" s="10" t="s">
        <v>6514</v>
      </c>
      <c r="E2762" s="10" t="s">
        <v>4020</v>
      </c>
      <c r="F2762" s="10" t="s">
        <v>4021</v>
      </c>
      <c r="G2762" s="10" t="s">
        <v>17</v>
      </c>
      <c r="H2762" s="10">
        <v>2</v>
      </c>
    </row>
    <row r="2763" spans="1:8" x14ac:dyDescent="0.25">
      <c r="A2763" s="10" t="s">
        <v>2826</v>
      </c>
      <c r="B2763" s="11">
        <v>22</v>
      </c>
      <c r="C2763" s="2">
        <v>17748</v>
      </c>
      <c r="D2763" s="10" t="s">
        <v>6515</v>
      </c>
      <c r="E2763" s="10" t="s">
        <v>4020</v>
      </c>
      <c r="F2763" s="10" t="s">
        <v>4018</v>
      </c>
      <c r="G2763" s="10" t="s">
        <v>17</v>
      </c>
      <c r="H2763" s="10">
        <v>3</v>
      </c>
    </row>
    <row r="2764" spans="1:8" x14ac:dyDescent="0.25">
      <c r="A2764" s="10" t="s">
        <v>1535</v>
      </c>
      <c r="B2764" s="11">
        <v>39</v>
      </c>
      <c r="C2764" s="2">
        <v>43980</v>
      </c>
      <c r="D2764" s="10" t="s">
        <v>6516</v>
      </c>
      <c r="E2764" s="10" t="s">
        <v>4023</v>
      </c>
      <c r="F2764" s="10" t="s">
        <v>4018</v>
      </c>
      <c r="G2764" s="10" t="s">
        <v>17</v>
      </c>
      <c r="H2764" s="10">
        <v>1</v>
      </c>
    </row>
    <row r="2765" spans="1:8" x14ac:dyDescent="0.25">
      <c r="A2765" s="10" t="s">
        <v>3072</v>
      </c>
      <c r="B2765" s="11">
        <v>25</v>
      </c>
      <c r="C2765" s="2">
        <v>33845</v>
      </c>
      <c r="D2765" s="10" t="s">
        <v>6517</v>
      </c>
      <c r="E2765" s="10" t="s">
        <v>4020</v>
      </c>
      <c r="F2765" s="10" t="s">
        <v>4018</v>
      </c>
      <c r="G2765" s="10" t="s">
        <v>17</v>
      </c>
      <c r="H2765" s="10">
        <v>7</v>
      </c>
    </row>
    <row r="2766" spans="1:8" x14ac:dyDescent="0.25">
      <c r="A2766" s="10" t="s">
        <v>3091</v>
      </c>
      <c r="B2766" s="11">
        <v>66</v>
      </c>
      <c r="C2766" s="2">
        <v>69169</v>
      </c>
      <c r="D2766" s="10" t="s">
        <v>6518</v>
      </c>
      <c r="E2766" s="10" t="s">
        <v>4020</v>
      </c>
      <c r="F2766" s="10" t="s">
        <v>4018</v>
      </c>
      <c r="G2766" s="10" t="s">
        <v>17</v>
      </c>
      <c r="H2766" s="10">
        <v>7</v>
      </c>
    </row>
    <row r="2767" spans="1:8" x14ac:dyDescent="0.25">
      <c r="A2767" s="10" t="s">
        <v>3205</v>
      </c>
      <c r="B2767" s="11">
        <v>24</v>
      </c>
      <c r="C2767" s="2">
        <v>50886</v>
      </c>
      <c r="D2767" s="10" t="s">
        <v>6519</v>
      </c>
      <c r="E2767" s="10" t="s">
        <v>4023</v>
      </c>
      <c r="F2767" s="10" t="s">
        <v>4018</v>
      </c>
      <c r="G2767" s="10" t="s">
        <v>17</v>
      </c>
      <c r="H2767" s="10">
        <v>8</v>
      </c>
    </row>
    <row r="2768" spans="1:8" x14ac:dyDescent="0.25">
      <c r="A2768" s="10" t="s">
        <v>2210</v>
      </c>
      <c r="B2768" s="11">
        <v>18</v>
      </c>
      <c r="C2768" s="2">
        <v>8657</v>
      </c>
      <c r="D2768" s="10" t="s">
        <v>5101</v>
      </c>
      <c r="E2768" s="10" t="s">
        <v>4020</v>
      </c>
      <c r="F2768" s="10" t="s">
        <v>4021</v>
      </c>
      <c r="G2768" s="10" t="s">
        <v>17</v>
      </c>
      <c r="H2768" s="10">
        <v>6</v>
      </c>
    </row>
    <row r="2769" spans="1:8" x14ac:dyDescent="0.25">
      <c r="A2769" s="10" t="s">
        <v>3273</v>
      </c>
      <c r="B2769" s="11">
        <v>30</v>
      </c>
      <c r="C2769" s="2">
        <v>78079</v>
      </c>
      <c r="D2769" s="10" t="s">
        <v>6520</v>
      </c>
      <c r="E2769" s="10" t="s">
        <v>4015</v>
      </c>
      <c r="F2769" s="10" t="s">
        <v>4018</v>
      </c>
      <c r="G2769" s="10" t="s">
        <v>17</v>
      </c>
      <c r="H2769" s="10">
        <v>8</v>
      </c>
    </row>
    <row r="2770" spans="1:8" x14ac:dyDescent="0.25">
      <c r="A2770" s="10" t="s">
        <v>3285</v>
      </c>
      <c r="B2770" s="11">
        <v>39</v>
      </c>
      <c r="C2770" s="2">
        <v>34228</v>
      </c>
      <c r="D2770" s="10" t="s">
        <v>6521</v>
      </c>
      <c r="E2770" s="10" t="s">
        <v>4015</v>
      </c>
      <c r="F2770" s="10" t="s">
        <v>4032</v>
      </c>
      <c r="G2770" s="10" t="s">
        <v>17</v>
      </c>
      <c r="H2770" s="10">
        <v>9</v>
      </c>
    </row>
    <row r="2771" spans="1:8" x14ac:dyDescent="0.25">
      <c r="A2771" s="10" t="s">
        <v>3332</v>
      </c>
      <c r="B2771" s="11">
        <v>38</v>
      </c>
      <c r="C2771" s="2">
        <v>71556</v>
      </c>
      <c r="D2771" s="10" t="s">
        <v>6522</v>
      </c>
      <c r="E2771" s="10" t="s">
        <v>4023</v>
      </c>
      <c r="F2771" s="10" t="s">
        <v>4016</v>
      </c>
      <c r="G2771" s="10" t="s">
        <v>17</v>
      </c>
      <c r="H2771" s="10">
        <v>7</v>
      </c>
    </row>
    <row r="2772" spans="1:8" x14ac:dyDescent="0.25">
      <c r="A2772" s="10" t="s">
        <v>3336</v>
      </c>
      <c r="B2772" s="11">
        <v>36</v>
      </c>
      <c r="C2772" s="2">
        <v>38095</v>
      </c>
      <c r="D2772" s="10" t="s">
        <v>6523</v>
      </c>
      <c r="E2772" s="10" t="s">
        <v>4015</v>
      </c>
      <c r="F2772" s="10" t="s">
        <v>4032</v>
      </c>
      <c r="G2772" s="10" t="s">
        <v>17</v>
      </c>
      <c r="H2772" s="10">
        <v>6</v>
      </c>
    </row>
    <row r="2773" spans="1:8" x14ac:dyDescent="0.25">
      <c r="A2773" s="10" t="s">
        <v>3368</v>
      </c>
      <c r="B2773" s="11">
        <v>26</v>
      </c>
      <c r="C2773" s="2">
        <v>59583</v>
      </c>
      <c r="D2773" s="10" t="s">
        <v>6524</v>
      </c>
      <c r="E2773" s="10" t="s">
        <v>4023</v>
      </c>
      <c r="F2773" s="10" t="s">
        <v>4021</v>
      </c>
      <c r="G2773" s="10" t="s">
        <v>17</v>
      </c>
      <c r="H2773" s="10">
        <v>9</v>
      </c>
    </row>
    <row r="2774" spans="1:8" x14ac:dyDescent="0.25">
      <c r="A2774" s="10" t="s">
        <v>1234</v>
      </c>
      <c r="B2774" s="11">
        <v>52</v>
      </c>
      <c r="C2774" s="2">
        <v>44754</v>
      </c>
      <c r="D2774" s="10" t="s">
        <v>6525</v>
      </c>
      <c r="E2774" s="10" t="s">
        <v>4023</v>
      </c>
      <c r="F2774" s="10" t="s">
        <v>4032</v>
      </c>
      <c r="G2774" s="10" t="s">
        <v>17</v>
      </c>
      <c r="H2774" s="10">
        <v>5</v>
      </c>
    </row>
    <row r="2775" spans="1:8" x14ac:dyDescent="0.25">
      <c r="A2775" s="10" t="s">
        <v>3416</v>
      </c>
      <c r="B2775" s="11">
        <v>30</v>
      </c>
      <c r="C2775" s="2">
        <v>49352</v>
      </c>
      <c r="D2775" s="10" t="s">
        <v>6526</v>
      </c>
      <c r="E2775" s="10" t="s">
        <v>4023</v>
      </c>
      <c r="F2775" s="10" t="s">
        <v>4032</v>
      </c>
      <c r="G2775" s="10" t="s">
        <v>17</v>
      </c>
      <c r="H2775" s="10">
        <v>1</v>
      </c>
    </row>
    <row r="2776" spans="1:8" x14ac:dyDescent="0.25">
      <c r="A2776" s="10" t="s">
        <v>3475</v>
      </c>
      <c r="B2776" s="11">
        <v>47</v>
      </c>
      <c r="C2776" s="2">
        <v>55485</v>
      </c>
      <c r="D2776" s="10" t="s">
        <v>6527</v>
      </c>
      <c r="E2776" s="10" t="s">
        <v>4023</v>
      </c>
      <c r="F2776" s="10" t="s">
        <v>4021</v>
      </c>
      <c r="G2776" s="10" t="s">
        <v>17</v>
      </c>
      <c r="H2776" s="10">
        <v>9</v>
      </c>
    </row>
    <row r="2777" spans="1:8" x14ac:dyDescent="0.25">
      <c r="A2777" s="10" t="s">
        <v>3518</v>
      </c>
      <c r="B2777" s="11">
        <v>30</v>
      </c>
      <c r="C2777" s="2">
        <v>90118</v>
      </c>
      <c r="D2777" s="10" t="s">
        <v>6528</v>
      </c>
      <c r="E2777" s="10" t="s">
        <v>4023</v>
      </c>
      <c r="F2777" s="10" t="s">
        <v>4021</v>
      </c>
      <c r="G2777" s="10" t="s">
        <v>17</v>
      </c>
      <c r="H2777" s="10">
        <v>6</v>
      </c>
    </row>
    <row r="2778" spans="1:8" x14ac:dyDescent="0.25">
      <c r="A2778" s="10" t="s">
        <v>3586</v>
      </c>
      <c r="B2778" s="11">
        <v>38</v>
      </c>
      <c r="C2778" s="2">
        <v>66575</v>
      </c>
      <c r="D2778" s="10" t="s">
        <v>6529</v>
      </c>
      <c r="E2778" s="10" t="s">
        <v>4015</v>
      </c>
      <c r="F2778" s="10" t="s">
        <v>4016</v>
      </c>
      <c r="G2778" s="10" t="s">
        <v>17</v>
      </c>
      <c r="H2778" s="10">
        <v>7</v>
      </c>
    </row>
    <row r="2779" spans="1:8" x14ac:dyDescent="0.25">
      <c r="A2779" s="10" t="s">
        <v>232</v>
      </c>
      <c r="B2779" s="11">
        <v>39</v>
      </c>
      <c r="C2779" s="2">
        <v>28756</v>
      </c>
      <c r="D2779" s="10" t="s">
        <v>6530</v>
      </c>
      <c r="E2779" s="10" t="s">
        <v>4015</v>
      </c>
      <c r="F2779" s="10" t="s">
        <v>4032</v>
      </c>
      <c r="G2779" s="10" t="s">
        <v>17</v>
      </c>
      <c r="H2779" s="10">
        <v>4</v>
      </c>
    </row>
    <row r="2780" spans="1:8" x14ac:dyDescent="0.25">
      <c r="A2780" s="10" t="s">
        <v>3675</v>
      </c>
      <c r="B2780" s="11">
        <v>65</v>
      </c>
      <c r="C2780" s="2">
        <v>39593</v>
      </c>
      <c r="D2780" s="10" t="s">
        <v>6531</v>
      </c>
      <c r="E2780" s="10" t="s">
        <v>4023</v>
      </c>
      <c r="F2780" s="10" t="s">
        <v>4032</v>
      </c>
      <c r="G2780" s="10" t="s">
        <v>17</v>
      </c>
      <c r="H2780" s="10">
        <v>5</v>
      </c>
    </row>
    <row r="2781" spans="1:8" x14ac:dyDescent="0.25">
      <c r="A2781" s="10" t="s">
        <v>3704</v>
      </c>
      <c r="B2781" s="11">
        <v>35</v>
      </c>
      <c r="C2781" s="2">
        <v>69619</v>
      </c>
      <c r="D2781" s="10" t="s">
        <v>6532</v>
      </c>
      <c r="E2781" s="10" t="s">
        <v>4020</v>
      </c>
      <c r="F2781" s="10" t="s">
        <v>4018</v>
      </c>
      <c r="G2781" s="10" t="s">
        <v>17</v>
      </c>
      <c r="H2781" s="10">
        <v>8</v>
      </c>
    </row>
    <row r="2782" spans="1:8" x14ac:dyDescent="0.25">
      <c r="A2782" s="10" t="s">
        <v>3714</v>
      </c>
      <c r="B2782" s="11">
        <v>27</v>
      </c>
      <c r="C2782" s="2">
        <v>19656</v>
      </c>
      <c r="D2782" s="10" t="s">
        <v>6533</v>
      </c>
      <c r="E2782" s="10" t="s">
        <v>4023</v>
      </c>
      <c r="F2782" s="10" t="s">
        <v>4032</v>
      </c>
      <c r="G2782" s="10" t="s">
        <v>17</v>
      </c>
      <c r="H2782" s="10">
        <v>9</v>
      </c>
    </row>
    <row r="2783" spans="1:8" x14ac:dyDescent="0.25">
      <c r="A2783" s="10" t="s">
        <v>3763</v>
      </c>
      <c r="B2783" s="11">
        <v>22</v>
      </c>
      <c r="C2783" s="2">
        <v>23178</v>
      </c>
      <c r="D2783" s="10" t="s">
        <v>6534</v>
      </c>
      <c r="E2783" s="10" t="s">
        <v>4020</v>
      </c>
      <c r="F2783" s="10" t="s">
        <v>4032</v>
      </c>
      <c r="G2783" s="10" t="s">
        <v>17</v>
      </c>
      <c r="H2783" s="10">
        <v>6</v>
      </c>
    </row>
    <row r="2784" spans="1:8" x14ac:dyDescent="0.25">
      <c r="A2784" s="10" t="s">
        <v>3832</v>
      </c>
      <c r="B2784" s="11">
        <v>19</v>
      </c>
      <c r="C2784" s="2">
        <v>18047</v>
      </c>
      <c r="D2784" s="10" t="s">
        <v>6535</v>
      </c>
      <c r="E2784" s="10" t="s">
        <v>4020</v>
      </c>
      <c r="F2784" s="10" t="s">
        <v>4032</v>
      </c>
      <c r="G2784" s="10" t="s">
        <v>17</v>
      </c>
      <c r="H2784" s="10">
        <v>3</v>
      </c>
    </row>
    <row r="2785" spans="1:8" x14ac:dyDescent="0.25">
      <c r="A2785" s="10" t="s">
        <v>3870</v>
      </c>
      <c r="B2785" s="11">
        <v>39</v>
      </c>
      <c r="C2785" s="2">
        <v>90380</v>
      </c>
      <c r="D2785" s="10" t="s">
        <v>6536</v>
      </c>
      <c r="E2785" s="10" t="s">
        <v>4020</v>
      </c>
      <c r="F2785" s="10" t="s">
        <v>4016</v>
      </c>
      <c r="G2785" s="10" t="s">
        <v>17</v>
      </c>
      <c r="H2785" s="10">
        <v>10</v>
      </c>
    </row>
    <row r="2786" spans="1:8" x14ac:dyDescent="0.25">
      <c r="A2786" s="10" t="s">
        <v>3895</v>
      </c>
      <c r="B2786" s="11">
        <v>48</v>
      </c>
      <c r="C2786" s="2">
        <v>6217</v>
      </c>
      <c r="D2786" s="10" t="s">
        <v>6537</v>
      </c>
      <c r="E2786" s="10" t="s">
        <v>4015</v>
      </c>
      <c r="F2786" s="10" t="s">
        <v>4032</v>
      </c>
      <c r="G2786" s="10" t="s">
        <v>17</v>
      </c>
      <c r="H2786" s="10">
        <v>2</v>
      </c>
    </row>
    <row r="2787" spans="1:8" x14ac:dyDescent="0.25">
      <c r="A2787" s="10" t="s">
        <v>1906</v>
      </c>
      <c r="B2787" s="11">
        <v>63</v>
      </c>
      <c r="C2787" s="2">
        <v>62492</v>
      </c>
      <c r="D2787" s="10" t="s">
        <v>6538</v>
      </c>
      <c r="E2787" s="10" t="s">
        <v>4015</v>
      </c>
      <c r="F2787" s="10" t="s">
        <v>4021</v>
      </c>
      <c r="G2787" s="10" t="s">
        <v>17</v>
      </c>
      <c r="H2787" s="10">
        <v>2</v>
      </c>
    </row>
    <row r="2788" spans="1:8" x14ac:dyDescent="0.25">
      <c r="A2788" s="10" t="s">
        <v>195</v>
      </c>
      <c r="B2788" s="11">
        <v>20</v>
      </c>
      <c r="C2788" s="2">
        <v>3892</v>
      </c>
      <c r="D2788" s="10" t="s">
        <v>6539</v>
      </c>
      <c r="E2788" s="10" t="s">
        <v>4023</v>
      </c>
      <c r="F2788" s="10" t="s">
        <v>4032</v>
      </c>
      <c r="G2788" s="10" t="s">
        <v>196</v>
      </c>
      <c r="H2788" s="10">
        <v>7</v>
      </c>
    </row>
    <row r="2789" spans="1:8" x14ac:dyDescent="0.25">
      <c r="A2789" s="10" t="s">
        <v>255</v>
      </c>
      <c r="B2789" s="11">
        <v>54</v>
      </c>
      <c r="C2789" s="2">
        <v>20177</v>
      </c>
      <c r="D2789" s="10" t="s">
        <v>6540</v>
      </c>
      <c r="E2789" s="10" t="s">
        <v>4020</v>
      </c>
      <c r="F2789" s="10" t="s">
        <v>4018</v>
      </c>
      <c r="G2789" s="10" t="s">
        <v>196</v>
      </c>
      <c r="H2789" s="10">
        <v>8</v>
      </c>
    </row>
    <row r="2790" spans="1:8" x14ac:dyDescent="0.25">
      <c r="A2790" s="10" t="s">
        <v>691</v>
      </c>
      <c r="B2790" s="11">
        <v>34</v>
      </c>
      <c r="C2790" s="2">
        <v>77109</v>
      </c>
      <c r="D2790" s="10" t="s">
        <v>6541</v>
      </c>
      <c r="E2790" s="10" t="s">
        <v>4020</v>
      </c>
      <c r="F2790" s="10" t="s">
        <v>4032</v>
      </c>
      <c r="G2790" s="10" t="s">
        <v>196</v>
      </c>
      <c r="H2790" s="10">
        <v>4</v>
      </c>
    </row>
    <row r="2791" spans="1:8" x14ac:dyDescent="0.25">
      <c r="A2791" s="10" t="s">
        <v>718</v>
      </c>
      <c r="B2791" s="11">
        <v>70</v>
      </c>
      <c r="C2791" s="2">
        <v>88606</v>
      </c>
      <c r="D2791" s="10" t="s">
        <v>6542</v>
      </c>
      <c r="E2791" s="10" t="s">
        <v>4020</v>
      </c>
      <c r="F2791" s="10" t="s">
        <v>4021</v>
      </c>
      <c r="G2791" s="10" t="s">
        <v>196</v>
      </c>
      <c r="H2791" s="10">
        <v>10</v>
      </c>
    </row>
    <row r="2792" spans="1:8" x14ac:dyDescent="0.25">
      <c r="A2792" s="10" t="s">
        <v>901</v>
      </c>
      <c r="B2792" s="11">
        <v>52</v>
      </c>
      <c r="C2792" s="2">
        <v>92172</v>
      </c>
      <c r="D2792" s="10" t="s">
        <v>6543</v>
      </c>
      <c r="E2792" s="10" t="s">
        <v>4023</v>
      </c>
      <c r="F2792" s="10" t="s">
        <v>4018</v>
      </c>
      <c r="G2792" s="10" t="s">
        <v>196</v>
      </c>
      <c r="H2792" s="10">
        <v>4</v>
      </c>
    </row>
    <row r="2793" spans="1:8" x14ac:dyDescent="0.25">
      <c r="A2793" s="10" t="s">
        <v>1235</v>
      </c>
      <c r="B2793" s="11">
        <v>48</v>
      </c>
      <c r="C2793" s="2">
        <v>46366</v>
      </c>
      <c r="D2793" s="10" t="s">
        <v>6544</v>
      </c>
      <c r="E2793" s="10" t="s">
        <v>4015</v>
      </c>
      <c r="F2793" s="10" t="s">
        <v>4018</v>
      </c>
      <c r="G2793" s="10" t="s">
        <v>196</v>
      </c>
      <c r="H2793" s="10">
        <v>8</v>
      </c>
    </row>
    <row r="2794" spans="1:8" x14ac:dyDescent="0.25">
      <c r="A2794" s="10" t="s">
        <v>1430</v>
      </c>
      <c r="B2794" s="11">
        <v>46</v>
      </c>
      <c r="C2794" s="2">
        <v>56612</v>
      </c>
      <c r="D2794" s="10" t="s">
        <v>6545</v>
      </c>
      <c r="E2794" s="10" t="s">
        <v>4015</v>
      </c>
      <c r="F2794" s="10" t="s">
        <v>4021</v>
      </c>
      <c r="G2794" s="10" t="s">
        <v>196</v>
      </c>
      <c r="H2794" s="10">
        <v>6</v>
      </c>
    </row>
    <row r="2795" spans="1:8" x14ac:dyDescent="0.25">
      <c r="A2795" s="10" t="s">
        <v>632</v>
      </c>
      <c r="B2795" s="11">
        <v>67</v>
      </c>
      <c r="C2795" s="2">
        <v>52061</v>
      </c>
      <c r="D2795" s="10" t="s">
        <v>6546</v>
      </c>
      <c r="E2795" s="10" t="s">
        <v>4023</v>
      </c>
      <c r="F2795" s="10" t="s">
        <v>4032</v>
      </c>
      <c r="G2795" s="10" t="s">
        <v>196</v>
      </c>
      <c r="H2795" s="10">
        <v>10</v>
      </c>
    </row>
    <row r="2796" spans="1:8" x14ac:dyDescent="0.25">
      <c r="A2796" s="10" t="s">
        <v>1471</v>
      </c>
      <c r="B2796" s="11">
        <v>39</v>
      </c>
      <c r="C2796" s="2">
        <v>87662</v>
      </c>
      <c r="D2796" s="10" t="s">
        <v>6547</v>
      </c>
      <c r="E2796" s="10" t="s">
        <v>4020</v>
      </c>
      <c r="F2796" s="10" t="s">
        <v>4018</v>
      </c>
      <c r="G2796" s="10" t="s">
        <v>196</v>
      </c>
      <c r="H2796" s="10">
        <v>1</v>
      </c>
    </row>
    <row r="2797" spans="1:8" x14ac:dyDescent="0.25">
      <c r="A2797" s="10" t="s">
        <v>1492</v>
      </c>
      <c r="B2797" s="11">
        <v>33</v>
      </c>
      <c r="C2797" s="2">
        <v>31306</v>
      </c>
      <c r="D2797" s="10" t="s">
        <v>6548</v>
      </c>
      <c r="E2797" s="10" t="s">
        <v>4023</v>
      </c>
      <c r="F2797" s="10" t="s">
        <v>4032</v>
      </c>
      <c r="G2797" s="10" t="s">
        <v>196</v>
      </c>
      <c r="H2797" s="10">
        <v>6</v>
      </c>
    </row>
    <row r="2798" spans="1:8" x14ac:dyDescent="0.25">
      <c r="A2798" s="10" t="s">
        <v>1536</v>
      </c>
      <c r="B2798" s="11">
        <v>57</v>
      </c>
      <c r="C2798" s="2">
        <v>26547</v>
      </c>
      <c r="D2798" s="10" t="s">
        <v>6549</v>
      </c>
      <c r="E2798" s="10" t="s">
        <v>4015</v>
      </c>
      <c r="F2798" s="10" t="s">
        <v>4032</v>
      </c>
      <c r="G2798" s="10" t="s">
        <v>196</v>
      </c>
      <c r="H2798" s="10">
        <v>7</v>
      </c>
    </row>
    <row r="2799" spans="1:8" x14ac:dyDescent="0.25">
      <c r="A2799" s="10" t="s">
        <v>1543</v>
      </c>
      <c r="B2799" s="11">
        <v>53</v>
      </c>
      <c r="C2799" s="2">
        <v>30554</v>
      </c>
      <c r="D2799" s="10" t="s">
        <v>5880</v>
      </c>
      <c r="E2799" s="10" t="s">
        <v>4015</v>
      </c>
      <c r="F2799" s="10" t="s">
        <v>4018</v>
      </c>
      <c r="G2799" s="10" t="s">
        <v>196</v>
      </c>
      <c r="H2799" s="10">
        <v>1</v>
      </c>
    </row>
    <row r="2800" spans="1:8" x14ac:dyDescent="0.25">
      <c r="A2800" s="10" t="s">
        <v>1072</v>
      </c>
      <c r="B2800" s="11">
        <v>56</v>
      </c>
      <c r="C2800" s="2">
        <v>31185</v>
      </c>
      <c r="D2800" s="10" t="s">
        <v>6211</v>
      </c>
      <c r="E2800" s="10" t="s">
        <v>4023</v>
      </c>
      <c r="F2800" s="10" t="s">
        <v>4021</v>
      </c>
      <c r="G2800" s="10" t="s">
        <v>196</v>
      </c>
      <c r="H2800" s="10">
        <v>5</v>
      </c>
    </row>
    <row r="2801" spans="1:8" x14ac:dyDescent="0.25">
      <c r="A2801" s="10" t="s">
        <v>1569</v>
      </c>
      <c r="B2801" s="11">
        <v>56</v>
      </c>
      <c r="C2801" s="2">
        <v>61431</v>
      </c>
      <c r="D2801" s="10" t="s">
        <v>6550</v>
      </c>
      <c r="E2801" s="10" t="s">
        <v>4015</v>
      </c>
      <c r="F2801" s="10" t="s">
        <v>4021</v>
      </c>
      <c r="G2801" s="10" t="s">
        <v>196</v>
      </c>
      <c r="H2801" s="10">
        <v>8</v>
      </c>
    </row>
    <row r="2802" spans="1:8" x14ac:dyDescent="0.25">
      <c r="A2802" s="10" t="s">
        <v>1284</v>
      </c>
      <c r="B2802" s="11">
        <v>30</v>
      </c>
      <c r="C2802" s="2">
        <v>64434</v>
      </c>
      <c r="D2802" s="10" t="s">
        <v>6551</v>
      </c>
      <c r="E2802" s="10" t="s">
        <v>4020</v>
      </c>
      <c r="F2802" s="10" t="s">
        <v>4016</v>
      </c>
      <c r="G2802" s="10" t="s">
        <v>196</v>
      </c>
      <c r="H2802" s="10">
        <v>9</v>
      </c>
    </row>
    <row r="2803" spans="1:8" x14ac:dyDescent="0.25">
      <c r="A2803" s="10" t="s">
        <v>1633</v>
      </c>
      <c r="B2803" s="11">
        <v>22</v>
      </c>
      <c r="C2803" s="2">
        <v>99140</v>
      </c>
      <c r="D2803" s="10" t="s">
        <v>6552</v>
      </c>
      <c r="E2803" s="10" t="s">
        <v>4015</v>
      </c>
      <c r="F2803" s="10" t="s">
        <v>4021</v>
      </c>
      <c r="G2803" s="10" t="s">
        <v>196</v>
      </c>
      <c r="H2803" s="10">
        <v>7</v>
      </c>
    </row>
    <row r="2804" spans="1:8" x14ac:dyDescent="0.25">
      <c r="A2804" s="10" t="s">
        <v>906</v>
      </c>
      <c r="B2804" s="11">
        <v>57</v>
      </c>
      <c r="C2804" s="2">
        <v>66384</v>
      </c>
      <c r="D2804" s="10" t="s">
        <v>6553</v>
      </c>
      <c r="E2804" s="10" t="s">
        <v>4020</v>
      </c>
      <c r="F2804" s="10" t="s">
        <v>4016</v>
      </c>
      <c r="G2804" s="10" t="s">
        <v>196</v>
      </c>
      <c r="H2804" s="10">
        <v>10</v>
      </c>
    </row>
    <row r="2805" spans="1:8" x14ac:dyDescent="0.25">
      <c r="A2805" s="10" t="s">
        <v>2135</v>
      </c>
      <c r="B2805" s="11">
        <v>46</v>
      </c>
      <c r="C2805" s="2">
        <v>44711</v>
      </c>
      <c r="D2805" s="10" t="s">
        <v>5591</v>
      </c>
      <c r="E2805" s="10" t="s">
        <v>4020</v>
      </c>
      <c r="F2805" s="10" t="s">
        <v>4032</v>
      </c>
      <c r="G2805" s="10" t="s">
        <v>196</v>
      </c>
      <c r="H2805" s="10">
        <v>6</v>
      </c>
    </row>
    <row r="2806" spans="1:8" x14ac:dyDescent="0.25">
      <c r="A2806" s="10" t="s">
        <v>2244</v>
      </c>
      <c r="B2806" s="11">
        <v>44</v>
      </c>
      <c r="C2806" s="2">
        <v>52735</v>
      </c>
      <c r="D2806" s="10" t="s">
        <v>6554</v>
      </c>
      <c r="E2806" s="10" t="s">
        <v>4015</v>
      </c>
      <c r="F2806" s="10" t="s">
        <v>4018</v>
      </c>
      <c r="G2806" s="10" t="s">
        <v>196</v>
      </c>
      <c r="H2806" s="10">
        <v>9</v>
      </c>
    </row>
    <row r="2807" spans="1:8" x14ac:dyDescent="0.25">
      <c r="A2807" s="10" t="s">
        <v>2274</v>
      </c>
      <c r="B2807" s="11">
        <v>25</v>
      </c>
      <c r="C2807" s="2">
        <v>60635</v>
      </c>
      <c r="D2807" s="10" t="s">
        <v>6555</v>
      </c>
      <c r="E2807" s="10" t="s">
        <v>4020</v>
      </c>
      <c r="F2807" s="10" t="s">
        <v>4021</v>
      </c>
      <c r="G2807" s="10" t="s">
        <v>196</v>
      </c>
      <c r="H2807" s="10">
        <v>7</v>
      </c>
    </row>
    <row r="2808" spans="1:8" x14ac:dyDescent="0.25">
      <c r="A2808" s="10" t="s">
        <v>2480</v>
      </c>
      <c r="B2808" s="11">
        <v>22</v>
      </c>
      <c r="C2808" s="2">
        <v>99753</v>
      </c>
      <c r="D2808" s="10" t="s">
        <v>6556</v>
      </c>
      <c r="E2808" s="10" t="s">
        <v>4020</v>
      </c>
      <c r="F2808" s="10" t="s">
        <v>4032</v>
      </c>
      <c r="G2808" s="10" t="s">
        <v>196</v>
      </c>
      <c r="H2808" s="10">
        <v>4</v>
      </c>
    </row>
    <row r="2809" spans="1:8" x14ac:dyDescent="0.25">
      <c r="A2809" s="10" t="s">
        <v>2504</v>
      </c>
      <c r="B2809" s="11">
        <v>30</v>
      </c>
      <c r="C2809" s="2">
        <v>12699</v>
      </c>
      <c r="D2809" s="10" t="s">
        <v>6557</v>
      </c>
      <c r="E2809" s="10" t="s">
        <v>4020</v>
      </c>
      <c r="F2809" s="10" t="s">
        <v>4018</v>
      </c>
      <c r="G2809" s="10" t="s">
        <v>196</v>
      </c>
      <c r="H2809" s="10">
        <v>9</v>
      </c>
    </row>
    <row r="2810" spans="1:8" x14ac:dyDescent="0.25">
      <c r="A2810" s="10" t="s">
        <v>2544</v>
      </c>
      <c r="B2810" s="11">
        <v>36</v>
      </c>
      <c r="C2810" s="2">
        <v>77488</v>
      </c>
      <c r="D2810" s="10" t="s">
        <v>6558</v>
      </c>
      <c r="E2810" s="10" t="s">
        <v>4015</v>
      </c>
      <c r="F2810" s="10" t="s">
        <v>4032</v>
      </c>
      <c r="G2810" s="10" t="s">
        <v>196</v>
      </c>
      <c r="H2810" s="10">
        <v>2</v>
      </c>
    </row>
    <row r="2811" spans="1:8" x14ac:dyDescent="0.25">
      <c r="A2811" s="10" t="s">
        <v>1251</v>
      </c>
      <c r="B2811" s="11">
        <v>67</v>
      </c>
      <c r="C2811" s="2">
        <v>89525</v>
      </c>
      <c r="D2811" s="10" t="s">
        <v>6178</v>
      </c>
      <c r="E2811" s="10" t="s">
        <v>4020</v>
      </c>
      <c r="F2811" s="10" t="s">
        <v>4021</v>
      </c>
      <c r="G2811" s="10" t="s">
        <v>196</v>
      </c>
      <c r="H2811" s="10">
        <v>9</v>
      </c>
    </row>
    <row r="2812" spans="1:8" x14ac:dyDescent="0.25">
      <c r="A2812" s="10" t="s">
        <v>2587</v>
      </c>
      <c r="B2812" s="11">
        <v>21</v>
      </c>
      <c r="C2812" s="2">
        <v>41719</v>
      </c>
      <c r="D2812" s="10" t="s">
        <v>6559</v>
      </c>
      <c r="E2812" s="10" t="s">
        <v>4020</v>
      </c>
      <c r="F2812" s="10" t="s">
        <v>4018</v>
      </c>
      <c r="G2812" s="10" t="s">
        <v>196</v>
      </c>
      <c r="H2812" s="10">
        <v>7</v>
      </c>
    </row>
    <row r="2813" spans="1:8" x14ac:dyDescent="0.25">
      <c r="A2813" s="10" t="s">
        <v>2622</v>
      </c>
      <c r="B2813" s="11">
        <v>24</v>
      </c>
      <c r="C2813" s="2">
        <v>47776</v>
      </c>
      <c r="D2813" s="10" t="s">
        <v>6560</v>
      </c>
      <c r="E2813" s="10" t="s">
        <v>4020</v>
      </c>
      <c r="F2813" s="10" t="s">
        <v>4021</v>
      </c>
      <c r="G2813" s="10" t="s">
        <v>196</v>
      </c>
      <c r="H2813" s="10">
        <v>4</v>
      </c>
    </row>
    <row r="2814" spans="1:8" x14ac:dyDescent="0.25">
      <c r="A2814" s="10" t="s">
        <v>374</v>
      </c>
      <c r="B2814" s="11">
        <v>53</v>
      </c>
      <c r="C2814" s="2">
        <v>21081</v>
      </c>
      <c r="D2814" s="10" t="s">
        <v>6561</v>
      </c>
      <c r="E2814" s="10" t="s">
        <v>4015</v>
      </c>
      <c r="F2814" s="10" t="s">
        <v>4018</v>
      </c>
      <c r="G2814" s="10" t="s">
        <v>196</v>
      </c>
      <c r="H2814" s="10">
        <v>6</v>
      </c>
    </row>
    <row r="2815" spans="1:8" x14ac:dyDescent="0.25">
      <c r="A2815" s="10" t="s">
        <v>1417</v>
      </c>
      <c r="B2815" s="11">
        <v>22</v>
      </c>
      <c r="C2815" s="2">
        <v>37684</v>
      </c>
      <c r="D2815" s="10" t="s">
        <v>6562</v>
      </c>
      <c r="E2815" s="10" t="s">
        <v>4023</v>
      </c>
      <c r="F2815" s="10" t="s">
        <v>4032</v>
      </c>
      <c r="G2815" s="10" t="s">
        <v>196</v>
      </c>
      <c r="H2815" s="10">
        <v>10</v>
      </c>
    </row>
    <row r="2816" spans="1:8" x14ac:dyDescent="0.25">
      <c r="A2816" s="10" t="s">
        <v>2809</v>
      </c>
      <c r="B2816" s="11">
        <v>62</v>
      </c>
      <c r="C2816" s="2">
        <v>69930</v>
      </c>
      <c r="D2816" s="10" t="s">
        <v>6563</v>
      </c>
      <c r="E2816" s="10" t="s">
        <v>4015</v>
      </c>
      <c r="F2816" s="10" t="s">
        <v>4018</v>
      </c>
      <c r="G2816" s="10" t="s">
        <v>196</v>
      </c>
      <c r="H2816" s="10">
        <v>7</v>
      </c>
    </row>
    <row r="2817" spans="1:8" x14ac:dyDescent="0.25">
      <c r="A2817" s="10" t="s">
        <v>2626</v>
      </c>
      <c r="B2817" s="11">
        <v>30</v>
      </c>
      <c r="C2817" s="2">
        <v>64426</v>
      </c>
      <c r="D2817" s="10" t="s">
        <v>4126</v>
      </c>
      <c r="E2817" s="10" t="s">
        <v>4015</v>
      </c>
      <c r="F2817" s="10" t="s">
        <v>4021</v>
      </c>
      <c r="G2817" s="10" t="s">
        <v>196</v>
      </c>
      <c r="H2817" s="10">
        <v>7</v>
      </c>
    </row>
    <row r="2818" spans="1:8" x14ac:dyDescent="0.25">
      <c r="A2818" s="10" t="s">
        <v>2966</v>
      </c>
      <c r="B2818" s="11">
        <v>57</v>
      </c>
      <c r="C2818" s="2">
        <v>74013</v>
      </c>
      <c r="D2818" s="10" t="s">
        <v>6564</v>
      </c>
      <c r="E2818" s="10" t="s">
        <v>4015</v>
      </c>
      <c r="F2818" s="10" t="s">
        <v>4018</v>
      </c>
      <c r="G2818" s="10" t="s">
        <v>196</v>
      </c>
      <c r="H2818" s="10">
        <v>6</v>
      </c>
    </row>
    <row r="2819" spans="1:8" x14ac:dyDescent="0.25">
      <c r="A2819" s="10" t="s">
        <v>3017</v>
      </c>
      <c r="B2819" s="11">
        <v>67</v>
      </c>
      <c r="C2819" s="2">
        <v>40159</v>
      </c>
      <c r="D2819" s="10" t="s">
        <v>6565</v>
      </c>
      <c r="E2819" s="10" t="s">
        <v>4023</v>
      </c>
      <c r="F2819" s="10" t="s">
        <v>4018</v>
      </c>
      <c r="G2819" s="10" t="s">
        <v>196</v>
      </c>
      <c r="H2819" s="10">
        <v>8</v>
      </c>
    </row>
    <row r="2820" spans="1:8" x14ac:dyDescent="0.25">
      <c r="A2820" s="10" t="s">
        <v>3027</v>
      </c>
      <c r="B2820" s="11">
        <v>45</v>
      </c>
      <c r="C2820" s="2">
        <v>66591</v>
      </c>
      <c r="D2820" s="10" t="s">
        <v>6566</v>
      </c>
      <c r="E2820" s="10" t="s">
        <v>4020</v>
      </c>
      <c r="F2820" s="10" t="s">
        <v>4032</v>
      </c>
      <c r="G2820" s="10" t="s">
        <v>196</v>
      </c>
      <c r="H2820" s="10">
        <v>3</v>
      </c>
    </row>
    <row r="2821" spans="1:8" x14ac:dyDescent="0.25">
      <c r="A2821" s="10" t="s">
        <v>3227</v>
      </c>
      <c r="B2821" s="11">
        <v>45</v>
      </c>
      <c r="C2821" s="2">
        <v>36563</v>
      </c>
      <c r="D2821" s="10" t="s">
        <v>5104</v>
      </c>
      <c r="E2821" s="10" t="s">
        <v>4015</v>
      </c>
      <c r="F2821" s="10" t="s">
        <v>4021</v>
      </c>
      <c r="G2821" s="10" t="s">
        <v>196</v>
      </c>
      <c r="H2821" s="10">
        <v>6</v>
      </c>
    </row>
    <row r="2822" spans="1:8" x14ac:dyDescent="0.25">
      <c r="A2822" s="10" t="s">
        <v>3256</v>
      </c>
      <c r="B2822" s="11">
        <v>21</v>
      </c>
      <c r="C2822" s="2">
        <v>62322</v>
      </c>
      <c r="D2822" s="10" t="s">
        <v>6567</v>
      </c>
      <c r="E2822" s="10" t="s">
        <v>4015</v>
      </c>
      <c r="F2822" s="10" t="s">
        <v>4032</v>
      </c>
      <c r="G2822" s="10" t="s">
        <v>196</v>
      </c>
      <c r="H2822" s="10">
        <v>2</v>
      </c>
    </row>
    <row r="2823" spans="1:8" x14ac:dyDescent="0.25">
      <c r="A2823" s="10" t="s">
        <v>3324</v>
      </c>
      <c r="B2823" s="11">
        <v>19</v>
      </c>
      <c r="C2823" s="2">
        <v>31055</v>
      </c>
      <c r="D2823" s="10" t="s">
        <v>4795</v>
      </c>
      <c r="E2823" s="10" t="s">
        <v>4015</v>
      </c>
      <c r="F2823" s="10" t="s">
        <v>4032</v>
      </c>
      <c r="G2823" s="10" t="s">
        <v>196</v>
      </c>
      <c r="H2823" s="10">
        <v>9</v>
      </c>
    </row>
    <row r="2824" spans="1:8" x14ac:dyDescent="0.25">
      <c r="A2824" s="10" t="s">
        <v>3335</v>
      </c>
      <c r="B2824" s="11">
        <v>28</v>
      </c>
      <c r="C2824" s="2">
        <v>17764</v>
      </c>
      <c r="D2824" s="10" t="s">
        <v>6568</v>
      </c>
      <c r="E2824" s="10" t="s">
        <v>4015</v>
      </c>
      <c r="F2824" s="10" t="s">
        <v>4032</v>
      </c>
      <c r="G2824" s="10" t="s">
        <v>196</v>
      </c>
      <c r="H2824" s="10">
        <v>4</v>
      </c>
    </row>
    <row r="2825" spans="1:8" x14ac:dyDescent="0.25">
      <c r="A2825" s="10" t="s">
        <v>3352</v>
      </c>
      <c r="B2825" s="11">
        <v>26</v>
      </c>
      <c r="C2825" s="2">
        <v>99316</v>
      </c>
      <c r="D2825" s="10" t="s">
        <v>6569</v>
      </c>
      <c r="E2825" s="10" t="s">
        <v>4023</v>
      </c>
      <c r="F2825" s="10" t="s">
        <v>4018</v>
      </c>
      <c r="G2825" s="10" t="s">
        <v>196</v>
      </c>
      <c r="H2825" s="10">
        <v>2</v>
      </c>
    </row>
    <row r="2826" spans="1:8" x14ac:dyDescent="0.25">
      <c r="A2826" s="10" t="s">
        <v>3385</v>
      </c>
      <c r="B2826" s="11">
        <v>22</v>
      </c>
      <c r="C2826" s="2">
        <v>91581</v>
      </c>
      <c r="D2826" s="10" t="s">
        <v>6570</v>
      </c>
      <c r="E2826" s="10" t="s">
        <v>4023</v>
      </c>
      <c r="F2826" s="10" t="s">
        <v>4018</v>
      </c>
      <c r="G2826" s="10" t="s">
        <v>196</v>
      </c>
      <c r="H2826" s="10">
        <v>10</v>
      </c>
    </row>
    <row r="2827" spans="1:8" x14ac:dyDescent="0.25">
      <c r="A2827" s="10" t="s">
        <v>3510</v>
      </c>
      <c r="B2827" s="11">
        <v>39</v>
      </c>
      <c r="C2827" s="2">
        <v>97356</v>
      </c>
      <c r="D2827" s="10" t="s">
        <v>6571</v>
      </c>
      <c r="E2827" s="10" t="s">
        <v>4020</v>
      </c>
      <c r="F2827" s="10" t="s">
        <v>4021</v>
      </c>
      <c r="G2827" s="10" t="s">
        <v>196</v>
      </c>
      <c r="H2827" s="10">
        <v>6</v>
      </c>
    </row>
    <row r="2828" spans="1:8" x14ac:dyDescent="0.25">
      <c r="A2828" s="10" t="s">
        <v>2720</v>
      </c>
      <c r="B2828" s="11">
        <v>27</v>
      </c>
      <c r="C2828" s="2">
        <v>37147</v>
      </c>
      <c r="D2828" s="10" t="s">
        <v>6572</v>
      </c>
      <c r="E2828" s="10" t="s">
        <v>4015</v>
      </c>
      <c r="F2828" s="10" t="s">
        <v>4021</v>
      </c>
      <c r="G2828" s="10" t="s">
        <v>196</v>
      </c>
      <c r="H2828" s="10">
        <v>9</v>
      </c>
    </row>
    <row r="2829" spans="1:8" x14ac:dyDescent="0.25">
      <c r="A2829" s="10" t="s">
        <v>3600</v>
      </c>
      <c r="B2829" s="11">
        <v>65</v>
      </c>
      <c r="C2829" s="2">
        <v>61024</v>
      </c>
      <c r="D2829" s="10" t="s">
        <v>5053</v>
      </c>
      <c r="E2829" s="10" t="s">
        <v>4023</v>
      </c>
      <c r="F2829" s="10" t="s">
        <v>4018</v>
      </c>
      <c r="G2829" s="10" t="s">
        <v>196</v>
      </c>
      <c r="H2829" s="10">
        <v>6</v>
      </c>
    </row>
    <row r="2830" spans="1:8" x14ac:dyDescent="0.25">
      <c r="A2830" s="10" t="s">
        <v>226</v>
      </c>
      <c r="B2830" s="11">
        <v>57</v>
      </c>
      <c r="C2830" s="2">
        <v>20758</v>
      </c>
      <c r="D2830" s="10" t="s">
        <v>6573</v>
      </c>
      <c r="E2830" s="10" t="s">
        <v>4020</v>
      </c>
      <c r="F2830" s="10" t="s">
        <v>4018</v>
      </c>
      <c r="G2830" s="10" t="s">
        <v>196</v>
      </c>
      <c r="H2830" s="10">
        <v>2</v>
      </c>
    </row>
    <row r="2831" spans="1:8" x14ac:dyDescent="0.25">
      <c r="A2831" s="10" t="s">
        <v>1583</v>
      </c>
      <c r="B2831" s="11">
        <v>68</v>
      </c>
      <c r="C2831" s="2">
        <v>35526</v>
      </c>
      <c r="D2831" s="10" t="s">
        <v>6574</v>
      </c>
      <c r="E2831" s="10" t="s">
        <v>4020</v>
      </c>
      <c r="F2831" s="10" t="s">
        <v>4018</v>
      </c>
      <c r="G2831" s="10" t="s">
        <v>196</v>
      </c>
      <c r="H2831" s="10">
        <v>1</v>
      </c>
    </row>
    <row r="2832" spans="1:8" x14ac:dyDescent="0.25">
      <c r="A2832" s="10" t="s">
        <v>443</v>
      </c>
      <c r="B2832" s="11">
        <v>44</v>
      </c>
      <c r="C2832" s="2">
        <v>80508</v>
      </c>
      <c r="D2832" s="10" t="s">
        <v>6575</v>
      </c>
      <c r="E2832" s="10" t="s">
        <v>4020</v>
      </c>
      <c r="F2832" s="10" t="s">
        <v>4032</v>
      </c>
      <c r="G2832" s="10" t="s">
        <v>196</v>
      </c>
      <c r="H2832" s="10">
        <v>2</v>
      </c>
    </row>
    <row r="2833" spans="1:8" x14ac:dyDescent="0.25">
      <c r="A2833" s="10" t="s">
        <v>3988</v>
      </c>
      <c r="B2833" s="11">
        <v>51</v>
      </c>
      <c r="C2833" s="2">
        <v>35875</v>
      </c>
      <c r="D2833" s="10" t="s">
        <v>6576</v>
      </c>
      <c r="E2833" s="10" t="s">
        <v>4023</v>
      </c>
      <c r="F2833" s="10" t="s">
        <v>4018</v>
      </c>
      <c r="G2833" s="10" t="s">
        <v>196</v>
      </c>
      <c r="H2833" s="10">
        <v>3</v>
      </c>
    </row>
    <row r="2834" spans="1:8" x14ac:dyDescent="0.25">
      <c r="A2834" s="10" t="s">
        <v>185</v>
      </c>
      <c r="B2834" s="11">
        <v>64</v>
      </c>
      <c r="C2834" s="2">
        <v>31172</v>
      </c>
      <c r="D2834" s="10" t="s">
        <v>6577</v>
      </c>
      <c r="E2834" s="10" t="s">
        <v>4020</v>
      </c>
      <c r="F2834" s="10" t="s">
        <v>4018</v>
      </c>
      <c r="G2834" s="10" t="s">
        <v>186</v>
      </c>
      <c r="H2834" s="10">
        <v>4</v>
      </c>
    </row>
    <row r="2835" spans="1:8" x14ac:dyDescent="0.25">
      <c r="A2835" s="10" t="s">
        <v>258</v>
      </c>
      <c r="B2835" s="11">
        <v>48</v>
      </c>
      <c r="C2835" s="2">
        <v>50464</v>
      </c>
      <c r="D2835" s="10" t="s">
        <v>6578</v>
      </c>
      <c r="E2835" s="10" t="s">
        <v>4020</v>
      </c>
      <c r="F2835" s="10" t="s">
        <v>4032</v>
      </c>
      <c r="G2835" s="10" t="s">
        <v>186</v>
      </c>
      <c r="H2835" s="10">
        <v>8</v>
      </c>
    </row>
    <row r="2836" spans="1:8" x14ac:dyDescent="0.25">
      <c r="A2836" s="10" t="s">
        <v>384</v>
      </c>
      <c r="B2836" s="11">
        <v>35</v>
      </c>
      <c r="C2836" s="2">
        <v>27628</v>
      </c>
      <c r="D2836" s="10" t="s">
        <v>6579</v>
      </c>
      <c r="E2836" s="10" t="s">
        <v>4015</v>
      </c>
      <c r="F2836" s="10" t="s">
        <v>4016</v>
      </c>
      <c r="G2836" s="10" t="s">
        <v>186</v>
      </c>
      <c r="H2836" s="10">
        <v>3</v>
      </c>
    </row>
    <row r="2837" spans="1:8" x14ac:dyDescent="0.25">
      <c r="A2837" s="10" t="s">
        <v>583</v>
      </c>
      <c r="B2837" s="11">
        <v>38</v>
      </c>
      <c r="C2837" s="2">
        <v>9324</v>
      </c>
      <c r="D2837" s="10" t="s">
        <v>6580</v>
      </c>
      <c r="E2837" s="10" t="s">
        <v>4015</v>
      </c>
      <c r="F2837" s="10" t="s">
        <v>4021</v>
      </c>
      <c r="G2837" s="10" t="s">
        <v>186</v>
      </c>
      <c r="H2837" s="10">
        <v>5</v>
      </c>
    </row>
    <row r="2838" spans="1:8" x14ac:dyDescent="0.25">
      <c r="A2838" s="10" t="s">
        <v>628</v>
      </c>
      <c r="B2838" s="11">
        <v>29</v>
      </c>
      <c r="C2838" s="2">
        <v>16599</v>
      </c>
      <c r="D2838" s="10" t="s">
        <v>6581</v>
      </c>
      <c r="E2838" s="10" t="s">
        <v>4020</v>
      </c>
      <c r="F2838" s="10" t="s">
        <v>4018</v>
      </c>
      <c r="G2838" s="10" t="s">
        <v>186</v>
      </c>
      <c r="H2838" s="10">
        <v>1</v>
      </c>
    </row>
    <row r="2839" spans="1:8" x14ac:dyDescent="0.25">
      <c r="A2839" s="10" t="s">
        <v>703</v>
      </c>
      <c r="B2839" s="11">
        <v>59</v>
      </c>
      <c r="C2839" s="2">
        <v>14849</v>
      </c>
      <c r="D2839" s="10" t="s">
        <v>6582</v>
      </c>
      <c r="E2839" s="10" t="s">
        <v>4020</v>
      </c>
      <c r="F2839" s="10" t="s">
        <v>4021</v>
      </c>
      <c r="G2839" s="10" t="s">
        <v>186</v>
      </c>
      <c r="H2839" s="10">
        <v>10</v>
      </c>
    </row>
    <row r="2840" spans="1:8" x14ac:dyDescent="0.25">
      <c r="A2840" s="10" t="s">
        <v>775</v>
      </c>
      <c r="B2840" s="11">
        <v>44</v>
      </c>
      <c r="C2840" s="2">
        <v>40577</v>
      </c>
      <c r="D2840" s="10" t="s">
        <v>5942</v>
      </c>
      <c r="E2840" s="10" t="s">
        <v>4020</v>
      </c>
      <c r="F2840" s="10" t="s">
        <v>4032</v>
      </c>
      <c r="G2840" s="10" t="s">
        <v>186</v>
      </c>
      <c r="H2840" s="10">
        <v>1</v>
      </c>
    </row>
    <row r="2841" spans="1:8" x14ac:dyDescent="0.25">
      <c r="A2841" s="10" t="s">
        <v>993</v>
      </c>
      <c r="B2841" s="11">
        <v>28</v>
      </c>
      <c r="C2841" s="2">
        <v>14915</v>
      </c>
      <c r="D2841" s="10" t="s">
        <v>6583</v>
      </c>
      <c r="E2841" s="10" t="s">
        <v>4023</v>
      </c>
      <c r="F2841" s="10" t="s">
        <v>4016</v>
      </c>
      <c r="G2841" s="10" t="s">
        <v>186</v>
      </c>
      <c r="H2841" s="10">
        <v>1</v>
      </c>
    </row>
    <row r="2842" spans="1:8" x14ac:dyDescent="0.25">
      <c r="A2842" s="10" t="s">
        <v>1161</v>
      </c>
      <c r="B2842" s="11">
        <v>41</v>
      </c>
      <c r="C2842" s="2">
        <v>38806</v>
      </c>
      <c r="D2842" s="10" t="s">
        <v>6584</v>
      </c>
      <c r="E2842" s="10" t="s">
        <v>4020</v>
      </c>
      <c r="F2842" s="10" t="s">
        <v>4016</v>
      </c>
      <c r="G2842" s="10" t="s">
        <v>186</v>
      </c>
      <c r="H2842" s="10">
        <v>6</v>
      </c>
    </row>
    <row r="2843" spans="1:8" x14ac:dyDescent="0.25">
      <c r="A2843" s="10" t="s">
        <v>1172</v>
      </c>
      <c r="B2843" s="11">
        <v>33</v>
      </c>
      <c r="C2843" s="2">
        <v>68323</v>
      </c>
      <c r="D2843" s="10" t="s">
        <v>6585</v>
      </c>
      <c r="E2843" s="10" t="s">
        <v>4020</v>
      </c>
      <c r="F2843" s="10" t="s">
        <v>4032</v>
      </c>
      <c r="G2843" s="10" t="s">
        <v>186</v>
      </c>
      <c r="H2843" s="10">
        <v>5</v>
      </c>
    </row>
    <row r="2844" spans="1:8" x14ac:dyDescent="0.25">
      <c r="A2844" s="10" t="s">
        <v>1226</v>
      </c>
      <c r="B2844" s="11">
        <v>18</v>
      </c>
      <c r="C2844" s="2">
        <v>74614</v>
      </c>
      <c r="D2844" s="10" t="s">
        <v>6586</v>
      </c>
      <c r="E2844" s="10" t="s">
        <v>4023</v>
      </c>
      <c r="F2844" s="10" t="s">
        <v>4021</v>
      </c>
      <c r="G2844" s="10" t="s">
        <v>186</v>
      </c>
      <c r="H2844" s="10">
        <v>1</v>
      </c>
    </row>
    <row r="2845" spans="1:8" x14ac:dyDescent="0.25">
      <c r="A2845" s="10" t="s">
        <v>1423</v>
      </c>
      <c r="B2845" s="11">
        <v>32</v>
      </c>
      <c r="C2845" s="2">
        <v>48638</v>
      </c>
      <c r="D2845" s="10" t="s">
        <v>6413</v>
      </c>
      <c r="E2845" s="10" t="s">
        <v>4015</v>
      </c>
      <c r="F2845" s="10" t="s">
        <v>4018</v>
      </c>
      <c r="G2845" s="10" t="s">
        <v>186</v>
      </c>
      <c r="H2845" s="10">
        <v>6</v>
      </c>
    </row>
    <row r="2846" spans="1:8" x14ac:dyDescent="0.25">
      <c r="A2846" s="10" t="s">
        <v>1426</v>
      </c>
      <c r="B2846" s="11">
        <v>18</v>
      </c>
      <c r="C2846" s="2">
        <v>19793</v>
      </c>
      <c r="D2846" s="10" t="s">
        <v>6587</v>
      </c>
      <c r="E2846" s="10" t="s">
        <v>4015</v>
      </c>
      <c r="F2846" s="10" t="s">
        <v>4032</v>
      </c>
      <c r="G2846" s="10" t="s">
        <v>186</v>
      </c>
      <c r="H2846" s="10">
        <v>10</v>
      </c>
    </row>
    <row r="2847" spans="1:8" x14ac:dyDescent="0.25">
      <c r="A2847" s="10" t="s">
        <v>1463</v>
      </c>
      <c r="B2847" s="11">
        <v>61</v>
      </c>
      <c r="C2847" s="2">
        <v>16278</v>
      </c>
      <c r="D2847" s="10" t="s">
        <v>6588</v>
      </c>
      <c r="E2847" s="10" t="s">
        <v>4020</v>
      </c>
      <c r="F2847" s="10" t="s">
        <v>4021</v>
      </c>
      <c r="G2847" s="10" t="s">
        <v>186</v>
      </c>
      <c r="H2847" s="10">
        <v>3</v>
      </c>
    </row>
    <row r="2848" spans="1:8" x14ac:dyDescent="0.25">
      <c r="A2848" s="10" t="s">
        <v>1476</v>
      </c>
      <c r="B2848" s="11">
        <v>40</v>
      </c>
      <c r="C2848" s="2">
        <v>14874</v>
      </c>
      <c r="D2848" s="10" t="s">
        <v>6589</v>
      </c>
      <c r="E2848" s="10" t="s">
        <v>4023</v>
      </c>
      <c r="F2848" s="10" t="s">
        <v>4021</v>
      </c>
      <c r="G2848" s="10" t="s">
        <v>186</v>
      </c>
      <c r="H2848" s="10">
        <v>4</v>
      </c>
    </row>
    <row r="2849" spans="1:8" x14ac:dyDescent="0.25">
      <c r="A2849" s="10" t="s">
        <v>1531</v>
      </c>
      <c r="B2849" s="11">
        <v>25</v>
      </c>
      <c r="C2849" s="2">
        <v>74349</v>
      </c>
      <c r="D2849" s="10" t="s">
        <v>6590</v>
      </c>
      <c r="E2849" s="10" t="s">
        <v>4023</v>
      </c>
      <c r="F2849" s="10" t="s">
        <v>4016</v>
      </c>
      <c r="G2849" s="10" t="s">
        <v>186</v>
      </c>
      <c r="H2849" s="10">
        <v>4</v>
      </c>
    </row>
    <row r="2850" spans="1:8" x14ac:dyDescent="0.25">
      <c r="A2850" s="10" t="s">
        <v>1609</v>
      </c>
      <c r="B2850" s="11">
        <v>33</v>
      </c>
      <c r="C2850" s="2">
        <v>99955</v>
      </c>
      <c r="D2850" s="10" t="s">
        <v>4046</v>
      </c>
      <c r="E2850" s="10" t="s">
        <v>4020</v>
      </c>
      <c r="F2850" s="10" t="s">
        <v>4016</v>
      </c>
      <c r="G2850" s="10" t="s">
        <v>186</v>
      </c>
      <c r="H2850" s="10">
        <v>9</v>
      </c>
    </row>
    <row r="2851" spans="1:8" x14ac:dyDescent="0.25">
      <c r="A2851" s="10" t="s">
        <v>1623</v>
      </c>
      <c r="B2851" s="11">
        <v>66</v>
      </c>
      <c r="C2851" s="2">
        <v>65531</v>
      </c>
      <c r="D2851" s="10" t="s">
        <v>6591</v>
      </c>
      <c r="E2851" s="10" t="s">
        <v>4015</v>
      </c>
      <c r="F2851" s="10" t="s">
        <v>4021</v>
      </c>
      <c r="G2851" s="10" t="s">
        <v>186</v>
      </c>
      <c r="H2851" s="10">
        <v>9</v>
      </c>
    </row>
    <row r="2852" spans="1:8" x14ac:dyDescent="0.25">
      <c r="A2852" s="10" t="s">
        <v>1730</v>
      </c>
      <c r="B2852" s="11">
        <v>30</v>
      </c>
      <c r="C2852" s="2">
        <v>84519</v>
      </c>
      <c r="D2852" s="10" t="s">
        <v>6592</v>
      </c>
      <c r="E2852" s="10" t="s">
        <v>4015</v>
      </c>
      <c r="F2852" s="10" t="s">
        <v>4021</v>
      </c>
      <c r="G2852" s="10" t="s">
        <v>186</v>
      </c>
      <c r="H2852" s="10">
        <v>10</v>
      </c>
    </row>
    <row r="2853" spans="1:8" x14ac:dyDescent="0.25">
      <c r="A2853" s="10" t="s">
        <v>1752</v>
      </c>
      <c r="B2853" s="11">
        <v>43</v>
      </c>
      <c r="C2853" s="2">
        <v>30796</v>
      </c>
      <c r="D2853" s="10" t="s">
        <v>6593</v>
      </c>
      <c r="E2853" s="10" t="s">
        <v>4015</v>
      </c>
      <c r="F2853" s="10" t="s">
        <v>4016</v>
      </c>
      <c r="G2853" s="10" t="s">
        <v>186</v>
      </c>
      <c r="H2853" s="10">
        <v>3</v>
      </c>
    </row>
    <row r="2854" spans="1:8" x14ac:dyDescent="0.25">
      <c r="A2854" s="10" t="s">
        <v>302</v>
      </c>
      <c r="B2854" s="11">
        <v>69</v>
      </c>
      <c r="C2854" s="2">
        <v>45170</v>
      </c>
      <c r="D2854" s="10" t="s">
        <v>6594</v>
      </c>
      <c r="E2854" s="10" t="s">
        <v>4023</v>
      </c>
      <c r="F2854" s="10" t="s">
        <v>4032</v>
      </c>
      <c r="G2854" s="10" t="s">
        <v>186</v>
      </c>
      <c r="H2854" s="10">
        <v>7</v>
      </c>
    </row>
    <row r="2855" spans="1:8" x14ac:dyDescent="0.25">
      <c r="A2855" s="10" t="s">
        <v>1988</v>
      </c>
      <c r="B2855" s="11">
        <v>51</v>
      </c>
      <c r="C2855" s="2">
        <v>17252</v>
      </c>
      <c r="D2855" s="10" t="s">
        <v>6595</v>
      </c>
      <c r="E2855" s="10" t="s">
        <v>4023</v>
      </c>
      <c r="F2855" s="10" t="s">
        <v>4016</v>
      </c>
      <c r="G2855" s="10" t="s">
        <v>186</v>
      </c>
      <c r="H2855" s="10">
        <v>10</v>
      </c>
    </row>
    <row r="2856" spans="1:8" x14ac:dyDescent="0.25">
      <c r="A2856" s="10" t="s">
        <v>2140</v>
      </c>
      <c r="B2856" s="11">
        <v>50</v>
      </c>
      <c r="C2856" s="2">
        <v>31975</v>
      </c>
      <c r="D2856" s="10" t="s">
        <v>6596</v>
      </c>
      <c r="E2856" s="10" t="s">
        <v>4020</v>
      </c>
      <c r="F2856" s="10" t="s">
        <v>4018</v>
      </c>
      <c r="G2856" s="10" t="s">
        <v>186</v>
      </c>
      <c r="H2856" s="10">
        <v>1</v>
      </c>
    </row>
    <row r="2857" spans="1:8" x14ac:dyDescent="0.25">
      <c r="A2857" s="10" t="s">
        <v>2168</v>
      </c>
      <c r="B2857" s="11">
        <v>63</v>
      </c>
      <c r="C2857" s="2">
        <v>40041</v>
      </c>
      <c r="D2857" s="10" t="s">
        <v>4270</v>
      </c>
      <c r="E2857" s="10" t="s">
        <v>4023</v>
      </c>
      <c r="F2857" s="10" t="s">
        <v>4018</v>
      </c>
      <c r="G2857" s="10" t="s">
        <v>186</v>
      </c>
      <c r="H2857" s="10">
        <v>6</v>
      </c>
    </row>
    <row r="2858" spans="1:8" x14ac:dyDescent="0.25">
      <c r="A2858" s="10" t="s">
        <v>2363</v>
      </c>
      <c r="B2858" s="11">
        <v>18</v>
      </c>
      <c r="C2858" s="2">
        <v>11441</v>
      </c>
      <c r="D2858" s="10" t="s">
        <v>6597</v>
      </c>
      <c r="E2858" s="10" t="s">
        <v>4020</v>
      </c>
      <c r="F2858" s="10" t="s">
        <v>4016</v>
      </c>
      <c r="G2858" s="10" t="s">
        <v>186</v>
      </c>
      <c r="H2858" s="10">
        <v>3</v>
      </c>
    </row>
    <row r="2859" spans="1:8" x14ac:dyDescent="0.25">
      <c r="A2859" s="10" t="s">
        <v>2417</v>
      </c>
      <c r="B2859" s="11">
        <v>59</v>
      </c>
      <c r="C2859" s="2">
        <v>55053</v>
      </c>
      <c r="D2859" s="10" t="s">
        <v>6598</v>
      </c>
      <c r="E2859" s="10" t="s">
        <v>4020</v>
      </c>
      <c r="F2859" s="10" t="s">
        <v>4016</v>
      </c>
      <c r="G2859" s="10" t="s">
        <v>186</v>
      </c>
      <c r="H2859" s="10">
        <v>6</v>
      </c>
    </row>
    <row r="2860" spans="1:8" x14ac:dyDescent="0.25">
      <c r="A2860" s="10" t="s">
        <v>2477</v>
      </c>
      <c r="B2860" s="11">
        <v>67</v>
      </c>
      <c r="C2860" s="2">
        <v>23513</v>
      </c>
      <c r="D2860" s="10" t="s">
        <v>6599</v>
      </c>
      <c r="E2860" s="10" t="s">
        <v>4023</v>
      </c>
      <c r="F2860" s="10" t="s">
        <v>4016</v>
      </c>
      <c r="G2860" s="10" t="s">
        <v>186</v>
      </c>
      <c r="H2860" s="10">
        <v>6</v>
      </c>
    </row>
    <row r="2861" spans="1:8" x14ac:dyDescent="0.25">
      <c r="A2861" s="10" t="s">
        <v>2573</v>
      </c>
      <c r="B2861" s="11">
        <v>25</v>
      </c>
      <c r="C2861" s="2">
        <v>28804</v>
      </c>
      <c r="D2861" s="10" t="s">
        <v>6600</v>
      </c>
      <c r="E2861" s="10" t="s">
        <v>4020</v>
      </c>
      <c r="F2861" s="10" t="s">
        <v>4018</v>
      </c>
      <c r="G2861" s="10" t="s">
        <v>186</v>
      </c>
      <c r="H2861" s="10">
        <v>1</v>
      </c>
    </row>
    <row r="2862" spans="1:8" x14ac:dyDescent="0.25">
      <c r="A2862" s="10" t="s">
        <v>2577</v>
      </c>
      <c r="B2862" s="11">
        <v>64</v>
      </c>
      <c r="C2862" s="2">
        <v>52384</v>
      </c>
      <c r="D2862" s="10" t="s">
        <v>6601</v>
      </c>
      <c r="E2862" s="10" t="s">
        <v>4020</v>
      </c>
      <c r="F2862" s="10" t="s">
        <v>4018</v>
      </c>
      <c r="G2862" s="10" t="s">
        <v>186</v>
      </c>
      <c r="H2862" s="10">
        <v>5</v>
      </c>
    </row>
    <row r="2863" spans="1:8" x14ac:dyDescent="0.25">
      <c r="A2863" s="10" t="s">
        <v>334</v>
      </c>
      <c r="B2863" s="11">
        <v>69</v>
      </c>
      <c r="C2863" s="2">
        <v>39887</v>
      </c>
      <c r="D2863" s="10" t="s">
        <v>5863</v>
      </c>
      <c r="E2863" s="10" t="s">
        <v>4015</v>
      </c>
      <c r="F2863" s="10" t="s">
        <v>4016</v>
      </c>
      <c r="G2863" s="10" t="s">
        <v>186</v>
      </c>
      <c r="H2863" s="10">
        <v>7</v>
      </c>
    </row>
    <row r="2864" spans="1:8" x14ac:dyDescent="0.25">
      <c r="A2864" s="10" t="s">
        <v>2750</v>
      </c>
      <c r="B2864" s="11">
        <v>47</v>
      </c>
      <c r="C2864" s="2">
        <v>32757</v>
      </c>
      <c r="D2864" s="10" t="s">
        <v>6602</v>
      </c>
      <c r="E2864" s="10" t="s">
        <v>4020</v>
      </c>
      <c r="F2864" s="10" t="s">
        <v>4021</v>
      </c>
      <c r="G2864" s="10" t="s">
        <v>186</v>
      </c>
      <c r="H2864" s="10">
        <v>3</v>
      </c>
    </row>
    <row r="2865" spans="1:8" x14ac:dyDescent="0.25">
      <c r="A2865" s="10" t="s">
        <v>2143</v>
      </c>
      <c r="B2865" s="11">
        <v>51</v>
      </c>
      <c r="C2865" s="2">
        <v>42330</v>
      </c>
      <c r="D2865" s="10" t="s">
        <v>5873</v>
      </c>
      <c r="E2865" s="10" t="s">
        <v>4020</v>
      </c>
      <c r="F2865" s="10" t="s">
        <v>4021</v>
      </c>
      <c r="G2865" s="10" t="s">
        <v>186</v>
      </c>
      <c r="H2865" s="10">
        <v>8</v>
      </c>
    </row>
    <row r="2866" spans="1:8" x14ac:dyDescent="0.25">
      <c r="A2866" s="10" t="s">
        <v>3087</v>
      </c>
      <c r="B2866" s="11">
        <v>51</v>
      </c>
      <c r="C2866" s="2">
        <v>27115</v>
      </c>
      <c r="D2866" s="10" t="s">
        <v>6603</v>
      </c>
      <c r="E2866" s="10" t="s">
        <v>4015</v>
      </c>
      <c r="F2866" s="10" t="s">
        <v>4018</v>
      </c>
      <c r="G2866" s="10" t="s">
        <v>186</v>
      </c>
      <c r="H2866" s="10">
        <v>8</v>
      </c>
    </row>
    <row r="2867" spans="1:8" x14ac:dyDescent="0.25">
      <c r="A2867" s="10" t="s">
        <v>3167</v>
      </c>
      <c r="B2867" s="11">
        <v>46</v>
      </c>
      <c r="C2867" s="2">
        <v>82543</v>
      </c>
      <c r="D2867" s="10" t="s">
        <v>6604</v>
      </c>
      <c r="E2867" s="10" t="s">
        <v>4020</v>
      </c>
      <c r="F2867" s="10" t="s">
        <v>4032</v>
      </c>
      <c r="G2867" s="10" t="s">
        <v>186</v>
      </c>
      <c r="H2867" s="10">
        <v>1</v>
      </c>
    </row>
    <row r="2868" spans="1:8" x14ac:dyDescent="0.25">
      <c r="A2868" s="10" t="s">
        <v>1382</v>
      </c>
      <c r="B2868" s="11">
        <v>18</v>
      </c>
      <c r="C2868" s="2">
        <v>41520</v>
      </c>
      <c r="D2868" s="10" t="s">
        <v>6605</v>
      </c>
      <c r="E2868" s="10" t="s">
        <v>4020</v>
      </c>
      <c r="F2868" s="10" t="s">
        <v>4016</v>
      </c>
      <c r="G2868" s="10" t="s">
        <v>186</v>
      </c>
      <c r="H2868" s="10">
        <v>3</v>
      </c>
    </row>
    <row r="2869" spans="1:8" x14ac:dyDescent="0.25">
      <c r="A2869" s="10" t="s">
        <v>2970</v>
      </c>
      <c r="B2869" s="11">
        <v>25</v>
      </c>
      <c r="C2869" s="2">
        <v>45437</v>
      </c>
      <c r="D2869" s="10" t="s">
        <v>6606</v>
      </c>
      <c r="E2869" s="10" t="s">
        <v>4023</v>
      </c>
      <c r="F2869" s="10" t="s">
        <v>4021</v>
      </c>
      <c r="G2869" s="10" t="s">
        <v>186</v>
      </c>
      <c r="H2869" s="10">
        <v>9</v>
      </c>
    </row>
    <row r="2870" spans="1:8" x14ac:dyDescent="0.25">
      <c r="A2870" s="10" t="s">
        <v>3081</v>
      </c>
      <c r="B2870" s="11">
        <v>70</v>
      </c>
      <c r="C2870" s="2">
        <v>78531</v>
      </c>
      <c r="D2870" s="10" t="s">
        <v>6607</v>
      </c>
      <c r="E2870" s="10" t="s">
        <v>4020</v>
      </c>
      <c r="F2870" s="10" t="s">
        <v>4032</v>
      </c>
      <c r="G2870" s="10" t="s">
        <v>186</v>
      </c>
      <c r="H2870" s="10">
        <v>3</v>
      </c>
    </row>
    <row r="2871" spans="1:8" x14ac:dyDescent="0.25">
      <c r="A2871" s="10" t="s">
        <v>2175</v>
      </c>
      <c r="B2871" s="11">
        <v>43</v>
      </c>
      <c r="C2871" s="2">
        <v>95297</v>
      </c>
      <c r="D2871" s="10" t="s">
        <v>6608</v>
      </c>
      <c r="E2871" s="10" t="s">
        <v>4015</v>
      </c>
      <c r="F2871" s="10" t="s">
        <v>4016</v>
      </c>
      <c r="G2871" s="10" t="s">
        <v>186</v>
      </c>
      <c r="H2871" s="10">
        <v>1</v>
      </c>
    </row>
    <row r="2872" spans="1:8" x14ac:dyDescent="0.25">
      <c r="A2872" s="10" t="s">
        <v>3351</v>
      </c>
      <c r="B2872" s="11">
        <v>20</v>
      </c>
      <c r="C2872" s="2">
        <v>23468</v>
      </c>
      <c r="D2872" s="10" t="s">
        <v>5701</v>
      </c>
      <c r="E2872" s="10" t="s">
        <v>4020</v>
      </c>
      <c r="F2872" s="10" t="s">
        <v>4032</v>
      </c>
      <c r="G2872" s="10" t="s">
        <v>186</v>
      </c>
      <c r="H2872" s="10">
        <v>9</v>
      </c>
    </row>
    <row r="2873" spans="1:8" x14ac:dyDescent="0.25">
      <c r="A2873" s="10" t="s">
        <v>3454</v>
      </c>
      <c r="B2873" s="11">
        <v>37</v>
      </c>
      <c r="C2873" s="2">
        <v>24885</v>
      </c>
      <c r="D2873" s="10" t="s">
        <v>6609</v>
      </c>
      <c r="E2873" s="10" t="s">
        <v>4020</v>
      </c>
      <c r="F2873" s="10" t="s">
        <v>4016</v>
      </c>
      <c r="G2873" s="10" t="s">
        <v>186</v>
      </c>
      <c r="H2873" s="10">
        <v>10</v>
      </c>
    </row>
    <row r="2874" spans="1:8" x14ac:dyDescent="0.25">
      <c r="A2874" s="10" t="s">
        <v>3482</v>
      </c>
      <c r="B2874" s="11">
        <v>47</v>
      </c>
      <c r="C2874" s="2">
        <v>13909</v>
      </c>
      <c r="D2874" s="10" t="s">
        <v>6610</v>
      </c>
      <c r="E2874" s="10" t="s">
        <v>4015</v>
      </c>
      <c r="F2874" s="10" t="s">
        <v>4032</v>
      </c>
      <c r="G2874" s="10" t="s">
        <v>186</v>
      </c>
      <c r="H2874" s="10">
        <v>6</v>
      </c>
    </row>
    <row r="2875" spans="1:8" x14ac:dyDescent="0.25">
      <c r="A2875" s="10" t="s">
        <v>3489</v>
      </c>
      <c r="B2875" s="11">
        <v>37</v>
      </c>
      <c r="C2875" s="2">
        <v>39142</v>
      </c>
      <c r="D2875" s="10" t="s">
        <v>6611</v>
      </c>
      <c r="E2875" s="10" t="s">
        <v>4015</v>
      </c>
      <c r="F2875" s="10" t="s">
        <v>4032</v>
      </c>
      <c r="G2875" s="10" t="s">
        <v>186</v>
      </c>
      <c r="H2875" s="10">
        <v>4</v>
      </c>
    </row>
    <row r="2876" spans="1:8" x14ac:dyDescent="0.25">
      <c r="A2876" s="10" t="s">
        <v>154</v>
      </c>
      <c r="B2876" s="11">
        <v>49</v>
      </c>
      <c r="C2876" s="2">
        <v>67027</v>
      </c>
      <c r="D2876" s="10" t="s">
        <v>6612</v>
      </c>
      <c r="E2876" s="10" t="s">
        <v>4023</v>
      </c>
      <c r="F2876" s="10" t="s">
        <v>4016</v>
      </c>
      <c r="G2876" s="10" t="s">
        <v>186</v>
      </c>
      <c r="H2876" s="10">
        <v>9</v>
      </c>
    </row>
    <row r="2877" spans="1:8" x14ac:dyDescent="0.25">
      <c r="A2877" s="10" t="s">
        <v>3569</v>
      </c>
      <c r="B2877" s="11">
        <v>24</v>
      </c>
      <c r="C2877" s="2">
        <v>45849</v>
      </c>
      <c r="D2877" s="10" t="s">
        <v>6613</v>
      </c>
      <c r="E2877" s="10" t="s">
        <v>4015</v>
      </c>
      <c r="F2877" s="10" t="s">
        <v>4018</v>
      </c>
      <c r="G2877" s="10" t="s">
        <v>186</v>
      </c>
      <c r="H2877" s="10">
        <v>2</v>
      </c>
    </row>
    <row r="2878" spans="1:8" x14ac:dyDescent="0.25">
      <c r="A2878" s="10" t="s">
        <v>1652</v>
      </c>
      <c r="B2878" s="11">
        <v>35</v>
      </c>
      <c r="C2878" s="2">
        <v>74034</v>
      </c>
      <c r="D2878" s="10" t="s">
        <v>5104</v>
      </c>
      <c r="E2878" s="10" t="s">
        <v>4015</v>
      </c>
      <c r="F2878" s="10" t="s">
        <v>4032</v>
      </c>
      <c r="G2878" s="10" t="s">
        <v>186</v>
      </c>
      <c r="H2878" s="10">
        <v>2</v>
      </c>
    </row>
    <row r="2879" spans="1:8" x14ac:dyDescent="0.25">
      <c r="A2879" s="10" t="s">
        <v>1222</v>
      </c>
      <c r="B2879" s="11">
        <v>46</v>
      </c>
      <c r="C2879" s="2">
        <v>32886</v>
      </c>
      <c r="D2879" s="10" t="s">
        <v>6614</v>
      </c>
      <c r="E2879" s="10" t="s">
        <v>4020</v>
      </c>
      <c r="F2879" s="10" t="s">
        <v>4032</v>
      </c>
      <c r="G2879" s="10" t="s">
        <v>186</v>
      </c>
      <c r="H2879" s="10">
        <v>5</v>
      </c>
    </row>
    <row r="2880" spans="1:8" x14ac:dyDescent="0.25">
      <c r="A2880" s="10" t="s">
        <v>3759</v>
      </c>
      <c r="B2880" s="11">
        <v>69</v>
      </c>
      <c r="C2880" s="2">
        <v>66942</v>
      </c>
      <c r="D2880" s="10" t="s">
        <v>6615</v>
      </c>
      <c r="E2880" s="10" t="s">
        <v>4015</v>
      </c>
      <c r="F2880" s="10" t="s">
        <v>4016</v>
      </c>
      <c r="G2880" s="10" t="s">
        <v>186</v>
      </c>
      <c r="H2880" s="10">
        <v>8</v>
      </c>
    </row>
    <row r="2881" spans="1:8" x14ac:dyDescent="0.25">
      <c r="A2881" s="10" t="s">
        <v>3796</v>
      </c>
      <c r="B2881" s="11">
        <v>56</v>
      </c>
      <c r="C2881" s="2">
        <v>17834</v>
      </c>
      <c r="D2881" s="10" t="s">
        <v>6616</v>
      </c>
      <c r="E2881" s="10" t="s">
        <v>4023</v>
      </c>
      <c r="F2881" s="10" t="s">
        <v>4016</v>
      </c>
      <c r="G2881" s="10" t="s">
        <v>186</v>
      </c>
      <c r="H2881" s="10">
        <v>10</v>
      </c>
    </row>
    <row r="2882" spans="1:8" x14ac:dyDescent="0.25">
      <c r="A2882" s="10" t="s">
        <v>3805</v>
      </c>
      <c r="B2882" s="11">
        <v>41</v>
      </c>
      <c r="C2882" s="2">
        <v>19372</v>
      </c>
      <c r="D2882" s="10" t="s">
        <v>6617</v>
      </c>
      <c r="E2882" s="10" t="s">
        <v>4015</v>
      </c>
      <c r="F2882" s="10" t="s">
        <v>4016</v>
      </c>
      <c r="G2882" s="10" t="s">
        <v>186</v>
      </c>
      <c r="H2882" s="10">
        <v>2</v>
      </c>
    </row>
    <row r="2883" spans="1:8" x14ac:dyDescent="0.25">
      <c r="A2883" s="10" t="s">
        <v>2141</v>
      </c>
      <c r="B2883" s="11">
        <v>46</v>
      </c>
      <c r="C2883" s="2">
        <v>55286</v>
      </c>
      <c r="D2883" s="10" t="s">
        <v>6618</v>
      </c>
      <c r="E2883" s="10" t="s">
        <v>4020</v>
      </c>
      <c r="F2883" s="10" t="s">
        <v>4021</v>
      </c>
      <c r="G2883" s="10" t="s">
        <v>186</v>
      </c>
      <c r="H2883" s="10">
        <v>10</v>
      </c>
    </row>
    <row r="2884" spans="1:8" x14ac:dyDescent="0.25">
      <c r="A2884" s="10" t="s">
        <v>3866</v>
      </c>
      <c r="B2884" s="11">
        <v>70</v>
      </c>
      <c r="C2884" s="2">
        <v>34875</v>
      </c>
      <c r="D2884" s="10" t="s">
        <v>6619</v>
      </c>
      <c r="E2884" s="10" t="s">
        <v>4023</v>
      </c>
      <c r="F2884" s="10" t="s">
        <v>4021</v>
      </c>
      <c r="G2884" s="10" t="s">
        <v>186</v>
      </c>
      <c r="H2884" s="10">
        <v>3</v>
      </c>
    </row>
    <row r="2885" spans="1:8" x14ac:dyDescent="0.25">
      <c r="A2885" s="10" t="s">
        <v>3937</v>
      </c>
      <c r="B2885" s="11">
        <v>31</v>
      </c>
      <c r="C2885" s="2">
        <v>15635</v>
      </c>
      <c r="D2885" s="10" t="s">
        <v>6620</v>
      </c>
      <c r="E2885" s="10" t="s">
        <v>4023</v>
      </c>
      <c r="F2885" s="10" t="s">
        <v>4032</v>
      </c>
      <c r="G2885" s="10" t="s">
        <v>186</v>
      </c>
      <c r="H2885" s="10">
        <v>9</v>
      </c>
    </row>
    <row r="2886" spans="1:8" x14ac:dyDescent="0.25">
      <c r="A2886" s="10" t="s">
        <v>3974</v>
      </c>
      <c r="B2886" s="11">
        <v>32</v>
      </c>
      <c r="C2886" s="2">
        <v>36084</v>
      </c>
      <c r="D2886" s="10" t="s">
        <v>6621</v>
      </c>
      <c r="E2886" s="10" t="s">
        <v>4020</v>
      </c>
      <c r="F2886" s="10" t="s">
        <v>4016</v>
      </c>
      <c r="G2886" s="10" t="s">
        <v>186</v>
      </c>
      <c r="H2886" s="10">
        <v>6</v>
      </c>
    </row>
    <row r="2887" spans="1:8" x14ac:dyDescent="0.25">
      <c r="A2887" s="10" t="s">
        <v>2025</v>
      </c>
      <c r="B2887" s="11">
        <v>52</v>
      </c>
      <c r="C2887" s="2">
        <v>94726</v>
      </c>
      <c r="D2887" s="10" t="s">
        <v>6622</v>
      </c>
      <c r="E2887" s="10" t="s">
        <v>4015</v>
      </c>
      <c r="F2887" s="10" t="s">
        <v>4018</v>
      </c>
      <c r="G2887" s="10" t="s">
        <v>186</v>
      </c>
      <c r="H2887" s="10">
        <v>5</v>
      </c>
    </row>
    <row r="2888" spans="1:8" x14ac:dyDescent="0.25">
      <c r="A2888" s="10" t="s">
        <v>49</v>
      </c>
      <c r="B2888" s="11">
        <v>30</v>
      </c>
      <c r="C2888" s="2">
        <v>70305</v>
      </c>
      <c r="D2888" s="10" t="s">
        <v>6623</v>
      </c>
      <c r="E2888" s="10" t="s">
        <v>4015</v>
      </c>
      <c r="F2888" s="10" t="s">
        <v>4021</v>
      </c>
      <c r="G2888" s="10" t="s">
        <v>50</v>
      </c>
      <c r="H2888" s="10">
        <v>5</v>
      </c>
    </row>
    <row r="2889" spans="1:8" x14ac:dyDescent="0.25">
      <c r="A2889" s="10" t="s">
        <v>87</v>
      </c>
      <c r="B2889" s="11">
        <v>62</v>
      </c>
      <c r="C2889" s="2">
        <v>95372</v>
      </c>
      <c r="D2889" s="10" t="s">
        <v>6624</v>
      </c>
      <c r="E2889" s="10" t="s">
        <v>4015</v>
      </c>
      <c r="F2889" s="10" t="s">
        <v>4032</v>
      </c>
      <c r="G2889" s="10" t="s">
        <v>50</v>
      </c>
      <c r="H2889" s="10">
        <v>7</v>
      </c>
    </row>
    <row r="2890" spans="1:8" x14ac:dyDescent="0.25">
      <c r="A2890" s="10" t="s">
        <v>437</v>
      </c>
      <c r="B2890" s="11">
        <v>27</v>
      </c>
      <c r="C2890" s="2">
        <v>78989</v>
      </c>
      <c r="D2890" s="10" t="s">
        <v>6625</v>
      </c>
      <c r="E2890" s="10" t="s">
        <v>4015</v>
      </c>
      <c r="F2890" s="10" t="s">
        <v>4016</v>
      </c>
      <c r="G2890" s="10" t="s">
        <v>50</v>
      </c>
      <c r="H2890" s="10">
        <v>5</v>
      </c>
    </row>
    <row r="2891" spans="1:8" x14ac:dyDescent="0.25">
      <c r="A2891" s="10" t="s">
        <v>512</v>
      </c>
      <c r="B2891" s="11">
        <v>21</v>
      </c>
      <c r="C2891" s="2">
        <v>65115</v>
      </c>
      <c r="D2891" s="10" t="s">
        <v>6626</v>
      </c>
      <c r="E2891" s="10" t="s">
        <v>4020</v>
      </c>
      <c r="F2891" s="10" t="s">
        <v>4021</v>
      </c>
      <c r="G2891" s="10" t="s">
        <v>50</v>
      </c>
      <c r="H2891" s="10">
        <v>8</v>
      </c>
    </row>
    <row r="2892" spans="1:8" x14ac:dyDescent="0.25">
      <c r="A2892" s="10" t="s">
        <v>392</v>
      </c>
      <c r="B2892" s="11">
        <v>29</v>
      </c>
      <c r="C2892" s="2">
        <v>12790</v>
      </c>
      <c r="D2892" s="10" t="s">
        <v>6627</v>
      </c>
      <c r="E2892" s="10" t="s">
        <v>4015</v>
      </c>
      <c r="F2892" s="10" t="s">
        <v>4021</v>
      </c>
      <c r="G2892" s="10" t="s">
        <v>50</v>
      </c>
      <c r="H2892" s="10">
        <v>5</v>
      </c>
    </row>
    <row r="2893" spans="1:8" x14ac:dyDescent="0.25">
      <c r="A2893" s="10" t="s">
        <v>234</v>
      </c>
      <c r="B2893" s="11">
        <v>45</v>
      </c>
      <c r="C2893" s="2">
        <v>41912</v>
      </c>
      <c r="D2893" s="10" t="s">
        <v>6628</v>
      </c>
      <c r="E2893" s="10" t="s">
        <v>4020</v>
      </c>
      <c r="F2893" s="10" t="s">
        <v>4018</v>
      </c>
      <c r="G2893" s="10" t="s">
        <v>50</v>
      </c>
      <c r="H2893" s="10">
        <v>8</v>
      </c>
    </row>
    <row r="2894" spans="1:8" x14ac:dyDescent="0.25">
      <c r="A2894" s="10" t="s">
        <v>855</v>
      </c>
      <c r="B2894" s="11">
        <v>34</v>
      </c>
      <c r="C2894" s="2">
        <v>83825</v>
      </c>
      <c r="D2894" s="10" t="s">
        <v>6629</v>
      </c>
      <c r="E2894" s="10" t="s">
        <v>4023</v>
      </c>
      <c r="F2894" s="10" t="s">
        <v>4021</v>
      </c>
      <c r="G2894" s="10" t="s">
        <v>50</v>
      </c>
      <c r="H2894" s="10">
        <v>9</v>
      </c>
    </row>
    <row r="2895" spans="1:8" x14ac:dyDescent="0.25">
      <c r="A2895" s="10" t="s">
        <v>898</v>
      </c>
      <c r="B2895" s="11">
        <v>36</v>
      </c>
      <c r="C2895" s="2">
        <v>31320</v>
      </c>
      <c r="D2895" s="10" t="s">
        <v>4673</v>
      </c>
      <c r="E2895" s="10" t="s">
        <v>4023</v>
      </c>
      <c r="F2895" s="10" t="s">
        <v>4016</v>
      </c>
      <c r="G2895" s="10" t="s">
        <v>50</v>
      </c>
      <c r="H2895" s="10">
        <v>6</v>
      </c>
    </row>
    <row r="2896" spans="1:8" x14ac:dyDescent="0.25">
      <c r="A2896" s="10" t="s">
        <v>921</v>
      </c>
      <c r="B2896" s="11">
        <v>61</v>
      </c>
      <c r="C2896" s="2">
        <v>27828</v>
      </c>
      <c r="D2896" s="10" t="s">
        <v>6630</v>
      </c>
      <c r="E2896" s="10" t="s">
        <v>4023</v>
      </c>
      <c r="F2896" s="10" t="s">
        <v>4032</v>
      </c>
      <c r="G2896" s="10" t="s">
        <v>50</v>
      </c>
      <c r="H2896" s="10">
        <v>9</v>
      </c>
    </row>
    <row r="2897" spans="1:8" x14ac:dyDescent="0.25">
      <c r="A2897" s="10" t="s">
        <v>926</v>
      </c>
      <c r="B2897" s="11">
        <v>26</v>
      </c>
      <c r="C2897" s="2">
        <v>79265</v>
      </c>
      <c r="D2897" s="10" t="s">
        <v>6631</v>
      </c>
      <c r="E2897" s="10" t="s">
        <v>4023</v>
      </c>
      <c r="F2897" s="10" t="s">
        <v>4032</v>
      </c>
      <c r="G2897" s="10" t="s">
        <v>50</v>
      </c>
      <c r="H2897" s="10">
        <v>8</v>
      </c>
    </row>
    <row r="2898" spans="1:8" x14ac:dyDescent="0.25">
      <c r="A2898" s="10" t="s">
        <v>976</v>
      </c>
      <c r="B2898" s="11">
        <v>35</v>
      </c>
      <c r="C2898" s="2">
        <v>570</v>
      </c>
      <c r="D2898" s="10" t="s">
        <v>6632</v>
      </c>
      <c r="E2898" s="10" t="s">
        <v>4020</v>
      </c>
      <c r="F2898" s="10" t="s">
        <v>4016</v>
      </c>
      <c r="G2898" s="10" t="s">
        <v>50</v>
      </c>
      <c r="H2898" s="10">
        <v>8</v>
      </c>
    </row>
    <row r="2899" spans="1:8" x14ac:dyDescent="0.25">
      <c r="A2899" s="10" t="s">
        <v>1021</v>
      </c>
      <c r="B2899" s="11">
        <v>62</v>
      </c>
      <c r="C2899" s="2">
        <v>52407</v>
      </c>
      <c r="D2899" s="10" t="s">
        <v>6633</v>
      </c>
      <c r="E2899" s="10" t="s">
        <v>4015</v>
      </c>
      <c r="F2899" s="10" t="s">
        <v>4032</v>
      </c>
      <c r="G2899" s="10" t="s">
        <v>50</v>
      </c>
      <c r="H2899" s="10">
        <v>2</v>
      </c>
    </row>
    <row r="2900" spans="1:8" x14ac:dyDescent="0.25">
      <c r="A2900" s="10" t="s">
        <v>1145</v>
      </c>
      <c r="B2900" s="11">
        <v>69</v>
      </c>
      <c r="C2900" s="2">
        <v>95695</v>
      </c>
      <c r="D2900" s="10" t="s">
        <v>6634</v>
      </c>
      <c r="E2900" s="10" t="s">
        <v>4020</v>
      </c>
      <c r="F2900" s="10" t="s">
        <v>4032</v>
      </c>
      <c r="G2900" s="10" t="s">
        <v>50</v>
      </c>
      <c r="H2900" s="10">
        <v>2</v>
      </c>
    </row>
    <row r="2901" spans="1:8" x14ac:dyDescent="0.25">
      <c r="A2901" s="10" t="s">
        <v>1152</v>
      </c>
      <c r="B2901" s="11">
        <v>68</v>
      </c>
      <c r="C2901" s="2">
        <v>84215</v>
      </c>
      <c r="D2901" s="10" t="s">
        <v>5907</v>
      </c>
      <c r="E2901" s="10" t="s">
        <v>4015</v>
      </c>
      <c r="F2901" s="10" t="s">
        <v>4016</v>
      </c>
      <c r="G2901" s="10" t="s">
        <v>50</v>
      </c>
      <c r="H2901" s="10">
        <v>10</v>
      </c>
    </row>
    <row r="2902" spans="1:8" x14ac:dyDescent="0.25">
      <c r="A2902" s="10" t="s">
        <v>1211</v>
      </c>
      <c r="B2902" s="11">
        <v>23</v>
      </c>
      <c r="C2902" s="2">
        <v>50608</v>
      </c>
      <c r="D2902" s="10" t="s">
        <v>6635</v>
      </c>
      <c r="E2902" s="10" t="s">
        <v>4023</v>
      </c>
      <c r="F2902" s="10" t="s">
        <v>4018</v>
      </c>
      <c r="G2902" s="10" t="s">
        <v>50</v>
      </c>
      <c r="H2902" s="10">
        <v>2</v>
      </c>
    </row>
    <row r="2903" spans="1:8" x14ac:dyDescent="0.25">
      <c r="A2903" s="10" t="s">
        <v>1391</v>
      </c>
      <c r="B2903" s="11">
        <v>29</v>
      </c>
      <c r="C2903" s="2">
        <v>1979</v>
      </c>
      <c r="D2903" s="10" t="s">
        <v>5910</v>
      </c>
      <c r="E2903" s="10" t="s">
        <v>4015</v>
      </c>
      <c r="F2903" s="10" t="s">
        <v>4032</v>
      </c>
      <c r="G2903" s="10" t="s">
        <v>50</v>
      </c>
      <c r="H2903" s="10">
        <v>10</v>
      </c>
    </row>
    <row r="2904" spans="1:8" x14ac:dyDescent="0.25">
      <c r="A2904" s="10" t="s">
        <v>1789</v>
      </c>
      <c r="B2904" s="11">
        <v>54</v>
      </c>
      <c r="C2904" s="2">
        <v>78809</v>
      </c>
      <c r="D2904" s="10" t="s">
        <v>6636</v>
      </c>
      <c r="E2904" s="10" t="s">
        <v>4023</v>
      </c>
      <c r="F2904" s="10" t="s">
        <v>4021</v>
      </c>
      <c r="G2904" s="10" t="s">
        <v>50</v>
      </c>
      <c r="H2904" s="10">
        <v>7</v>
      </c>
    </row>
    <row r="2905" spans="1:8" x14ac:dyDescent="0.25">
      <c r="A2905" s="10" t="s">
        <v>1679</v>
      </c>
      <c r="B2905" s="11">
        <v>65</v>
      </c>
      <c r="C2905" s="2">
        <v>59803</v>
      </c>
      <c r="D2905" s="10" t="s">
        <v>4170</v>
      </c>
      <c r="E2905" s="10" t="s">
        <v>4023</v>
      </c>
      <c r="F2905" s="10" t="s">
        <v>4032</v>
      </c>
      <c r="G2905" s="10" t="s">
        <v>50</v>
      </c>
      <c r="H2905" s="10">
        <v>1</v>
      </c>
    </row>
    <row r="2906" spans="1:8" x14ac:dyDescent="0.25">
      <c r="A2906" s="10" t="s">
        <v>1832</v>
      </c>
      <c r="B2906" s="11">
        <v>47</v>
      </c>
      <c r="C2906" s="2">
        <v>60470</v>
      </c>
      <c r="D2906" s="10" t="s">
        <v>6637</v>
      </c>
      <c r="E2906" s="10" t="s">
        <v>4023</v>
      </c>
      <c r="F2906" s="10" t="s">
        <v>4021</v>
      </c>
      <c r="G2906" s="10" t="s">
        <v>50</v>
      </c>
      <c r="H2906" s="10">
        <v>7</v>
      </c>
    </row>
    <row r="2907" spans="1:8" x14ac:dyDescent="0.25">
      <c r="A2907" s="10" t="s">
        <v>1955</v>
      </c>
      <c r="B2907" s="11">
        <v>23</v>
      </c>
      <c r="C2907" s="2">
        <v>35925</v>
      </c>
      <c r="D2907" s="10" t="s">
        <v>6638</v>
      </c>
      <c r="E2907" s="10" t="s">
        <v>4023</v>
      </c>
      <c r="F2907" s="10" t="s">
        <v>4032</v>
      </c>
      <c r="G2907" s="10" t="s">
        <v>50</v>
      </c>
      <c r="H2907" s="10">
        <v>6</v>
      </c>
    </row>
    <row r="2908" spans="1:8" x14ac:dyDescent="0.25">
      <c r="A2908" s="10" t="s">
        <v>1996</v>
      </c>
      <c r="B2908" s="11">
        <v>67</v>
      </c>
      <c r="C2908" s="2">
        <v>63292</v>
      </c>
      <c r="D2908" s="10" t="s">
        <v>6639</v>
      </c>
      <c r="E2908" s="10" t="s">
        <v>4015</v>
      </c>
      <c r="F2908" s="10" t="s">
        <v>4016</v>
      </c>
      <c r="G2908" s="10" t="s">
        <v>50</v>
      </c>
      <c r="H2908" s="10">
        <v>5</v>
      </c>
    </row>
    <row r="2909" spans="1:8" x14ac:dyDescent="0.25">
      <c r="A2909" s="10" t="s">
        <v>834</v>
      </c>
      <c r="B2909" s="11">
        <v>56</v>
      </c>
      <c r="C2909" s="2">
        <v>58920</v>
      </c>
      <c r="D2909" s="10" t="s">
        <v>4444</v>
      </c>
      <c r="E2909" s="10" t="s">
        <v>4020</v>
      </c>
      <c r="F2909" s="10" t="s">
        <v>4016</v>
      </c>
      <c r="G2909" s="10" t="s">
        <v>50</v>
      </c>
      <c r="H2909" s="10">
        <v>2</v>
      </c>
    </row>
    <row r="2910" spans="1:8" x14ac:dyDescent="0.25">
      <c r="A2910" s="10" t="s">
        <v>2232</v>
      </c>
      <c r="B2910" s="11">
        <v>34</v>
      </c>
      <c r="C2910" s="2">
        <v>46277</v>
      </c>
      <c r="D2910" s="10" t="s">
        <v>6640</v>
      </c>
      <c r="E2910" s="10" t="s">
        <v>4015</v>
      </c>
      <c r="F2910" s="10" t="s">
        <v>4018</v>
      </c>
      <c r="G2910" s="10" t="s">
        <v>50</v>
      </c>
      <c r="H2910" s="10">
        <v>5</v>
      </c>
    </row>
    <row r="2911" spans="1:8" x14ac:dyDescent="0.25">
      <c r="A2911" s="10" t="s">
        <v>1127</v>
      </c>
      <c r="B2911" s="11">
        <v>53</v>
      </c>
      <c r="C2911" s="2">
        <v>10901</v>
      </c>
      <c r="D2911" s="10" t="s">
        <v>6641</v>
      </c>
      <c r="E2911" s="10" t="s">
        <v>4020</v>
      </c>
      <c r="F2911" s="10" t="s">
        <v>4032</v>
      </c>
      <c r="G2911" s="10" t="s">
        <v>50</v>
      </c>
      <c r="H2911" s="10">
        <v>7</v>
      </c>
    </row>
    <row r="2912" spans="1:8" x14ac:dyDescent="0.25">
      <c r="A2912" s="10" t="s">
        <v>2581</v>
      </c>
      <c r="B2912" s="11">
        <v>43</v>
      </c>
      <c r="C2912" s="2">
        <v>21271</v>
      </c>
      <c r="D2912" s="10" t="s">
        <v>4365</v>
      </c>
      <c r="E2912" s="10" t="s">
        <v>4020</v>
      </c>
      <c r="F2912" s="10" t="s">
        <v>4018</v>
      </c>
      <c r="G2912" s="10" t="s">
        <v>50</v>
      </c>
      <c r="H2912" s="10">
        <v>2</v>
      </c>
    </row>
    <row r="2913" spans="1:8" x14ac:dyDescent="0.25">
      <c r="A2913" s="10" t="s">
        <v>2705</v>
      </c>
      <c r="B2913" s="11">
        <v>41</v>
      </c>
      <c r="C2913" s="2">
        <v>47629</v>
      </c>
      <c r="D2913" s="10" t="s">
        <v>6642</v>
      </c>
      <c r="E2913" s="10" t="s">
        <v>4023</v>
      </c>
      <c r="F2913" s="10" t="s">
        <v>4016</v>
      </c>
      <c r="G2913" s="10" t="s">
        <v>50</v>
      </c>
      <c r="H2913" s="10">
        <v>2</v>
      </c>
    </row>
    <row r="2914" spans="1:8" x14ac:dyDescent="0.25">
      <c r="A2914" s="10" t="s">
        <v>2743</v>
      </c>
      <c r="B2914" s="11">
        <v>62</v>
      </c>
      <c r="C2914" s="2">
        <v>73453</v>
      </c>
      <c r="D2914" s="10" t="s">
        <v>6643</v>
      </c>
      <c r="E2914" s="10" t="s">
        <v>4020</v>
      </c>
      <c r="F2914" s="10" t="s">
        <v>4021</v>
      </c>
      <c r="G2914" s="10" t="s">
        <v>50</v>
      </c>
      <c r="H2914" s="10">
        <v>3</v>
      </c>
    </row>
    <row r="2915" spans="1:8" x14ac:dyDescent="0.25">
      <c r="A2915" s="10" t="s">
        <v>2524</v>
      </c>
      <c r="B2915" s="11">
        <v>49</v>
      </c>
      <c r="C2915" s="2">
        <v>7965</v>
      </c>
      <c r="D2915" s="10" t="s">
        <v>6644</v>
      </c>
      <c r="E2915" s="10" t="s">
        <v>4023</v>
      </c>
      <c r="F2915" s="10" t="s">
        <v>4021</v>
      </c>
      <c r="G2915" s="10" t="s">
        <v>50</v>
      </c>
      <c r="H2915" s="10">
        <v>4</v>
      </c>
    </row>
    <row r="2916" spans="1:8" x14ac:dyDescent="0.25">
      <c r="A2916" s="10" t="s">
        <v>2791</v>
      </c>
      <c r="B2916" s="11">
        <v>27</v>
      </c>
      <c r="C2916" s="2">
        <v>15071</v>
      </c>
      <c r="D2916" s="10" t="s">
        <v>6645</v>
      </c>
      <c r="E2916" s="10" t="s">
        <v>4023</v>
      </c>
      <c r="F2916" s="10" t="s">
        <v>4021</v>
      </c>
      <c r="G2916" s="10" t="s">
        <v>50</v>
      </c>
      <c r="H2916" s="10">
        <v>4</v>
      </c>
    </row>
    <row r="2917" spans="1:8" x14ac:dyDescent="0.25">
      <c r="A2917" s="10" t="s">
        <v>2972</v>
      </c>
      <c r="B2917" s="11">
        <v>55</v>
      </c>
      <c r="C2917" s="2">
        <v>86892</v>
      </c>
      <c r="D2917" s="10" t="s">
        <v>6646</v>
      </c>
      <c r="E2917" s="10" t="s">
        <v>4015</v>
      </c>
      <c r="F2917" s="10" t="s">
        <v>4032</v>
      </c>
      <c r="G2917" s="10" t="s">
        <v>50</v>
      </c>
      <c r="H2917" s="10">
        <v>2</v>
      </c>
    </row>
    <row r="2918" spans="1:8" x14ac:dyDescent="0.25">
      <c r="A2918" s="10" t="s">
        <v>2984</v>
      </c>
      <c r="B2918" s="11">
        <v>33</v>
      </c>
      <c r="C2918" s="2">
        <v>91210</v>
      </c>
      <c r="D2918" s="10" t="s">
        <v>6647</v>
      </c>
      <c r="E2918" s="10" t="s">
        <v>4023</v>
      </c>
      <c r="F2918" s="10" t="s">
        <v>4032</v>
      </c>
      <c r="G2918" s="10" t="s">
        <v>50</v>
      </c>
      <c r="H2918" s="10">
        <v>3</v>
      </c>
    </row>
    <row r="2919" spans="1:8" x14ac:dyDescent="0.25">
      <c r="A2919" s="10" t="s">
        <v>313</v>
      </c>
      <c r="B2919" s="11">
        <v>56</v>
      </c>
      <c r="C2919" s="2">
        <v>79271</v>
      </c>
      <c r="D2919" s="10" t="s">
        <v>6648</v>
      </c>
      <c r="E2919" s="10" t="s">
        <v>4023</v>
      </c>
      <c r="F2919" s="10" t="s">
        <v>4021</v>
      </c>
      <c r="G2919" s="10" t="s">
        <v>50</v>
      </c>
      <c r="H2919" s="10">
        <v>6</v>
      </c>
    </row>
    <row r="2920" spans="1:8" x14ac:dyDescent="0.25">
      <c r="A2920" s="10" t="s">
        <v>3030</v>
      </c>
      <c r="B2920" s="11">
        <v>30</v>
      </c>
      <c r="C2920" s="2">
        <v>55846</v>
      </c>
      <c r="D2920" s="10" t="s">
        <v>6649</v>
      </c>
      <c r="E2920" s="10" t="s">
        <v>4023</v>
      </c>
      <c r="F2920" s="10" t="s">
        <v>4032</v>
      </c>
      <c r="G2920" s="10" t="s">
        <v>50</v>
      </c>
      <c r="H2920" s="10">
        <v>10</v>
      </c>
    </row>
    <row r="2921" spans="1:8" x14ac:dyDescent="0.25">
      <c r="A2921" s="10" t="s">
        <v>3035</v>
      </c>
      <c r="B2921" s="11">
        <v>68</v>
      </c>
      <c r="C2921" s="2">
        <v>87663</v>
      </c>
      <c r="D2921" s="10" t="s">
        <v>4628</v>
      </c>
      <c r="E2921" s="10" t="s">
        <v>4020</v>
      </c>
      <c r="F2921" s="10" t="s">
        <v>4016</v>
      </c>
      <c r="G2921" s="10" t="s">
        <v>50</v>
      </c>
      <c r="H2921" s="10">
        <v>6</v>
      </c>
    </row>
    <row r="2922" spans="1:8" x14ac:dyDescent="0.25">
      <c r="A2922" s="10" t="s">
        <v>1037</v>
      </c>
      <c r="B2922" s="11">
        <v>70</v>
      </c>
      <c r="C2922" s="2">
        <v>26808</v>
      </c>
      <c r="D2922" s="10" t="s">
        <v>6650</v>
      </c>
      <c r="E2922" s="10" t="s">
        <v>4020</v>
      </c>
      <c r="F2922" s="10" t="s">
        <v>4032</v>
      </c>
      <c r="G2922" s="10" t="s">
        <v>50</v>
      </c>
      <c r="H2922" s="10">
        <v>10</v>
      </c>
    </row>
    <row r="2923" spans="1:8" x14ac:dyDescent="0.25">
      <c r="A2923" s="10" t="s">
        <v>3225</v>
      </c>
      <c r="B2923" s="11">
        <v>35</v>
      </c>
      <c r="C2923" s="2">
        <v>67112</v>
      </c>
      <c r="D2923" s="10" t="s">
        <v>6651</v>
      </c>
      <c r="E2923" s="10" t="s">
        <v>4023</v>
      </c>
      <c r="F2923" s="10" t="s">
        <v>4016</v>
      </c>
      <c r="G2923" s="10" t="s">
        <v>50</v>
      </c>
      <c r="H2923" s="10">
        <v>9</v>
      </c>
    </row>
    <row r="2924" spans="1:8" x14ac:dyDescent="0.25">
      <c r="A2924" s="10" t="s">
        <v>3306</v>
      </c>
      <c r="B2924" s="11">
        <v>37</v>
      </c>
      <c r="C2924" s="2">
        <v>62359</v>
      </c>
      <c r="D2924" s="10" t="s">
        <v>6652</v>
      </c>
      <c r="E2924" s="10" t="s">
        <v>4015</v>
      </c>
      <c r="F2924" s="10" t="s">
        <v>4016</v>
      </c>
      <c r="G2924" s="10" t="s">
        <v>50</v>
      </c>
      <c r="H2924" s="10">
        <v>7</v>
      </c>
    </row>
    <row r="2925" spans="1:8" x14ac:dyDescent="0.25">
      <c r="A2925" s="10" t="s">
        <v>2090</v>
      </c>
      <c r="B2925" s="11">
        <v>36</v>
      </c>
      <c r="C2925" s="2">
        <v>89185</v>
      </c>
      <c r="D2925" s="10" t="s">
        <v>6653</v>
      </c>
      <c r="E2925" s="10" t="s">
        <v>4020</v>
      </c>
      <c r="F2925" s="10" t="s">
        <v>4018</v>
      </c>
      <c r="G2925" s="10" t="s">
        <v>50</v>
      </c>
      <c r="H2925" s="10">
        <v>7</v>
      </c>
    </row>
    <row r="2926" spans="1:8" x14ac:dyDescent="0.25">
      <c r="A2926" s="10" t="s">
        <v>3435</v>
      </c>
      <c r="B2926" s="11">
        <v>25</v>
      </c>
      <c r="C2926" s="2">
        <v>99108</v>
      </c>
      <c r="D2926" s="10" t="s">
        <v>6654</v>
      </c>
      <c r="E2926" s="10" t="s">
        <v>4020</v>
      </c>
      <c r="F2926" s="10" t="s">
        <v>4032</v>
      </c>
      <c r="G2926" s="10" t="s">
        <v>50</v>
      </c>
      <c r="H2926" s="10">
        <v>10</v>
      </c>
    </row>
    <row r="2927" spans="1:8" x14ac:dyDescent="0.25">
      <c r="A2927" s="10" t="s">
        <v>3455</v>
      </c>
      <c r="B2927" s="11">
        <v>40</v>
      </c>
      <c r="C2927" s="2">
        <v>51789</v>
      </c>
      <c r="D2927" s="10" t="s">
        <v>6655</v>
      </c>
      <c r="E2927" s="10" t="s">
        <v>4015</v>
      </c>
      <c r="F2927" s="10" t="s">
        <v>4018</v>
      </c>
      <c r="G2927" s="10" t="s">
        <v>50</v>
      </c>
      <c r="H2927" s="10">
        <v>5</v>
      </c>
    </row>
    <row r="2928" spans="1:8" x14ac:dyDescent="0.25">
      <c r="A2928" s="10" t="s">
        <v>3465</v>
      </c>
      <c r="B2928" s="11">
        <v>55</v>
      </c>
      <c r="C2928" s="2">
        <v>22690</v>
      </c>
      <c r="D2928" s="10" t="s">
        <v>6656</v>
      </c>
      <c r="E2928" s="10" t="s">
        <v>4023</v>
      </c>
      <c r="F2928" s="10" t="s">
        <v>4016</v>
      </c>
      <c r="G2928" s="10" t="s">
        <v>50</v>
      </c>
      <c r="H2928" s="10">
        <v>2</v>
      </c>
    </row>
    <row r="2929" spans="1:8" x14ac:dyDescent="0.25">
      <c r="A2929" s="10" t="s">
        <v>3502</v>
      </c>
      <c r="B2929" s="11">
        <v>45</v>
      </c>
      <c r="C2929" s="2">
        <v>3841</v>
      </c>
      <c r="D2929" s="10" t="s">
        <v>6657</v>
      </c>
      <c r="E2929" s="10" t="s">
        <v>4020</v>
      </c>
      <c r="F2929" s="10" t="s">
        <v>4021</v>
      </c>
      <c r="G2929" s="10" t="s">
        <v>50</v>
      </c>
      <c r="H2929" s="10">
        <v>10</v>
      </c>
    </row>
    <row r="2930" spans="1:8" x14ac:dyDescent="0.25">
      <c r="A2930" s="10" t="s">
        <v>3551</v>
      </c>
      <c r="B2930" s="11">
        <v>18</v>
      </c>
      <c r="C2930" s="2">
        <v>92650</v>
      </c>
      <c r="D2930" s="10" t="s">
        <v>6658</v>
      </c>
      <c r="E2930" s="10" t="s">
        <v>4020</v>
      </c>
      <c r="F2930" s="10" t="s">
        <v>4016</v>
      </c>
      <c r="G2930" s="10" t="s">
        <v>50</v>
      </c>
      <c r="H2930" s="10">
        <v>4</v>
      </c>
    </row>
    <row r="2931" spans="1:8" x14ac:dyDescent="0.25">
      <c r="A2931" s="10" t="s">
        <v>3673</v>
      </c>
      <c r="B2931" s="11">
        <v>58</v>
      </c>
      <c r="C2931" s="2">
        <v>97571</v>
      </c>
      <c r="D2931" s="10" t="s">
        <v>6659</v>
      </c>
      <c r="E2931" s="10" t="s">
        <v>4023</v>
      </c>
      <c r="F2931" s="10" t="s">
        <v>4021</v>
      </c>
      <c r="G2931" s="10" t="s">
        <v>50</v>
      </c>
      <c r="H2931" s="10">
        <v>1</v>
      </c>
    </row>
    <row r="2932" spans="1:8" x14ac:dyDescent="0.25">
      <c r="A2932" s="10" t="s">
        <v>3711</v>
      </c>
      <c r="B2932" s="11">
        <v>60</v>
      </c>
      <c r="C2932" s="2">
        <v>88796</v>
      </c>
      <c r="D2932" s="10" t="s">
        <v>6660</v>
      </c>
      <c r="E2932" s="10" t="s">
        <v>4020</v>
      </c>
      <c r="F2932" s="10" t="s">
        <v>4016</v>
      </c>
      <c r="G2932" s="10" t="s">
        <v>50</v>
      </c>
      <c r="H2932" s="10">
        <v>2</v>
      </c>
    </row>
    <row r="2933" spans="1:8" x14ac:dyDescent="0.25">
      <c r="A2933" s="10" t="s">
        <v>3712</v>
      </c>
      <c r="B2933" s="11">
        <v>38</v>
      </c>
      <c r="C2933" s="2">
        <v>88436</v>
      </c>
      <c r="D2933" s="10" t="s">
        <v>6661</v>
      </c>
      <c r="E2933" s="10" t="s">
        <v>4020</v>
      </c>
      <c r="F2933" s="10" t="s">
        <v>4032</v>
      </c>
      <c r="G2933" s="10" t="s">
        <v>50</v>
      </c>
      <c r="H2933" s="10">
        <v>2</v>
      </c>
    </row>
    <row r="2934" spans="1:8" x14ac:dyDescent="0.25">
      <c r="A2934" s="10" t="s">
        <v>1907</v>
      </c>
      <c r="B2934" s="11">
        <v>21</v>
      </c>
      <c r="C2934" s="2">
        <v>72415</v>
      </c>
      <c r="D2934" s="10" t="s">
        <v>6662</v>
      </c>
      <c r="E2934" s="10" t="s">
        <v>4023</v>
      </c>
      <c r="F2934" s="10" t="s">
        <v>4032</v>
      </c>
      <c r="G2934" s="10" t="s">
        <v>50</v>
      </c>
      <c r="H2934" s="10">
        <v>5</v>
      </c>
    </row>
    <row r="2935" spans="1:8" x14ac:dyDescent="0.25">
      <c r="A2935" s="10" t="s">
        <v>3804</v>
      </c>
      <c r="B2935" s="11">
        <v>61</v>
      </c>
      <c r="C2935" s="2">
        <v>99237</v>
      </c>
      <c r="D2935" s="10" t="s">
        <v>6663</v>
      </c>
      <c r="E2935" s="10" t="s">
        <v>4020</v>
      </c>
      <c r="F2935" s="10" t="s">
        <v>4016</v>
      </c>
      <c r="G2935" s="10" t="s">
        <v>50</v>
      </c>
      <c r="H2935" s="10">
        <v>8</v>
      </c>
    </row>
    <row r="2936" spans="1:8" x14ac:dyDescent="0.25">
      <c r="A2936" s="10" t="s">
        <v>3835</v>
      </c>
      <c r="B2936" s="11">
        <v>45</v>
      </c>
      <c r="C2936" s="2">
        <v>14037</v>
      </c>
      <c r="D2936" s="10" t="s">
        <v>6664</v>
      </c>
      <c r="E2936" s="10" t="s">
        <v>4015</v>
      </c>
      <c r="F2936" s="10" t="s">
        <v>4016</v>
      </c>
      <c r="G2936" s="10" t="s">
        <v>50</v>
      </c>
      <c r="H2936" s="10">
        <v>8</v>
      </c>
    </row>
    <row r="2937" spans="1:8" x14ac:dyDescent="0.25">
      <c r="A2937" s="10" t="s">
        <v>3166</v>
      </c>
      <c r="B2937" s="11">
        <v>69</v>
      </c>
      <c r="C2937" s="2">
        <v>26073</v>
      </c>
      <c r="D2937" s="10" t="s">
        <v>6665</v>
      </c>
      <c r="E2937" s="10" t="s">
        <v>4023</v>
      </c>
      <c r="F2937" s="10" t="s">
        <v>4016</v>
      </c>
      <c r="G2937" s="10" t="s">
        <v>50</v>
      </c>
      <c r="H2937" s="10">
        <v>6</v>
      </c>
    </row>
    <row r="2938" spans="1:8" x14ac:dyDescent="0.25">
      <c r="A2938" s="10" t="s">
        <v>4003</v>
      </c>
      <c r="B2938" s="11">
        <v>47</v>
      </c>
      <c r="C2938" s="2">
        <v>13584</v>
      </c>
      <c r="D2938" s="10" t="s">
        <v>5421</v>
      </c>
      <c r="E2938" s="10" t="s">
        <v>4023</v>
      </c>
      <c r="F2938" s="10" t="s">
        <v>4016</v>
      </c>
      <c r="G2938" s="10" t="s">
        <v>50</v>
      </c>
      <c r="H2938" s="10">
        <v>10</v>
      </c>
    </row>
    <row r="2939" spans="1:8" x14ac:dyDescent="0.25">
      <c r="A2939" s="10" t="s">
        <v>2335</v>
      </c>
      <c r="B2939" s="11">
        <v>69</v>
      </c>
      <c r="C2939" s="2">
        <v>68016</v>
      </c>
      <c r="D2939" s="10" t="s">
        <v>6666</v>
      </c>
      <c r="E2939" s="10" t="s">
        <v>4020</v>
      </c>
      <c r="F2939" s="10" t="s">
        <v>4016</v>
      </c>
      <c r="G2939" s="10" t="s">
        <v>50</v>
      </c>
      <c r="H2939" s="10">
        <v>2</v>
      </c>
    </row>
    <row r="2940" spans="1:8" x14ac:dyDescent="0.25">
      <c r="A2940" s="10" t="s">
        <v>71</v>
      </c>
      <c r="B2940" s="11">
        <v>51</v>
      </c>
      <c r="C2940" s="2">
        <v>78894</v>
      </c>
      <c r="D2940" s="10" t="s">
        <v>6667</v>
      </c>
      <c r="E2940" s="10" t="s">
        <v>4023</v>
      </c>
      <c r="F2940" s="10" t="s">
        <v>4018</v>
      </c>
      <c r="G2940" s="10" t="s">
        <v>72</v>
      </c>
      <c r="H2940" s="10">
        <v>8</v>
      </c>
    </row>
    <row r="2941" spans="1:8" x14ac:dyDescent="0.25">
      <c r="A2941" s="10" t="s">
        <v>203</v>
      </c>
      <c r="B2941" s="11">
        <v>26</v>
      </c>
      <c r="C2941" s="2">
        <v>35641</v>
      </c>
      <c r="D2941" s="10" t="s">
        <v>6668</v>
      </c>
      <c r="E2941" s="10" t="s">
        <v>4023</v>
      </c>
      <c r="F2941" s="10" t="s">
        <v>4016</v>
      </c>
      <c r="G2941" s="10" t="s">
        <v>72</v>
      </c>
      <c r="H2941" s="10">
        <v>7</v>
      </c>
    </row>
    <row r="2942" spans="1:8" x14ac:dyDescent="0.25">
      <c r="A2942" s="10" t="s">
        <v>205</v>
      </c>
      <c r="B2942" s="11">
        <v>23</v>
      </c>
      <c r="C2942" s="2">
        <v>53195</v>
      </c>
      <c r="D2942" s="10" t="s">
        <v>6669</v>
      </c>
      <c r="E2942" s="10" t="s">
        <v>4015</v>
      </c>
      <c r="F2942" s="10" t="s">
        <v>4016</v>
      </c>
      <c r="G2942" s="10" t="s">
        <v>72</v>
      </c>
      <c r="H2942" s="10">
        <v>4</v>
      </c>
    </row>
    <row r="2943" spans="1:8" x14ac:dyDescent="0.25">
      <c r="A2943" s="10" t="s">
        <v>293</v>
      </c>
      <c r="B2943" s="11">
        <v>47</v>
      </c>
      <c r="C2943" s="2">
        <v>43927</v>
      </c>
      <c r="D2943" s="10" t="s">
        <v>6670</v>
      </c>
      <c r="E2943" s="10" t="s">
        <v>4023</v>
      </c>
      <c r="F2943" s="10" t="s">
        <v>4016</v>
      </c>
      <c r="G2943" s="10" t="s">
        <v>72</v>
      </c>
      <c r="H2943" s="10">
        <v>10</v>
      </c>
    </row>
    <row r="2944" spans="1:8" x14ac:dyDescent="0.25">
      <c r="A2944" s="10" t="s">
        <v>307</v>
      </c>
      <c r="B2944" s="11">
        <v>41</v>
      </c>
      <c r="C2944" s="2">
        <v>89474</v>
      </c>
      <c r="D2944" s="10" t="s">
        <v>6671</v>
      </c>
      <c r="E2944" s="10" t="s">
        <v>4020</v>
      </c>
      <c r="F2944" s="10" t="s">
        <v>4018</v>
      </c>
      <c r="G2944" s="10" t="s">
        <v>72</v>
      </c>
      <c r="H2944" s="10">
        <v>1</v>
      </c>
    </row>
    <row r="2945" spans="1:8" x14ac:dyDescent="0.25">
      <c r="A2945" s="10" t="s">
        <v>404</v>
      </c>
      <c r="B2945" s="11">
        <v>21</v>
      </c>
      <c r="C2945" s="2">
        <v>95499</v>
      </c>
      <c r="D2945" s="10" t="s">
        <v>6672</v>
      </c>
      <c r="E2945" s="10" t="s">
        <v>4020</v>
      </c>
      <c r="F2945" s="10" t="s">
        <v>4016</v>
      </c>
      <c r="G2945" s="10" t="s">
        <v>72</v>
      </c>
      <c r="H2945" s="10">
        <v>10</v>
      </c>
    </row>
    <row r="2946" spans="1:8" x14ac:dyDescent="0.25">
      <c r="A2946" s="10" t="s">
        <v>447</v>
      </c>
      <c r="B2946" s="11">
        <v>44</v>
      </c>
      <c r="C2946" s="2">
        <v>67222</v>
      </c>
      <c r="D2946" s="10" t="s">
        <v>6673</v>
      </c>
      <c r="E2946" s="10" t="s">
        <v>4020</v>
      </c>
      <c r="F2946" s="10" t="s">
        <v>4016</v>
      </c>
      <c r="G2946" s="10" t="s">
        <v>72</v>
      </c>
      <c r="H2946" s="10">
        <v>3</v>
      </c>
    </row>
    <row r="2947" spans="1:8" x14ac:dyDescent="0.25">
      <c r="A2947" s="10" t="s">
        <v>596</v>
      </c>
      <c r="B2947" s="11">
        <v>23</v>
      </c>
      <c r="C2947" s="2">
        <v>52375</v>
      </c>
      <c r="D2947" s="10" t="s">
        <v>6674</v>
      </c>
      <c r="E2947" s="10" t="s">
        <v>4023</v>
      </c>
      <c r="F2947" s="10" t="s">
        <v>4021</v>
      </c>
      <c r="G2947" s="10" t="s">
        <v>72</v>
      </c>
      <c r="H2947" s="10">
        <v>8</v>
      </c>
    </row>
    <row r="2948" spans="1:8" x14ac:dyDescent="0.25">
      <c r="A2948" s="10" t="s">
        <v>696</v>
      </c>
      <c r="B2948" s="11">
        <v>51</v>
      </c>
      <c r="C2948" s="2">
        <v>34241</v>
      </c>
      <c r="D2948" s="10" t="s">
        <v>6675</v>
      </c>
      <c r="E2948" s="10" t="s">
        <v>4020</v>
      </c>
      <c r="F2948" s="10" t="s">
        <v>4016</v>
      </c>
      <c r="G2948" s="10" t="s">
        <v>72</v>
      </c>
      <c r="H2948" s="10">
        <v>7</v>
      </c>
    </row>
    <row r="2949" spans="1:8" x14ac:dyDescent="0.25">
      <c r="A2949" s="10" t="s">
        <v>819</v>
      </c>
      <c r="B2949" s="11">
        <v>43</v>
      </c>
      <c r="C2949" s="2">
        <v>91888</v>
      </c>
      <c r="D2949" s="10" t="s">
        <v>6676</v>
      </c>
      <c r="E2949" s="10" t="s">
        <v>4020</v>
      </c>
      <c r="F2949" s="10" t="s">
        <v>4018</v>
      </c>
      <c r="G2949" s="10" t="s">
        <v>72</v>
      </c>
      <c r="H2949" s="10">
        <v>5</v>
      </c>
    </row>
    <row r="2950" spans="1:8" x14ac:dyDescent="0.25">
      <c r="A2950" s="10" t="s">
        <v>932</v>
      </c>
      <c r="B2950" s="11">
        <v>70</v>
      </c>
      <c r="C2950" s="2">
        <v>98703</v>
      </c>
      <c r="D2950" s="10" t="s">
        <v>5863</v>
      </c>
      <c r="E2950" s="10" t="s">
        <v>4020</v>
      </c>
      <c r="F2950" s="10" t="s">
        <v>4018</v>
      </c>
      <c r="G2950" s="10" t="s">
        <v>72</v>
      </c>
      <c r="H2950" s="10">
        <v>5</v>
      </c>
    </row>
    <row r="2951" spans="1:8" x14ac:dyDescent="0.25">
      <c r="A2951" s="10" t="s">
        <v>1122</v>
      </c>
      <c r="B2951" s="11">
        <v>47</v>
      </c>
      <c r="C2951" s="2">
        <v>99126</v>
      </c>
      <c r="D2951" s="10" t="s">
        <v>6677</v>
      </c>
      <c r="E2951" s="10" t="s">
        <v>4015</v>
      </c>
      <c r="F2951" s="10" t="s">
        <v>4032</v>
      </c>
      <c r="G2951" s="10" t="s">
        <v>72</v>
      </c>
      <c r="H2951" s="10">
        <v>4</v>
      </c>
    </row>
    <row r="2952" spans="1:8" x14ac:dyDescent="0.25">
      <c r="A2952" s="10" t="s">
        <v>1197</v>
      </c>
      <c r="B2952" s="11">
        <v>35</v>
      </c>
      <c r="C2952" s="2">
        <v>71258</v>
      </c>
      <c r="D2952" s="10" t="s">
        <v>6678</v>
      </c>
      <c r="E2952" s="10" t="s">
        <v>4015</v>
      </c>
      <c r="F2952" s="10" t="s">
        <v>4018</v>
      </c>
      <c r="G2952" s="10" t="s">
        <v>72</v>
      </c>
      <c r="H2952" s="10">
        <v>7</v>
      </c>
    </row>
    <row r="2953" spans="1:8" x14ac:dyDescent="0.25">
      <c r="A2953" s="10" t="s">
        <v>1229</v>
      </c>
      <c r="B2953" s="11">
        <v>69</v>
      </c>
      <c r="C2953" s="2">
        <v>41830</v>
      </c>
      <c r="D2953" s="10" t="s">
        <v>6679</v>
      </c>
      <c r="E2953" s="10" t="s">
        <v>4015</v>
      </c>
      <c r="F2953" s="10" t="s">
        <v>4016</v>
      </c>
      <c r="G2953" s="10" t="s">
        <v>72</v>
      </c>
      <c r="H2953" s="10">
        <v>8</v>
      </c>
    </row>
    <row r="2954" spans="1:8" x14ac:dyDescent="0.25">
      <c r="A2954" s="10" t="s">
        <v>1298</v>
      </c>
      <c r="B2954" s="11">
        <v>27</v>
      </c>
      <c r="C2954" s="2">
        <v>86801</v>
      </c>
      <c r="D2954" s="10" t="s">
        <v>6680</v>
      </c>
      <c r="E2954" s="10" t="s">
        <v>4015</v>
      </c>
      <c r="F2954" s="10" t="s">
        <v>4018</v>
      </c>
      <c r="G2954" s="10" t="s">
        <v>72</v>
      </c>
      <c r="H2954" s="10">
        <v>4</v>
      </c>
    </row>
    <row r="2955" spans="1:8" x14ac:dyDescent="0.25">
      <c r="A2955" s="10" t="s">
        <v>369</v>
      </c>
      <c r="B2955" s="11">
        <v>42</v>
      </c>
      <c r="C2955" s="2">
        <v>51187</v>
      </c>
      <c r="D2955" s="10" t="s">
        <v>6681</v>
      </c>
      <c r="E2955" s="10" t="s">
        <v>4023</v>
      </c>
      <c r="F2955" s="10" t="s">
        <v>4021</v>
      </c>
      <c r="G2955" s="10" t="s">
        <v>72</v>
      </c>
      <c r="H2955" s="10">
        <v>1</v>
      </c>
    </row>
    <row r="2956" spans="1:8" x14ac:dyDescent="0.25">
      <c r="A2956" s="10" t="s">
        <v>1411</v>
      </c>
      <c r="B2956" s="11">
        <v>32</v>
      </c>
      <c r="C2956" s="2">
        <v>78723</v>
      </c>
      <c r="D2956" s="10" t="s">
        <v>6682</v>
      </c>
      <c r="E2956" s="10" t="s">
        <v>4023</v>
      </c>
      <c r="F2956" s="10" t="s">
        <v>4016</v>
      </c>
      <c r="G2956" s="10" t="s">
        <v>72</v>
      </c>
      <c r="H2956" s="10">
        <v>7</v>
      </c>
    </row>
    <row r="2957" spans="1:8" x14ac:dyDescent="0.25">
      <c r="A2957" s="10" t="s">
        <v>894</v>
      </c>
      <c r="B2957" s="11">
        <v>23</v>
      </c>
      <c r="C2957" s="2">
        <v>59868</v>
      </c>
      <c r="D2957" s="10" t="s">
        <v>4795</v>
      </c>
      <c r="E2957" s="10" t="s">
        <v>4020</v>
      </c>
      <c r="F2957" s="10" t="s">
        <v>4032</v>
      </c>
      <c r="G2957" s="10" t="s">
        <v>72</v>
      </c>
      <c r="H2957" s="10">
        <v>1</v>
      </c>
    </row>
    <row r="2958" spans="1:8" x14ac:dyDescent="0.25">
      <c r="A2958" s="10" t="s">
        <v>1636</v>
      </c>
      <c r="B2958" s="11">
        <v>65</v>
      </c>
      <c r="C2958" s="2">
        <v>97420</v>
      </c>
      <c r="D2958" s="10" t="s">
        <v>4823</v>
      </c>
      <c r="E2958" s="10" t="s">
        <v>4015</v>
      </c>
      <c r="F2958" s="10" t="s">
        <v>4016</v>
      </c>
      <c r="G2958" s="10" t="s">
        <v>72</v>
      </c>
      <c r="H2958" s="10">
        <v>1</v>
      </c>
    </row>
    <row r="2959" spans="1:8" x14ac:dyDescent="0.25">
      <c r="A2959" s="10" t="s">
        <v>1673</v>
      </c>
      <c r="B2959" s="11">
        <v>65</v>
      </c>
      <c r="C2959" s="2">
        <v>29946</v>
      </c>
      <c r="D2959" s="10" t="s">
        <v>4078</v>
      </c>
      <c r="E2959" s="10" t="s">
        <v>4020</v>
      </c>
      <c r="F2959" s="10" t="s">
        <v>4032</v>
      </c>
      <c r="G2959" s="10" t="s">
        <v>72</v>
      </c>
      <c r="H2959" s="10">
        <v>1</v>
      </c>
    </row>
    <row r="2960" spans="1:8" x14ac:dyDescent="0.25">
      <c r="A2960" s="10" t="s">
        <v>1779</v>
      </c>
      <c r="B2960" s="11">
        <v>66</v>
      </c>
      <c r="C2960" s="2">
        <v>76203</v>
      </c>
      <c r="D2960" s="10" t="s">
        <v>6683</v>
      </c>
      <c r="E2960" s="10" t="s">
        <v>4015</v>
      </c>
      <c r="F2960" s="10" t="s">
        <v>4018</v>
      </c>
      <c r="G2960" s="10" t="s">
        <v>72</v>
      </c>
      <c r="H2960" s="10">
        <v>1</v>
      </c>
    </row>
    <row r="2961" spans="1:8" x14ac:dyDescent="0.25">
      <c r="A2961" s="10" t="s">
        <v>1873</v>
      </c>
      <c r="B2961" s="11">
        <v>69</v>
      </c>
      <c r="C2961" s="2">
        <v>71975</v>
      </c>
      <c r="D2961" s="10" t="s">
        <v>6684</v>
      </c>
      <c r="E2961" s="10" t="s">
        <v>4015</v>
      </c>
      <c r="F2961" s="10" t="s">
        <v>4018</v>
      </c>
      <c r="G2961" s="10" t="s">
        <v>72</v>
      </c>
      <c r="H2961" s="10">
        <v>3</v>
      </c>
    </row>
    <row r="2962" spans="1:8" x14ac:dyDescent="0.25">
      <c r="A2962" s="10" t="s">
        <v>18</v>
      </c>
      <c r="B2962" s="11">
        <v>36</v>
      </c>
      <c r="C2962" s="2">
        <v>94569</v>
      </c>
      <c r="D2962" s="10" t="s">
        <v>6685</v>
      </c>
      <c r="E2962" s="10" t="s">
        <v>4020</v>
      </c>
      <c r="F2962" s="10" t="s">
        <v>4021</v>
      </c>
      <c r="G2962" s="10" t="s">
        <v>72</v>
      </c>
      <c r="H2962" s="10">
        <v>8</v>
      </c>
    </row>
    <row r="2963" spans="1:8" x14ac:dyDescent="0.25">
      <c r="A2963" s="10" t="s">
        <v>2029</v>
      </c>
      <c r="B2963" s="11">
        <v>46</v>
      </c>
      <c r="C2963" s="2">
        <v>67189</v>
      </c>
      <c r="D2963" s="10" t="s">
        <v>6686</v>
      </c>
      <c r="E2963" s="10" t="s">
        <v>4020</v>
      </c>
      <c r="F2963" s="10" t="s">
        <v>4032</v>
      </c>
      <c r="G2963" s="10" t="s">
        <v>72</v>
      </c>
      <c r="H2963" s="10">
        <v>4</v>
      </c>
    </row>
    <row r="2964" spans="1:8" x14ac:dyDescent="0.25">
      <c r="A2964" s="10" t="s">
        <v>2071</v>
      </c>
      <c r="B2964" s="11">
        <v>57</v>
      </c>
      <c r="C2964" s="2">
        <v>30053</v>
      </c>
      <c r="D2964" s="10" t="s">
        <v>6197</v>
      </c>
      <c r="E2964" s="10" t="s">
        <v>4020</v>
      </c>
      <c r="F2964" s="10" t="s">
        <v>4018</v>
      </c>
      <c r="G2964" s="10" t="s">
        <v>72</v>
      </c>
      <c r="H2964" s="10">
        <v>4</v>
      </c>
    </row>
    <row r="2965" spans="1:8" x14ac:dyDescent="0.25">
      <c r="A2965" s="10" t="s">
        <v>2442</v>
      </c>
      <c r="B2965" s="11">
        <v>52</v>
      </c>
      <c r="C2965" s="2">
        <v>62038</v>
      </c>
      <c r="D2965" s="10" t="s">
        <v>6687</v>
      </c>
      <c r="E2965" s="10" t="s">
        <v>4023</v>
      </c>
      <c r="F2965" s="10" t="s">
        <v>4021</v>
      </c>
      <c r="G2965" s="10" t="s">
        <v>72</v>
      </c>
      <c r="H2965" s="10">
        <v>3</v>
      </c>
    </row>
    <row r="2966" spans="1:8" x14ac:dyDescent="0.25">
      <c r="A2966" s="10" t="s">
        <v>2464</v>
      </c>
      <c r="B2966" s="11">
        <v>53</v>
      </c>
      <c r="C2966" s="2">
        <v>56899</v>
      </c>
      <c r="D2966" s="10" t="s">
        <v>6688</v>
      </c>
      <c r="E2966" s="10" t="s">
        <v>4023</v>
      </c>
      <c r="F2966" s="10" t="s">
        <v>4032</v>
      </c>
      <c r="G2966" s="10" t="s">
        <v>72</v>
      </c>
      <c r="H2966" s="10">
        <v>3</v>
      </c>
    </row>
    <row r="2967" spans="1:8" x14ac:dyDescent="0.25">
      <c r="A2967" s="10" t="s">
        <v>2487</v>
      </c>
      <c r="B2967" s="11">
        <v>46</v>
      </c>
      <c r="C2967" s="2">
        <v>78695</v>
      </c>
      <c r="D2967" s="10" t="s">
        <v>4864</v>
      </c>
      <c r="E2967" s="10" t="s">
        <v>4020</v>
      </c>
      <c r="F2967" s="10" t="s">
        <v>4021</v>
      </c>
      <c r="G2967" s="10" t="s">
        <v>72</v>
      </c>
      <c r="H2967" s="10">
        <v>5</v>
      </c>
    </row>
    <row r="2968" spans="1:8" x14ac:dyDescent="0.25">
      <c r="A2968" s="10" t="s">
        <v>2493</v>
      </c>
      <c r="B2968" s="11">
        <v>36</v>
      </c>
      <c r="C2968" s="2">
        <v>19984</v>
      </c>
      <c r="D2968" s="10" t="s">
        <v>6689</v>
      </c>
      <c r="E2968" s="10" t="s">
        <v>4020</v>
      </c>
      <c r="F2968" s="10" t="s">
        <v>4018</v>
      </c>
      <c r="G2968" s="10" t="s">
        <v>72</v>
      </c>
      <c r="H2968" s="10">
        <v>8</v>
      </c>
    </row>
    <row r="2969" spans="1:8" x14ac:dyDescent="0.25">
      <c r="A2969" s="10" t="s">
        <v>2838</v>
      </c>
      <c r="B2969" s="11">
        <v>51</v>
      </c>
      <c r="C2969" s="2">
        <v>71896</v>
      </c>
      <c r="D2969" s="10" t="s">
        <v>6690</v>
      </c>
      <c r="E2969" s="10" t="s">
        <v>4023</v>
      </c>
      <c r="F2969" s="10" t="s">
        <v>4032</v>
      </c>
      <c r="G2969" s="10" t="s">
        <v>72</v>
      </c>
      <c r="H2969" s="10">
        <v>8</v>
      </c>
    </row>
    <row r="2970" spans="1:8" x14ac:dyDescent="0.25">
      <c r="A2970" s="10" t="s">
        <v>2852</v>
      </c>
      <c r="B2970" s="11">
        <v>20</v>
      </c>
      <c r="C2970" s="2">
        <v>90322</v>
      </c>
      <c r="D2970" s="10" t="s">
        <v>6691</v>
      </c>
      <c r="E2970" s="10" t="s">
        <v>4023</v>
      </c>
      <c r="F2970" s="10" t="s">
        <v>4021</v>
      </c>
      <c r="G2970" s="10" t="s">
        <v>72</v>
      </c>
      <c r="H2970" s="10">
        <v>3</v>
      </c>
    </row>
    <row r="2971" spans="1:8" x14ac:dyDescent="0.25">
      <c r="A2971" s="10" t="s">
        <v>2950</v>
      </c>
      <c r="B2971" s="11">
        <v>49</v>
      </c>
      <c r="C2971" s="2">
        <v>38991</v>
      </c>
      <c r="D2971" s="10" t="s">
        <v>6692</v>
      </c>
      <c r="E2971" s="10" t="s">
        <v>4020</v>
      </c>
      <c r="F2971" s="10" t="s">
        <v>4016</v>
      </c>
      <c r="G2971" s="10" t="s">
        <v>72</v>
      </c>
      <c r="H2971" s="10">
        <v>2</v>
      </c>
    </row>
    <row r="2972" spans="1:8" x14ac:dyDescent="0.25">
      <c r="A2972" s="10" t="s">
        <v>2953</v>
      </c>
      <c r="B2972" s="11">
        <v>24</v>
      </c>
      <c r="C2972" s="2">
        <v>62534</v>
      </c>
      <c r="D2972" s="10" t="s">
        <v>6693</v>
      </c>
      <c r="E2972" s="10" t="s">
        <v>4015</v>
      </c>
      <c r="F2972" s="10" t="s">
        <v>4018</v>
      </c>
      <c r="G2972" s="10" t="s">
        <v>72</v>
      </c>
      <c r="H2972" s="10">
        <v>2</v>
      </c>
    </row>
    <row r="2973" spans="1:8" x14ac:dyDescent="0.25">
      <c r="A2973" s="10" t="s">
        <v>2971</v>
      </c>
      <c r="B2973" s="11">
        <v>28</v>
      </c>
      <c r="C2973" s="2">
        <v>35564</v>
      </c>
      <c r="D2973" s="10" t="s">
        <v>6694</v>
      </c>
      <c r="E2973" s="10" t="s">
        <v>4023</v>
      </c>
      <c r="F2973" s="10" t="s">
        <v>4021</v>
      </c>
      <c r="G2973" s="10" t="s">
        <v>72</v>
      </c>
      <c r="H2973" s="10">
        <v>7</v>
      </c>
    </row>
    <row r="2974" spans="1:8" x14ac:dyDescent="0.25">
      <c r="A2974" s="10" t="s">
        <v>2999</v>
      </c>
      <c r="B2974" s="11">
        <v>70</v>
      </c>
      <c r="C2974" s="2">
        <v>35663</v>
      </c>
      <c r="D2974" s="10" t="s">
        <v>6695</v>
      </c>
      <c r="E2974" s="10" t="s">
        <v>4015</v>
      </c>
      <c r="F2974" s="10" t="s">
        <v>4032</v>
      </c>
      <c r="G2974" s="10" t="s">
        <v>72</v>
      </c>
      <c r="H2974" s="10">
        <v>3</v>
      </c>
    </row>
    <row r="2975" spans="1:8" x14ac:dyDescent="0.25">
      <c r="A2975" s="10" t="s">
        <v>3383</v>
      </c>
      <c r="B2975" s="11">
        <v>47</v>
      </c>
      <c r="C2975" s="2">
        <v>56974</v>
      </c>
      <c r="D2975" s="10" t="s">
        <v>6696</v>
      </c>
      <c r="E2975" s="10" t="s">
        <v>4015</v>
      </c>
      <c r="F2975" s="10" t="s">
        <v>4016</v>
      </c>
      <c r="G2975" s="10" t="s">
        <v>72</v>
      </c>
      <c r="H2975" s="10">
        <v>3</v>
      </c>
    </row>
    <row r="2976" spans="1:8" x14ac:dyDescent="0.25">
      <c r="A2976" s="10" t="s">
        <v>3514</v>
      </c>
      <c r="B2976" s="11">
        <v>19</v>
      </c>
      <c r="C2976" s="2">
        <v>8307</v>
      </c>
      <c r="D2976" s="10" t="s">
        <v>6697</v>
      </c>
      <c r="E2976" s="10" t="s">
        <v>4023</v>
      </c>
      <c r="F2976" s="10" t="s">
        <v>4016</v>
      </c>
      <c r="G2976" s="10" t="s">
        <v>72</v>
      </c>
      <c r="H2976" s="10">
        <v>8</v>
      </c>
    </row>
    <row r="2977" spans="1:8" x14ac:dyDescent="0.25">
      <c r="A2977" s="10" t="s">
        <v>615</v>
      </c>
      <c r="B2977" s="11">
        <v>52</v>
      </c>
      <c r="C2977" s="2">
        <v>88386</v>
      </c>
      <c r="D2977" s="10" t="s">
        <v>6698</v>
      </c>
      <c r="E2977" s="10" t="s">
        <v>4020</v>
      </c>
      <c r="F2977" s="10" t="s">
        <v>4032</v>
      </c>
      <c r="G2977" s="10" t="s">
        <v>72</v>
      </c>
      <c r="H2977" s="10">
        <v>5</v>
      </c>
    </row>
    <row r="2978" spans="1:8" x14ac:dyDescent="0.25">
      <c r="A2978" s="10" t="s">
        <v>3667</v>
      </c>
      <c r="B2978" s="11">
        <v>45</v>
      </c>
      <c r="C2978" s="2">
        <v>56499</v>
      </c>
      <c r="D2978" s="10" t="s">
        <v>6699</v>
      </c>
      <c r="E2978" s="10" t="s">
        <v>4015</v>
      </c>
      <c r="F2978" s="10" t="s">
        <v>4032</v>
      </c>
      <c r="G2978" s="10" t="s">
        <v>72</v>
      </c>
      <c r="H2978" s="10">
        <v>9</v>
      </c>
    </row>
    <row r="2979" spans="1:8" x14ac:dyDescent="0.25">
      <c r="A2979" s="10" t="s">
        <v>3687</v>
      </c>
      <c r="B2979" s="11">
        <v>38</v>
      </c>
      <c r="C2979" s="2">
        <v>99171</v>
      </c>
      <c r="D2979" s="10" t="s">
        <v>6700</v>
      </c>
      <c r="E2979" s="10" t="s">
        <v>4020</v>
      </c>
      <c r="F2979" s="10" t="s">
        <v>4018</v>
      </c>
      <c r="G2979" s="10" t="s">
        <v>72</v>
      </c>
      <c r="H2979" s="10">
        <v>4</v>
      </c>
    </row>
    <row r="2980" spans="1:8" x14ac:dyDescent="0.25">
      <c r="A2980" s="10" t="s">
        <v>220</v>
      </c>
      <c r="B2980" s="11">
        <v>32</v>
      </c>
      <c r="C2980" s="2">
        <v>87516</v>
      </c>
      <c r="D2980" s="10" t="s">
        <v>6701</v>
      </c>
      <c r="E2980" s="10" t="s">
        <v>4023</v>
      </c>
      <c r="F2980" s="10" t="s">
        <v>4032</v>
      </c>
      <c r="G2980" s="10" t="s">
        <v>72</v>
      </c>
      <c r="H2980" s="10">
        <v>6</v>
      </c>
    </row>
    <row r="2981" spans="1:8" x14ac:dyDescent="0.25">
      <c r="A2981" s="10" t="s">
        <v>3790</v>
      </c>
      <c r="B2981" s="11">
        <v>52</v>
      </c>
      <c r="C2981" s="2">
        <v>11276</v>
      </c>
      <c r="D2981" s="10" t="s">
        <v>4439</v>
      </c>
      <c r="E2981" s="10" t="s">
        <v>4020</v>
      </c>
      <c r="F2981" s="10" t="s">
        <v>4021</v>
      </c>
      <c r="G2981" s="10" t="s">
        <v>72</v>
      </c>
      <c r="H2981" s="10">
        <v>8</v>
      </c>
    </row>
    <row r="2982" spans="1:8" x14ac:dyDescent="0.25">
      <c r="A2982" s="10" t="s">
        <v>3152</v>
      </c>
      <c r="B2982" s="11">
        <v>26</v>
      </c>
      <c r="C2982" s="2">
        <v>37001</v>
      </c>
      <c r="D2982" s="10" t="s">
        <v>6702</v>
      </c>
      <c r="E2982" s="10" t="s">
        <v>4015</v>
      </c>
      <c r="F2982" s="10" t="s">
        <v>4032</v>
      </c>
      <c r="G2982" s="10" t="s">
        <v>72</v>
      </c>
      <c r="H2982" s="10">
        <v>4</v>
      </c>
    </row>
    <row r="2983" spans="1:8" x14ac:dyDescent="0.25">
      <c r="A2983" s="10" t="s">
        <v>3838</v>
      </c>
      <c r="B2983" s="11">
        <v>48</v>
      </c>
      <c r="C2983" s="2">
        <v>84234</v>
      </c>
      <c r="D2983" s="10" t="s">
        <v>6703</v>
      </c>
      <c r="E2983" s="10" t="s">
        <v>4015</v>
      </c>
      <c r="F2983" s="10" t="s">
        <v>4018</v>
      </c>
      <c r="G2983" s="10" t="s">
        <v>72</v>
      </c>
      <c r="H2983" s="10">
        <v>3</v>
      </c>
    </row>
    <row r="2984" spans="1:8" x14ac:dyDescent="0.25">
      <c r="A2984" s="10" t="s">
        <v>3900</v>
      </c>
      <c r="B2984" s="11">
        <v>50</v>
      </c>
      <c r="C2984" s="2">
        <v>95961</v>
      </c>
      <c r="D2984" s="10" t="s">
        <v>6704</v>
      </c>
      <c r="E2984" s="10" t="s">
        <v>4015</v>
      </c>
      <c r="F2984" s="10" t="s">
        <v>4016</v>
      </c>
      <c r="G2984" s="10" t="s">
        <v>72</v>
      </c>
      <c r="H2984" s="10">
        <v>2</v>
      </c>
    </row>
    <row r="2985" spans="1:8" x14ac:dyDescent="0.25">
      <c r="A2985" s="10" t="s">
        <v>3903</v>
      </c>
      <c r="B2985" s="11">
        <v>50</v>
      </c>
      <c r="C2985" s="2">
        <v>6272</v>
      </c>
      <c r="D2985" s="10" t="s">
        <v>6705</v>
      </c>
      <c r="E2985" s="10" t="s">
        <v>4020</v>
      </c>
      <c r="F2985" s="10" t="s">
        <v>4032</v>
      </c>
      <c r="G2985" s="10" t="s">
        <v>72</v>
      </c>
      <c r="H2985" s="10">
        <v>3</v>
      </c>
    </row>
    <row r="2986" spans="1:8" x14ac:dyDescent="0.25">
      <c r="A2986" s="10" t="s">
        <v>31</v>
      </c>
      <c r="B2986" s="11">
        <v>32</v>
      </c>
      <c r="C2986" s="2">
        <v>24502</v>
      </c>
      <c r="D2986" s="10" t="s">
        <v>6706</v>
      </c>
      <c r="E2986" s="10" t="s">
        <v>4023</v>
      </c>
      <c r="F2986" s="10" t="s">
        <v>4018</v>
      </c>
      <c r="G2986" s="10" t="s">
        <v>32</v>
      </c>
      <c r="H2986" s="10">
        <v>6</v>
      </c>
    </row>
    <row r="2987" spans="1:8" x14ac:dyDescent="0.25">
      <c r="A2987" s="10" t="s">
        <v>201</v>
      </c>
      <c r="B2987" s="11">
        <v>25</v>
      </c>
      <c r="C2987" s="2">
        <v>34958</v>
      </c>
      <c r="D2987" s="10" t="s">
        <v>4382</v>
      </c>
      <c r="E2987" s="10" t="s">
        <v>4020</v>
      </c>
      <c r="F2987" s="10" t="s">
        <v>4018</v>
      </c>
      <c r="G2987" s="10" t="s">
        <v>32</v>
      </c>
      <c r="H2987" s="10">
        <v>4</v>
      </c>
    </row>
    <row r="2988" spans="1:8" x14ac:dyDescent="0.25">
      <c r="A2988" s="10" t="s">
        <v>275</v>
      </c>
      <c r="B2988" s="11">
        <v>70</v>
      </c>
      <c r="C2988" s="2">
        <v>2692</v>
      </c>
      <c r="D2988" s="10" t="s">
        <v>5049</v>
      </c>
      <c r="E2988" s="10" t="s">
        <v>4020</v>
      </c>
      <c r="F2988" s="10" t="s">
        <v>4016</v>
      </c>
      <c r="G2988" s="10" t="s">
        <v>32</v>
      </c>
      <c r="H2988" s="10">
        <v>6</v>
      </c>
    </row>
    <row r="2989" spans="1:8" x14ac:dyDescent="0.25">
      <c r="A2989" s="10" t="s">
        <v>305</v>
      </c>
      <c r="B2989" s="11">
        <v>42</v>
      </c>
      <c r="C2989" s="2">
        <v>73086</v>
      </c>
      <c r="D2989" s="10" t="s">
        <v>6707</v>
      </c>
      <c r="E2989" s="10" t="s">
        <v>4023</v>
      </c>
      <c r="F2989" s="10" t="s">
        <v>4032</v>
      </c>
      <c r="G2989" s="10" t="s">
        <v>32</v>
      </c>
      <c r="H2989" s="10">
        <v>3</v>
      </c>
    </row>
    <row r="2990" spans="1:8" x14ac:dyDescent="0.25">
      <c r="A2990" s="10" t="s">
        <v>467</v>
      </c>
      <c r="B2990" s="11">
        <v>55</v>
      </c>
      <c r="C2990" s="2">
        <v>82644</v>
      </c>
      <c r="D2990" s="10" t="s">
        <v>6708</v>
      </c>
      <c r="E2990" s="10" t="s">
        <v>4020</v>
      </c>
      <c r="F2990" s="10" t="s">
        <v>4018</v>
      </c>
      <c r="G2990" s="10" t="s">
        <v>32</v>
      </c>
      <c r="H2990" s="10">
        <v>9</v>
      </c>
    </row>
    <row r="2991" spans="1:8" x14ac:dyDescent="0.25">
      <c r="A2991" s="10" t="s">
        <v>475</v>
      </c>
      <c r="B2991" s="11">
        <v>40</v>
      </c>
      <c r="C2991" s="2">
        <v>87281</v>
      </c>
      <c r="D2991" s="10" t="s">
        <v>5049</v>
      </c>
      <c r="E2991" s="10" t="s">
        <v>4023</v>
      </c>
      <c r="F2991" s="10" t="s">
        <v>4016</v>
      </c>
      <c r="G2991" s="10" t="s">
        <v>32</v>
      </c>
      <c r="H2991" s="10">
        <v>7</v>
      </c>
    </row>
    <row r="2992" spans="1:8" x14ac:dyDescent="0.25">
      <c r="A2992" s="10" t="s">
        <v>533</v>
      </c>
      <c r="B2992" s="11">
        <v>47</v>
      </c>
      <c r="C2992" s="2">
        <v>89560</v>
      </c>
      <c r="D2992" s="10" t="s">
        <v>6709</v>
      </c>
      <c r="E2992" s="10" t="s">
        <v>4023</v>
      </c>
      <c r="F2992" s="10" t="s">
        <v>4021</v>
      </c>
      <c r="G2992" s="10" t="s">
        <v>32</v>
      </c>
      <c r="H2992" s="10">
        <v>10</v>
      </c>
    </row>
    <row r="2993" spans="1:8" x14ac:dyDescent="0.25">
      <c r="A2993" s="10" t="s">
        <v>562</v>
      </c>
      <c r="B2993" s="11">
        <v>61</v>
      </c>
      <c r="C2993" s="2">
        <v>81568</v>
      </c>
      <c r="D2993" s="10" t="s">
        <v>6710</v>
      </c>
      <c r="E2993" s="10" t="s">
        <v>4020</v>
      </c>
      <c r="F2993" s="10" t="s">
        <v>4016</v>
      </c>
      <c r="G2993" s="10" t="s">
        <v>32</v>
      </c>
      <c r="H2993" s="10">
        <v>1</v>
      </c>
    </row>
    <row r="2994" spans="1:8" x14ac:dyDescent="0.25">
      <c r="A2994" s="10" t="s">
        <v>743</v>
      </c>
      <c r="B2994" s="11">
        <v>60</v>
      </c>
      <c r="C2994" s="2">
        <v>63275</v>
      </c>
      <c r="D2994" s="10" t="s">
        <v>6711</v>
      </c>
      <c r="E2994" s="10" t="s">
        <v>4015</v>
      </c>
      <c r="F2994" s="10" t="s">
        <v>4018</v>
      </c>
      <c r="G2994" s="10" t="s">
        <v>32</v>
      </c>
      <c r="H2994" s="10">
        <v>2</v>
      </c>
    </row>
    <row r="2995" spans="1:8" x14ac:dyDescent="0.25">
      <c r="A2995" s="10" t="s">
        <v>837</v>
      </c>
      <c r="B2995" s="11">
        <v>59</v>
      </c>
      <c r="C2995" s="2">
        <v>42619</v>
      </c>
      <c r="D2995" s="10" t="s">
        <v>4672</v>
      </c>
      <c r="E2995" s="10" t="s">
        <v>4015</v>
      </c>
      <c r="F2995" s="10" t="s">
        <v>4021</v>
      </c>
      <c r="G2995" s="10" t="s">
        <v>32</v>
      </c>
      <c r="H2995" s="10">
        <v>2</v>
      </c>
    </row>
    <row r="2996" spans="1:8" x14ac:dyDescent="0.25">
      <c r="A2996" s="10" t="s">
        <v>863</v>
      </c>
      <c r="B2996" s="11">
        <v>22</v>
      </c>
      <c r="C2996" s="2">
        <v>20087</v>
      </c>
      <c r="D2996" s="10" t="s">
        <v>6712</v>
      </c>
      <c r="E2996" s="10" t="s">
        <v>4023</v>
      </c>
      <c r="F2996" s="10" t="s">
        <v>4032</v>
      </c>
      <c r="G2996" s="10" t="s">
        <v>32</v>
      </c>
      <c r="H2996" s="10">
        <v>1</v>
      </c>
    </row>
    <row r="2997" spans="1:8" x14ac:dyDescent="0.25">
      <c r="A2997" s="10" t="s">
        <v>947</v>
      </c>
      <c r="B2997" s="11">
        <v>47</v>
      </c>
      <c r="C2997" s="2">
        <v>59022</v>
      </c>
      <c r="D2997" s="10" t="s">
        <v>6713</v>
      </c>
      <c r="E2997" s="10" t="s">
        <v>4020</v>
      </c>
      <c r="F2997" s="10" t="s">
        <v>4021</v>
      </c>
      <c r="G2997" s="10" t="s">
        <v>32</v>
      </c>
      <c r="H2997" s="10">
        <v>2</v>
      </c>
    </row>
    <row r="2998" spans="1:8" x14ac:dyDescent="0.25">
      <c r="A2998" s="10" t="s">
        <v>990</v>
      </c>
      <c r="B2998" s="11">
        <v>30</v>
      </c>
      <c r="C2998" s="2">
        <v>66168</v>
      </c>
      <c r="D2998" s="10" t="s">
        <v>6714</v>
      </c>
      <c r="E2998" s="10" t="s">
        <v>4023</v>
      </c>
      <c r="F2998" s="10" t="s">
        <v>4032</v>
      </c>
      <c r="G2998" s="10" t="s">
        <v>32</v>
      </c>
      <c r="H2998" s="10">
        <v>6</v>
      </c>
    </row>
    <row r="2999" spans="1:8" x14ac:dyDescent="0.25">
      <c r="A2999" s="10" t="s">
        <v>1066</v>
      </c>
      <c r="B2999" s="11">
        <v>19</v>
      </c>
      <c r="C2999" s="2">
        <v>96822</v>
      </c>
      <c r="D2999" s="10" t="s">
        <v>6641</v>
      </c>
      <c r="E2999" s="10" t="s">
        <v>4015</v>
      </c>
      <c r="F2999" s="10" t="s">
        <v>4018</v>
      </c>
      <c r="G2999" s="10" t="s">
        <v>32</v>
      </c>
      <c r="H2999" s="10">
        <v>6</v>
      </c>
    </row>
    <row r="3000" spans="1:8" x14ac:dyDescent="0.25">
      <c r="A3000" s="10" t="s">
        <v>1137</v>
      </c>
      <c r="B3000" s="11">
        <v>48</v>
      </c>
      <c r="C3000" s="2">
        <v>90734</v>
      </c>
      <c r="D3000" s="10" t="s">
        <v>6715</v>
      </c>
      <c r="E3000" s="10" t="s">
        <v>4020</v>
      </c>
      <c r="F3000" s="10" t="s">
        <v>4016</v>
      </c>
      <c r="G3000" s="10" t="s">
        <v>32</v>
      </c>
      <c r="H3000" s="10">
        <v>8</v>
      </c>
    </row>
    <row r="3001" spans="1:8" x14ac:dyDescent="0.25">
      <c r="A3001" s="10" t="s">
        <v>1185</v>
      </c>
      <c r="B3001" s="11">
        <v>59</v>
      </c>
      <c r="C3001" s="2">
        <v>36462</v>
      </c>
      <c r="D3001" s="10" t="s">
        <v>6716</v>
      </c>
      <c r="E3001" s="10" t="s">
        <v>4023</v>
      </c>
      <c r="F3001" s="10" t="s">
        <v>4018</v>
      </c>
      <c r="G3001" s="10" t="s">
        <v>32</v>
      </c>
      <c r="H3001" s="10">
        <v>5</v>
      </c>
    </row>
    <row r="3002" spans="1:8" x14ac:dyDescent="0.25">
      <c r="A3002" s="10" t="s">
        <v>1221</v>
      </c>
      <c r="B3002" s="11">
        <v>52</v>
      </c>
      <c r="C3002" s="2">
        <v>61768</v>
      </c>
      <c r="D3002" s="10" t="s">
        <v>6717</v>
      </c>
      <c r="E3002" s="10" t="s">
        <v>4015</v>
      </c>
      <c r="F3002" s="10" t="s">
        <v>4021</v>
      </c>
      <c r="G3002" s="10" t="s">
        <v>32</v>
      </c>
      <c r="H3002" s="10">
        <v>8</v>
      </c>
    </row>
    <row r="3003" spans="1:8" x14ac:dyDescent="0.25">
      <c r="A3003" s="10" t="s">
        <v>1381</v>
      </c>
      <c r="B3003" s="11">
        <v>57</v>
      </c>
      <c r="C3003" s="2">
        <v>817</v>
      </c>
      <c r="D3003" s="10" t="s">
        <v>6718</v>
      </c>
      <c r="E3003" s="10" t="s">
        <v>4015</v>
      </c>
      <c r="F3003" s="10" t="s">
        <v>4032</v>
      </c>
      <c r="G3003" s="10" t="s">
        <v>32</v>
      </c>
      <c r="H3003" s="10">
        <v>10</v>
      </c>
    </row>
    <row r="3004" spans="1:8" x14ac:dyDescent="0.25">
      <c r="A3004" s="10" t="s">
        <v>1408</v>
      </c>
      <c r="B3004" s="11">
        <v>49</v>
      </c>
      <c r="C3004" s="2">
        <v>85648</v>
      </c>
      <c r="D3004" s="10" t="s">
        <v>6719</v>
      </c>
      <c r="E3004" s="10" t="s">
        <v>4015</v>
      </c>
      <c r="F3004" s="10" t="s">
        <v>4021</v>
      </c>
      <c r="G3004" s="10" t="s">
        <v>32</v>
      </c>
      <c r="H3004" s="10">
        <v>6</v>
      </c>
    </row>
    <row r="3005" spans="1:8" x14ac:dyDescent="0.25">
      <c r="A3005" s="10" t="s">
        <v>720</v>
      </c>
      <c r="B3005" s="11">
        <v>20</v>
      </c>
      <c r="C3005" s="2">
        <v>17980</v>
      </c>
      <c r="D3005" s="10" t="s">
        <v>6720</v>
      </c>
      <c r="E3005" s="10" t="s">
        <v>4023</v>
      </c>
      <c r="F3005" s="10" t="s">
        <v>4032</v>
      </c>
      <c r="G3005" s="10" t="s">
        <v>32</v>
      </c>
      <c r="H3005" s="10">
        <v>6</v>
      </c>
    </row>
    <row r="3006" spans="1:8" x14ac:dyDescent="0.25">
      <c r="A3006" s="10" t="s">
        <v>1493</v>
      </c>
      <c r="B3006" s="11">
        <v>39</v>
      </c>
      <c r="C3006" s="2">
        <v>35332</v>
      </c>
      <c r="D3006" s="10" t="s">
        <v>6721</v>
      </c>
      <c r="E3006" s="10" t="s">
        <v>4015</v>
      </c>
      <c r="F3006" s="10" t="s">
        <v>4016</v>
      </c>
      <c r="G3006" s="10" t="s">
        <v>32</v>
      </c>
      <c r="H3006" s="10">
        <v>4</v>
      </c>
    </row>
    <row r="3007" spans="1:8" x14ac:dyDescent="0.25">
      <c r="A3007" s="10" t="s">
        <v>331</v>
      </c>
      <c r="B3007" s="11">
        <v>43</v>
      </c>
      <c r="C3007" s="2">
        <v>54623</v>
      </c>
      <c r="D3007" s="10" t="s">
        <v>6722</v>
      </c>
      <c r="E3007" s="10" t="s">
        <v>4015</v>
      </c>
      <c r="F3007" s="10" t="s">
        <v>4021</v>
      </c>
      <c r="G3007" s="10" t="s">
        <v>32</v>
      </c>
      <c r="H3007" s="10">
        <v>3</v>
      </c>
    </row>
    <row r="3008" spans="1:8" x14ac:dyDescent="0.25">
      <c r="A3008" s="10" t="s">
        <v>1667</v>
      </c>
      <c r="B3008" s="11">
        <v>52</v>
      </c>
      <c r="C3008" s="2">
        <v>6417</v>
      </c>
      <c r="D3008" s="10" t="s">
        <v>6723</v>
      </c>
      <c r="E3008" s="10" t="s">
        <v>4023</v>
      </c>
      <c r="F3008" s="10" t="s">
        <v>4021</v>
      </c>
      <c r="G3008" s="10" t="s">
        <v>32</v>
      </c>
      <c r="H3008" s="10">
        <v>10</v>
      </c>
    </row>
    <row r="3009" spans="1:8" x14ac:dyDescent="0.25">
      <c r="A3009" s="10" t="s">
        <v>1669</v>
      </c>
      <c r="B3009" s="11">
        <v>49</v>
      </c>
      <c r="C3009" s="2">
        <v>10113</v>
      </c>
      <c r="D3009" s="10" t="s">
        <v>6724</v>
      </c>
      <c r="E3009" s="10" t="s">
        <v>4023</v>
      </c>
      <c r="F3009" s="10" t="s">
        <v>4021</v>
      </c>
      <c r="G3009" s="10" t="s">
        <v>32</v>
      </c>
      <c r="H3009" s="10">
        <v>1</v>
      </c>
    </row>
    <row r="3010" spans="1:8" x14ac:dyDescent="0.25">
      <c r="A3010" s="10" t="s">
        <v>1724</v>
      </c>
      <c r="B3010" s="11">
        <v>20</v>
      </c>
      <c r="C3010" s="2">
        <v>45276</v>
      </c>
      <c r="D3010" s="10" t="s">
        <v>6725</v>
      </c>
      <c r="E3010" s="10" t="s">
        <v>4015</v>
      </c>
      <c r="F3010" s="10" t="s">
        <v>4032</v>
      </c>
      <c r="G3010" s="10" t="s">
        <v>32</v>
      </c>
      <c r="H3010" s="10">
        <v>4</v>
      </c>
    </row>
    <row r="3011" spans="1:8" x14ac:dyDescent="0.25">
      <c r="A3011" s="10" t="s">
        <v>1396</v>
      </c>
      <c r="B3011" s="11">
        <v>59</v>
      </c>
      <c r="C3011" s="2">
        <v>77389</v>
      </c>
      <c r="D3011" s="10" t="s">
        <v>4195</v>
      </c>
      <c r="E3011" s="10" t="s">
        <v>4015</v>
      </c>
      <c r="F3011" s="10" t="s">
        <v>4021</v>
      </c>
      <c r="G3011" s="10" t="s">
        <v>32</v>
      </c>
      <c r="H3011" s="10">
        <v>10</v>
      </c>
    </row>
    <row r="3012" spans="1:8" x14ac:dyDescent="0.25">
      <c r="A3012" s="10" t="s">
        <v>1889</v>
      </c>
      <c r="B3012" s="11">
        <v>38</v>
      </c>
      <c r="C3012" s="2">
        <v>59559</v>
      </c>
      <c r="D3012" s="10" t="s">
        <v>6726</v>
      </c>
      <c r="E3012" s="10" t="s">
        <v>4023</v>
      </c>
      <c r="F3012" s="10" t="s">
        <v>4021</v>
      </c>
      <c r="G3012" s="10" t="s">
        <v>32</v>
      </c>
      <c r="H3012" s="10">
        <v>7</v>
      </c>
    </row>
    <row r="3013" spans="1:8" x14ac:dyDescent="0.25">
      <c r="A3013" s="10" t="s">
        <v>1987</v>
      </c>
      <c r="B3013" s="11">
        <v>40</v>
      </c>
      <c r="C3013" s="2">
        <v>30123</v>
      </c>
      <c r="D3013" s="10" t="s">
        <v>6727</v>
      </c>
      <c r="E3013" s="10" t="s">
        <v>4020</v>
      </c>
      <c r="F3013" s="10" t="s">
        <v>4018</v>
      </c>
      <c r="G3013" s="10" t="s">
        <v>32</v>
      </c>
      <c r="H3013" s="10">
        <v>1</v>
      </c>
    </row>
    <row r="3014" spans="1:8" x14ac:dyDescent="0.25">
      <c r="A3014" s="10" t="s">
        <v>1613</v>
      </c>
      <c r="B3014" s="11">
        <v>60</v>
      </c>
      <c r="C3014" s="2">
        <v>99790</v>
      </c>
      <c r="D3014" s="10" t="s">
        <v>6728</v>
      </c>
      <c r="E3014" s="10" t="s">
        <v>4023</v>
      </c>
      <c r="F3014" s="10" t="s">
        <v>4016</v>
      </c>
      <c r="G3014" s="10" t="s">
        <v>32</v>
      </c>
      <c r="H3014" s="10">
        <v>4</v>
      </c>
    </row>
    <row r="3015" spans="1:8" x14ac:dyDescent="0.25">
      <c r="A3015" s="10" t="s">
        <v>2118</v>
      </c>
      <c r="B3015" s="11">
        <v>18</v>
      </c>
      <c r="C3015" s="2">
        <v>86119</v>
      </c>
      <c r="D3015" s="10" t="s">
        <v>5624</v>
      </c>
      <c r="E3015" s="10" t="s">
        <v>4023</v>
      </c>
      <c r="F3015" s="10" t="s">
        <v>4016</v>
      </c>
      <c r="G3015" s="10" t="s">
        <v>32</v>
      </c>
      <c r="H3015" s="10">
        <v>10</v>
      </c>
    </row>
    <row r="3016" spans="1:8" x14ac:dyDescent="0.25">
      <c r="A3016" s="10" t="s">
        <v>2234</v>
      </c>
      <c r="B3016" s="11">
        <v>42</v>
      </c>
      <c r="C3016" s="2">
        <v>64595</v>
      </c>
      <c r="D3016" s="10" t="s">
        <v>6729</v>
      </c>
      <c r="E3016" s="10" t="s">
        <v>4020</v>
      </c>
      <c r="F3016" s="10" t="s">
        <v>4021</v>
      </c>
      <c r="G3016" s="10" t="s">
        <v>32</v>
      </c>
      <c r="H3016" s="10">
        <v>4</v>
      </c>
    </row>
    <row r="3017" spans="1:8" x14ac:dyDescent="0.25">
      <c r="A3017" s="10" t="s">
        <v>2359</v>
      </c>
      <c r="B3017" s="11">
        <v>52</v>
      </c>
      <c r="C3017" s="2">
        <v>48222</v>
      </c>
      <c r="D3017" s="10" t="s">
        <v>6443</v>
      </c>
      <c r="E3017" s="10" t="s">
        <v>4020</v>
      </c>
      <c r="F3017" s="10" t="s">
        <v>4016</v>
      </c>
      <c r="G3017" s="10" t="s">
        <v>32</v>
      </c>
      <c r="H3017" s="10">
        <v>4</v>
      </c>
    </row>
    <row r="3018" spans="1:8" x14ac:dyDescent="0.25">
      <c r="A3018" s="10" t="s">
        <v>2429</v>
      </c>
      <c r="B3018" s="11">
        <v>60</v>
      </c>
      <c r="C3018" s="2">
        <v>95456</v>
      </c>
      <c r="D3018" s="10" t="s">
        <v>6730</v>
      </c>
      <c r="E3018" s="10" t="s">
        <v>4020</v>
      </c>
      <c r="F3018" s="10" t="s">
        <v>4021</v>
      </c>
      <c r="G3018" s="10" t="s">
        <v>32</v>
      </c>
      <c r="H3018" s="10">
        <v>8</v>
      </c>
    </row>
    <row r="3019" spans="1:8" x14ac:dyDescent="0.25">
      <c r="A3019" s="10" t="s">
        <v>2639</v>
      </c>
      <c r="B3019" s="11">
        <v>22</v>
      </c>
      <c r="C3019" s="2">
        <v>78264</v>
      </c>
      <c r="D3019" s="10" t="s">
        <v>6731</v>
      </c>
      <c r="E3019" s="10" t="s">
        <v>4020</v>
      </c>
      <c r="F3019" s="10" t="s">
        <v>4016</v>
      </c>
      <c r="G3019" s="10" t="s">
        <v>32</v>
      </c>
      <c r="H3019" s="10">
        <v>7</v>
      </c>
    </row>
    <row r="3020" spans="1:8" x14ac:dyDescent="0.25">
      <c r="A3020" s="10" t="s">
        <v>2723</v>
      </c>
      <c r="B3020" s="11">
        <v>40</v>
      </c>
      <c r="C3020" s="2">
        <v>52841</v>
      </c>
      <c r="D3020" s="10" t="s">
        <v>6732</v>
      </c>
      <c r="E3020" s="10" t="s">
        <v>4015</v>
      </c>
      <c r="F3020" s="10" t="s">
        <v>4016</v>
      </c>
      <c r="G3020" s="10" t="s">
        <v>32</v>
      </c>
      <c r="H3020" s="10">
        <v>10</v>
      </c>
    </row>
    <row r="3021" spans="1:8" x14ac:dyDescent="0.25">
      <c r="A3021" s="10" t="s">
        <v>270</v>
      </c>
      <c r="B3021" s="11">
        <v>64</v>
      </c>
      <c r="C3021" s="2">
        <v>15591</v>
      </c>
      <c r="D3021" s="10" t="s">
        <v>6733</v>
      </c>
      <c r="E3021" s="10" t="s">
        <v>4023</v>
      </c>
      <c r="F3021" s="10" t="s">
        <v>4016</v>
      </c>
      <c r="G3021" s="10" t="s">
        <v>32</v>
      </c>
      <c r="H3021" s="10">
        <v>8</v>
      </c>
    </row>
    <row r="3022" spans="1:8" x14ac:dyDescent="0.25">
      <c r="A3022" s="10" t="s">
        <v>2838</v>
      </c>
      <c r="B3022" s="11">
        <v>28</v>
      </c>
      <c r="C3022" s="2">
        <v>6524</v>
      </c>
      <c r="D3022" s="10" t="s">
        <v>6734</v>
      </c>
      <c r="E3022" s="10" t="s">
        <v>4020</v>
      </c>
      <c r="F3022" s="10" t="s">
        <v>4021</v>
      </c>
      <c r="G3022" s="10" t="s">
        <v>32</v>
      </c>
      <c r="H3022" s="10">
        <v>3</v>
      </c>
    </row>
    <row r="3023" spans="1:8" x14ac:dyDescent="0.25">
      <c r="A3023" s="10" t="s">
        <v>2890</v>
      </c>
      <c r="B3023" s="11">
        <v>65</v>
      </c>
      <c r="C3023" s="2">
        <v>76490</v>
      </c>
      <c r="D3023" s="10" t="s">
        <v>6735</v>
      </c>
      <c r="E3023" s="10" t="s">
        <v>4015</v>
      </c>
      <c r="F3023" s="10" t="s">
        <v>4018</v>
      </c>
      <c r="G3023" s="10" t="s">
        <v>32</v>
      </c>
      <c r="H3023" s="10">
        <v>1</v>
      </c>
    </row>
    <row r="3024" spans="1:8" x14ac:dyDescent="0.25">
      <c r="A3024" s="10" t="s">
        <v>2914</v>
      </c>
      <c r="B3024" s="11">
        <v>41</v>
      </c>
      <c r="C3024" s="2">
        <v>67032</v>
      </c>
      <c r="D3024" s="10" t="s">
        <v>6736</v>
      </c>
      <c r="E3024" s="10" t="s">
        <v>4015</v>
      </c>
      <c r="F3024" s="10" t="s">
        <v>4018</v>
      </c>
      <c r="G3024" s="10" t="s">
        <v>32</v>
      </c>
      <c r="H3024" s="10">
        <v>6</v>
      </c>
    </row>
    <row r="3025" spans="1:8" x14ac:dyDescent="0.25">
      <c r="A3025" s="10" t="s">
        <v>2983</v>
      </c>
      <c r="B3025" s="11">
        <v>57</v>
      </c>
      <c r="C3025" s="2">
        <v>38636</v>
      </c>
      <c r="D3025" s="10" t="s">
        <v>6737</v>
      </c>
      <c r="E3025" s="10" t="s">
        <v>4020</v>
      </c>
      <c r="F3025" s="10" t="s">
        <v>4021</v>
      </c>
      <c r="G3025" s="10" t="s">
        <v>32</v>
      </c>
      <c r="H3025" s="10">
        <v>2</v>
      </c>
    </row>
    <row r="3026" spans="1:8" x14ac:dyDescent="0.25">
      <c r="A3026" s="10" t="s">
        <v>3053</v>
      </c>
      <c r="B3026" s="11">
        <v>48</v>
      </c>
      <c r="C3026" s="2">
        <v>53586</v>
      </c>
      <c r="D3026" s="10" t="s">
        <v>6248</v>
      </c>
      <c r="E3026" s="10" t="s">
        <v>4015</v>
      </c>
      <c r="F3026" s="10" t="s">
        <v>4021</v>
      </c>
      <c r="G3026" s="10" t="s">
        <v>32</v>
      </c>
      <c r="H3026" s="10">
        <v>9</v>
      </c>
    </row>
    <row r="3027" spans="1:8" x14ac:dyDescent="0.25">
      <c r="A3027" s="10" t="s">
        <v>3085</v>
      </c>
      <c r="B3027" s="11">
        <v>38</v>
      </c>
      <c r="C3027" s="2">
        <v>40319</v>
      </c>
      <c r="D3027" s="10" t="s">
        <v>6738</v>
      </c>
      <c r="E3027" s="10" t="s">
        <v>4015</v>
      </c>
      <c r="F3027" s="10" t="s">
        <v>4016</v>
      </c>
      <c r="G3027" s="10" t="s">
        <v>32</v>
      </c>
      <c r="H3027" s="10">
        <v>8</v>
      </c>
    </row>
    <row r="3028" spans="1:8" x14ac:dyDescent="0.25">
      <c r="A3028" s="10" t="s">
        <v>3168</v>
      </c>
      <c r="B3028" s="11">
        <v>49</v>
      </c>
      <c r="C3028" s="2">
        <v>85766</v>
      </c>
      <c r="D3028" s="10" t="s">
        <v>6739</v>
      </c>
      <c r="E3028" s="10" t="s">
        <v>4015</v>
      </c>
      <c r="F3028" s="10" t="s">
        <v>4021</v>
      </c>
      <c r="G3028" s="10" t="s">
        <v>32</v>
      </c>
      <c r="H3028" s="10">
        <v>8</v>
      </c>
    </row>
    <row r="3029" spans="1:8" x14ac:dyDescent="0.25">
      <c r="A3029" s="10" t="s">
        <v>3174</v>
      </c>
      <c r="B3029" s="11">
        <v>30</v>
      </c>
      <c r="C3029" s="2">
        <v>87984</v>
      </c>
      <c r="D3029" s="10" t="s">
        <v>6740</v>
      </c>
      <c r="E3029" s="10" t="s">
        <v>4023</v>
      </c>
      <c r="F3029" s="10" t="s">
        <v>4018</v>
      </c>
      <c r="G3029" s="10" t="s">
        <v>32</v>
      </c>
      <c r="H3029" s="10">
        <v>1</v>
      </c>
    </row>
    <row r="3030" spans="1:8" x14ac:dyDescent="0.25">
      <c r="A3030" s="10" t="s">
        <v>3228</v>
      </c>
      <c r="B3030" s="11">
        <v>60</v>
      </c>
      <c r="C3030" s="2">
        <v>96500</v>
      </c>
      <c r="D3030" s="10" t="s">
        <v>6741</v>
      </c>
      <c r="E3030" s="10" t="s">
        <v>4015</v>
      </c>
      <c r="F3030" s="10" t="s">
        <v>4032</v>
      </c>
      <c r="G3030" s="10" t="s">
        <v>32</v>
      </c>
      <c r="H3030" s="10">
        <v>7</v>
      </c>
    </row>
    <row r="3031" spans="1:8" x14ac:dyDescent="0.25">
      <c r="A3031" s="10" t="s">
        <v>3026</v>
      </c>
      <c r="B3031" s="11">
        <v>65</v>
      </c>
      <c r="C3031" s="2">
        <v>42063</v>
      </c>
      <c r="D3031" s="10" t="s">
        <v>6742</v>
      </c>
      <c r="E3031" s="10" t="s">
        <v>4023</v>
      </c>
      <c r="F3031" s="10" t="s">
        <v>4018</v>
      </c>
      <c r="G3031" s="10" t="s">
        <v>32</v>
      </c>
      <c r="H3031" s="10">
        <v>7</v>
      </c>
    </row>
    <row r="3032" spans="1:8" x14ac:dyDescent="0.25">
      <c r="A3032" s="10" t="s">
        <v>3016</v>
      </c>
      <c r="B3032" s="11">
        <v>36</v>
      </c>
      <c r="C3032" s="2">
        <v>30066</v>
      </c>
      <c r="D3032" s="10" t="s">
        <v>6743</v>
      </c>
      <c r="E3032" s="10" t="s">
        <v>4023</v>
      </c>
      <c r="F3032" s="10" t="s">
        <v>4018</v>
      </c>
      <c r="G3032" s="10" t="s">
        <v>32</v>
      </c>
      <c r="H3032" s="10">
        <v>5</v>
      </c>
    </row>
    <row r="3033" spans="1:8" x14ac:dyDescent="0.25">
      <c r="A3033" s="10" t="s">
        <v>670</v>
      </c>
      <c r="B3033" s="11">
        <v>59</v>
      </c>
      <c r="C3033" s="2">
        <v>14190</v>
      </c>
      <c r="D3033" s="10" t="s">
        <v>6744</v>
      </c>
      <c r="E3033" s="10" t="s">
        <v>4023</v>
      </c>
      <c r="F3033" s="10" t="s">
        <v>4021</v>
      </c>
      <c r="G3033" s="10" t="s">
        <v>32</v>
      </c>
      <c r="H3033" s="10">
        <v>7</v>
      </c>
    </row>
    <row r="3034" spans="1:8" x14ac:dyDescent="0.25">
      <c r="A3034" s="10" t="s">
        <v>3563</v>
      </c>
      <c r="B3034" s="11">
        <v>70</v>
      </c>
      <c r="C3034" s="2">
        <v>2089</v>
      </c>
      <c r="D3034" s="10" t="s">
        <v>6745</v>
      </c>
      <c r="E3034" s="10" t="s">
        <v>4015</v>
      </c>
      <c r="F3034" s="10" t="s">
        <v>4016</v>
      </c>
      <c r="G3034" s="10" t="s">
        <v>32</v>
      </c>
      <c r="H3034" s="10">
        <v>8</v>
      </c>
    </row>
    <row r="3035" spans="1:8" x14ac:dyDescent="0.25">
      <c r="A3035" s="10" t="s">
        <v>3584</v>
      </c>
      <c r="B3035" s="11">
        <v>24</v>
      </c>
      <c r="C3035" s="2">
        <v>59606</v>
      </c>
      <c r="D3035" s="10" t="s">
        <v>6746</v>
      </c>
      <c r="E3035" s="10" t="s">
        <v>4015</v>
      </c>
      <c r="F3035" s="10" t="s">
        <v>4016</v>
      </c>
      <c r="G3035" s="10" t="s">
        <v>32</v>
      </c>
      <c r="H3035" s="10">
        <v>9</v>
      </c>
    </row>
    <row r="3036" spans="1:8" x14ac:dyDescent="0.25">
      <c r="A3036" s="10" t="s">
        <v>945</v>
      </c>
      <c r="B3036" s="11">
        <v>51</v>
      </c>
      <c r="C3036" s="2">
        <v>82769</v>
      </c>
      <c r="D3036" s="10" t="s">
        <v>6747</v>
      </c>
      <c r="E3036" s="10" t="s">
        <v>4015</v>
      </c>
      <c r="F3036" s="10" t="s">
        <v>4018</v>
      </c>
      <c r="G3036" s="10" t="s">
        <v>32</v>
      </c>
      <c r="H3036" s="10">
        <v>9</v>
      </c>
    </row>
    <row r="3037" spans="1:8" x14ac:dyDescent="0.25">
      <c r="A3037" s="10" t="s">
        <v>3731</v>
      </c>
      <c r="B3037" s="11">
        <v>44</v>
      </c>
      <c r="C3037" s="2">
        <v>71898</v>
      </c>
      <c r="D3037" s="10" t="s">
        <v>6748</v>
      </c>
      <c r="E3037" s="10" t="s">
        <v>4020</v>
      </c>
      <c r="F3037" s="10" t="s">
        <v>4018</v>
      </c>
      <c r="G3037" s="10" t="s">
        <v>32</v>
      </c>
      <c r="H3037" s="10">
        <v>5</v>
      </c>
    </row>
    <row r="3038" spans="1:8" x14ac:dyDescent="0.25">
      <c r="A3038" s="10" t="s">
        <v>3764</v>
      </c>
      <c r="B3038" s="11">
        <v>25</v>
      </c>
      <c r="C3038" s="2">
        <v>30431</v>
      </c>
      <c r="D3038" s="10" t="s">
        <v>6749</v>
      </c>
      <c r="E3038" s="10" t="s">
        <v>4023</v>
      </c>
      <c r="F3038" s="10" t="s">
        <v>4021</v>
      </c>
      <c r="G3038" s="10" t="s">
        <v>32</v>
      </c>
      <c r="H3038" s="10">
        <v>1</v>
      </c>
    </row>
    <row r="3039" spans="1:8" x14ac:dyDescent="0.25">
      <c r="A3039" s="10" t="s">
        <v>2521</v>
      </c>
      <c r="B3039" s="11">
        <v>34</v>
      </c>
      <c r="C3039" s="2">
        <v>28672</v>
      </c>
      <c r="D3039" s="10" t="s">
        <v>6750</v>
      </c>
      <c r="E3039" s="10" t="s">
        <v>4015</v>
      </c>
      <c r="F3039" s="10" t="s">
        <v>4021</v>
      </c>
      <c r="G3039" s="10" t="s">
        <v>32</v>
      </c>
      <c r="H3039" s="10">
        <v>3</v>
      </c>
    </row>
    <row r="3040" spans="1:8" x14ac:dyDescent="0.25">
      <c r="A3040" s="10" t="s">
        <v>3872</v>
      </c>
      <c r="B3040" s="11">
        <v>61</v>
      </c>
      <c r="C3040" s="2">
        <v>20458</v>
      </c>
      <c r="D3040" s="10" t="s">
        <v>5133</v>
      </c>
      <c r="E3040" s="10" t="s">
        <v>4020</v>
      </c>
      <c r="F3040" s="10" t="s">
        <v>4021</v>
      </c>
      <c r="G3040" s="10" t="s">
        <v>32</v>
      </c>
      <c r="H3040" s="10">
        <v>2</v>
      </c>
    </row>
    <row r="3041" spans="1:8" x14ac:dyDescent="0.25">
      <c r="A3041" s="10" t="s">
        <v>3914</v>
      </c>
      <c r="B3041" s="11">
        <v>31</v>
      </c>
      <c r="C3041" s="2">
        <v>27559</v>
      </c>
      <c r="D3041" s="10" t="s">
        <v>6751</v>
      </c>
      <c r="E3041" s="10" t="s">
        <v>4015</v>
      </c>
      <c r="F3041" s="10" t="s">
        <v>4032</v>
      </c>
      <c r="G3041" s="10" t="s">
        <v>32</v>
      </c>
      <c r="H3041" s="10">
        <v>2</v>
      </c>
    </row>
    <row r="3042" spans="1:8" x14ac:dyDescent="0.25">
      <c r="A3042" s="10" t="s">
        <v>3594</v>
      </c>
      <c r="B3042" s="11">
        <v>64</v>
      </c>
      <c r="C3042" s="2">
        <v>4036</v>
      </c>
      <c r="D3042" s="10" t="s">
        <v>5418</v>
      </c>
      <c r="E3042" s="10" t="s">
        <v>4020</v>
      </c>
      <c r="F3042" s="10" t="s">
        <v>4016</v>
      </c>
      <c r="G3042" s="10" t="s">
        <v>32</v>
      </c>
      <c r="H3042" s="10">
        <v>9</v>
      </c>
    </row>
    <row r="3043" spans="1:8" x14ac:dyDescent="0.25">
      <c r="A3043" s="10" t="s">
        <v>65</v>
      </c>
      <c r="B3043" s="11">
        <v>33</v>
      </c>
      <c r="C3043" s="2">
        <v>29004</v>
      </c>
      <c r="D3043" s="10" t="s">
        <v>4972</v>
      </c>
      <c r="E3043" s="10" t="s">
        <v>4023</v>
      </c>
      <c r="F3043" s="10" t="s">
        <v>4021</v>
      </c>
      <c r="G3043" s="10" t="s">
        <v>66</v>
      </c>
      <c r="H3043" s="10">
        <v>7</v>
      </c>
    </row>
    <row r="3044" spans="1:8" x14ac:dyDescent="0.25">
      <c r="A3044" s="10" t="s">
        <v>264</v>
      </c>
      <c r="B3044" s="11">
        <v>38</v>
      </c>
      <c r="C3044" s="2">
        <v>67246</v>
      </c>
      <c r="D3044" s="10" t="s">
        <v>6752</v>
      </c>
      <c r="E3044" s="10" t="s">
        <v>4023</v>
      </c>
      <c r="F3044" s="10" t="s">
        <v>4016</v>
      </c>
      <c r="G3044" s="10" t="s">
        <v>66</v>
      </c>
      <c r="H3044" s="10">
        <v>10</v>
      </c>
    </row>
    <row r="3045" spans="1:8" x14ac:dyDescent="0.25">
      <c r="A3045" s="10" t="s">
        <v>376</v>
      </c>
      <c r="B3045" s="11">
        <v>23</v>
      </c>
      <c r="C3045" s="2">
        <v>95284</v>
      </c>
      <c r="D3045" s="10" t="s">
        <v>6753</v>
      </c>
      <c r="E3045" s="10" t="s">
        <v>4020</v>
      </c>
      <c r="F3045" s="10" t="s">
        <v>4018</v>
      </c>
      <c r="G3045" s="10" t="s">
        <v>66</v>
      </c>
      <c r="H3045" s="10">
        <v>2</v>
      </c>
    </row>
    <row r="3046" spans="1:8" x14ac:dyDescent="0.25">
      <c r="A3046" s="10" t="s">
        <v>436</v>
      </c>
      <c r="B3046" s="11">
        <v>53</v>
      </c>
      <c r="C3046" s="2">
        <v>27886</v>
      </c>
      <c r="D3046" s="10" t="s">
        <v>6754</v>
      </c>
      <c r="E3046" s="10" t="s">
        <v>4020</v>
      </c>
      <c r="F3046" s="10" t="s">
        <v>4032</v>
      </c>
      <c r="G3046" s="10" t="s">
        <v>66</v>
      </c>
      <c r="H3046" s="10">
        <v>1</v>
      </c>
    </row>
    <row r="3047" spans="1:8" x14ac:dyDescent="0.25">
      <c r="A3047" s="10" t="s">
        <v>760</v>
      </c>
      <c r="B3047" s="11">
        <v>53</v>
      </c>
      <c r="C3047" s="2">
        <v>64252</v>
      </c>
      <c r="D3047" s="10" t="s">
        <v>6755</v>
      </c>
      <c r="E3047" s="10" t="s">
        <v>4015</v>
      </c>
      <c r="F3047" s="10" t="s">
        <v>4018</v>
      </c>
      <c r="G3047" s="10" t="s">
        <v>66</v>
      </c>
      <c r="H3047" s="10">
        <v>5</v>
      </c>
    </row>
    <row r="3048" spans="1:8" x14ac:dyDescent="0.25">
      <c r="A3048" s="10" t="s">
        <v>773</v>
      </c>
      <c r="B3048" s="11">
        <v>52</v>
      </c>
      <c r="C3048" s="2">
        <v>77606</v>
      </c>
      <c r="D3048" s="10" t="s">
        <v>6756</v>
      </c>
      <c r="E3048" s="10" t="s">
        <v>4023</v>
      </c>
      <c r="F3048" s="10" t="s">
        <v>4032</v>
      </c>
      <c r="G3048" s="10" t="s">
        <v>66</v>
      </c>
      <c r="H3048" s="10">
        <v>5</v>
      </c>
    </row>
    <row r="3049" spans="1:8" x14ac:dyDescent="0.25">
      <c r="A3049" s="10" t="s">
        <v>807</v>
      </c>
      <c r="B3049" s="11">
        <v>64</v>
      </c>
      <c r="C3049" s="2">
        <v>93403</v>
      </c>
      <c r="D3049" s="10" t="s">
        <v>6757</v>
      </c>
      <c r="E3049" s="10" t="s">
        <v>4015</v>
      </c>
      <c r="F3049" s="10" t="s">
        <v>4016</v>
      </c>
      <c r="G3049" s="10" t="s">
        <v>66</v>
      </c>
      <c r="H3049" s="10">
        <v>3</v>
      </c>
    </row>
    <row r="3050" spans="1:8" x14ac:dyDescent="0.25">
      <c r="A3050" s="10" t="s">
        <v>842</v>
      </c>
      <c r="B3050" s="11">
        <v>34</v>
      </c>
      <c r="C3050" s="2">
        <v>32346</v>
      </c>
      <c r="D3050" s="10" t="s">
        <v>6758</v>
      </c>
      <c r="E3050" s="10" t="s">
        <v>4015</v>
      </c>
      <c r="F3050" s="10" t="s">
        <v>4016</v>
      </c>
      <c r="G3050" s="10" t="s">
        <v>66</v>
      </c>
      <c r="H3050" s="10">
        <v>4</v>
      </c>
    </row>
    <row r="3051" spans="1:8" x14ac:dyDescent="0.25">
      <c r="A3051" s="10" t="s">
        <v>1264</v>
      </c>
      <c r="B3051" s="11">
        <v>27</v>
      </c>
      <c r="C3051" s="2">
        <v>69177</v>
      </c>
      <c r="D3051" s="10" t="s">
        <v>4688</v>
      </c>
      <c r="E3051" s="10" t="s">
        <v>4020</v>
      </c>
      <c r="F3051" s="10" t="s">
        <v>4018</v>
      </c>
      <c r="G3051" s="10" t="s">
        <v>66</v>
      </c>
      <c r="H3051" s="10">
        <v>2</v>
      </c>
    </row>
    <row r="3052" spans="1:8" x14ac:dyDescent="0.25">
      <c r="A3052" s="10" t="s">
        <v>1228</v>
      </c>
      <c r="B3052" s="11">
        <v>36</v>
      </c>
      <c r="C3052" s="2">
        <v>74625</v>
      </c>
      <c r="D3052" s="10" t="s">
        <v>6759</v>
      </c>
      <c r="E3052" s="10" t="s">
        <v>4020</v>
      </c>
      <c r="F3052" s="10" t="s">
        <v>4018</v>
      </c>
      <c r="G3052" s="10" t="s">
        <v>66</v>
      </c>
      <c r="H3052" s="10">
        <v>7</v>
      </c>
    </row>
    <row r="3053" spans="1:8" x14ac:dyDescent="0.25">
      <c r="A3053" s="10" t="s">
        <v>1297</v>
      </c>
      <c r="B3053" s="11">
        <v>54</v>
      </c>
      <c r="C3053" s="2">
        <v>50144</v>
      </c>
      <c r="D3053" s="10" t="s">
        <v>4788</v>
      </c>
      <c r="E3053" s="10" t="s">
        <v>4023</v>
      </c>
      <c r="F3053" s="10" t="s">
        <v>4021</v>
      </c>
      <c r="G3053" s="10" t="s">
        <v>66</v>
      </c>
      <c r="H3053" s="10">
        <v>8</v>
      </c>
    </row>
    <row r="3054" spans="1:8" x14ac:dyDescent="0.25">
      <c r="A3054" s="10" t="s">
        <v>1394</v>
      </c>
      <c r="B3054" s="11">
        <v>64</v>
      </c>
      <c r="C3054" s="2">
        <v>62482</v>
      </c>
      <c r="D3054" s="10" t="s">
        <v>6690</v>
      </c>
      <c r="E3054" s="10" t="s">
        <v>4015</v>
      </c>
      <c r="F3054" s="10" t="s">
        <v>4018</v>
      </c>
      <c r="G3054" s="10" t="s">
        <v>66</v>
      </c>
      <c r="H3054" s="10">
        <v>6</v>
      </c>
    </row>
    <row r="3055" spans="1:8" x14ac:dyDescent="0.25">
      <c r="A3055" s="10" t="s">
        <v>1424</v>
      </c>
      <c r="B3055" s="11">
        <v>33</v>
      </c>
      <c r="C3055" s="2">
        <v>59213</v>
      </c>
      <c r="D3055" s="10" t="s">
        <v>6760</v>
      </c>
      <c r="E3055" s="10" t="s">
        <v>4023</v>
      </c>
      <c r="F3055" s="10" t="s">
        <v>4032</v>
      </c>
      <c r="G3055" s="10" t="s">
        <v>66</v>
      </c>
      <c r="H3055" s="10">
        <v>4</v>
      </c>
    </row>
    <row r="3056" spans="1:8" x14ac:dyDescent="0.25">
      <c r="A3056" s="10" t="s">
        <v>1498</v>
      </c>
      <c r="B3056" s="11">
        <v>45</v>
      </c>
      <c r="C3056" s="2">
        <v>40167</v>
      </c>
      <c r="D3056" s="10" t="s">
        <v>6761</v>
      </c>
      <c r="E3056" s="10" t="s">
        <v>4023</v>
      </c>
      <c r="F3056" s="10" t="s">
        <v>4016</v>
      </c>
      <c r="G3056" s="10" t="s">
        <v>66</v>
      </c>
      <c r="H3056" s="10">
        <v>4</v>
      </c>
    </row>
    <row r="3057" spans="1:8" x14ac:dyDescent="0.25">
      <c r="A3057" s="10" t="s">
        <v>1573</v>
      </c>
      <c r="B3057" s="11">
        <v>30</v>
      </c>
      <c r="C3057" s="2">
        <v>47727</v>
      </c>
      <c r="D3057" s="10" t="s">
        <v>6762</v>
      </c>
      <c r="E3057" s="10" t="s">
        <v>4020</v>
      </c>
      <c r="F3057" s="10" t="s">
        <v>4032</v>
      </c>
      <c r="G3057" s="10" t="s">
        <v>66</v>
      </c>
      <c r="H3057" s="10">
        <v>3</v>
      </c>
    </row>
    <row r="3058" spans="1:8" x14ac:dyDescent="0.25">
      <c r="A3058" s="10" t="s">
        <v>1598</v>
      </c>
      <c r="B3058" s="11">
        <v>21</v>
      </c>
      <c r="C3058" s="2">
        <v>13661</v>
      </c>
      <c r="D3058" s="10" t="s">
        <v>6763</v>
      </c>
      <c r="E3058" s="10" t="s">
        <v>4023</v>
      </c>
      <c r="F3058" s="10" t="s">
        <v>4032</v>
      </c>
      <c r="G3058" s="10" t="s">
        <v>66</v>
      </c>
      <c r="H3058" s="10">
        <v>4</v>
      </c>
    </row>
    <row r="3059" spans="1:8" x14ac:dyDescent="0.25">
      <c r="A3059" s="10" t="s">
        <v>1723</v>
      </c>
      <c r="B3059" s="11">
        <v>51</v>
      </c>
      <c r="C3059" s="2">
        <v>46486</v>
      </c>
      <c r="D3059" s="10" t="s">
        <v>6764</v>
      </c>
      <c r="E3059" s="10" t="s">
        <v>4020</v>
      </c>
      <c r="F3059" s="10" t="s">
        <v>4021</v>
      </c>
      <c r="G3059" s="10" t="s">
        <v>66</v>
      </c>
      <c r="H3059" s="10">
        <v>5</v>
      </c>
    </row>
    <row r="3060" spans="1:8" x14ac:dyDescent="0.25">
      <c r="A3060" s="10" t="s">
        <v>1741</v>
      </c>
      <c r="B3060" s="11">
        <v>66</v>
      </c>
      <c r="C3060" s="2">
        <v>3572</v>
      </c>
      <c r="D3060" s="10" t="s">
        <v>6765</v>
      </c>
      <c r="E3060" s="10" t="s">
        <v>4023</v>
      </c>
      <c r="F3060" s="10" t="s">
        <v>4032</v>
      </c>
      <c r="G3060" s="10" t="s">
        <v>66</v>
      </c>
      <c r="H3060" s="10">
        <v>10</v>
      </c>
    </row>
    <row r="3061" spans="1:8" x14ac:dyDescent="0.25">
      <c r="A3061" s="10" t="s">
        <v>1809</v>
      </c>
      <c r="B3061" s="11">
        <v>41</v>
      </c>
      <c r="C3061" s="2">
        <v>28111</v>
      </c>
      <c r="D3061" s="10" t="s">
        <v>5572</v>
      </c>
      <c r="E3061" s="10" t="s">
        <v>4015</v>
      </c>
      <c r="F3061" s="10" t="s">
        <v>4032</v>
      </c>
      <c r="G3061" s="10" t="s">
        <v>66</v>
      </c>
      <c r="H3061" s="10">
        <v>7</v>
      </c>
    </row>
    <row r="3062" spans="1:8" x14ac:dyDescent="0.25">
      <c r="A3062" s="10" t="s">
        <v>1854</v>
      </c>
      <c r="B3062" s="11">
        <v>39</v>
      </c>
      <c r="C3062" s="2">
        <v>24374</v>
      </c>
      <c r="D3062" s="10" t="s">
        <v>6766</v>
      </c>
      <c r="E3062" s="10" t="s">
        <v>4015</v>
      </c>
      <c r="F3062" s="10" t="s">
        <v>4021</v>
      </c>
      <c r="G3062" s="10" t="s">
        <v>66</v>
      </c>
      <c r="H3062" s="10">
        <v>9</v>
      </c>
    </row>
    <row r="3063" spans="1:8" x14ac:dyDescent="0.25">
      <c r="A3063" s="10" t="s">
        <v>1928</v>
      </c>
      <c r="B3063" s="11">
        <v>29</v>
      </c>
      <c r="C3063" s="2">
        <v>26788</v>
      </c>
      <c r="D3063" s="10" t="s">
        <v>6767</v>
      </c>
      <c r="E3063" s="10" t="s">
        <v>4020</v>
      </c>
      <c r="F3063" s="10" t="s">
        <v>4021</v>
      </c>
      <c r="G3063" s="10" t="s">
        <v>66</v>
      </c>
      <c r="H3063" s="10">
        <v>10</v>
      </c>
    </row>
    <row r="3064" spans="1:8" x14ac:dyDescent="0.25">
      <c r="A3064" s="10" t="s">
        <v>2282</v>
      </c>
      <c r="B3064" s="11">
        <v>59</v>
      </c>
      <c r="C3064" s="2">
        <v>42136</v>
      </c>
      <c r="D3064" s="10" t="s">
        <v>6505</v>
      </c>
      <c r="E3064" s="10" t="s">
        <v>4015</v>
      </c>
      <c r="F3064" s="10" t="s">
        <v>4018</v>
      </c>
      <c r="G3064" s="10" t="s">
        <v>66</v>
      </c>
      <c r="H3064" s="10">
        <v>6</v>
      </c>
    </row>
    <row r="3065" spans="1:8" x14ac:dyDescent="0.25">
      <c r="A3065" s="10" t="s">
        <v>2284</v>
      </c>
      <c r="B3065" s="11">
        <v>33</v>
      </c>
      <c r="C3065" s="2">
        <v>6406</v>
      </c>
      <c r="D3065" s="10" t="s">
        <v>6768</v>
      </c>
      <c r="E3065" s="10" t="s">
        <v>4023</v>
      </c>
      <c r="F3065" s="10" t="s">
        <v>4018</v>
      </c>
      <c r="G3065" s="10" t="s">
        <v>66</v>
      </c>
      <c r="H3065" s="10">
        <v>10</v>
      </c>
    </row>
    <row r="3066" spans="1:8" x14ac:dyDescent="0.25">
      <c r="A3066" s="10" t="s">
        <v>953</v>
      </c>
      <c r="B3066" s="11">
        <v>33</v>
      </c>
      <c r="C3066" s="2">
        <v>71132</v>
      </c>
      <c r="D3066" s="10" t="s">
        <v>6769</v>
      </c>
      <c r="E3066" s="10" t="s">
        <v>4023</v>
      </c>
      <c r="F3066" s="10" t="s">
        <v>4018</v>
      </c>
      <c r="G3066" s="10" t="s">
        <v>66</v>
      </c>
      <c r="H3066" s="10">
        <v>10</v>
      </c>
    </row>
    <row r="3067" spans="1:8" x14ac:dyDescent="0.25">
      <c r="A3067" s="10" t="s">
        <v>2602</v>
      </c>
      <c r="B3067" s="11">
        <v>69</v>
      </c>
      <c r="C3067" s="2">
        <v>41006</v>
      </c>
      <c r="D3067" s="10" t="s">
        <v>6770</v>
      </c>
      <c r="E3067" s="10" t="s">
        <v>4023</v>
      </c>
      <c r="F3067" s="10" t="s">
        <v>4018</v>
      </c>
      <c r="G3067" s="10" t="s">
        <v>66</v>
      </c>
      <c r="H3067" s="10">
        <v>4</v>
      </c>
    </row>
    <row r="3068" spans="1:8" x14ac:dyDescent="0.25">
      <c r="A3068" s="10" t="s">
        <v>1851</v>
      </c>
      <c r="B3068" s="11">
        <v>19</v>
      </c>
      <c r="C3068" s="2">
        <v>46453</v>
      </c>
      <c r="D3068" s="10" t="s">
        <v>6771</v>
      </c>
      <c r="E3068" s="10" t="s">
        <v>4020</v>
      </c>
      <c r="F3068" s="10" t="s">
        <v>4032</v>
      </c>
      <c r="G3068" s="10" t="s">
        <v>66</v>
      </c>
      <c r="H3068" s="10">
        <v>6</v>
      </c>
    </row>
    <row r="3069" spans="1:8" x14ac:dyDescent="0.25">
      <c r="A3069" s="10" t="s">
        <v>2798</v>
      </c>
      <c r="B3069" s="11">
        <v>50</v>
      </c>
      <c r="C3069" s="2">
        <v>8690</v>
      </c>
      <c r="D3069" s="10" t="s">
        <v>6772</v>
      </c>
      <c r="E3069" s="10" t="s">
        <v>4015</v>
      </c>
      <c r="F3069" s="10" t="s">
        <v>4032</v>
      </c>
      <c r="G3069" s="10" t="s">
        <v>66</v>
      </c>
      <c r="H3069" s="10">
        <v>3</v>
      </c>
    </row>
    <row r="3070" spans="1:8" x14ac:dyDescent="0.25">
      <c r="A3070" s="10" t="s">
        <v>2807</v>
      </c>
      <c r="B3070" s="11">
        <v>33</v>
      </c>
      <c r="C3070" s="2">
        <v>32696</v>
      </c>
      <c r="D3070" s="10" t="s">
        <v>4082</v>
      </c>
      <c r="E3070" s="10" t="s">
        <v>4023</v>
      </c>
      <c r="F3070" s="10" t="s">
        <v>4016</v>
      </c>
      <c r="G3070" s="10" t="s">
        <v>66</v>
      </c>
      <c r="H3070" s="10">
        <v>10</v>
      </c>
    </row>
    <row r="3071" spans="1:8" x14ac:dyDescent="0.25">
      <c r="A3071" s="10" t="s">
        <v>2873</v>
      </c>
      <c r="B3071" s="11">
        <v>57</v>
      </c>
      <c r="C3071" s="2">
        <v>95584</v>
      </c>
      <c r="D3071" s="10" t="s">
        <v>6087</v>
      </c>
      <c r="E3071" s="10" t="s">
        <v>4023</v>
      </c>
      <c r="F3071" s="10" t="s">
        <v>4021</v>
      </c>
      <c r="G3071" s="10" t="s">
        <v>66</v>
      </c>
      <c r="H3071" s="10">
        <v>5</v>
      </c>
    </row>
    <row r="3072" spans="1:8" x14ac:dyDescent="0.25">
      <c r="A3072" s="10" t="s">
        <v>2919</v>
      </c>
      <c r="B3072" s="11">
        <v>35</v>
      </c>
      <c r="C3072" s="2">
        <v>15744</v>
      </c>
      <c r="D3072" s="10" t="s">
        <v>6773</v>
      </c>
      <c r="E3072" s="10" t="s">
        <v>4020</v>
      </c>
      <c r="F3072" s="10" t="s">
        <v>4018</v>
      </c>
      <c r="G3072" s="10" t="s">
        <v>66</v>
      </c>
      <c r="H3072" s="10">
        <v>4</v>
      </c>
    </row>
    <row r="3073" spans="1:8" x14ac:dyDescent="0.25">
      <c r="A3073" s="10" t="s">
        <v>2920</v>
      </c>
      <c r="B3073" s="11">
        <v>32</v>
      </c>
      <c r="C3073" s="2">
        <v>71376</v>
      </c>
      <c r="D3073" s="10" t="s">
        <v>6774</v>
      </c>
      <c r="E3073" s="10" t="s">
        <v>4023</v>
      </c>
      <c r="F3073" s="10" t="s">
        <v>4016</v>
      </c>
      <c r="G3073" s="10" t="s">
        <v>66</v>
      </c>
      <c r="H3073" s="10">
        <v>8</v>
      </c>
    </row>
    <row r="3074" spans="1:8" x14ac:dyDescent="0.25">
      <c r="A3074" s="10" t="s">
        <v>2409</v>
      </c>
      <c r="B3074" s="11">
        <v>36</v>
      </c>
      <c r="C3074" s="2">
        <v>10032</v>
      </c>
      <c r="D3074" s="10" t="s">
        <v>6775</v>
      </c>
      <c r="E3074" s="10" t="s">
        <v>4015</v>
      </c>
      <c r="F3074" s="10" t="s">
        <v>4016</v>
      </c>
      <c r="G3074" s="10" t="s">
        <v>66</v>
      </c>
      <c r="H3074" s="10">
        <v>10</v>
      </c>
    </row>
    <row r="3075" spans="1:8" x14ac:dyDescent="0.25">
      <c r="A3075" s="10" t="s">
        <v>2837</v>
      </c>
      <c r="B3075" s="11">
        <v>19</v>
      </c>
      <c r="C3075" s="2">
        <v>30038</v>
      </c>
      <c r="D3075" s="10" t="s">
        <v>4087</v>
      </c>
      <c r="E3075" s="10" t="s">
        <v>4020</v>
      </c>
      <c r="F3075" s="10" t="s">
        <v>4016</v>
      </c>
      <c r="G3075" s="10" t="s">
        <v>66</v>
      </c>
      <c r="H3075" s="10">
        <v>5</v>
      </c>
    </row>
    <row r="3076" spans="1:8" x14ac:dyDescent="0.25">
      <c r="A3076" s="10" t="s">
        <v>3279</v>
      </c>
      <c r="B3076" s="11">
        <v>68</v>
      </c>
      <c r="C3076" s="2">
        <v>6667</v>
      </c>
      <c r="D3076" s="10" t="s">
        <v>6776</v>
      </c>
      <c r="E3076" s="10" t="s">
        <v>4020</v>
      </c>
      <c r="F3076" s="10" t="s">
        <v>4021</v>
      </c>
      <c r="G3076" s="10" t="s">
        <v>66</v>
      </c>
      <c r="H3076" s="10">
        <v>10</v>
      </c>
    </row>
    <row r="3077" spans="1:8" x14ac:dyDescent="0.25">
      <c r="A3077" s="10" t="s">
        <v>3289</v>
      </c>
      <c r="B3077" s="11">
        <v>58</v>
      </c>
      <c r="C3077" s="2">
        <v>11373</v>
      </c>
      <c r="D3077" s="10" t="s">
        <v>6777</v>
      </c>
      <c r="E3077" s="10" t="s">
        <v>4015</v>
      </c>
      <c r="F3077" s="10" t="s">
        <v>4018</v>
      </c>
      <c r="G3077" s="10" t="s">
        <v>66</v>
      </c>
      <c r="H3077" s="10">
        <v>8</v>
      </c>
    </row>
    <row r="3078" spans="1:8" x14ac:dyDescent="0.25">
      <c r="A3078" s="10" t="s">
        <v>1852</v>
      </c>
      <c r="B3078" s="11">
        <v>56</v>
      </c>
      <c r="C3078" s="2">
        <v>89225</v>
      </c>
      <c r="D3078" s="10" t="s">
        <v>4262</v>
      </c>
      <c r="E3078" s="10" t="s">
        <v>4020</v>
      </c>
      <c r="F3078" s="10" t="s">
        <v>4021</v>
      </c>
      <c r="G3078" s="10" t="s">
        <v>66</v>
      </c>
      <c r="H3078" s="10">
        <v>8</v>
      </c>
    </row>
    <row r="3079" spans="1:8" x14ac:dyDescent="0.25">
      <c r="A3079" s="10" t="s">
        <v>247</v>
      </c>
      <c r="B3079" s="11">
        <v>23</v>
      </c>
      <c r="C3079" s="2">
        <v>88998</v>
      </c>
      <c r="D3079" s="10" t="s">
        <v>6778</v>
      </c>
      <c r="E3079" s="10" t="s">
        <v>4023</v>
      </c>
      <c r="F3079" s="10" t="s">
        <v>4018</v>
      </c>
      <c r="G3079" s="10" t="s">
        <v>66</v>
      </c>
      <c r="H3079" s="10">
        <v>7</v>
      </c>
    </row>
    <row r="3080" spans="1:8" x14ac:dyDescent="0.25">
      <c r="A3080" s="10" t="s">
        <v>3379</v>
      </c>
      <c r="B3080" s="11">
        <v>49</v>
      </c>
      <c r="C3080" s="2">
        <v>69066</v>
      </c>
      <c r="D3080" s="10" t="s">
        <v>6779</v>
      </c>
      <c r="E3080" s="10" t="s">
        <v>4020</v>
      </c>
      <c r="F3080" s="10" t="s">
        <v>4032</v>
      </c>
      <c r="G3080" s="10" t="s">
        <v>66</v>
      </c>
      <c r="H3080" s="10">
        <v>6</v>
      </c>
    </row>
    <row r="3081" spans="1:8" x14ac:dyDescent="0.25">
      <c r="A3081" s="10" t="s">
        <v>3400</v>
      </c>
      <c r="B3081" s="11">
        <v>67</v>
      </c>
      <c r="C3081" s="2">
        <v>56485</v>
      </c>
      <c r="D3081" s="10" t="s">
        <v>6780</v>
      </c>
      <c r="E3081" s="10" t="s">
        <v>4023</v>
      </c>
      <c r="F3081" s="10" t="s">
        <v>4018</v>
      </c>
      <c r="G3081" s="10" t="s">
        <v>66</v>
      </c>
      <c r="H3081" s="10">
        <v>1</v>
      </c>
    </row>
    <row r="3082" spans="1:8" x14ac:dyDescent="0.25">
      <c r="A3082" s="10" t="s">
        <v>2340</v>
      </c>
      <c r="B3082" s="11">
        <v>47</v>
      </c>
      <c r="C3082" s="2">
        <v>30463</v>
      </c>
      <c r="D3082" s="10" t="s">
        <v>6781</v>
      </c>
      <c r="E3082" s="10" t="s">
        <v>4015</v>
      </c>
      <c r="F3082" s="10" t="s">
        <v>4032</v>
      </c>
      <c r="G3082" s="10" t="s">
        <v>66</v>
      </c>
      <c r="H3082" s="10">
        <v>9</v>
      </c>
    </row>
    <row r="3083" spans="1:8" x14ac:dyDescent="0.25">
      <c r="A3083" s="10" t="s">
        <v>1231</v>
      </c>
      <c r="B3083" s="11">
        <v>50</v>
      </c>
      <c r="C3083" s="2">
        <v>31715</v>
      </c>
      <c r="D3083" s="10" t="s">
        <v>6493</v>
      </c>
      <c r="E3083" s="10" t="s">
        <v>4023</v>
      </c>
      <c r="F3083" s="10" t="s">
        <v>4032</v>
      </c>
      <c r="G3083" s="10" t="s">
        <v>66</v>
      </c>
      <c r="H3083" s="10">
        <v>1</v>
      </c>
    </row>
    <row r="3084" spans="1:8" x14ac:dyDescent="0.25">
      <c r="A3084" s="10" t="s">
        <v>2653</v>
      </c>
      <c r="B3084" s="11">
        <v>66</v>
      </c>
      <c r="C3084" s="2">
        <v>49884</v>
      </c>
      <c r="D3084" s="10" t="s">
        <v>6782</v>
      </c>
      <c r="E3084" s="10" t="s">
        <v>4015</v>
      </c>
      <c r="F3084" s="10" t="s">
        <v>4032</v>
      </c>
      <c r="G3084" s="10" t="s">
        <v>66</v>
      </c>
      <c r="H3084" s="10">
        <v>2</v>
      </c>
    </row>
    <row r="3085" spans="1:8" x14ac:dyDescent="0.25">
      <c r="A3085" s="10" t="s">
        <v>3583</v>
      </c>
      <c r="B3085" s="11">
        <v>36</v>
      </c>
      <c r="C3085" s="2">
        <v>11992</v>
      </c>
      <c r="D3085" s="10" t="s">
        <v>6783</v>
      </c>
      <c r="E3085" s="10" t="s">
        <v>4015</v>
      </c>
      <c r="F3085" s="10" t="s">
        <v>4021</v>
      </c>
      <c r="G3085" s="10" t="s">
        <v>66</v>
      </c>
      <c r="H3085" s="10">
        <v>6</v>
      </c>
    </row>
    <row r="3086" spans="1:8" x14ac:dyDescent="0.25">
      <c r="A3086" s="10" t="s">
        <v>1495</v>
      </c>
      <c r="B3086" s="11">
        <v>60</v>
      </c>
      <c r="C3086" s="2">
        <v>87170</v>
      </c>
      <c r="D3086" s="10" t="s">
        <v>6784</v>
      </c>
      <c r="E3086" s="10" t="s">
        <v>4020</v>
      </c>
      <c r="F3086" s="10" t="s">
        <v>4021</v>
      </c>
      <c r="G3086" s="10" t="s">
        <v>66</v>
      </c>
      <c r="H3086" s="10">
        <v>6</v>
      </c>
    </row>
    <row r="3087" spans="1:8" x14ac:dyDescent="0.25">
      <c r="A3087" s="10" t="s">
        <v>3789</v>
      </c>
      <c r="B3087" s="11">
        <v>69</v>
      </c>
      <c r="C3087" s="2">
        <v>78517</v>
      </c>
      <c r="D3087" s="10" t="s">
        <v>6785</v>
      </c>
      <c r="E3087" s="10" t="s">
        <v>4015</v>
      </c>
      <c r="F3087" s="10" t="s">
        <v>4032</v>
      </c>
      <c r="G3087" s="10" t="s">
        <v>66</v>
      </c>
      <c r="H3087" s="10">
        <v>3</v>
      </c>
    </row>
    <row r="3088" spans="1:8" x14ac:dyDescent="0.25">
      <c r="A3088" s="10" t="s">
        <v>884</v>
      </c>
      <c r="B3088" s="11">
        <v>45</v>
      </c>
      <c r="C3088" s="2">
        <v>54467</v>
      </c>
      <c r="D3088" s="10" t="s">
        <v>6786</v>
      </c>
      <c r="E3088" s="10" t="s">
        <v>4023</v>
      </c>
      <c r="F3088" s="10" t="s">
        <v>4032</v>
      </c>
      <c r="G3088" s="10" t="s">
        <v>66</v>
      </c>
      <c r="H3088" s="10">
        <v>10</v>
      </c>
    </row>
    <row r="3089" spans="1:8" x14ac:dyDescent="0.25">
      <c r="A3089" s="10" t="s">
        <v>3947</v>
      </c>
      <c r="B3089" s="11">
        <v>61</v>
      </c>
      <c r="C3089" s="2">
        <v>4583</v>
      </c>
      <c r="D3089" s="10" t="s">
        <v>4478</v>
      </c>
      <c r="E3089" s="10" t="s">
        <v>4015</v>
      </c>
      <c r="F3089" s="10" t="s">
        <v>4018</v>
      </c>
      <c r="G3089" s="10" t="s">
        <v>66</v>
      </c>
      <c r="H3089" s="10">
        <v>9</v>
      </c>
    </row>
    <row r="3090" spans="1:8" x14ac:dyDescent="0.25">
      <c r="A3090" s="10" t="s">
        <v>223</v>
      </c>
      <c r="B3090" s="11">
        <v>65</v>
      </c>
      <c r="C3090" s="2">
        <v>19285</v>
      </c>
      <c r="D3090" s="10" t="s">
        <v>6787</v>
      </c>
      <c r="E3090" s="10" t="s">
        <v>4023</v>
      </c>
      <c r="F3090" s="10" t="s">
        <v>4018</v>
      </c>
      <c r="G3090" s="10" t="s">
        <v>224</v>
      </c>
      <c r="H3090" s="10">
        <v>3</v>
      </c>
    </row>
    <row r="3091" spans="1:8" x14ac:dyDescent="0.25">
      <c r="A3091" s="10" t="s">
        <v>350</v>
      </c>
      <c r="B3091" s="11">
        <v>22</v>
      </c>
      <c r="C3091" s="2">
        <v>86386</v>
      </c>
      <c r="D3091" s="10" t="s">
        <v>6788</v>
      </c>
      <c r="E3091" s="10" t="s">
        <v>4020</v>
      </c>
      <c r="F3091" s="10" t="s">
        <v>4016</v>
      </c>
      <c r="G3091" s="10" t="s">
        <v>224</v>
      </c>
      <c r="H3091" s="10">
        <v>3</v>
      </c>
    </row>
    <row r="3092" spans="1:8" x14ac:dyDescent="0.25">
      <c r="A3092" s="10" t="s">
        <v>462</v>
      </c>
      <c r="B3092" s="11">
        <v>41</v>
      </c>
      <c r="C3092" s="2">
        <v>71004</v>
      </c>
      <c r="D3092" s="10" t="s">
        <v>6789</v>
      </c>
      <c r="E3092" s="10" t="s">
        <v>4015</v>
      </c>
      <c r="F3092" s="10" t="s">
        <v>4018</v>
      </c>
      <c r="G3092" s="10" t="s">
        <v>224</v>
      </c>
      <c r="H3092" s="10">
        <v>3</v>
      </c>
    </row>
    <row r="3093" spans="1:8" x14ac:dyDescent="0.25">
      <c r="A3093" s="10" t="s">
        <v>662</v>
      </c>
      <c r="B3093" s="11">
        <v>59</v>
      </c>
      <c r="C3093" s="2">
        <v>44787</v>
      </c>
      <c r="D3093" s="10" t="s">
        <v>6790</v>
      </c>
      <c r="E3093" s="10" t="s">
        <v>4023</v>
      </c>
      <c r="F3093" s="10" t="s">
        <v>4016</v>
      </c>
      <c r="G3093" s="10" t="s">
        <v>224</v>
      </c>
      <c r="H3093" s="10">
        <v>1</v>
      </c>
    </row>
    <row r="3094" spans="1:8" x14ac:dyDescent="0.25">
      <c r="A3094" s="10" t="s">
        <v>373</v>
      </c>
      <c r="B3094" s="11">
        <v>23</v>
      </c>
      <c r="C3094" s="2">
        <v>37880</v>
      </c>
      <c r="D3094" s="10" t="s">
        <v>6791</v>
      </c>
      <c r="E3094" s="10" t="s">
        <v>4015</v>
      </c>
      <c r="F3094" s="10" t="s">
        <v>4018</v>
      </c>
      <c r="G3094" s="10" t="s">
        <v>224</v>
      </c>
      <c r="H3094" s="10">
        <v>10</v>
      </c>
    </row>
    <row r="3095" spans="1:8" x14ac:dyDescent="0.25">
      <c r="A3095" s="10" t="s">
        <v>756</v>
      </c>
      <c r="B3095" s="11">
        <v>70</v>
      </c>
      <c r="C3095" s="2">
        <v>66780</v>
      </c>
      <c r="D3095" s="10" t="s">
        <v>6792</v>
      </c>
      <c r="E3095" s="10" t="s">
        <v>4023</v>
      </c>
      <c r="F3095" s="10" t="s">
        <v>4018</v>
      </c>
      <c r="G3095" s="10" t="s">
        <v>224</v>
      </c>
      <c r="H3095" s="10">
        <v>2</v>
      </c>
    </row>
    <row r="3096" spans="1:8" x14ac:dyDescent="0.25">
      <c r="A3096" s="10" t="s">
        <v>763</v>
      </c>
      <c r="B3096" s="11">
        <v>40</v>
      </c>
      <c r="C3096" s="2">
        <v>57287</v>
      </c>
      <c r="D3096" s="10" t="s">
        <v>6793</v>
      </c>
      <c r="E3096" s="10" t="s">
        <v>4020</v>
      </c>
      <c r="F3096" s="10" t="s">
        <v>4016</v>
      </c>
      <c r="G3096" s="10" t="s">
        <v>224</v>
      </c>
      <c r="H3096" s="10">
        <v>6</v>
      </c>
    </row>
    <row r="3097" spans="1:8" x14ac:dyDescent="0.25">
      <c r="A3097" s="10" t="s">
        <v>771</v>
      </c>
      <c r="B3097" s="11">
        <v>29</v>
      </c>
      <c r="C3097" s="2">
        <v>76261</v>
      </c>
      <c r="D3097" s="10" t="s">
        <v>6794</v>
      </c>
      <c r="E3097" s="10" t="s">
        <v>4020</v>
      </c>
      <c r="F3097" s="10" t="s">
        <v>4016</v>
      </c>
      <c r="G3097" s="10" t="s">
        <v>224</v>
      </c>
      <c r="H3097" s="10">
        <v>2</v>
      </c>
    </row>
    <row r="3098" spans="1:8" x14ac:dyDescent="0.25">
      <c r="A3098" s="10" t="s">
        <v>835</v>
      </c>
      <c r="B3098" s="11">
        <v>57</v>
      </c>
      <c r="C3098" s="2">
        <v>67848</v>
      </c>
      <c r="D3098" s="10" t="s">
        <v>6795</v>
      </c>
      <c r="E3098" s="10" t="s">
        <v>4020</v>
      </c>
      <c r="F3098" s="10" t="s">
        <v>4032</v>
      </c>
      <c r="G3098" s="10" t="s">
        <v>224</v>
      </c>
      <c r="H3098" s="10">
        <v>6</v>
      </c>
    </row>
    <row r="3099" spans="1:8" x14ac:dyDescent="0.25">
      <c r="A3099" s="10" t="s">
        <v>907</v>
      </c>
      <c r="B3099" s="11">
        <v>70</v>
      </c>
      <c r="C3099" s="2">
        <v>79431</v>
      </c>
      <c r="D3099" s="10" t="s">
        <v>6796</v>
      </c>
      <c r="E3099" s="10" t="s">
        <v>4015</v>
      </c>
      <c r="F3099" s="10" t="s">
        <v>4018</v>
      </c>
      <c r="G3099" s="10" t="s">
        <v>224</v>
      </c>
      <c r="H3099" s="10">
        <v>7</v>
      </c>
    </row>
    <row r="3100" spans="1:8" x14ac:dyDescent="0.25">
      <c r="A3100" s="10" t="s">
        <v>974</v>
      </c>
      <c r="B3100" s="11">
        <v>42</v>
      </c>
      <c r="C3100" s="2">
        <v>67609</v>
      </c>
      <c r="D3100" s="10" t="s">
        <v>6797</v>
      </c>
      <c r="E3100" s="10" t="s">
        <v>4020</v>
      </c>
      <c r="F3100" s="10" t="s">
        <v>4018</v>
      </c>
      <c r="G3100" s="10" t="s">
        <v>224</v>
      </c>
      <c r="H3100" s="10">
        <v>4</v>
      </c>
    </row>
    <row r="3101" spans="1:8" x14ac:dyDescent="0.25">
      <c r="A3101" s="10" t="s">
        <v>1027</v>
      </c>
      <c r="B3101" s="11">
        <v>55</v>
      </c>
      <c r="C3101" s="2">
        <v>92068</v>
      </c>
      <c r="D3101" s="10" t="s">
        <v>6798</v>
      </c>
      <c r="E3101" s="10" t="s">
        <v>4015</v>
      </c>
      <c r="F3101" s="10" t="s">
        <v>4018</v>
      </c>
      <c r="G3101" s="10" t="s">
        <v>224</v>
      </c>
      <c r="H3101" s="10">
        <v>8</v>
      </c>
    </row>
    <row r="3102" spans="1:8" x14ac:dyDescent="0.25">
      <c r="A3102" s="10" t="s">
        <v>1075</v>
      </c>
      <c r="B3102" s="11">
        <v>65</v>
      </c>
      <c r="C3102" s="2">
        <v>3527</v>
      </c>
      <c r="D3102" s="10" t="s">
        <v>6799</v>
      </c>
      <c r="E3102" s="10" t="s">
        <v>4015</v>
      </c>
      <c r="F3102" s="10" t="s">
        <v>4032</v>
      </c>
      <c r="G3102" s="10" t="s">
        <v>224</v>
      </c>
      <c r="H3102" s="10">
        <v>8</v>
      </c>
    </row>
    <row r="3103" spans="1:8" x14ac:dyDescent="0.25">
      <c r="A3103" s="10" t="s">
        <v>1149</v>
      </c>
      <c r="B3103" s="11">
        <v>60</v>
      </c>
      <c r="C3103" s="2">
        <v>93789</v>
      </c>
      <c r="D3103" s="10" t="s">
        <v>6209</v>
      </c>
      <c r="E3103" s="10" t="s">
        <v>4020</v>
      </c>
      <c r="F3103" s="10" t="s">
        <v>4021</v>
      </c>
      <c r="G3103" s="10" t="s">
        <v>224</v>
      </c>
      <c r="H3103" s="10">
        <v>9</v>
      </c>
    </row>
    <row r="3104" spans="1:8" x14ac:dyDescent="0.25">
      <c r="A3104" s="10" t="s">
        <v>1205</v>
      </c>
      <c r="B3104" s="11">
        <v>63</v>
      </c>
      <c r="C3104" s="2">
        <v>45663</v>
      </c>
      <c r="D3104" s="10" t="s">
        <v>6800</v>
      </c>
      <c r="E3104" s="10" t="s">
        <v>4015</v>
      </c>
      <c r="F3104" s="10" t="s">
        <v>4032</v>
      </c>
      <c r="G3104" s="10" t="s">
        <v>224</v>
      </c>
      <c r="H3104" s="10">
        <v>5</v>
      </c>
    </row>
    <row r="3105" spans="1:8" x14ac:dyDescent="0.25">
      <c r="A3105" s="10" t="s">
        <v>1212</v>
      </c>
      <c r="B3105" s="11">
        <v>47</v>
      </c>
      <c r="C3105" s="2">
        <v>87523</v>
      </c>
      <c r="D3105" s="10" t="s">
        <v>6801</v>
      </c>
      <c r="E3105" s="10" t="s">
        <v>4020</v>
      </c>
      <c r="F3105" s="10" t="s">
        <v>4021</v>
      </c>
      <c r="G3105" s="10" t="s">
        <v>224</v>
      </c>
      <c r="H3105" s="10">
        <v>2</v>
      </c>
    </row>
    <row r="3106" spans="1:8" x14ac:dyDescent="0.25">
      <c r="A3106" s="10" t="s">
        <v>1232</v>
      </c>
      <c r="B3106" s="11">
        <v>33</v>
      </c>
      <c r="C3106" s="2">
        <v>21085</v>
      </c>
      <c r="D3106" s="10" t="s">
        <v>6802</v>
      </c>
      <c r="E3106" s="10" t="s">
        <v>4023</v>
      </c>
      <c r="F3106" s="10" t="s">
        <v>4032</v>
      </c>
      <c r="G3106" s="10" t="s">
        <v>224</v>
      </c>
      <c r="H3106" s="10">
        <v>7</v>
      </c>
    </row>
    <row r="3107" spans="1:8" x14ac:dyDescent="0.25">
      <c r="A3107" s="10" t="s">
        <v>1418</v>
      </c>
      <c r="B3107" s="11">
        <v>47</v>
      </c>
      <c r="C3107" s="2">
        <v>30822</v>
      </c>
      <c r="D3107" s="10" t="s">
        <v>6803</v>
      </c>
      <c r="E3107" s="10" t="s">
        <v>4015</v>
      </c>
      <c r="F3107" s="10" t="s">
        <v>4016</v>
      </c>
      <c r="G3107" s="10" t="s">
        <v>224</v>
      </c>
      <c r="H3107" s="10">
        <v>3</v>
      </c>
    </row>
    <row r="3108" spans="1:8" x14ac:dyDescent="0.25">
      <c r="A3108" s="10" t="s">
        <v>845</v>
      </c>
      <c r="B3108" s="11">
        <v>26</v>
      </c>
      <c r="C3108" s="2">
        <v>22168</v>
      </c>
      <c r="D3108" s="10" t="s">
        <v>6804</v>
      </c>
      <c r="E3108" s="10" t="s">
        <v>4023</v>
      </c>
      <c r="F3108" s="10" t="s">
        <v>4016</v>
      </c>
      <c r="G3108" s="10" t="s">
        <v>224</v>
      </c>
      <c r="H3108" s="10">
        <v>6</v>
      </c>
    </row>
    <row r="3109" spans="1:8" x14ac:dyDescent="0.25">
      <c r="A3109" s="10" t="s">
        <v>1537</v>
      </c>
      <c r="B3109" s="11">
        <v>63</v>
      </c>
      <c r="C3109" s="2">
        <v>18115</v>
      </c>
      <c r="D3109" s="10" t="s">
        <v>6805</v>
      </c>
      <c r="E3109" s="10" t="s">
        <v>4023</v>
      </c>
      <c r="F3109" s="10" t="s">
        <v>4021</v>
      </c>
      <c r="G3109" s="10" t="s">
        <v>224</v>
      </c>
      <c r="H3109" s="10">
        <v>10</v>
      </c>
    </row>
    <row r="3110" spans="1:8" x14ac:dyDescent="0.25">
      <c r="A3110" s="10" t="s">
        <v>1588</v>
      </c>
      <c r="B3110" s="11">
        <v>30</v>
      </c>
      <c r="C3110" s="2">
        <v>20382</v>
      </c>
      <c r="D3110" s="10" t="s">
        <v>6806</v>
      </c>
      <c r="E3110" s="10" t="s">
        <v>4015</v>
      </c>
      <c r="F3110" s="10" t="s">
        <v>4018</v>
      </c>
      <c r="G3110" s="10" t="s">
        <v>224</v>
      </c>
      <c r="H3110" s="10">
        <v>9</v>
      </c>
    </row>
    <row r="3111" spans="1:8" x14ac:dyDescent="0.25">
      <c r="A3111" s="10" t="s">
        <v>1047</v>
      </c>
      <c r="B3111" s="11">
        <v>57</v>
      </c>
      <c r="C3111" s="2">
        <v>33627</v>
      </c>
      <c r="D3111" s="10" t="s">
        <v>6807</v>
      </c>
      <c r="E3111" s="10" t="s">
        <v>4015</v>
      </c>
      <c r="F3111" s="10" t="s">
        <v>4016</v>
      </c>
      <c r="G3111" s="10" t="s">
        <v>224</v>
      </c>
      <c r="H3111" s="10">
        <v>4</v>
      </c>
    </row>
    <row r="3112" spans="1:8" x14ac:dyDescent="0.25">
      <c r="A3112" s="10" t="s">
        <v>1970</v>
      </c>
      <c r="B3112" s="11">
        <v>31</v>
      </c>
      <c r="C3112" s="2">
        <v>1460</v>
      </c>
      <c r="D3112" s="10" t="s">
        <v>6163</v>
      </c>
      <c r="E3112" s="10" t="s">
        <v>4015</v>
      </c>
      <c r="F3112" s="10" t="s">
        <v>4018</v>
      </c>
      <c r="G3112" s="10" t="s">
        <v>224</v>
      </c>
      <c r="H3112" s="10">
        <v>5</v>
      </c>
    </row>
    <row r="3113" spans="1:8" x14ac:dyDescent="0.25">
      <c r="A3113" s="10" t="s">
        <v>1781</v>
      </c>
      <c r="B3113" s="11">
        <v>22</v>
      </c>
      <c r="C3113" s="2">
        <v>81681</v>
      </c>
      <c r="D3113" s="10" t="s">
        <v>6808</v>
      </c>
      <c r="E3113" s="10" t="s">
        <v>4015</v>
      </c>
      <c r="F3113" s="10" t="s">
        <v>4032</v>
      </c>
      <c r="G3113" s="10" t="s">
        <v>224</v>
      </c>
      <c r="H3113" s="10">
        <v>6</v>
      </c>
    </row>
    <row r="3114" spans="1:8" x14ac:dyDescent="0.25">
      <c r="A3114" s="10" t="s">
        <v>2189</v>
      </c>
      <c r="B3114" s="11">
        <v>51</v>
      </c>
      <c r="C3114" s="2">
        <v>234</v>
      </c>
      <c r="D3114" s="10" t="s">
        <v>6809</v>
      </c>
      <c r="E3114" s="10" t="s">
        <v>4023</v>
      </c>
      <c r="F3114" s="10" t="s">
        <v>4032</v>
      </c>
      <c r="G3114" s="10" t="s">
        <v>224</v>
      </c>
      <c r="H3114" s="10">
        <v>10</v>
      </c>
    </row>
    <row r="3115" spans="1:8" x14ac:dyDescent="0.25">
      <c r="A3115" s="10" t="s">
        <v>2191</v>
      </c>
      <c r="B3115" s="11">
        <v>58</v>
      </c>
      <c r="C3115" s="2">
        <v>71171</v>
      </c>
      <c r="D3115" s="10" t="s">
        <v>6810</v>
      </c>
      <c r="E3115" s="10" t="s">
        <v>4015</v>
      </c>
      <c r="F3115" s="10" t="s">
        <v>4016</v>
      </c>
      <c r="G3115" s="10" t="s">
        <v>224</v>
      </c>
      <c r="H3115" s="10">
        <v>6</v>
      </c>
    </row>
    <row r="3116" spans="1:8" x14ac:dyDescent="0.25">
      <c r="A3116" s="10" t="s">
        <v>2224</v>
      </c>
      <c r="B3116" s="11">
        <v>66</v>
      </c>
      <c r="C3116" s="2">
        <v>75030</v>
      </c>
      <c r="D3116" s="10" t="s">
        <v>5299</v>
      </c>
      <c r="E3116" s="10" t="s">
        <v>4015</v>
      </c>
      <c r="F3116" s="10" t="s">
        <v>4016</v>
      </c>
      <c r="G3116" s="10" t="s">
        <v>224</v>
      </c>
      <c r="H3116" s="10">
        <v>10</v>
      </c>
    </row>
    <row r="3117" spans="1:8" x14ac:dyDescent="0.25">
      <c r="A3117" s="10" t="s">
        <v>826</v>
      </c>
      <c r="B3117" s="11">
        <v>30</v>
      </c>
      <c r="C3117" s="2">
        <v>85542</v>
      </c>
      <c r="D3117" s="10" t="s">
        <v>6811</v>
      </c>
      <c r="E3117" s="10" t="s">
        <v>4020</v>
      </c>
      <c r="F3117" s="10" t="s">
        <v>4032</v>
      </c>
      <c r="G3117" s="10" t="s">
        <v>224</v>
      </c>
      <c r="H3117" s="10">
        <v>9</v>
      </c>
    </row>
    <row r="3118" spans="1:8" x14ac:dyDescent="0.25">
      <c r="A3118" s="10" t="s">
        <v>2413</v>
      </c>
      <c r="B3118" s="11">
        <v>52</v>
      </c>
      <c r="C3118" s="2">
        <v>81303</v>
      </c>
      <c r="D3118" s="10" t="s">
        <v>6812</v>
      </c>
      <c r="E3118" s="10" t="s">
        <v>4015</v>
      </c>
      <c r="F3118" s="10" t="s">
        <v>4021</v>
      </c>
      <c r="G3118" s="10" t="s">
        <v>224</v>
      </c>
      <c r="H3118" s="10">
        <v>6</v>
      </c>
    </row>
    <row r="3119" spans="1:8" x14ac:dyDescent="0.25">
      <c r="A3119" s="10" t="s">
        <v>2439</v>
      </c>
      <c r="B3119" s="11">
        <v>22</v>
      </c>
      <c r="C3119" s="2">
        <v>15819</v>
      </c>
      <c r="D3119" s="10" t="s">
        <v>6813</v>
      </c>
      <c r="E3119" s="10" t="s">
        <v>4023</v>
      </c>
      <c r="F3119" s="10" t="s">
        <v>4032</v>
      </c>
      <c r="G3119" s="10" t="s">
        <v>224</v>
      </c>
      <c r="H3119" s="10">
        <v>8</v>
      </c>
    </row>
    <row r="3120" spans="1:8" x14ac:dyDescent="0.25">
      <c r="A3120" s="10" t="s">
        <v>2517</v>
      </c>
      <c r="B3120" s="11">
        <v>21</v>
      </c>
      <c r="C3120" s="2">
        <v>92618</v>
      </c>
      <c r="D3120" s="10" t="s">
        <v>6814</v>
      </c>
      <c r="E3120" s="10" t="s">
        <v>4023</v>
      </c>
      <c r="F3120" s="10" t="s">
        <v>4021</v>
      </c>
      <c r="G3120" s="10" t="s">
        <v>224</v>
      </c>
      <c r="H3120" s="10">
        <v>8</v>
      </c>
    </row>
    <row r="3121" spans="1:8" x14ac:dyDescent="0.25">
      <c r="A3121" s="10" t="s">
        <v>2564</v>
      </c>
      <c r="B3121" s="11">
        <v>63</v>
      </c>
      <c r="C3121" s="2">
        <v>73587</v>
      </c>
      <c r="D3121" s="10" t="s">
        <v>6815</v>
      </c>
      <c r="E3121" s="10" t="s">
        <v>4020</v>
      </c>
      <c r="F3121" s="10" t="s">
        <v>4032</v>
      </c>
      <c r="G3121" s="10" t="s">
        <v>224</v>
      </c>
      <c r="H3121" s="10">
        <v>3</v>
      </c>
    </row>
    <row r="3122" spans="1:8" x14ac:dyDescent="0.25">
      <c r="A3122" s="10" t="s">
        <v>2690</v>
      </c>
      <c r="B3122" s="11">
        <v>51</v>
      </c>
      <c r="C3122" s="2">
        <v>26356</v>
      </c>
      <c r="D3122" s="10" t="s">
        <v>5715</v>
      </c>
      <c r="E3122" s="10" t="s">
        <v>4015</v>
      </c>
      <c r="F3122" s="10" t="s">
        <v>4021</v>
      </c>
      <c r="G3122" s="10" t="s">
        <v>224</v>
      </c>
      <c r="H3122" s="10">
        <v>3</v>
      </c>
    </row>
    <row r="3123" spans="1:8" x14ac:dyDescent="0.25">
      <c r="A3123" s="10" t="s">
        <v>2780</v>
      </c>
      <c r="B3123" s="11">
        <v>64</v>
      </c>
      <c r="C3123" s="2">
        <v>50114</v>
      </c>
      <c r="D3123" s="10" t="s">
        <v>6816</v>
      </c>
      <c r="E3123" s="10" t="s">
        <v>4015</v>
      </c>
      <c r="F3123" s="10" t="s">
        <v>4018</v>
      </c>
      <c r="G3123" s="10" t="s">
        <v>224</v>
      </c>
      <c r="H3123" s="10">
        <v>7</v>
      </c>
    </row>
    <row r="3124" spans="1:8" x14ac:dyDescent="0.25">
      <c r="A3124" s="10" t="s">
        <v>2819</v>
      </c>
      <c r="B3124" s="11">
        <v>60</v>
      </c>
      <c r="C3124" s="2">
        <v>59153</v>
      </c>
      <c r="D3124" s="10" t="s">
        <v>5863</v>
      </c>
      <c r="E3124" s="10" t="s">
        <v>4020</v>
      </c>
      <c r="F3124" s="10" t="s">
        <v>4021</v>
      </c>
      <c r="G3124" s="10" t="s">
        <v>224</v>
      </c>
      <c r="H3124" s="10">
        <v>7</v>
      </c>
    </row>
    <row r="3125" spans="1:8" x14ac:dyDescent="0.25">
      <c r="A3125" s="10" t="s">
        <v>88</v>
      </c>
      <c r="B3125" s="11">
        <v>44</v>
      </c>
      <c r="C3125" s="2">
        <v>22875</v>
      </c>
      <c r="D3125" s="10" t="s">
        <v>6817</v>
      </c>
      <c r="E3125" s="10" t="s">
        <v>4020</v>
      </c>
      <c r="F3125" s="10" t="s">
        <v>4021</v>
      </c>
      <c r="G3125" s="10" t="s">
        <v>224</v>
      </c>
      <c r="H3125" s="10">
        <v>3</v>
      </c>
    </row>
    <row r="3126" spans="1:8" x14ac:dyDescent="0.25">
      <c r="A3126" s="10" t="s">
        <v>2851</v>
      </c>
      <c r="B3126" s="11">
        <v>59</v>
      </c>
      <c r="C3126" s="2">
        <v>4157</v>
      </c>
      <c r="D3126" s="10" t="s">
        <v>6818</v>
      </c>
      <c r="E3126" s="10" t="s">
        <v>4020</v>
      </c>
      <c r="F3126" s="10" t="s">
        <v>4016</v>
      </c>
      <c r="G3126" s="10" t="s">
        <v>224</v>
      </c>
      <c r="H3126" s="10">
        <v>8</v>
      </c>
    </row>
    <row r="3127" spans="1:8" x14ac:dyDescent="0.25">
      <c r="A3127" s="10" t="s">
        <v>2864</v>
      </c>
      <c r="B3127" s="11">
        <v>51</v>
      </c>
      <c r="C3127" s="2">
        <v>64866</v>
      </c>
      <c r="D3127" s="10" t="s">
        <v>6819</v>
      </c>
      <c r="E3127" s="10" t="s">
        <v>4015</v>
      </c>
      <c r="F3127" s="10" t="s">
        <v>4016</v>
      </c>
      <c r="G3127" s="10" t="s">
        <v>224</v>
      </c>
      <c r="H3127" s="10">
        <v>6</v>
      </c>
    </row>
    <row r="3128" spans="1:8" x14ac:dyDescent="0.25">
      <c r="A3128" s="10" t="s">
        <v>2874</v>
      </c>
      <c r="B3128" s="11">
        <v>62</v>
      </c>
      <c r="C3128" s="2">
        <v>67101</v>
      </c>
      <c r="D3128" s="10" t="s">
        <v>6820</v>
      </c>
      <c r="E3128" s="10" t="s">
        <v>4020</v>
      </c>
      <c r="F3128" s="10" t="s">
        <v>4018</v>
      </c>
      <c r="G3128" s="10" t="s">
        <v>224</v>
      </c>
      <c r="H3128" s="10">
        <v>3</v>
      </c>
    </row>
    <row r="3129" spans="1:8" x14ac:dyDescent="0.25">
      <c r="A3129" s="10" t="s">
        <v>2892</v>
      </c>
      <c r="B3129" s="11">
        <v>61</v>
      </c>
      <c r="C3129" s="2">
        <v>79257</v>
      </c>
      <c r="D3129" s="10" t="s">
        <v>6821</v>
      </c>
      <c r="E3129" s="10" t="s">
        <v>4023</v>
      </c>
      <c r="F3129" s="10" t="s">
        <v>4016</v>
      </c>
      <c r="G3129" s="10" t="s">
        <v>224</v>
      </c>
      <c r="H3129" s="10">
        <v>2</v>
      </c>
    </row>
    <row r="3130" spans="1:8" x14ac:dyDescent="0.25">
      <c r="A3130" s="10" t="s">
        <v>2957</v>
      </c>
      <c r="B3130" s="11">
        <v>67</v>
      </c>
      <c r="C3130" s="2">
        <v>40097</v>
      </c>
      <c r="D3130" s="10" t="s">
        <v>6822</v>
      </c>
      <c r="E3130" s="10" t="s">
        <v>4015</v>
      </c>
      <c r="F3130" s="10" t="s">
        <v>4018</v>
      </c>
      <c r="G3130" s="10" t="s">
        <v>224</v>
      </c>
      <c r="H3130" s="10">
        <v>7</v>
      </c>
    </row>
    <row r="3131" spans="1:8" x14ac:dyDescent="0.25">
      <c r="A3131" s="10" t="s">
        <v>3015</v>
      </c>
      <c r="B3131" s="11">
        <v>30</v>
      </c>
      <c r="C3131" s="2">
        <v>29052</v>
      </c>
      <c r="D3131" s="10" t="s">
        <v>4450</v>
      </c>
      <c r="E3131" s="10" t="s">
        <v>4020</v>
      </c>
      <c r="F3131" s="10" t="s">
        <v>4032</v>
      </c>
      <c r="G3131" s="10" t="s">
        <v>224</v>
      </c>
      <c r="H3131" s="10">
        <v>3</v>
      </c>
    </row>
    <row r="3132" spans="1:8" x14ac:dyDescent="0.25">
      <c r="A3132" s="10" t="s">
        <v>3067</v>
      </c>
      <c r="B3132" s="11">
        <v>54</v>
      </c>
      <c r="C3132" s="2">
        <v>36842</v>
      </c>
      <c r="D3132" s="10" t="s">
        <v>4289</v>
      </c>
      <c r="E3132" s="10" t="s">
        <v>4015</v>
      </c>
      <c r="F3132" s="10" t="s">
        <v>4018</v>
      </c>
      <c r="G3132" s="10" t="s">
        <v>224</v>
      </c>
      <c r="H3132" s="10">
        <v>6</v>
      </c>
    </row>
    <row r="3133" spans="1:8" x14ac:dyDescent="0.25">
      <c r="A3133" s="10" t="s">
        <v>3172</v>
      </c>
      <c r="B3133" s="11">
        <v>41</v>
      </c>
      <c r="C3133" s="2">
        <v>59845</v>
      </c>
      <c r="D3133" s="10" t="s">
        <v>6823</v>
      </c>
      <c r="E3133" s="10" t="s">
        <v>4023</v>
      </c>
      <c r="F3133" s="10" t="s">
        <v>4021</v>
      </c>
      <c r="G3133" s="10" t="s">
        <v>224</v>
      </c>
      <c r="H3133" s="10">
        <v>10</v>
      </c>
    </row>
    <row r="3134" spans="1:8" x14ac:dyDescent="0.25">
      <c r="A3134" s="10" t="s">
        <v>3264</v>
      </c>
      <c r="B3134" s="11">
        <v>40</v>
      </c>
      <c r="C3134" s="2">
        <v>15199</v>
      </c>
      <c r="D3134" s="10" t="s">
        <v>6824</v>
      </c>
      <c r="E3134" s="10" t="s">
        <v>4015</v>
      </c>
      <c r="F3134" s="10" t="s">
        <v>4032</v>
      </c>
      <c r="G3134" s="10" t="s">
        <v>224</v>
      </c>
      <c r="H3134" s="10">
        <v>9</v>
      </c>
    </row>
    <row r="3135" spans="1:8" x14ac:dyDescent="0.25">
      <c r="A3135" s="10" t="s">
        <v>489</v>
      </c>
      <c r="B3135" s="11">
        <v>37</v>
      </c>
      <c r="C3135" s="2">
        <v>6536</v>
      </c>
      <c r="D3135" s="10" t="s">
        <v>4553</v>
      </c>
      <c r="E3135" s="10" t="s">
        <v>4015</v>
      </c>
      <c r="F3135" s="10" t="s">
        <v>4018</v>
      </c>
      <c r="G3135" s="10" t="s">
        <v>224</v>
      </c>
      <c r="H3135" s="10">
        <v>2</v>
      </c>
    </row>
    <row r="3136" spans="1:8" x14ac:dyDescent="0.25">
      <c r="A3136" s="10" t="s">
        <v>3342</v>
      </c>
      <c r="B3136" s="11">
        <v>53</v>
      </c>
      <c r="C3136" s="2">
        <v>53003</v>
      </c>
      <c r="D3136" s="10" t="s">
        <v>5101</v>
      </c>
      <c r="E3136" s="10" t="s">
        <v>4020</v>
      </c>
      <c r="F3136" s="10" t="s">
        <v>4018</v>
      </c>
      <c r="G3136" s="10" t="s">
        <v>224</v>
      </c>
      <c r="H3136" s="10">
        <v>6</v>
      </c>
    </row>
    <row r="3137" spans="1:8" x14ac:dyDescent="0.25">
      <c r="A3137" s="10" t="s">
        <v>1700</v>
      </c>
      <c r="B3137" s="11">
        <v>58</v>
      </c>
      <c r="C3137" s="2">
        <v>18956</v>
      </c>
      <c r="D3137" s="10" t="s">
        <v>4313</v>
      </c>
      <c r="E3137" s="10" t="s">
        <v>4015</v>
      </c>
      <c r="F3137" s="10" t="s">
        <v>4016</v>
      </c>
      <c r="G3137" s="10" t="s">
        <v>224</v>
      </c>
      <c r="H3137" s="10">
        <v>7</v>
      </c>
    </row>
    <row r="3138" spans="1:8" x14ac:dyDescent="0.25">
      <c r="A3138" s="10" t="s">
        <v>3521</v>
      </c>
      <c r="B3138" s="11">
        <v>38</v>
      </c>
      <c r="C3138" s="2">
        <v>59047</v>
      </c>
      <c r="D3138" s="10" t="s">
        <v>6825</v>
      </c>
      <c r="E3138" s="10" t="s">
        <v>4015</v>
      </c>
      <c r="F3138" s="10" t="s">
        <v>4018</v>
      </c>
      <c r="G3138" s="10" t="s">
        <v>224</v>
      </c>
      <c r="H3138" s="10">
        <v>9</v>
      </c>
    </row>
    <row r="3139" spans="1:8" x14ac:dyDescent="0.25">
      <c r="A3139" s="10" t="s">
        <v>3122</v>
      </c>
      <c r="B3139" s="11">
        <v>36</v>
      </c>
      <c r="C3139" s="2">
        <v>15324</v>
      </c>
      <c r="D3139" s="10" t="s">
        <v>6826</v>
      </c>
      <c r="E3139" s="10" t="s">
        <v>4015</v>
      </c>
      <c r="F3139" s="10" t="s">
        <v>4021</v>
      </c>
      <c r="G3139" s="10" t="s">
        <v>224</v>
      </c>
      <c r="H3139" s="10">
        <v>5</v>
      </c>
    </row>
    <row r="3140" spans="1:8" x14ac:dyDescent="0.25">
      <c r="A3140" s="10" t="s">
        <v>3576</v>
      </c>
      <c r="B3140" s="11">
        <v>48</v>
      </c>
      <c r="C3140" s="2">
        <v>65249</v>
      </c>
      <c r="D3140" s="10" t="s">
        <v>6827</v>
      </c>
      <c r="E3140" s="10" t="s">
        <v>4020</v>
      </c>
      <c r="F3140" s="10" t="s">
        <v>4021</v>
      </c>
      <c r="G3140" s="10" t="s">
        <v>224</v>
      </c>
      <c r="H3140" s="10">
        <v>9</v>
      </c>
    </row>
    <row r="3141" spans="1:8" x14ac:dyDescent="0.25">
      <c r="A3141" s="10" t="s">
        <v>3681</v>
      </c>
      <c r="B3141" s="11">
        <v>60</v>
      </c>
      <c r="C3141" s="2">
        <v>42552</v>
      </c>
      <c r="D3141" s="10" t="s">
        <v>6828</v>
      </c>
      <c r="E3141" s="10" t="s">
        <v>4015</v>
      </c>
      <c r="F3141" s="10" t="s">
        <v>4016</v>
      </c>
      <c r="G3141" s="10" t="s">
        <v>224</v>
      </c>
      <c r="H3141" s="10">
        <v>1</v>
      </c>
    </row>
    <row r="3142" spans="1:8" x14ac:dyDescent="0.25">
      <c r="A3142" s="10" t="s">
        <v>3691</v>
      </c>
      <c r="B3142" s="11">
        <v>20</v>
      </c>
      <c r="C3142" s="2">
        <v>13543</v>
      </c>
      <c r="D3142" s="10" t="s">
        <v>6829</v>
      </c>
      <c r="E3142" s="10" t="s">
        <v>4023</v>
      </c>
      <c r="F3142" s="10" t="s">
        <v>4032</v>
      </c>
      <c r="G3142" s="10" t="s">
        <v>224</v>
      </c>
      <c r="H3142" s="10">
        <v>6</v>
      </c>
    </row>
    <row r="3143" spans="1:8" x14ac:dyDescent="0.25">
      <c r="A3143" s="10" t="s">
        <v>504</v>
      </c>
      <c r="B3143" s="11">
        <v>67</v>
      </c>
      <c r="C3143" s="2">
        <v>47087</v>
      </c>
      <c r="D3143" s="10" t="s">
        <v>5762</v>
      </c>
      <c r="E3143" s="10" t="s">
        <v>4020</v>
      </c>
      <c r="F3143" s="10" t="s">
        <v>4021</v>
      </c>
      <c r="G3143" s="10" t="s">
        <v>224</v>
      </c>
      <c r="H3143" s="10">
        <v>10</v>
      </c>
    </row>
    <row r="3144" spans="1:8" x14ac:dyDescent="0.25">
      <c r="A3144" s="10" t="s">
        <v>1968</v>
      </c>
      <c r="B3144" s="11">
        <v>47</v>
      </c>
      <c r="C3144" s="2">
        <v>68160</v>
      </c>
      <c r="D3144" s="10" t="s">
        <v>6830</v>
      </c>
      <c r="E3144" s="10" t="s">
        <v>4020</v>
      </c>
      <c r="F3144" s="10" t="s">
        <v>4021</v>
      </c>
      <c r="G3144" s="10" t="s">
        <v>224</v>
      </c>
      <c r="H3144" s="10">
        <v>7</v>
      </c>
    </row>
    <row r="3145" spans="1:8" x14ac:dyDescent="0.25">
      <c r="A3145" s="10" t="s">
        <v>3874</v>
      </c>
      <c r="B3145" s="11">
        <v>22</v>
      </c>
      <c r="C3145" s="2">
        <v>31093</v>
      </c>
      <c r="D3145" s="10" t="s">
        <v>6831</v>
      </c>
      <c r="E3145" s="10" t="s">
        <v>4020</v>
      </c>
      <c r="F3145" s="10" t="s">
        <v>4018</v>
      </c>
      <c r="G3145" s="10" t="s">
        <v>224</v>
      </c>
      <c r="H3145" s="10">
        <v>3</v>
      </c>
    </row>
    <row r="3146" spans="1:8" x14ac:dyDescent="0.25">
      <c r="A3146" s="10" t="s">
        <v>853</v>
      </c>
      <c r="B3146" s="11">
        <v>52</v>
      </c>
      <c r="C3146" s="2">
        <v>89662</v>
      </c>
      <c r="D3146" s="10" t="s">
        <v>6832</v>
      </c>
      <c r="E3146" s="10" t="s">
        <v>4020</v>
      </c>
      <c r="F3146" s="10" t="s">
        <v>4018</v>
      </c>
      <c r="G3146" s="10" t="s">
        <v>224</v>
      </c>
      <c r="H3146" s="10">
        <v>7</v>
      </c>
    </row>
    <row r="3147" spans="1:8" x14ac:dyDescent="0.25">
      <c r="A3147" s="10" t="s">
        <v>2529</v>
      </c>
      <c r="B3147" s="11">
        <v>38</v>
      </c>
      <c r="C3147" s="2">
        <v>71403</v>
      </c>
      <c r="D3147" s="10" t="s">
        <v>6833</v>
      </c>
      <c r="E3147" s="10" t="s">
        <v>4023</v>
      </c>
      <c r="F3147" s="10" t="s">
        <v>4016</v>
      </c>
      <c r="G3147" s="10" t="s">
        <v>224</v>
      </c>
      <c r="H3147" s="10">
        <v>2</v>
      </c>
    </row>
    <row r="3148" spans="1:8" x14ac:dyDescent="0.25">
      <c r="A3148" s="10" t="s">
        <v>3936</v>
      </c>
      <c r="B3148" s="11">
        <v>62</v>
      </c>
      <c r="C3148" s="2">
        <v>81556</v>
      </c>
      <c r="D3148" s="10" t="s">
        <v>6834</v>
      </c>
      <c r="E3148" s="10" t="s">
        <v>4023</v>
      </c>
      <c r="F3148" s="10" t="s">
        <v>4021</v>
      </c>
      <c r="G3148" s="10" t="s">
        <v>224</v>
      </c>
      <c r="H3148" s="10">
        <v>9</v>
      </c>
    </row>
    <row r="3149" spans="1:8" x14ac:dyDescent="0.25">
      <c r="A3149" s="10" t="s">
        <v>284</v>
      </c>
      <c r="B3149" s="11">
        <v>33</v>
      </c>
      <c r="C3149" s="2">
        <v>14054</v>
      </c>
      <c r="D3149" s="10" t="s">
        <v>5875</v>
      </c>
      <c r="E3149" s="10" t="s">
        <v>4020</v>
      </c>
      <c r="F3149" s="10" t="s">
        <v>4032</v>
      </c>
      <c r="G3149" s="10" t="s">
        <v>285</v>
      </c>
      <c r="H3149" s="10">
        <v>3</v>
      </c>
    </row>
    <row r="3150" spans="1:8" x14ac:dyDescent="0.25">
      <c r="A3150" s="10" t="s">
        <v>403</v>
      </c>
      <c r="B3150" s="11">
        <v>32</v>
      </c>
      <c r="C3150" s="2">
        <v>47629</v>
      </c>
      <c r="D3150" s="10" t="s">
        <v>6835</v>
      </c>
      <c r="E3150" s="10" t="s">
        <v>4023</v>
      </c>
      <c r="F3150" s="10" t="s">
        <v>4018</v>
      </c>
      <c r="G3150" s="10" t="s">
        <v>285</v>
      </c>
      <c r="H3150" s="10">
        <v>10</v>
      </c>
    </row>
    <row r="3151" spans="1:8" x14ac:dyDescent="0.25">
      <c r="A3151" s="10" t="s">
        <v>511</v>
      </c>
      <c r="B3151" s="11">
        <v>56</v>
      </c>
      <c r="C3151" s="2">
        <v>99256</v>
      </c>
      <c r="D3151" s="10" t="s">
        <v>6836</v>
      </c>
      <c r="E3151" s="10" t="s">
        <v>4015</v>
      </c>
      <c r="F3151" s="10" t="s">
        <v>4016</v>
      </c>
      <c r="G3151" s="10" t="s">
        <v>285</v>
      </c>
      <c r="H3151" s="10">
        <v>6</v>
      </c>
    </row>
    <row r="3152" spans="1:8" x14ac:dyDescent="0.25">
      <c r="A3152" s="10" t="s">
        <v>560</v>
      </c>
      <c r="B3152" s="11">
        <v>36</v>
      </c>
      <c r="C3152" s="2">
        <v>82165</v>
      </c>
      <c r="D3152" s="10" t="s">
        <v>6837</v>
      </c>
      <c r="E3152" s="10" t="s">
        <v>4015</v>
      </c>
      <c r="F3152" s="10" t="s">
        <v>4016</v>
      </c>
      <c r="G3152" s="10" t="s">
        <v>285</v>
      </c>
      <c r="H3152" s="10">
        <v>9</v>
      </c>
    </row>
    <row r="3153" spans="1:8" x14ac:dyDescent="0.25">
      <c r="A3153" s="10" t="s">
        <v>674</v>
      </c>
      <c r="B3153" s="11">
        <v>31</v>
      </c>
      <c r="C3153" s="2">
        <v>84354</v>
      </c>
      <c r="D3153" s="10" t="s">
        <v>4669</v>
      </c>
      <c r="E3153" s="10" t="s">
        <v>4020</v>
      </c>
      <c r="F3153" s="10" t="s">
        <v>4016</v>
      </c>
      <c r="G3153" s="10" t="s">
        <v>285</v>
      </c>
      <c r="H3153" s="10">
        <v>7</v>
      </c>
    </row>
    <row r="3154" spans="1:8" x14ac:dyDescent="0.25">
      <c r="A3154" s="10" t="s">
        <v>877</v>
      </c>
      <c r="B3154" s="11">
        <v>57</v>
      </c>
      <c r="C3154" s="2">
        <v>52362</v>
      </c>
      <c r="D3154" s="10" t="s">
        <v>6838</v>
      </c>
      <c r="E3154" s="10" t="s">
        <v>4015</v>
      </c>
      <c r="F3154" s="10" t="s">
        <v>4016</v>
      </c>
      <c r="G3154" s="10" t="s">
        <v>285</v>
      </c>
      <c r="H3154" s="10">
        <v>8</v>
      </c>
    </row>
    <row r="3155" spans="1:8" x14ac:dyDescent="0.25">
      <c r="A3155" s="10" t="s">
        <v>887</v>
      </c>
      <c r="B3155" s="11">
        <v>33</v>
      </c>
      <c r="C3155" s="2">
        <v>81592</v>
      </c>
      <c r="D3155" s="10" t="s">
        <v>6839</v>
      </c>
      <c r="E3155" s="10" t="s">
        <v>4020</v>
      </c>
      <c r="F3155" s="10" t="s">
        <v>4018</v>
      </c>
      <c r="G3155" s="10" t="s">
        <v>285</v>
      </c>
      <c r="H3155" s="10">
        <v>9</v>
      </c>
    </row>
    <row r="3156" spans="1:8" x14ac:dyDescent="0.25">
      <c r="A3156" s="10" t="s">
        <v>893</v>
      </c>
      <c r="B3156" s="11">
        <v>69</v>
      </c>
      <c r="C3156" s="2">
        <v>18252</v>
      </c>
      <c r="D3156" s="10" t="s">
        <v>6416</v>
      </c>
      <c r="E3156" s="10" t="s">
        <v>4020</v>
      </c>
      <c r="F3156" s="10" t="s">
        <v>4016</v>
      </c>
      <c r="G3156" s="10" t="s">
        <v>285</v>
      </c>
      <c r="H3156" s="10">
        <v>9</v>
      </c>
    </row>
    <row r="3157" spans="1:8" x14ac:dyDescent="0.25">
      <c r="A3157" s="10" t="s">
        <v>903</v>
      </c>
      <c r="B3157" s="11">
        <v>62</v>
      </c>
      <c r="C3157" s="2">
        <v>10217</v>
      </c>
      <c r="D3157" s="10" t="s">
        <v>6840</v>
      </c>
      <c r="E3157" s="10" t="s">
        <v>4015</v>
      </c>
      <c r="F3157" s="10" t="s">
        <v>4016</v>
      </c>
      <c r="G3157" s="10" t="s">
        <v>285</v>
      </c>
      <c r="H3157" s="10">
        <v>1</v>
      </c>
    </row>
    <row r="3158" spans="1:8" x14ac:dyDescent="0.25">
      <c r="A3158" s="10" t="s">
        <v>1114</v>
      </c>
      <c r="B3158" s="11">
        <v>37</v>
      </c>
      <c r="C3158" s="2">
        <v>72241</v>
      </c>
      <c r="D3158" s="10" t="s">
        <v>6841</v>
      </c>
      <c r="E3158" s="10" t="s">
        <v>4015</v>
      </c>
      <c r="F3158" s="10" t="s">
        <v>4016</v>
      </c>
      <c r="G3158" s="10" t="s">
        <v>285</v>
      </c>
      <c r="H3158" s="10">
        <v>7</v>
      </c>
    </row>
    <row r="3159" spans="1:8" x14ac:dyDescent="0.25">
      <c r="A3159" s="10" t="s">
        <v>1286</v>
      </c>
      <c r="B3159" s="11">
        <v>45</v>
      </c>
      <c r="C3159" s="2">
        <v>51997</v>
      </c>
      <c r="D3159" s="10" t="s">
        <v>6842</v>
      </c>
      <c r="E3159" s="10" t="s">
        <v>4020</v>
      </c>
      <c r="F3159" s="10" t="s">
        <v>4018</v>
      </c>
      <c r="G3159" s="10" t="s">
        <v>285</v>
      </c>
      <c r="H3159" s="10">
        <v>8</v>
      </c>
    </row>
    <row r="3160" spans="1:8" x14ac:dyDescent="0.25">
      <c r="A3160" s="10" t="s">
        <v>1505</v>
      </c>
      <c r="B3160" s="11">
        <v>25</v>
      </c>
      <c r="C3160" s="2">
        <v>53990</v>
      </c>
      <c r="D3160" s="10" t="s">
        <v>6843</v>
      </c>
      <c r="E3160" s="10" t="s">
        <v>4023</v>
      </c>
      <c r="F3160" s="10" t="s">
        <v>4021</v>
      </c>
      <c r="G3160" s="10" t="s">
        <v>285</v>
      </c>
      <c r="H3160" s="10">
        <v>8</v>
      </c>
    </row>
    <row r="3161" spans="1:8" x14ac:dyDescent="0.25">
      <c r="A3161" s="10" t="s">
        <v>1514</v>
      </c>
      <c r="B3161" s="11">
        <v>41</v>
      </c>
      <c r="C3161" s="2">
        <v>4325</v>
      </c>
      <c r="D3161" s="10" t="s">
        <v>6844</v>
      </c>
      <c r="E3161" s="10" t="s">
        <v>4015</v>
      </c>
      <c r="F3161" s="10" t="s">
        <v>4018</v>
      </c>
      <c r="G3161" s="10" t="s">
        <v>285</v>
      </c>
      <c r="H3161" s="10">
        <v>5</v>
      </c>
    </row>
    <row r="3162" spans="1:8" x14ac:dyDescent="0.25">
      <c r="A3162" s="10" t="s">
        <v>1580</v>
      </c>
      <c r="B3162" s="11">
        <v>54</v>
      </c>
      <c r="C3162" s="2">
        <v>59797</v>
      </c>
      <c r="D3162" s="10" t="s">
        <v>6845</v>
      </c>
      <c r="E3162" s="10" t="s">
        <v>4023</v>
      </c>
      <c r="F3162" s="10" t="s">
        <v>4016</v>
      </c>
      <c r="G3162" s="10" t="s">
        <v>285</v>
      </c>
      <c r="H3162" s="10">
        <v>5</v>
      </c>
    </row>
    <row r="3163" spans="1:8" x14ac:dyDescent="0.25">
      <c r="A3163" s="10" t="s">
        <v>1672</v>
      </c>
      <c r="B3163" s="11">
        <v>33</v>
      </c>
      <c r="C3163" s="2">
        <v>47987</v>
      </c>
      <c r="D3163" s="10" t="s">
        <v>6846</v>
      </c>
      <c r="E3163" s="10" t="s">
        <v>4023</v>
      </c>
      <c r="F3163" s="10" t="s">
        <v>4016</v>
      </c>
      <c r="G3163" s="10" t="s">
        <v>285</v>
      </c>
      <c r="H3163" s="10">
        <v>10</v>
      </c>
    </row>
    <row r="3164" spans="1:8" x14ac:dyDescent="0.25">
      <c r="A3164" s="10" t="s">
        <v>1685</v>
      </c>
      <c r="B3164" s="11">
        <v>28</v>
      </c>
      <c r="C3164" s="2">
        <v>18177</v>
      </c>
      <c r="D3164" s="10" t="s">
        <v>6847</v>
      </c>
      <c r="E3164" s="10" t="s">
        <v>4023</v>
      </c>
      <c r="F3164" s="10" t="s">
        <v>4021</v>
      </c>
      <c r="G3164" s="10" t="s">
        <v>285</v>
      </c>
      <c r="H3164" s="10">
        <v>6</v>
      </c>
    </row>
    <row r="3165" spans="1:8" x14ac:dyDescent="0.25">
      <c r="A3165" s="10" t="s">
        <v>1735</v>
      </c>
      <c r="B3165" s="11">
        <v>38</v>
      </c>
      <c r="C3165" s="2">
        <v>82799</v>
      </c>
      <c r="D3165" s="10" t="s">
        <v>6848</v>
      </c>
      <c r="E3165" s="10" t="s">
        <v>4020</v>
      </c>
      <c r="F3165" s="10" t="s">
        <v>4018</v>
      </c>
      <c r="G3165" s="10" t="s">
        <v>285</v>
      </c>
      <c r="H3165" s="10">
        <v>7</v>
      </c>
    </row>
    <row r="3166" spans="1:8" x14ac:dyDescent="0.25">
      <c r="A3166" s="10" t="s">
        <v>1768</v>
      </c>
      <c r="B3166" s="11">
        <v>31</v>
      </c>
      <c r="C3166" s="2">
        <v>90596</v>
      </c>
      <c r="D3166" s="10" t="s">
        <v>6849</v>
      </c>
      <c r="E3166" s="10" t="s">
        <v>4023</v>
      </c>
      <c r="F3166" s="10" t="s">
        <v>4021</v>
      </c>
      <c r="G3166" s="10" t="s">
        <v>285</v>
      </c>
      <c r="H3166" s="10">
        <v>4</v>
      </c>
    </row>
    <row r="3167" spans="1:8" x14ac:dyDescent="0.25">
      <c r="A3167" s="10" t="s">
        <v>1794</v>
      </c>
      <c r="B3167" s="11">
        <v>65</v>
      </c>
      <c r="C3167" s="2">
        <v>16281</v>
      </c>
      <c r="D3167" s="10" t="s">
        <v>6850</v>
      </c>
      <c r="E3167" s="10" t="s">
        <v>4015</v>
      </c>
      <c r="F3167" s="10" t="s">
        <v>4032</v>
      </c>
      <c r="G3167" s="10" t="s">
        <v>285</v>
      </c>
      <c r="H3167" s="10">
        <v>10</v>
      </c>
    </row>
    <row r="3168" spans="1:8" x14ac:dyDescent="0.25">
      <c r="A3168" s="10" t="s">
        <v>1835</v>
      </c>
      <c r="B3168" s="11">
        <v>63</v>
      </c>
      <c r="C3168" s="2">
        <v>9300</v>
      </c>
      <c r="D3168" s="10" t="s">
        <v>6851</v>
      </c>
      <c r="E3168" s="10" t="s">
        <v>4015</v>
      </c>
      <c r="F3168" s="10" t="s">
        <v>4016</v>
      </c>
      <c r="G3168" s="10" t="s">
        <v>285</v>
      </c>
      <c r="H3168" s="10">
        <v>5</v>
      </c>
    </row>
    <row r="3169" spans="1:8" x14ac:dyDescent="0.25">
      <c r="A3169" s="10" t="s">
        <v>2004</v>
      </c>
      <c r="B3169" s="11">
        <v>45</v>
      </c>
      <c r="C3169" s="2">
        <v>18917</v>
      </c>
      <c r="D3169" s="10" t="s">
        <v>6852</v>
      </c>
      <c r="E3169" s="10" t="s">
        <v>4015</v>
      </c>
      <c r="F3169" s="10" t="s">
        <v>4032</v>
      </c>
      <c r="G3169" s="10" t="s">
        <v>285</v>
      </c>
      <c r="H3169" s="10">
        <v>6</v>
      </c>
    </row>
    <row r="3170" spans="1:8" x14ac:dyDescent="0.25">
      <c r="A3170" s="10" t="s">
        <v>2089</v>
      </c>
      <c r="B3170" s="11">
        <v>35</v>
      </c>
      <c r="C3170" s="2">
        <v>96165</v>
      </c>
      <c r="D3170" s="10" t="s">
        <v>6853</v>
      </c>
      <c r="E3170" s="10" t="s">
        <v>4020</v>
      </c>
      <c r="F3170" s="10" t="s">
        <v>4016</v>
      </c>
      <c r="G3170" s="10" t="s">
        <v>285</v>
      </c>
      <c r="H3170" s="10">
        <v>5</v>
      </c>
    </row>
    <row r="3171" spans="1:8" x14ac:dyDescent="0.25">
      <c r="A3171" s="10" t="s">
        <v>2279</v>
      </c>
      <c r="B3171" s="11">
        <v>24</v>
      </c>
      <c r="C3171" s="2">
        <v>47254</v>
      </c>
      <c r="D3171" s="10" t="s">
        <v>6854</v>
      </c>
      <c r="E3171" s="10" t="s">
        <v>4023</v>
      </c>
      <c r="F3171" s="10" t="s">
        <v>4032</v>
      </c>
      <c r="G3171" s="10" t="s">
        <v>285</v>
      </c>
      <c r="H3171" s="10">
        <v>3</v>
      </c>
    </row>
    <row r="3172" spans="1:8" x14ac:dyDescent="0.25">
      <c r="A3172" s="10" t="s">
        <v>1734</v>
      </c>
      <c r="B3172" s="11">
        <v>64</v>
      </c>
      <c r="C3172" s="2">
        <v>25501</v>
      </c>
      <c r="D3172" s="10" t="s">
        <v>6855</v>
      </c>
      <c r="E3172" s="10" t="s">
        <v>4015</v>
      </c>
      <c r="F3172" s="10" t="s">
        <v>4021</v>
      </c>
      <c r="G3172" s="10" t="s">
        <v>285</v>
      </c>
      <c r="H3172" s="10">
        <v>3</v>
      </c>
    </row>
    <row r="3173" spans="1:8" x14ac:dyDescent="0.25">
      <c r="A3173" s="10" t="s">
        <v>2356</v>
      </c>
      <c r="B3173" s="11">
        <v>61</v>
      </c>
      <c r="C3173" s="2">
        <v>2923</v>
      </c>
      <c r="D3173" s="10" t="s">
        <v>6823</v>
      </c>
      <c r="E3173" s="10" t="s">
        <v>4020</v>
      </c>
      <c r="F3173" s="10" t="s">
        <v>4032</v>
      </c>
      <c r="G3173" s="10" t="s">
        <v>285</v>
      </c>
      <c r="H3173" s="10">
        <v>8</v>
      </c>
    </row>
    <row r="3174" spans="1:8" x14ac:dyDescent="0.25">
      <c r="A3174" s="10" t="s">
        <v>2369</v>
      </c>
      <c r="B3174" s="11">
        <v>22</v>
      </c>
      <c r="C3174" s="2">
        <v>35797</v>
      </c>
      <c r="D3174" s="10" t="s">
        <v>5094</v>
      </c>
      <c r="E3174" s="10" t="s">
        <v>4015</v>
      </c>
      <c r="F3174" s="10" t="s">
        <v>4021</v>
      </c>
      <c r="G3174" s="10" t="s">
        <v>285</v>
      </c>
      <c r="H3174" s="10">
        <v>4</v>
      </c>
    </row>
    <row r="3175" spans="1:8" x14ac:dyDescent="0.25">
      <c r="A3175" s="10" t="s">
        <v>2384</v>
      </c>
      <c r="B3175" s="11">
        <v>57</v>
      </c>
      <c r="C3175" s="2">
        <v>44287</v>
      </c>
      <c r="D3175" s="10" t="s">
        <v>6856</v>
      </c>
      <c r="E3175" s="10" t="s">
        <v>4020</v>
      </c>
      <c r="F3175" s="10" t="s">
        <v>4032</v>
      </c>
      <c r="G3175" s="10" t="s">
        <v>285</v>
      </c>
      <c r="H3175" s="10">
        <v>9</v>
      </c>
    </row>
    <row r="3176" spans="1:8" x14ac:dyDescent="0.25">
      <c r="A3176" s="10" t="s">
        <v>2385</v>
      </c>
      <c r="B3176" s="11">
        <v>63</v>
      </c>
      <c r="C3176" s="2">
        <v>3980</v>
      </c>
      <c r="D3176" s="10" t="s">
        <v>4313</v>
      </c>
      <c r="E3176" s="10" t="s">
        <v>4023</v>
      </c>
      <c r="F3176" s="10" t="s">
        <v>4032</v>
      </c>
      <c r="G3176" s="10" t="s">
        <v>285</v>
      </c>
      <c r="H3176" s="10">
        <v>6</v>
      </c>
    </row>
    <row r="3177" spans="1:8" x14ac:dyDescent="0.25">
      <c r="A3177" s="10" t="s">
        <v>1449</v>
      </c>
      <c r="B3177" s="11">
        <v>40</v>
      </c>
      <c r="C3177" s="2">
        <v>73886</v>
      </c>
      <c r="D3177" s="10" t="s">
        <v>6857</v>
      </c>
      <c r="E3177" s="10" t="s">
        <v>4015</v>
      </c>
      <c r="F3177" s="10" t="s">
        <v>4018</v>
      </c>
      <c r="G3177" s="10" t="s">
        <v>285</v>
      </c>
      <c r="H3177" s="10">
        <v>7</v>
      </c>
    </row>
    <row r="3178" spans="1:8" x14ac:dyDescent="0.25">
      <c r="A3178" s="10" t="s">
        <v>2441</v>
      </c>
      <c r="B3178" s="11">
        <v>40</v>
      </c>
      <c r="C3178" s="2">
        <v>34338</v>
      </c>
      <c r="D3178" s="10" t="s">
        <v>6858</v>
      </c>
      <c r="E3178" s="10" t="s">
        <v>4020</v>
      </c>
      <c r="F3178" s="10" t="s">
        <v>4032</v>
      </c>
      <c r="G3178" s="10" t="s">
        <v>285</v>
      </c>
      <c r="H3178" s="10">
        <v>1</v>
      </c>
    </row>
    <row r="3179" spans="1:8" x14ac:dyDescent="0.25">
      <c r="A3179" s="10" t="s">
        <v>1900</v>
      </c>
      <c r="B3179" s="11">
        <v>51</v>
      </c>
      <c r="C3179" s="2">
        <v>92667</v>
      </c>
      <c r="D3179" s="10" t="s">
        <v>6859</v>
      </c>
      <c r="E3179" s="10" t="s">
        <v>4023</v>
      </c>
      <c r="F3179" s="10" t="s">
        <v>4021</v>
      </c>
      <c r="G3179" s="10" t="s">
        <v>285</v>
      </c>
      <c r="H3179" s="10">
        <v>10</v>
      </c>
    </row>
    <row r="3180" spans="1:8" x14ac:dyDescent="0.25">
      <c r="A3180" s="10" t="s">
        <v>957</v>
      </c>
      <c r="B3180" s="11">
        <v>52</v>
      </c>
      <c r="C3180" s="2">
        <v>776</v>
      </c>
      <c r="D3180" s="10" t="s">
        <v>6860</v>
      </c>
      <c r="E3180" s="10" t="s">
        <v>4015</v>
      </c>
      <c r="F3180" s="10" t="s">
        <v>4016</v>
      </c>
      <c r="G3180" s="10" t="s">
        <v>285</v>
      </c>
      <c r="H3180" s="10">
        <v>4</v>
      </c>
    </row>
    <row r="3181" spans="1:8" x14ac:dyDescent="0.25">
      <c r="A3181" s="10" t="s">
        <v>829</v>
      </c>
      <c r="B3181" s="11">
        <v>29</v>
      </c>
      <c r="C3181" s="2">
        <v>75345</v>
      </c>
      <c r="D3181" s="10" t="s">
        <v>6861</v>
      </c>
      <c r="E3181" s="10" t="s">
        <v>4015</v>
      </c>
      <c r="F3181" s="10" t="s">
        <v>4018</v>
      </c>
      <c r="G3181" s="10" t="s">
        <v>285</v>
      </c>
      <c r="H3181" s="10">
        <v>10</v>
      </c>
    </row>
    <row r="3182" spans="1:8" x14ac:dyDescent="0.25">
      <c r="A3182" s="10" t="s">
        <v>2568</v>
      </c>
      <c r="B3182" s="11">
        <v>26</v>
      </c>
      <c r="C3182" s="2">
        <v>26645</v>
      </c>
      <c r="D3182" s="10" t="s">
        <v>6862</v>
      </c>
      <c r="E3182" s="10" t="s">
        <v>4023</v>
      </c>
      <c r="F3182" s="10" t="s">
        <v>4016</v>
      </c>
      <c r="G3182" s="10" t="s">
        <v>285</v>
      </c>
      <c r="H3182" s="10">
        <v>10</v>
      </c>
    </row>
    <row r="3183" spans="1:8" x14ac:dyDescent="0.25">
      <c r="A3183" s="10" t="s">
        <v>2580</v>
      </c>
      <c r="B3183" s="11">
        <v>58</v>
      </c>
      <c r="C3183" s="2">
        <v>14529</v>
      </c>
      <c r="D3183" s="10" t="s">
        <v>6014</v>
      </c>
      <c r="E3183" s="10" t="s">
        <v>4020</v>
      </c>
      <c r="F3183" s="10" t="s">
        <v>4021</v>
      </c>
      <c r="G3183" s="10" t="s">
        <v>285</v>
      </c>
      <c r="H3183" s="10">
        <v>5</v>
      </c>
    </row>
    <row r="3184" spans="1:8" x14ac:dyDescent="0.25">
      <c r="A3184" s="10" t="s">
        <v>2632</v>
      </c>
      <c r="B3184" s="11">
        <v>60</v>
      </c>
      <c r="C3184" s="2">
        <v>41819</v>
      </c>
      <c r="D3184" s="10" t="s">
        <v>6863</v>
      </c>
      <c r="E3184" s="10" t="s">
        <v>4023</v>
      </c>
      <c r="F3184" s="10" t="s">
        <v>4016</v>
      </c>
      <c r="G3184" s="10" t="s">
        <v>285</v>
      </c>
      <c r="H3184" s="10">
        <v>9</v>
      </c>
    </row>
    <row r="3185" spans="1:8" x14ac:dyDescent="0.25">
      <c r="A3185" s="10" t="s">
        <v>2801</v>
      </c>
      <c r="B3185" s="11">
        <v>25</v>
      </c>
      <c r="C3185" s="2">
        <v>24233</v>
      </c>
      <c r="D3185" s="10" t="s">
        <v>6864</v>
      </c>
      <c r="E3185" s="10" t="s">
        <v>4020</v>
      </c>
      <c r="F3185" s="10" t="s">
        <v>4032</v>
      </c>
      <c r="G3185" s="10" t="s">
        <v>285</v>
      </c>
      <c r="H3185" s="10">
        <v>6</v>
      </c>
    </row>
    <row r="3186" spans="1:8" x14ac:dyDescent="0.25">
      <c r="A3186" s="10" t="s">
        <v>2841</v>
      </c>
      <c r="B3186" s="11">
        <v>24</v>
      </c>
      <c r="C3186" s="2">
        <v>74689</v>
      </c>
      <c r="D3186" s="10" t="s">
        <v>6865</v>
      </c>
      <c r="E3186" s="10" t="s">
        <v>4015</v>
      </c>
      <c r="F3186" s="10" t="s">
        <v>4021</v>
      </c>
      <c r="G3186" s="10" t="s">
        <v>285</v>
      </c>
      <c r="H3186" s="10">
        <v>4</v>
      </c>
    </row>
    <row r="3187" spans="1:8" x14ac:dyDescent="0.25">
      <c r="A3187" s="10" t="s">
        <v>2211</v>
      </c>
      <c r="B3187" s="11">
        <v>48</v>
      </c>
      <c r="C3187" s="2">
        <v>86129</v>
      </c>
      <c r="D3187" s="10" t="s">
        <v>6866</v>
      </c>
      <c r="E3187" s="10" t="s">
        <v>4023</v>
      </c>
      <c r="F3187" s="10" t="s">
        <v>4032</v>
      </c>
      <c r="G3187" s="10" t="s">
        <v>285</v>
      </c>
      <c r="H3187" s="10">
        <v>2</v>
      </c>
    </row>
    <row r="3188" spans="1:8" x14ac:dyDescent="0.25">
      <c r="A3188" s="10" t="s">
        <v>2998</v>
      </c>
      <c r="B3188" s="11">
        <v>19</v>
      </c>
      <c r="C3188" s="2">
        <v>75482</v>
      </c>
      <c r="D3188" s="10" t="s">
        <v>6867</v>
      </c>
      <c r="E3188" s="10" t="s">
        <v>4015</v>
      </c>
      <c r="F3188" s="10" t="s">
        <v>4021</v>
      </c>
      <c r="G3188" s="10" t="s">
        <v>285</v>
      </c>
      <c r="H3188" s="10">
        <v>2</v>
      </c>
    </row>
    <row r="3189" spans="1:8" x14ac:dyDescent="0.25">
      <c r="A3189" s="10" t="s">
        <v>3115</v>
      </c>
      <c r="B3189" s="11">
        <v>45</v>
      </c>
      <c r="C3189" s="2">
        <v>38717</v>
      </c>
      <c r="D3189" s="10" t="s">
        <v>6868</v>
      </c>
      <c r="E3189" s="10" t="s">
        <v>4023</v>
      </c>
      <c r="F3189" s="10" t="s">
        <v>4018</v>
      </c>
      <c r="G3189" s="10" t="s">
        <v>285</v>
      </c>
      <c r="H3189" s="10">
        <v>10</v>
      </c>
    </row>
    <row r="3190" spans="1:8" x14ac:dyDescent="0.25">
      <c r="A3190" s="10" t="s">
        <v>3145</v>
      </c>
      <c r="B3190" s="11">
        <v>20</v>
      </c>
      <c r="C3190" s="2">
        <v>709</v>
      </c>
      <c r="D3190" s="10" t="s">
        <v>4997</v>
      </c>
      <c r="E3190" s="10" t="s">
        <v>4015</v>
      </c>
      <c r="F3190" s="10" t="s">
        <v>4021</v>
      </c>
      <c r="G3190" s="10" t="s">
        <v>285</v>
      </c>
      <c r="H3190" s="10">
        <v>3</v>
      </c>
    </row>
    <row r="3191" spans="1:8" x14ac:dyDescent="0.25">
      <c r="A3191" s="10" t="s">
        <v>3333</v>
      </c>
      <c r="B3191" s="11">
        <v>66</v>
      </c>
      <c r="C3191" s="2">
        <v>80714</v>
      </c>
      <c r="D3191" s="10" t="s">
        <v>6869</v>
      </c>
      <c r="E3191" s="10" t="s">
        <v>4020</v>
      </c>
      <c r="F3191" s="10" t="s">
        <v>4032</v>
      </c>
      <c r="G3191" s="10" t="s">
        <v>285</v>
      </c>
      <c r="H3191" s="10">
        <v>7</v>
      </c>
    </row>
    <row r="3192" spans="1:8" x14ac:dyDescent="0.25">
      <c r="A3192" s="10" t="s">
        <v>3366</v>
      </c>
      <c r="B3192" s="11">
        <v>22</v>
      </c>
      <c r="C3192" s="2">
        <v>92257</v>
      </c>
      <c r="D3192" s="10" t="s">
        <v>6870</v>
      </c>
      <c r="E3192" s="10" t="s">
        <v>4020</v>
      </c>
      <c r="F3192" s="10" t="s">
        <v>4032</v>
      </c>
      <c r="G3192" s="10" t="s">
        <v>285</v>
      </c>
      <c r="H3192" s="10">
        <v>5</v>
      </c>
    </row>
    <row r="3193" spans="1:8" x14ac:dyDescent="0.25">
      <c r="A3193" s="10" t="s">
        <v>3402</v>
      </c>
      <c r="B3193" s="11">
        <v>25</v>
      </c>
      <c r="C3193" s="2">
        <v>23981</v>
      </c>
      <c r="D3193" s="10" t="s">
        <v>4872</v>
      </c>
      <c r="E3193" s="10" t="s">
        <v>4015</v>
      </c>
      <c r="F3193" s="10" t="s">
        <v>4016</v>
      </c>
      <c r="G3193" s="10" t="s">
        <v>285</v>
      </c>
      <c r="H3193" s="10">
        <v>2</v>
      </c>
    </row>
    <row r="3194" spans="1:8" x14ac:dyDescent="0.25">
      <c r="A3194" s="10" t="s">
        <v>3422</v>
      </c>
      <c r="B3194" s="11">
        <v>64</v>
      </c>
      <c r="C3194" s="2">
        <v>36607</v>
      </c>
      <c r="D3194" s="10" t="s">
        <v>4966</v>
      </c>
      <c r="E3194" s="10" t="s">
        <v>4015</v>
      </c>
      <c r="F3194" s="10" t="s">
        <v>4032</v>
      </c>
      <c r="G3194" s="10" t="s">
        <v>285</v>
      </c>
      <c r="H3194" s="10">
        <v>7</v>
      </c>
    </row>
    <row r="3195" spans="1:8" x14ac:dyDescent="0.25">
      <c r="A3195" s="10" t="s">
        <v>3460</v>
      </c>
      <c r="B3195" s="11">
        <v>32</v>
      </c>
      <c r="C3195" s="2">
        <v>76496</v>
      </c>
      <c r="D3195" s="10" t="s">
        <v>6871</v>
      </c>
      <c r="E3195" s="10" t="s">
        <v>4020</v>
      </c>
      <c r="F3195" s="10" t="s">
        <v>4032</v>
      </c>
      <c r="G3195" s="10" t="s">
        <v>285</v>
      </c>
      <c r="H3195" s="10">
        <v>3</v>
      </c>
    </row>
    <row r="3196" spans="1:8" x14ac:dyDescent="0.25">
      <c r="A3196" s="10" t="s">
        <v>1139</v>
      </c>
      <c r="B3196" s="11">
        <v>21</v>
      </c>
      <c r="C3196" s="2">
        <v>26952</v>
      </c>
      <c r="D3196" s="10" t="s">
        <v>6872</v>
      </c>
      <c r="E3196" s="10" t="s">
        <v>4020</v>
      </c>
      <c r="F3196" s="10" t="s">
        <v>4016</v>
      </c>
      <c r="G3196" s="10" t="s">
        <v>285</v>
      </c>
      <c r="H3196" s="10">
        <v>10</v>
      </c>
    </row>
    <row r="3197" spans="1:8" x14ac:dyDescent="0.25">
      <c r="A3197" s="10" t="s">
        <v>3648</v>
      </c>
      <c r="B3197" s="11">
        <v>63</v>
      </c>
      <c r="C3197" s="2">
        <v>75992</v>
      </c>
      <c r="D3197" s="10" t="s">
        <v>6873</v>
      </c>
      <c r="E3197" s="10" t="s">
        <v>4023</v>
      </c>
      <c r="F3197" s="10" t="s">
        <v>4032</v>
      </c>
      <c r="G3197" s="10" t="s">
        <v>285</v>
      </c>
      <c r="H3197" s="10">
        <v>4</v>
      </c>
    </row>
    <row r="3198" spans="1:8" x14ac:dyDescent="0.25">
      <c r="A3198" s="10" t="s">
        <v>3849</v>
      </c>
      <c r="B3198" s="11">
        <v>53</v>
      </c>
      <c r="C3198" s="2">
        <v>39557</v>
      </c>
      <c r="D3198" s="10" t="s">
        <v>5723</v>
      </c>
      <c r="E3198" s="10" t="s">
        <v>4020</v>
      </c>
      <c r="F3198" s="10" t="s">
        <v>4018</v>
      </c>
      <c r="G3198" s="10" t="s">
        <v>285</v>
      </c>
      <c r="H3198" s="10">
        <v>1</v>
      </c>
    </row>
    <row r="3199" spans="1:8" x14ac:dyDescent="0.25">
      <c r="A3199" s="10" t="s">
        <v>3859</v>
      </c>
      <c r="B3199" s="11">
        <v>21</v>
      </c>
      <c r="C3199" s="2">
        <v>41912</v>
      </c>
      <c r="D3199" s="10" t="s">
        <v>5649</v>
      </c>
      <c r="E3199" s="10" t="s">
        <v>4020</v>
      </c>
      <c r="F3199" s="10" t="s">
        <v>4021</v>
      </c>
      <c r="G3199" s="10" t="s">
        <v>285</v>
      </c>
      <c r="H3199" s="10">
        <v>8</v>
      </c>
    </row>
    <row r="3200" spans="1:8" x14ac:dyDescent="0.25">
      <c r="A3200" s="10" t="s">
        <v>2793</v>
      </c>
      <c r="B3200" s="11">
        <v>33</v>
      </c>
      <c r="C3200" s="2">
        <v>8016</v>
      </c>
      <c r="D3200" s="10" t="s">
        <v>6874</v>
      </c>
      <c r="E3200" s="10" t="s">
        <v>4015</v>
      </c>
      <c r="F3200" s="10" t="s">
        <v>4021</v>
      </c>
      <c r="G3200" s="10" t="s">
        <v>285</v>
      </c>
      <c r="H3200" s="10">
        <v>9</v>
      </c>
    </row>
    <row r="3201" spans="1:8" x14ac:dyDescent="0.25">
      <c r="A3201" s="10" t="s">
        <v>315</v>
      </c>
      <c r="B3201" s="11">
        <v>51</v>
      </c>
      <c r="C3201" s="2">
        <v>90040</v>
      </c>
      <c r="D3201" s="10" t="s">
        <v>6875</v>
      </c>
      <c r="E3201" s="10" t="s">
        <v>4020</v>
      </c>
      <c r="F3201" s="10" t="s">
        <v>4018</v>
      </c>
      <c r="G3201" s="10" t="s">
        <v>316</v>
      </c>
      <c r="H3201" s="10">
        <v>7</v>
      </c>
    </row>
    <row r="3202" spans="1:8" x14ac:dyDescent="0.25">
      <c r="A3202" s="10" t="s">
        <v>419</v>
      </c>
      <c r="B3202" s="11">
        <v>25</v>
      </c>
      <c r="C3202" s="2">
        <v>61684</v>
      </c>
      <c r="D3202" s="10" t="s">
        <v>6876</v>
      </c>
      <c r="E3202" s="10" t="s">
        <v>4023</v>
      </c>
      <c r="F3202" s="10" t="s">
        <v>4021</v>
      </c>
      <c r="G3202" s="10" t="s">
        <v>316</v>
      </c>
      <c r="H3202" s="10">
        <v>5</v>
      </c>
    </row>
    <row r="3203" spans="1:8" x14ac:dyDescent="0.25">
      <c r="A3203" s="10" t="s">
        <v>640</v>
      </c>
      <c r="B3203" s="11">
        <v>44</v>
      </c>
      <c r="C3203" s="2">
        <v>71635</v>
      </c>
      <c r="D3203" s="10" t="s">
        <v>6877</v>
      </c>
      <c r="E3203" s="10" t="s">
        <v>4023</v>
      </c>
      <c r="F3203" s="10" t="s">
        <v>4016</v>
      </c>
      <c r="G3203" s="10" t="s">
        <v>316</v>
      </c>
      <c r="H3203" s="10">
        <v>2</v>
      </c>
    </row>
    <row r="3204" spans="1:8" x14ac:dyDescent="0.25">
      <c r="A3204" s="10" t="s">
        <v>730</v>
      </c>
      <c r="B3204" s="11">
        <v>62</v>
      </c>
      <c r="C3204" s="2">
        <v>38400</v>
      </c>
      <c r="D3204" s="10" t="s">
        <v>6878</v>
      </c>
      <c r="E3204" s="10" t="s">
        <v>4023</v>
      </c>
      <c r="F3204" s="10" t="s">
        <v>4018</v>
      </c>
      <c r="G3204" s="10" t="s">
        <v>316</v>
      </c>
      <c r="H3204" s="10">
        <v>7</v>
      </c>
    </row>
    <row r="3205" spans="1:8" x14ac:dyDescent="0.25">
      <c r="A3205" s="10" t="s">
        <v>803</v>
      </c>
      <c r="B3205" s="11">
        <v>32</v>
      </c>
      <c r="C3205" s="2">
        <v>76628</v>
      </c>
      <c r="D3205" s="10" t="s">
        <v>6879</v>
      </c>
      <c r="E3205" s="10" t="s">
        <v>4020</v>
      </c>
      <c r="F3205" s="10" t="s">
        <v>4032</v>
      </c>
      <c r="G3205" s="10" t="s">
        <v>316</v>
      </c>
      <c r="H3205" s="10">
        <v>4</v>
      </c>
    </row>
    <row r="3206" spans="1:8" x14ac:dyDescent="0.25">
      <c r="A3206" s="10" t="s">
        <v>931</v>
      </c>
      <c r="B3206" s="11">
        <v>27</v>
      </c>
      <c r="C3206" s="2">
        <v>41782</v>
      </c>
      <c r="D3206" s="10" t="s">
        <v>6880</v>
      </c>
      <c r="E3206" s="10" t="s">
        <v>4015</v>
      </c>
      <c r="F3206" s="10" t="s">
        <v>4016</v>
      </c>
      <c r="G3206" s="10" t="s">
        <v>316</v>
      </c>
      <c r="H3206" s="10">
        <v>9</v>
      </c>
    </row>
    <row r="3207" spans="1:8" x14ac:dyDescent="0.25">
      <c r="A3207" s="10" t="s">
        <v>1776</v>
      </c>
      <c r="B3207" s="11">
        <v>63</v>
      </c>
      <c r="C3207" s="2">
        <v>86888</v>
      </c>
      <c r="D3207" s="10" t="s">
        <v>6881</v>
      </c>
      <c r="E3207" s="10" t="s">
        <v>4020</v>
      </c>
      <c r="F3207" s="10" t="s">
        <v>4016</v>
      </c>
      <c r="G3207" s="10" t="s">
        <v>316</v>
      </c>
      <c r="H3207" s="10">
        <v>5</v>
      </c>
    </row>
    <row r="3208" spans="1:8" x14ac:dyDescent="0.25">
      <c r="A3208" s="10" t="s">
        <v>1790</v>
      </c>
      <c r="B3208" s="11">
        <v>24</v>
      </c>
      <c r="C3208" s="2">
        <v>48097</v>
      </c>
      <c r="D3208" s="10" t="s">
        <v>6882</v>
      </c>
      <c r="E3208" s="10" t="s">
        <v>4023</v>
      </c>
      <c r="F3208" s="10" t="s">
        <v>4021</v>
      </c>
      <c r="G3208" s="10" t="s">
        <v>316</v>
      </c>
      <c r="H3208" s="10">
        <v>6</v>
      </c>
    </row>
    <row r="3209" spans="1:8" x14ac:dyDescent="0.25">
      <c r="A3209" s="10" t="s">
        <v>1921</v>
      </c>
      <c r="B3209" s="11">
        <v>46</v>
      </c>
      <c r="C3209" s="2">
        <v>6231</v>
      </c>
      <c r="D3209" s="10" t="s">
        <v>6883</v>
      </c>
      <c r="E3209" s="10" t="s">
        <v>4023</v>
      </c>
      <c r="F3209" s="10" t="s">
        <v>4018</v>
      </c>
      <c r="G3209" s="10" t="s">
        <v>316</v>
      </c>
      <c r="H3209" s="10">
        <v>5</v>
      </c>
    </row>
    <row r="3210" spans="1:8" x14ac:dyDescent="0.25">
      <c r="A3210" s="10" t="s">
        <v>1936</v>
      </c>
      <c r="B3210" s="11">
        <v>46</v>
      </c>
      <c r="C3210" s="2">
        <v>6889</v>
      </c>
      <c r="D3210" s="10" t="s">
        <v>6884</v>
      </c>
      <c r="E3210" s="10" t="s">
        <v>4020</v>
      </c>
      <c r="F3210" s="10" t="s">
        <v>4021</v>
      </c>
      <c r="G3210" s="10" t="s">
        <v>316</v>
      </c>
      <c r="H3210" s="10">
        <v>5</v>
      </c>
    </row>
    <row r="3211" spans="1:8" x14ac:dyDescent="0.25">
      <c r="A3211" s="10" t="s">
        <v>1946</v>
      </c>
      <c r="B3211" s="11">
        <v>24</v>
      </c>
      <c r="C3211" s="2">
        <v>6029</v>
      </c>
      <c r="D3211" s="10" t="s">
        <v>5933</v>
      </c>
      <c r="E3211" s="10" t="s">
        <v>4020</v>
      </c>
      <c r="F3211" s="10" t="s">
        <v>4032</v>
      </c>
      <c r="G3211" s="10" t="s">
        <v>316</v>
      </c>
      <c r="H3211" s="10">
        <v>5</v>
      </c>
    </row>
    <row r="3212" spans="1:8" x14ac:dyDescent="0.25">
      <c r="A3212" s="10" t="s">
        <v>883</v>
      </c>
      <c r="B3212" s="11">
        <v>54</v>
      </c>
      <c r="C3212" s="2">
        <v>30171</v>
      </c>
      <c r="D3212" s="10" t="s">
        <v>6885</v>
      </c>
      <c r="E3212" s="10" t="s">
        <v>4015</v>
      </c>
      <c r="F3212" s="10" t="s">
        <v>4016</v>
      </c>
      <c r="G3212" s="10" t="s">
        <v>316</v>
      </c>
      <c r="H3212" s="10">
        <v>9</v>
      </c>
    </row>
    <row r="3213" spans="1:8" x14ac:dyDescent="0.25">
      <c r="A3213" s="10" t="s">
        <v>2023</v>
      </c>
      <c r="B3213" s="11">
        <v>41</v>
      </c>
      <c r="C3213" s="2">
        <v>47446</v>
      </c>
      <c r="D3213" s="10" t="s">
        <v>6886</v>
      </c>
      <c r="E3213" s="10" t="s">
        <v>4020</v>
      </c>
      <c r="F3213" s="10" t="s">
        <v>4016</v>
      </c>
      <c r="G3213" s="10" t="s">
        <v>316</v>
      </c>
      <c r="H3213" s="10">
        <v>3</v>
      </c>
    </row>
    <row r="3214" spans="1:8" x14ac:dyDescent="0.25">
      <c r="A3214" s="10" t="s">
        <v>2128</v>
      </c>
      <c r="B3214" s="11">
        <v>53</v>
      </c>
      <c r="C3214" s="2">
        <v>46335</v>
      </c>
      <c r="D3214" s="10" t="s">
        <v>6887</v>
      </c>
      <c r="E3214" s="10" t="s">
        <v>4020</v>
      </c>
      <c r="F3214" s="10" t="s">
        <v>4018</v>
      </c>
      <c r="G3214" s="10" t="s">
        <v>316</v>
      </c>
      <c r="H3214" s="10">
        <v>7</v>
      </c>
    </row>
    <row r="3215" spans="1:8" x14ac:dyDescent="0.25">
      <c r="A3215" s="10" t="s">
        <v>2249</v>
      </c>
      <c r="B3215" s="11">
        <v>18</v>
      </c>
      <c r="C3215" s="2">
        <v>78535</v>
      </c>
      <c r="D3215" s="10" t="s">
        <v>6888</v>
      </c>
      <c r="E3215" s="10" t="s">
        <v>4023</v>
      </c>
      <c r="F3215" s="10" t="s">
        <v>4032</v>
      </c>
      <c r="G3215" s="10" t="s">
        <v>316</v>
      </c>
      <c r="H3215" s="10">
        <v>5</v>
      </c>
    </row>
    <row r="3216" spans="1:8" x14ac:dyDescent="0.25">
      <c r="A3216" s="10" t="s">
        <v>2253</v>
      </c>
      <c r="B3216" s="11">
        <v>42</v>
      </c>
      <c r="C3216" s="2">
        <v>29868</v>
      </c>
      <c r="D3216" s="10" t="s">
        <v>4576</v>
      </c>
      <c r="E3216" s="10" t="s">
        <v>4020</v>
      </c>
      <c r="F3216" s="10" t="s">
        <v>4021</v>
      </c>
      <c r="G3216" s="10" t="s">
        <v>316</v>
      </c>
      <c r="H3216" s="10">
        <v>6</v>
      </c>
    </row>
    <row r="3217" spans="1:8" x14ac:dyDescent="0.25">
      <c r="A3217" s="10" t="s">
        <v>2271</v>
      </c>
      <c r="B3217" s="11">
        <v>37</v>
      </c>
      <c r="C3217" s="2">
        <v>75983</v>
      </c>
      <c r="D3217" s="10" t="s">
        <v>5971</v>
      </c>
      <c r="E3217" s="10" t="s">
        <v>4020</v>
      </c>
      <c r="F3217" s="10" t="s">
        <v>4018</v>
      </c>
      <c r="G3217" s="10" t="s">
        <v>316</v>
      </c>
      <c r="H3217" s="10">
        <v>4</v>
      </c>
    </row>
    <row r="3218" spans="1:8" x14ac:dyDescent="0.25">
      <c r="A3218" s="10" t="s">
        <v>2281</v>
      </c>
      <c r="B3218" s="11">
        <v>61</v>
      </c>
      <c r="C3218" s="2">
        <v>11213</v>
      </c>
      <c r="D3218" s="10" t="s">
        <v>6889</v>
      </c>
      <c r="E3218" s="10" t="s">
        <v>4023</v>
      </c>
      <c r="F3218" s="10" t="s">
        <v>4032</v>
      </c>
      <c r="G3218" s="10" t="s">
        <v>316</v>
      </c>
      <c r="H3218" s="10">
        <v>6</v>
      </c>
    </row>
    <row r="3219" spans="1:8" x14ac:dyDescent="0.25">
      <c r="A3219" s="10" t="s">
        <v>2491</v>
      </c>
      <c r="B3219" s="11">
        <v>61</v>
      </c>
      <c r="C3219" s="2">
        <v>29478</v>
      </c>
      <c r="D3219" s="10" t="s">
        <v>6890</v>
      </c>
      <c r="E3219" s="10" t="s">
        <v>4015</v>
      </c>
      <c r="F3219" s="10" t="s">
        <v>4018</v>
      </c>
      <c r="G3219" s="10" t="s">
        <v>316</v>
      </c>
      <c r="H3219" s="10">
        <v>9</v>
      </c>
    </row>
    <row r="3220" spans="1:8" x14ac:dyDescent="0.25">
      <c r="A3220" s="10" t="s">
        <v>2820</v>
      </c>
      <c r="B3220" s="11">
        <v>54</v>
      </c>
      <c r="C3220" s="2">
        <v>95363</v>
      </c>
      <c r="D3220" s="10" t="s">
        <v>6891</v>
      </c>
      <c r="E3220" s="10" t="s">
        <v>4020</v>
      </c>
      <c r="F3220" s="10" t="s">
        <v>4018</v>
      </c>
      <c r="G3220" s="10" t="s">
        <v>316</v>
      </c>
      <c r="H3220" s="10">
        <v>8</v>
      </c>
    </row>
    <row r="3221" spans="1:8" x14ac:dyDescent="0.25">
      <c r="A3221" s="10" t="s">
        <v>2832</v>
      </c>
      <c r="B3221" s="11">
        <v>44</v>
      </c>
      <c r="C3221" s="2">
        <v>57114</v>
      </c>
      <c r="D3221" s="10" t="s">
        <v>5189</v>
      </c>
      <c r="E3221" s="10" t="s">
        <v>4020</v>
      </c>
      <c r="F3221" s="10" t="s">
        <v>4016</v>
      </c>
      <c r="G3221" s="10" t="s">
        <v>316</v>
      </c>
      <c r="H3221" s="10">
        <v>2</v>
      </c>
    </row>
    <row r="3222" spans="1:8" x14ac:dyDescent="0.25">
      <c r="A3222" s="10" t="s">
        <v>3064</v>
      </c>
      <c r="B3222" s="11">
        <v>70</v>
      </c>
      <c r="C3222" s="2">
        <v>25967</v>
      </c>
      <c r="D3222" s="10" t="s">
        <v>6892</v>
      </c>
      <c r="E3222" s="10" t="s">
        <v>4015</v>
      </c>
      <c r="F3222" s="10" t="s">
        <v>4016</v>
      </c>
      <c r="G3222" s="10" t="s">
        <v>316</v>
      </c>
      <c r="H3222" s="10">
        <v>9</v>
      </c>
    </row>
    <row r="3223" spans="1:8" x14ac:dyDescent="0.25">
      <c r="A3223" s="10" t="s">
        <v>3104</v>
      </c>
      <c r="B3223" s="11">
        <v>58</v>
      </c>
      <c r="C3223" s="2">
        <v>54134</v>
      </c>
      <c r="D3223" s="10" t="s">
        <v>6893</v>
      </c>
      <c r="E3223" s="10" t="s">
        <v>4023</v>
      </c>
      <c r="F3223" s="10" t="s">
        <v>4032</v>
      </c>
      <c r="G3223" s="10" t="s">
        <v>316</v>
      </c>
      <c r="H3223" s="10">
        <v>5</v>
      </c>
    </row>
    <row r="3224" spans="1:8" x14ac:dyDescent="0.25">
      <c r="A3224" s="10" t="s">
        <v>2556</v>
      </c>
      <c r="B3224" s="11">
        <v>48</v>
      </c>
      <c r="C3224" s="2">
        <v>65391</v>
      </c>
      <c r="D3224" s="10" t="s">
        <v>6894</v>
      </c>
      <c r="E3224" s="10" t="s">
        <v>4020</v>
      </c>
      <c r="F3224" s="10" t="s">
        <v>4032</v>
      </c>
      <c r="G3224" s="10" t="s">
        <v>316</v>
      </c>
      <c r="H3224" s="10">
        <v>8</v>
      </c>
    </row>
    <row r="3225" spans="1:8" x14ac:dyDescent="0.25">
      <c r="A3225" s="10" t="s">
        <v>3136</v>
      </c>
      <c r="B3225" s="11">
        <v>58</v>
      </c>
      <c r="C3225" s="2">
        <v>59546</v>
      </c>
      <c r="D3225" s="10" t="s">
        <v>6895</v>
      </c>
      <c r="E3225" s="10" t="s">
        <v>4020</v>
      </c>
      <c r="F3225" s="10" t="s">
        <v>4021</v>
      </c>
      <c r="G3225" s="10" t="s">
        <v>316</v>
      </c>
      <c r="H3225" s="10">
        <v>4</v>
      </c>
    </row>
    <row r="3226" spans="1:8" x14ac:dyDescent="0.25">
      <c r="A3226" s="10" t="s">
        <v>3137</v>
      </c>
      <c r="B3226" s="11">
        <v>66</v>
      </c>
      <c r="C3226" s="2">
        <v>93218</v>
      </c>
      <c r="D3226" s="10" t="s">
        <v>6896</v>
      </c>
      <c r="E3226" s="10" t="s">
        <v>4015</v>
      </c>
      <c r="F3226" s="10" t="s">
        <v>4021</v>
      </c>
      <c r="G3226" s="10" t="s">
        <v>316</v>
      </c>
      <c r="H3226" s="10">
        <v>3</v>
      </c>
    </row>
    <row r="3227" spans="1:8" x14ac:dyDescent="0.25">
      <c r="A3227" s="10" t="s">
        <v>3184</v>
      </c>
      <c r="B3227" s="11">
        <v>28</v>
      </c>
      <c r="C3227" s="2">
        <v>93041</v>
      </c>
      <c r="D3227" s="10" t="s">
        <v>6897</v>
      </c>
      <c r="E3227" s="10" t="s">
        <v>4015</v>
      </c>
      <c r="F3227" s="10" t="s">
        <v>4016</v>
      </c>
      <c r="G3227" s="10" t="s">
        <v>316</v>
      </c>
      <c r="H3227" s="10">
        <v>3</v>
      </c>
    </row>
    <row r="3228" spans="1:8" x14ac:dyDescent="0.25">
      <c r="A3228" s="10" t="s">
        <v>3263</v>
      </c>
      <c r="B3228" s="11">
        <v>27</v>
      </c>
      <c r="C3228" s="2">
        <v>24368</v>
      </c>
      <c r="D3228" s="10" t="s">
        <v>6898</v>
      </c>
      <c r="E3228" s="10" t="s">
        <v>4015</v>
      </c>
      <c r="F3228" s="10" t="s">
        <v>4021</v>
      </c>
      <c r="G3228" s="10" t="s">
        <v>316</v>
      </c>
      <c r="H3228" s="10">
        <v>3</v>
      </c>
    </row>
    <row r="3229" spans="1:8" x14ac:dyDescent="0.25">
      <c r="A3229" s="10" t="s">
        <v>1472</v>
      </c>
      <c r="B3229" s="11">
        <v>50</v>
      </c>
      <c r="C3229" s="2">
        <v>87106</v>
      </c>
      <c r="D3229" s="10" t="s">
        <v>6899</v>
      </c>
      <c r="E3229" s="10" t="s">
        <v>4023</v>
      </c>
      <c r="F3229" s="10" t="s">
        <v>4018</v>
      </c>
      <c r="G3229" s="10" t="s">
        <v>316</v>
      </c>
      <c r="H3229" s="10">
        <v>2</v>
      </c>
    </row>
    <row r="3230" spans="1:8" x14ac:dyDescent="0.25">
      <c r="A3230" s="10" t="s">
        <v>1546</v>
      </c>
      <c r="B3230" s="11">
        <v>35</v>
      </c>
      <c r="C3230" s="2">
        <v>18136</v>
      </c>
      <c r="D3230" s="10" t="s">
        <v>6900</v>
      </c>
      <c r="E3230" s="10" t="s">
        <v>4020</v>
      </c>
      <c r="F3230" s="10" t="s">
        <v>4021</v>
      </c>
      <c r="G3230" s="10" t="s">
        <v>316</v>
      </c>
      <c r="H3230" s="10">
        <v>9</v>
      </c>
    </row>
    <row r="3231" spans="1:8" x14ac:dyDescent="0.25">
      <c r="A3231" s="10" t="s">
        <v>1266</v>
      </c>
      <c r="B3231" s="11">
        <v>33</v>
      </c>
      <c r="C3231" s="2">
        <v>58630</v>
      </c>
      <c r="D3231" s="10" t="s">
        <v>6901</v>
      </c>
      <c r="E3231" s="10" t="s">
        <v>4020</v>
      </c>
      <c r="F3231" s="10" t="s">
        <v>4021</v>
      </c>
      <c r="G3231" s="10" t="s">
        <v>316</v>
      </c>
      <c r="H3231" s="10">
        <v>3</v>
      </c>
    </row>
    <row r="3232" spans="1:8" x14ac:dyDescent="0.25">
      <c r="A3232" s="10" t="s">
        <v>3644</v>
      </c>
      <c r="B3232" s="11">
        <v>57</v>
      </c>
      <c r="C3232" s="2">
        <v>87895</v>
      </c>
      <c r="D3232" s="10" t="s">
        <v>6902</v>
      </c>
      <c r="E3232" s="10" t="s">
        <v>4015</v>
      </c>
      <c r="F3232" s="10" t="s">
        <v>4032</v>
      </c>
      <c r="G3232" s="10" t="s">
        <v>316</v>
      </c>
      <c r="H3232" s="10">
        <v>3</v>
      </c>
    </row>
    <row r="3233" spans="1:8" x14ac:dyDescent="0.25">
      <c r="A3233" s="10" t="s">
        <v>3724</v>
      </c>
      <c r="B3233" s="11">
        <v>24</v>
      </c>
      <c r="C3233" s="2">
        <v>74408</v>
      </c>
      <c r="D3233" s="10" t="s">
        <v>6903</v>
      </c>
      <c r="E3233" s="10" t="s">
        <v>4020</v>
      </c>
      <c r="F3233" s="10" t="s">
        <v>4016</v>
      </c>
      <c r="G3233" s="10" t="s">
        <v>316</v>
      </c>
      <c r="H3233" s="10">
        <v>8</v>
      </c>
    </row>
    <row r="3234" spans="1:8" x14ac:dyDescent="0.25">
      <c r="A3234" s="10" t="s">
        <v>113</v>
      </c>
      <c r="B3234" s="11">
        <v>64</v>
      </c>
      <c r="C3234" s="2">
        <v>314</v>
      </c>
      <c r="D3234" s="10" t="s">
        <v>6904</v>
      </c>
      <c r="E3234" s="10" t="s">
        <v>4023</v>
      </c>
      <c r="F3234" s="10" t="s">
        <v>4016</v>
      </c>
      <c r="G3234" s="10" t="s">
        <v>316</v>
      </c>
      <c r="H3234" s="10">
        <v>3</v>
      </c>
    </row>
    <row r="3235" spans="1:8" x14ac:dyDescent="0.25">
      <c r="A3235" s="10" t="s">
        <v>226</v>
      </c>
      <c r="B3235" s="11">
        <v>35</v>
      </c>
      <c r="C3235" s="2">
        <v>39278</v>
      </c>
      <c r="D3235" s="10" t="s">
        <v>6905</v>
      </c>
      <c r="E3235" s="10" t="s">
        <v>4015</v>
      </c>
      <c r="F3235" s="10" t="s">
        <v>4032</v>
      </c>
      <c r="G3235" s="10" t="s">
        <v>316</v>
      </c>
      <c r="H3235" s="10">
        <v>10</v>
      </c>
    </row>
    <row r="3236" spans="1:8" x14ac:dyDescent="0.25">
      <c r="A3236" s="10" t="s">
        <v>3863</v>
      </c>
      <c r="B3236" s="11">
        <v>62</v>
      </c>
      <c r="C3236" s="2">
        <v>79289</v>
      </c>
      <c r="D3236" s="10" t="s">
        <v>6906</v>
      </c>
      <c r="E3236" s="10" t="s">
        <v>4020</v>
      </c>
      <c r="F3236" s="10" t="s">
        <v>4021</v>
      </c>
      <c r="G3236" s="10" t="s">
        <v>316</v>
      </c>
      <c r="H3236" s="10">
        <v>2</v>
      </c>
    </row>
    <row r="3237" spans="1:8" x14ac:dyDescent="0.25">
      <c r="A3237" s="10" t="s">
        <v>3944</v>
      </c>
      <c r="B3237" s="11">
        <v>21</v>
      </c>
      <c r="C3237" s="2">
        <v>43502</v>
      </c>
      <c r="D3237" s="10" t="s">
        <v>6907</v>
      </c>
      <c r="E3237" s="10" t="s">
        <v>4023</v>
      </c>
      <c r="F3237" s="10" t="s">
        <v>4021</v>
      </c>
      <c r="G3237" s="10" t="s">
        <v>316</v>
      </c>
      <c r="H3237" s="10">
        <v>10</v>
      </c>
    </row>
    <row r="3238" spans="1:8" x14ac:dyDescent="0.25">
      <c r="A3238" s="10" t="s">
        <v>164</v>
      </c>
      <c r="B3238" s="11">
        <v>60</v>
      </c>
      <c r="C3238" s="2">
        <v>49055</v>
      </c>
      <c r="D3238" s="10" t="s">
        <v>6908</v>
      </c>
      <c r="E3238" s="10" t="s">
        <v>4015</v>
      </c>
      <c r="F3238" s="10" t="s">
        <v>4021</v>
      </c>
      <c r="G3238" s="10" t="s">
        <v>165</v>
      </c>
      <c r="H3238" s="10">
        <v>1</v>
      </c>
    </row>
    <row r="3239" spans="1:8" x14ac:dyDescent="0.25">
      <c r="A3239" s="10" t="s">
        <v>520</v>
      </c>
      <c r="B3239" s="11">
        <v>21</v>
      </c>
      <c r="C3239" s="2">
        <v>43277</v>
      </c>
      <c r="D3239" s="10" t="s">
        <v>6909</v>
      </c>
      <c r="E3239" s="10" t="s">
        <v>4020</v>
      </c>
      <c r="F3239" s="10" t="s">
        <v>4018</v>
      </c>
      <c r="G3239" s="10" t="s">
        <v>165</v>
      </c>
      <c r="H3239" s="10">
        <v>5</v>
      </c>
    </row>
    <row r="3240" spans="1:8" x14ac:dyDescent="0.25">
      <c r="A3240" s="10" t="s">
        <v>713</v>
      </c>
      <c r="B3240" s="11">
        <v>69</v>
      </c>
      <c r="C3240" s="2">
        <v>5736</v>
      </c>
      <c r="D3240" s="10" t="s">
        <v>6532</v>
      </c>
      <c r="E3240" s="10" t="s">
        <v>4020</v>
      </c>
      <c r="F3240" s="10" t="s">
        <v>4016</v>
      </c>
      <c r="G3240" s="10" t="s">
        <v>165</v>
      </c>
      <c r="H3240" s="10">
        <v>6</v>
      </c>
    </row>
    <row r="3241" spans="1:8" x14ac:dyDescent="0.25">
      <c r="A3241" s="10" t="s">
        <v>729</v>
      </c>
      <c r="B3241" s="11">
        <v>35</v>
      </c>
      <c r="C3241" s="2">
        <v>94419</v>
      </c>
      <c r="D3241" s="10" t="s">
        <v>6910</v>
      </c>
      <c r="E3241" s="10" t="s">
        <v>4020</v>
      </c>
      <c r="F3241" s="10" t="s">
        <v>4032</v>
      </c>
      <c r="G3241" s="10" t="s">
        <v>165</v>
      </c>
      <c r="H3241" s="10">
        <v>5</v>
      </c>
    </row>
    <row r="3242" spans="1:8" x14ac:dyDescent="0.25">
      <c r="A3242" s="10" t="s">
        <v>1023</v>
      </c>
      <c r="B3242" s="11">
        <v>43</v>
      </c>
      <c r="C3242" s="2">
        <v>39115</v>
      </c>
      <c r="D3242" s="10" t="s">
        <v>6911</v>
      </c>
      <c r="E3242" s="10" t="s">
        <v>4020</v>
      </c>
      <c r="F3242" s="10" t="s">
        <v>4032</v>
      </c>
      <c r="G3242" s="10" t="s">
        <v>165</v>
      </c>
      <c r="H3242" s="10">
        <v>7</v>
      </c>
    </row>
    <row r="3243" spans="1:8" x14ac:dyDescent="0.25">
      <c r="A3243" s="10" t="s">
        <v>1058</v>
      </c>
      <c r="B3243" s="11">
        <v>61</v>
      </c>
      <c r="C3243" s="2">
        <v>51428</v>
      </c>
      <c r="D3243" s="10" t="s">
        <v>6912</v>
      </c>
      <c r="E3243" s="10" t="s">
        <v>4020</v>
      </c>
      <c r="F3243" s="10" t="s">
        <v>4016</v>
      </c>
      <c r="G3243" s="10" t="s">
        <v>165</v>
      </c>
      <c r="H3243" s="10">
        <v>4</v>
      </c>
    </row>
    <row r="3244" spans="1:8" x14ac:dyDescent="0.25">
      <c r="A3244" s="10" t="s">
        <v>1087</v>
      </c>
      <c r="B3244" s="11">
        <v>48</v>
      </c>
      <c r="C3244" s="2">
        <v>82768</v>
      </c>
      <c r="D3244" s="10" t="s">
        <v>6913</v>
      </c>
      <c r="E3244" s="10" t="s">
        <v>4020</v>
      </c>
      <c r="F3244" s="10" t="s">
        <v>4021</v>
      </c>
      <c r="G3244" s="10" t="s">
        <v>165</v>
      </c>
      <c r="H3244" s="10">
        <v>5</v>
      </c>
    </row>
    <row r="3245" spans="1:8" x14ac:dyDescent="0.25">
      <c r="A3245" s="10" t="s">
        <v>1156</v>
      </c>
      <c r="B3245" s="11">
        <v>70</v>
      </c>
      <c r="C3245" s="2">
        <v>12558</v>
      </c>
      <c r="D3245" s="10" t="s">
        <v>6914</v>
      </c>
      <c r="E3245" s="10" t="s">
        <v>4023</v>
      </c>
      <c r="F3245" s="10" t="s">
        <v>4021</v>
      </c>
      <c r="G3245" s="10" t="s">
        <v>165</v>
      </c>
      <c r="H3245" s="10">
        <v>8</v>
      </c>
    </row>
    <row r="3246" spans="1:8" x14ac:dyDescent="0.25">
      <c r="A3246" s="10" t="s">
        <v>1194</v>
      </c>
      <c r="B3246" s="11">
        <v>52</v>
      </c>
      <c r="C3246" s="2">
        <v>70148</v>
      </c>
      <c r="D3246" s="10" t="s">
        <v>4449</v>
      </c>
      <c r="E3246" s="10" t="s">
        <v>4020</v>
      </c>
      <c r="F3246" s="10" t="s">
        <v>4021</v>
      </c>
      <c r="G3246" s="10" t="s">
        <v>165</v>
      </c>
      <c r="H3246" s="10">
        <v>1</v>
      </c>
    </row>
    <row r="3247" spans="1:8" x14ac:dyDescent="0.25">
      <c r="A3247" s="10" t="s">
        <v>1287</v>
      </c>
      <c r="B3247" s="11">
        <v>68</v>
      </c>
      <c r="C3247" s="2">
        <v>33855</v>
      </c>
      <c r="D3247" s="10" t="s">
        <v>6915</v>
      </c>
      <c r="E3247" s="10" t="s">
        <v>4015</v>
      </c>
      <c r="F3247" s="10" t="s">
        <v>4032</v>
      </c>
      <c r="G3247" s="10" t="s">
        <v>165</v>
      </c>
      <c r="H3247" s="10">
        <v>1</v>
      </c>
    </row>
    <row r="3248" spans="1:8" x14ac:dyDescent="0.25">
      <c r="A3248" s="10" t="s">
        <v>1306</v>
      </c>
      <c r="B3248" s="11">
        <v>55</v>
      </c>
      <c r="C3248" s="2">
        <v>17731</v>
      </c>
      <c r="D3248" s="10" t="s">
        <v>6209</v>
      </c>
      <c r="E3248" s="10" t="s">
        <v>4015</v>
      </c>
      <c r="F3248" s="10" t="s">
        <v>4021</v>
      </c>
      <c r="G3248" s="10" t="s">
        <v>165</v>
      </c>
      <c r="H3248" s="10">
        <v>4</v>
      </c>
    </row>
    <row r="3249" spans="1:8" x14ac:dyDescent="0.25">
      <c r="A3249" s="10" t="s">
        <v>1347</v>
      </c>
      <c r="B3249" s="11">
        <v>68</v>
      </c>
      <c r="C3249" s="2">
        <v>89271</v>
      </c>
      <c r="D3249" s="10" t="s">
        <v>6916</v>
      </c>
      <c r="E3249" s="10" t="s">
        <v>4020</v>
      </c>
      <c r="F3249" s="10" t="s">
        <v>4021</v>
      </c>
      <c r="G3249" s="10" t="s">
        <v>165</v>
      </c>
      <c r="H3249" s="10">
        <v>8</v>
      </c>
    </row>
    <row r="3250" spans="1:8" x14ac:dyDescent="0.25">
      <c r="A3250" s="10" t="s">
        <v>1392</v>
      </c>
      <c r="B3250" s="11">
        <v>68</v>
      </c>
      <c r="C3250" s="2">
        <v>22885</v>
      </c>
      <c r="D3250" s="10" t="s">
        <v>6917</v>
      </c>
      <c r="E3250" s="10" t="s">
        <v>4023</v>
      </c>
      <c r="F3250" s="10" t="s">
        <v>4021</v>
      </c>
      <c r="G3250" s="10" t="s">
        <v>165</v>
      </c>
      <c r="H3250" s="10">
        <v>5</v>
      </c>
    </row>
    <row r="3251" spans="1:8" x14ac:dyDescent="0.25">
      <c r="A3251" s="10" t="s">
        <v>1472</v>
      </c>
      <c r="B3251" s="11">
        <v>18</v>
      </c>
      <c r="C3251" s="2">
        <v>59672</v>
      </c>
      <c r="D3251" s="10" t="s">
        <v>6918</v>
      </c>
      <c r="E3251" s="10" t="s">
        <v>4020</v>
      </c>
      <c r="F3251" s="10" t="s">
        <v>4032</v>
      </c>
      <c r="G3251" s="10" t="s">
        <v>165</v>
      </c>
      <c r="H3251" s="10">
        <v>4</v>
      </c>
    </row>
    <row r="3252" spans="1:8" x14ac:dyDescent="0.25">
      <c r="A3252" s="10" t="s">
        <v>1547</v>
      </c>
      <c r="B3252" s="11">
        <v>67</v>
      </c>
      <c r="C3252" s="2">
        <v>38195</v>
      </c>
      <c r="D3252" s="10" t="s">
        <v>4170</v>
      </c>
      <c r="E3252" s="10" t="s">
        <v>4023</v>
      </c>
      <c r="F3252" s="10" t="s">
        <v>4018</v>
      </c>
      <c r="G3252" s="10" t="s">
        <v>165</v>
      </c>
      <c r="H3252" s="10">
        <v>5</v>
      </c>
    </row>
    <row r="3253" spans="1:8" x14ac:dyDescent="0.25">
      <c r="A3253" s="10" t="s">
        <v>1575</v>
      </c>
      <c r="B3253" s="11">
        <v>56</v>
      </c>
      <c r="C3253" s="2">
        <v>14933</v>
      </c>
      <c r="D3253" s="10" t="s">
        <v>6919</v>
      </c>
      <c r="E3253" s="10" t="s">
        <v>4020</v>
      </c>
      <c r="F3253" s="10" t="s">
        <v>4018</v>
      </c>
      <c r="G3253" s="10" t="s">
        <v>165</v>
      </c>
      <c r="H3253" s="10">
        <v>10</v>
      </c>
    </row>
    <row r="3254" spans="1:8" x14ac:dyDescent="0.25">
      <c r="A3254" s="10" t="s">
        <v>1576</v>
      </c>
      <c r="B3254" s="11">
        <v>60</v>
      </c>
      <c r="C3254" s="2">
        <v>88077</v>
      </c>
      <c r="D3254" s="10" t="s">
        <v>5088</v>
      </c>
      <c r="E3254" s="10" t="s">
        <v>4015</v>
      </c>
      <c r="F3254" s="10" t="s">
        <v>4018</v>
      </c>
      <c r="G3254" s="10" t="s">
        <v>165</v>
      </c>
      <c r="H3254" s="10">
        <v>8</v>
      </c>
    </row>
    <row r="3255" spans="1:8" x14ac:dyDescent="0.25">
      <c r="A3255" s="10" t="s">
        <v>1584</v>
      </c>
      <c r="B3255" s="11">
        <v>40</v>
      </c>
      <c r="C3255" s="2">
        <v>65723</v>
      </c>
      <c r="D3255" s="10" t="s">
        <v>6920</v>
      </c>
      <c r="E3255" s="10" t="s">
        <v>4023</v>
      </c>
      <c r="F3255" s="10" t="s">
        <v>4032</v>
      </c>
      <c r="G3255" s="10" t="s">
        <v>165</v>
      </c>
      <c r="H3255" s="10">
        <v>4</v>
      </c>
    </row>
    <row r="3256" spans="1:8" x14ac:dyDescent="0.25">
      <c r="A3256" s="10" t="s">
        <v>1683</v>
      </c>
      <c r="B3256" s="11">
        <v>59</v>
      </c>
      <c r="C3256" s="2">
        <v>84998</v>
      </c>
      <c r="D3256" s="10" t="s">
        <v>6921</v>
      </c>
      <c r="E3256" s="10" t="s">
        <v>4023</v>
      </c>
      <c r="F3256" s="10" t="s">
        <v>4018</v>
      </c>
      <c r="G3256" s="10" t="s">
        <v>165</v>
      </c>
      <c r="H3256" s="10">
        <v>9</v>
      </c>
    </row>
    <row r="3257" spans="1:8" x14ac:dyDescent="0.25">
      <c r="A3257" s="10" t="s">
        <v>1763</v>
      </c>
      <c r="B3257" s="11">
        <v>47</v>
      </c>
      <c r="C3257" s="2">
        <v>69250</v>
      </c>
      <c r="D3257" s="10" t="s">
        <v>6922</v>
      </c>
      <c r="E3257" s="10" t="s">
        <v>4023</v>
      </c>
      <c r="F3257" s="10" t="s">
        <v>4021</v>
      </c>
      <c r="G3257" s="10" t="s">
        <v>165</v>
      </c>
      <c r="H3257" s="10">
        <v>1</v>
      </c>
    </row>
    <row r="3258" spans="1:8" x14ac:dyDescent="0.25">
      <c r="A3258" s="10" t="s">
        <v>1839</v>
      </c>
      <c r="B3258" s="11">
        <v>66</v>
      </c>
      <c r="C3258" s="2">
        <v>75117</v>
      </c>
      <c r="D3258" s="10" t="s">
        <v>6923</v>
      </c>
      <c r="E3258" s="10" t="s">
        <v>4023</v>
      </c>
      <c r="F3258" s="10" t="s">
        <v>4032</v>
      </c>
      <c r="G3258" s="10" t="s">
        <v>165</v>
      </c>
      <c r="H3258" s="10">
        <v>2</v>
      </c>
    </row>
    <row r="3259" spans="1:8" x14ac:dyDescent="0.25">
      <c r="A3259" s="10" t="s">
        <v>1930</v>
      </c>
      <c r="B3259" s="11">
        <v>50</v>
      </c>
      <c r="C3259" s="2">
        <v>55430</v>
      </c>
      <c r="D3259" s="10" t="s">
        <v>6924</v>
      </c>
      <c r="E3259" s="10" t="s">
        <v>4015</v>
      </c>
      <c r="F3259" s="10" t="s">
        <v>4021</v>
      </c>
      <c r="G3259" s="10" t="s">
        <v>165</v>
      </c>
      <c r="H3259" s="10">
        <v>9</v>
      </c>
    </row>
    <row r="3260" spans="1:8" x14ac:dyDescent="0.25">
      <c r="A3260" s="10" t="s">
        <v>1967</v>
      </c>
      <c r="B3260" s="11">
        <v>51</v>
      </c>
      <c r="C3260" s="2">
        <v>74008</v>
      </c>
      <c r="D3260" s="10" t="s">
        <v>6925</v>
      </c>
      <c r="E3260" s="10" t="s">
        <v>4020</v>
      </c>
      <c r="F3260" s="10" t="s">
        <v>4018</v>
      </c>
      <c r="G3260" s="10" t="s">
        <v>165</v>
      </c>
      <c r="H3260" s="10">
        <v>10</v>
      </c>
    </row>
    <row r="3261" spans="1:8" x14ac:dyDescent="0.25">
      <c r="A3261" s="10" t="s">
        <v>2033</v>
      </c>
      <c r="B3261" s="11">
        <v>36</v>
      </c>
      <c r="C3261" s="2">
        <v>16590</v>
      </c>
      <c r="D3261" s="10" t="s">
        <v>6926</v>
      </c>
      <c r="E3261" s="10" t="s">
        <v>4015</v>
      </c>
      <c r="F3261" s="10" t="s">
        <v>4018</v>
      </c>
      <c r="G3261" s="10" t="s">
        <v>165</v>
      </c>
      <c r="H3261" s="10">
        <v>3</v>
      </c>
    </row>
    <row r="3262" spans="1:8" x14ac:dyDescent="0.25">
      <c r="A3262" s="10" t="s">
        <v>2061</v>
      </c>
      <c r="B3262" s="11">
        <v>70</v>
      </c>
      <c r="C3262" s="2">
        <v>2350</v>
      </c>
      <c r="D3262" s="10" t="s">
        <v>6927</v>
      </c>
      <c r="E3262" s="10" t="s">
        <v>4015</v>
      </c>
      <c r="F3262" s="10" t="s">
        <v>4016</v>
      </c>
      <c r="G3262" s="10" t="s">
        <v>165</v>
      </c>
      <c r="H3262" s="10">
        <v>7</v>
      </c>
    </row>
    <row r="3263" spans="1:8" x14ac:dyDescent="0.25">
      <c r="A3263" s="10" t="s">
        <v>2223</v>
      </c>
      <c r="B3263" s="11">
        <v>36</v>
      </c>
      <c r="C3263" s="2">
        <v>76591</v>
      </c>
      <c r="D3263" s="10" t="s">
        <v>6928</v>
      </c>
      <c r="E3263" s="10" t="s">
        <v>4023</v>
      </c>
      <c r="F3263" s="10" t="s">
        <v>4016</v>
      </c>
      <c r="G3263" s="10" t="s">
        <v>165</v>
      </c>
      <c r="H3263" s="10">
        <v>2</v>
      </c>
    </row>
    <row r="3264" spans="1:8" x14ac:dyDescent="0.25">
      <c r="A3264" s="10" t="s">
        <v>2247</v>
      </c>
      <c r="B3264" s="11">
        <v>44</v>
      </c>
      <c r="C3264" s="2">
        <v>46359</v>
      </c>
      <c r="D3264" s="10" t="s">
        <v>6093</v>
      </c>
      <c r="E3264" s="10" t="s">
        <v>4015</v>
      </c>
      <c r="F3264" s="10" t="s">
        <v>4018</v>
      </c>
      <c r="G3264" s="10" t="s">
        <v>165</v>
      </c>
      <c r="H3264" s="10">
        <v>6</v>
      </c>
    </row>
    <row r="3265" spans="1:8" x14ac:dyDescent="0.25">
      <c r="A3265" s="10" t="s">
        <v>2303</v>
      </c>
      <c r="B3265" s="11">
        <v>60</v>
      </c>
      <c r="C3265" s="2">
        <v>70571</v>
      </c>
      <c r="D3265" s="10" t="s">
        <v>6929</v>
      </c>
      <c r="E3265" s="10" t="s">
        <v>4020</v>
      </c>
      <c r="F3265" s="10" t="s">
        <v>4016</v>
      </c>
      <c r="G3265" s="10" t="s">
        <v>165</v>
      </c>
      <c r="H3265" s="10">
        <v>9</v>
      </c>
    </row>
    <row r="3266" spans="1:8" x14ac:dyDescent="0.25">
      <c r="A3266" s="10" t="s">
        <v>2312</v>
      </c>
      <c r="B3266" s="11">
        <v>18</v>
      </c>
      <c r="C3266" s="2">
        <v>44226</v>
      </c>
      <c r="D3266" s="10" t="s">
        <v>6930</v>
      </c>
      <c r="E3266" s="10" t="s">
        <v>4015</v>
      </c>
      <c r="F3266" s="10" t="s">
        <v>4016</v>
      </c>
      <c r="G3266" s="10" t="s">
        <v>165</v>
      </c>
      <c r="H3266" s="10">
        <v>5</v>
      </c>
    </row>
    <row r="3267" spans="1:8" x14ac:dyDescent="0.25">
      <c r="A3267" s="10" t="s">
        <v>1869</v>
      </c>
      <c r="B3267" s="11">
        <v>40</v>
      </c>
      <c r="C3267" s="2">
        <v>2436</v>
      </c>
      <c r="D3267" s="10" t="s">
        <v>6931</v>
      </c>
      <c r="E3267" s="10" t="s">
        <v>4023</v>
      </c>
      <c r="F3267" s="10" t="s">
        <v>4032</v>
      </c>
      <c r="G3267" s="10" t="s">
        <v>165</v>
      </c>
      <c r="H3267" s="10">
        <v>4</v>
      </c>
    </row>
    <row r="3268" spans="1:8" x14ac:dyDescent="0.25">
      <c r="A3268" s="10" t="s">
        <v>754</v>
      </c>
      <c r="B3268" s="11">
        <v>45</v>
      </c>
      <c r="C3268" s="2">
        <v>43834</v>
      </c>
      <c r="D3268" s="10" t="s">
        <v>6932</v>
      </c>
      <c r="E3268" s="10" t="s">
        <v>4023</v>
      </c>
      <c r="F3268" s="10" t="s">
        <v>4021</v>
      </c>
      <c r="G3268" s="10" t="s">
        <v>165</v>
      </c>
      <c r="H3268" s="10">
        <v>4</v>
      </c>
    </row>
    <row r="3269" spans="1:8" x14ac:dyDescent="0.25">
      <c r="A3269" s="10" t="s">
        <v>675</v>
      </c>
      <c r="B3269" s="11">
        <v>59</v>
      </c>
      <c r="C3269" s="2">
        <v>53551</v>
      </c>
      <c r="D3269" s="10" t="s">
        <v>4406</v>
      </c>
      <c r="E3269" s="10" t="s">
        <v>4015</v>
      </c>
      <c r="F3269" s="10" t="s">
        <v>4032</v>
      </c>
      <c r="G3269" s="10" t="s">
        <v>165</v>
      </c>
      <c r="H3269" s="10">
        <v>10</v>
      </c>
    </row>
    <row r="3270" spans="1:8" x14ac:dyDescent="0.25">
      <c r="A3270" s="10" t="s">
        <v>2526</v>
      </c>
      <c r="B3270" s="11">
        <v>50</v>
      </c>
      <c r="C3270" s="2">
        <v>7627</v>
      </c>
      <c r="D3270" s="10" t="s">
        <v>6933</v>
      </c>
      <c r="E3270" s="10" t="s">
        <v>4020</v>
      </c>
      <c r="F3270" s="10" t="s">
        <v>4032</v>
      </c>
      <c r="G3270" s="10" t="s">
        <v>165</v>
      </c>
      <c r="H3270" s="10">
        <v>3</v>
      </c>
    </row>
    <row r="3271" spans="1:8" x14ac:dyDescent="0.25">
      <c r="A3271" s="10" t="s">
        <v>2572</v>
      </c>
      <c r="B3271" s="11">
        <v>66</v>
      </c>
      <c r="C3271" s="2">
        <v>63896</v>
      </c>
      <c r="D3271" s="10" t="s">
        <v>6934</v>
      </c>
      <c r="E3271" s="10" t="s">
        <v>4015</v>
      </c>
      <c r="F3271" s="10" t="s">
        <v>4016</v>
      </c>
      <c r="G3271" s="10" t="s">
        <v>165</v>
      </c>
      <c r="H3271" s="10">
        <v>5</v>
      </c>
    </row>
    <row r="3272" spans="1:8" x14ac:dyDescent="0.25">
      <c r="A3272" s="10" t="s">
        <v>2591</v>
      </c>
      <c r="B3272" s="11">
        <v>21</v>
      </c>
      <c r="C3272" s="2">
        <v>41683</v>
      </c>
      <c r="D3272" s="10" t="s">
        <v>6935</v>
      </c>
      <c r="E3272" s="10" t="s">
        <v>4015</v>
      </c>
      <c r="F3272" s="10" t="s">
        <v>4032</v>
      </c>
      <c r="G3272" s="10" t="s">
        <v>165</v>
      </c>
      <c r="H3272" s="10">
        <v>7</v>
      </c>
    </row>
    <row r="3273" spans="1:8" x14ac:dyDescent="0.25">
      <c r="A3273" s="10" t="s">
        <v>2656</v>
      </c>
      <c r="B3273" s="11">
        <v>21</v>
      </c>
      <c r="C3273" s="2">
        <v>4071</v>
      </c>
      <c r="D3273" s="10" t="s">
        <v>6936</v>
      </c>
      <c r="E3273" s="10" t="s">
        <v>4020</v>
      </c>
      <c r="F3273" s="10" t="s">
        <v>4021</v>
      </c>
      <c r="G3273" s="10" t="s">
        <v>165</v>
      </c>
      <c r="H3273" s="10">
        <v>8</v>
      </c>
    </row>
    <row r="3274" spans="1:8" x14ac:dyDescent="0.25">
      <c r="A3274" s="10" t="s">
        <v>2704</v>
      </c>
      <c r="B3274" s="11">
        <v>28</v>
      </c>
      <c r="C3274" s="2">
        <v>70476</v>
      </c>
      <c r="D3274" s="10" t="s">
        <v>4388</v>
      </c>
      <c r="E3274" s="10" t="s">
        <v>4015</v>
      </c>
      <c r="F3274" s="10" t="s">
        <v>4021</v>
      </c>
      <c r="G3274" s="10" t="s">
        <v>165</v>
      </c>
      <c r="H3274" s="10">
        <v>7</v>
      </c>
    </row>
    <row r="3275" spans="1:8" x14ac:dyDescent="0.25">
      <c r="A3275" s="10" t="s">
        <v>2845</v>
      </c>
      <c r="B3275" s="11">
        <v>41</v>
      </c>
      <c r="C3275" s="2">
        <v>34782</v>
      </c>
      <c r="D3275" s="10" t="s">
        <v>6937</v>
      </c>
      <c r="E3275" s="10" t="s">
        <v>4015</v>
      </c>
      <c r="F3275" s="10" t="s">
        <v>4021</v>
      </c>
      <c r="G3275" s="10" t="s">
        <v>165</v>
      </c>
      <c r="H3275" s="10">
        <v>1</v>
      </c>
    </row>
    <row r="3276" spans="1:8" x14ac:dyDescent="0.25">
      <c r="A3276" s="10" t="s">
        <v>2114</v>
      </c>
      <c r="B3276" s="11">
        <v>29</v>
      </c>
      <c r="C3276" s="2">
        <v>94843</v>
      </c>
      <c r="D3276" s="10" t="s">
        <v>6938</v>
      </c>
      <c r="E3276" s="10" t="s">
        <v>4023</v>
      </c>
      <c r="F3276" s="10" t="s">
        <v>4032</v>
      </c>
      <c r="G3276" s="10" t="s">
        <v>165</v>
      </c>
      <c r="H3276" s="10">
        <v>6</v>
      </c>
    </row>
    <row r="3277" spans="1:8" x14ac:dyDescent="0.25">
      <c r="A3277" s="10" t="s">
        <v>1231</v>
      </c>
      <c r="B3277" s="11">
        <v>20</v>
      </c>
      <c r="C3277" s="2">
        <v>52237</v>
      </c>
      <c r="D3277" s="10" t="s">
        <v>6939</v>
      </c>
      <c r="E3277" s="10" t="s">
        <v>4023</v>
      </c>
      <c r="F3277" s="10" t="s">
        <v>4016</v>
      </c>
      <c r="G3277" s="10" t="s">
        <v>165</v>
      </c>
      <c r="H3277" s="10">
        <v>3</v>
      </c>
    </row>
    <row r="3278" spans="1:8" x14ac:dyDescent="0.25">
      <c r="A3278" s="10" t="s">
        <v>2870</v>
      </c>
      <c r="B3278" s="11">
        <v>52</v>
      </c>
      <c r="C3278" s="2">
        <v>42183</v>
      </c>
      <c r="D3278" s="10" t="s">
        <v>6940</v>
      </c>
      <c r="E3278" s="10" t="s">
        <v>4020</v>
      </c>
      <c r="F3278" s="10" t="s">
        <v>4016</v>
      </c>
      <c r="G3278" s="10" t="s">
        <v>165</v>
      </c>
      <c r="H3278" s="10">
        <v>1</v>
      </c>
    </row>
    <row r="3279" spans="1:8" x14ac:dyDescent="0.25">
      <c r="A3279" s="10" t="s">
        <v>2993</v>
      </c>
      <c r="B3279" s="11">
        <v>70</v>
      </c>
      <c r="C3279" s="2">
        <v>70811</v>
      </c>
      <c r="D3279" s="10" t="s">
        <v>6941</v>
      </c>
      <c r="E3279" s="10" t="s">
        <v>4015</v>
      </c>
      <c r="F3279" s="10" t="s">
        <v>4016</v>
      </c>
      <c r="G3279" s="10" t="s">
        <v>165</v>
      </c>
      <c r="H3279" s="10">
        <v>7</v>
      </c>
    </row>
    <row r="3280" spans="1:8" x14ac:dyDescent="0.25">
      <c r="A3280" s="10" t="s">
        <v>3022</v>
      </c>
      <c r="B3280" s="11">
        <v>26</v>
      </c>
      <c r="C3280" s="2">
        <v>93907</v>
      </c>
      <c r="D3280" s="10" t="s">
        <v>4488</v>
      </c>
      <c r="E3280" s="10" t="s">
        <v>4015</v>
      </c>
      <c r="F3280" s="10" t="s">
        <v>4032</v>
      </c>
      <c r="G3280" s="10" t="s">
        <v>165</v>
      </c>
      <c r="H3280" s="10">
        <v>10</v>
      </c>
    </row>
    <row r="3281" spans="1:8" x14ac:dyDescent="0.25">
      <c r="A3281" s="10" t="s">
        <v>1823</v>
      </c>
      <c r="B3281" s="11">
        <v>63</v>
      </c>
      <c r="C3281" s="2">
        <v>56309</v>
      </c>
      <c r="D3281" s="10" t="s">
        <v>6942</v>
      </c>
      <c r="E3281" s="10" t="s">
        <v>4015</v>
      </c>
      <c r="F3281" s="10" t="s">
        <v>4016</v>
      </c>
      <c r="G3281" s="10" t="s">
        <v>165</v>
      </c>
      <c r="H3281" s="10">
        <v>8</v>
      </c>
    </row>
    <row r="3282" spans="1:8" x14ac:dyDescent="0.25">
      <c r="A3282" s="10" t="s">
        <v>2574</v>
      </c>
      <c r="B3282" s="11">
        <v>69</v>
      </c>
      <c r="C3282" s="2">
        <v>44799</v>
      </c>
      <c r="D3282" s="10" t="s">
        <v>5735</v>
      </c>
      <c r="E3282" s="10" t="s">
        <v>4020</v>
      </c>
      <c r="F3282" s="10" t="s">
        <v>4032</v>
      </c>
      <c r="G3282" s="10" t="s">
        <v>165</v>
      </c>
      <c r="H3282" s="10">
        <v>6</v>
      </c>
    </row>
    <row r="3283" spans="1:8" x14ac:dyDescent="0.25">
      <c r="A3283" s="10" t="s">
        <v>669</v>
      </c>
      <c r="B3283" s="11">
        <v>64</v>
      </c>
      <c r="C3283" s="2">
        <v>85260</v>
      </c>
      <c r="D3283" s="10" t="s">
        <v>6943</v>
      </c>
      <c r="E3283" s="10" t="s">
        <v>4023</v>
      </c>
      <c r="F3283" s="10" t="s">
        <v>4016</v>
      </c>
      <c r="G3283" s="10" t="s">
        <v>165</v>
      </c>
      <c r="H3283" s="10">
        <v>8</v>
      </c>
    </row>
    <row r="3284" spans="1:8" x14ac:dyDescent="0.25">
      <c r="A3284" s="10" t="s">
        <v>3135</v>
      </c>
      <c r="B3284" s="11">
        <v>34</v>
      </c>
      <c r="C3284" s="2">
        <v>54395</v>
      </c>
      <c r="D3284" s="10" t="s">
        <v>6470</v>
      </c>
      <c r="E3284" s="10" t="s">
        <v>4023</v>
      </c>
      <c r="F3284" s="10" t="s">
        <v>4018</v>
      </c>
      <c r="G3284" s="10" t="s">
        <v>165</v>
      </c>
      <c r="H3284" s="10">
        <v>3</v>
      </c>
    </row>
    <row r="3285" spans="1:8" x14ac:dyDescent="0.25">
      <c r="A3285" s="10" t="s">
        <v>3255</v>
      </c>
      <c r="B3285" s="11">
        <v>65</v>
      </c>
      <c r="C3285" s="2">
        <v>98629</v>
      </c>
      <c r="D3285" s="10" t="s">
        <v>4391</v>
      </c>
      <c r="E3285" s="10" t="s">
        <v>4023</v>
      </c>
      <c r="F3285" s="10" t="s">
        <v>4018</v>
      </c>
      <c r="G3285" s="10" t="s">
        <v>165</v>
      </c>
      <c r="H3285" s="10">
        <v>1</v>
      </c>
    </row>
    <row r="3286" spans="1:8" x14ac:dyDescent="0.25">
      <c r="A3286" s="10" t="s">
        <v>3367</v>
      </c>
      <c r="B3286" s="11">
        <v>44</v>
      </c>
      <c r="C3286" s="2">
        <v>69333</v>
      </c>
      <c r="D3286" s="10" t="s">
        <v>6673</v>
      </c>
      <c r="E3286" s="10" t="s">
        <v>4015</v>
      </c>
      <c r="F3286" s="10" t="s">
        <v>4021</v>
      </c>
      <c r="G3286" s="10" t="s">
        <v>165</v>
      </c>
      <c r="H3286" s="10">
        <v>8</v>
      </c>
    </row>
    <row r="3287" spans="1:8" x14ac:dyDescent="0.25">
      <c r="A3287" s="10" t="s">
        <v>1241</v>
      </c>
      <c r="B3287" s="11">
        <v>18</v>
      </c>
      <c r="C3287" s="2">
        <v>90530</v>
      </c>
      <c r="D3287" s="10" t="s">
        <v>6944</v>
      </c>
      <c r="E3287" s="10" t="s">
        <v>4023</v>
      </c>
      <c r="F3287" s="10" t="s">
        <v>4032</v>
      </c>
      <c r="G3287" s="10" t="s">
        <v>165</v>
      </c>
      <c r="H3287" s="10">
        <v>7</v>
      </c>
    </row>
    <row r="3288" spans="1:8" x14ac:dyDescent="0.25">
      <c r="A3288" s="10" t="s">
        <v>2102</v>
      </c>
      <c r="B3288" s="11">
        <v>26</v>
      </c>
      <c r="C3288" s="2">
        <v>40415</v>
      </c>
      <c r="D3288" s="10" t="s">
        <v>6945</v>
      </c>
      <c r="E3288" s="10" t="s">
        <v>4023</v>
      </c>
      <c r="F3288" s="10" t="s">
        <v>4032</v>
      </c>
      <c r="G3288" s="10" t="s">
        <v>165</v>
      </c>
      <c r="H3288" s="10">
        <v>7</v>
      </c>
    </row>
    <row r="3289" spans="1:8" x14ac:dyDescent="0.25">
      <c r="A3289" s="10" t="s">
        <v>3529</v>
      </c>
      <c r="B3289" s="11">
        <v>57</v>
      </c>
      <c r="C3289" s="2">
        <v>25246</v>
      </c>
      <c r="D3289" s="10" t="s">
        <v>6946</v>
      </c>
      <c r="E3289" s="10" t="s">
        <v>4023</v>
      </c>
      <c r="F3289" s="10" t="s">
        <v>4018</v>
      </c>
      <c r="G3289" s="10" t="s">
        <v>165</v>
      </c>
      <c r="H3289" s="10">
        <v>8</v>
      </c>
    </row>
    <row r="3290" spans="1:8" x14ac:dyDescent="0.25">
      <c r="A3290" s="10" t="s">
        <v>3770</v>
      </c>
      <c r="B3290" s="11">
        <v>32</v>
      </c>
      <c r="C3290" s="2">
        <v>36021</v>
      </c>
      <c r="D3290" s="10" t="s">
        <v>6947</v>
      </c>
      <c r="E3290" s="10" t="s">
        <v>4015</v>
      </c>
      <c r="F3290" s="10" t="s">
        <v>4018</v>
      </c>
      <c r="G3290" s="10" t="s">
        <v>165</v>
      </c>
      <c r="H3290" s="10">
        <v>2</v>
      </c>
    </row>
    <row r="3291" spans="1:8" x14ac:dyDescent="0.25">
      <c r="A3291" s="10" t="s">
        <v>1127</v>
      </c>
      <c r="B3291" s="11">
        <v>66</v>
      </c>
      <c r="C3291" s="2">
        <v>83463</v>
      </c>
      <c r="D3291" s="10" t="s">
        <v>6948</v>
      </c>
      <c r="E3291" s="10" t="s">
        <v>4015</v>
      </c>
      <c r="F3291" s="10" t="s">
        <v>4018</v>
      </c>
      <c r="G3291" s="10" t="s">
        <v>165</v>
      </c>
      <c r="H3291" s="10">
        <v>7</v>
      </c>
    </row>
    <row r="3292" spans="1:8" x14ac:dyDescent="0.25">
      <c r="A3292" s="10" t="s">
        <v>2305</v>
      </c>
      <c r="B3292" s="11">
        <v>68</v>
      </c>
      <c r="C3292" s="2">
        <v>83859</v>
      </c>
      <c r="D3292" s="10" t="s">
        <v>5581</v>
      </c>
      <c r="E3292" s="10" t="s">
        <v>4020</v>
      </c>
      <c r="F3292" s="10" t="s">
        <v>4021</v>
      </c>
      <c r="G3292" s="10" t="s">
        <v>165</v>
      </c>
      <c r="H3292" s="10">
        <v>5</v>
      </c>
    </row>
    <row r="3293" spans="1:8" x14ac:dyDescent="0.25">
      <c r="A3293" s="10" t="s">
        <v>3911</v>
      </c>
      <c r="B3293" s="11">
        <v>47</v>
      </c>
      <c r="C3293" s="2">
        <v>46741</v>
      </c>
      <c r="D3293" s="10" t="s">
        <v>6949</v>
      </c>
      <c r="E3293" s="10" t="s">
        <v>4020</v>
      </c>
      <c r="F3293" s="10" t="s">
        <v>4032</v>
      </c>
      <c r="G3293" s="10" t="s">
        <v>165</v>
      </c>
      <c r="H3293" s="10">
        <v>9</v>
      </c>
    </row>
    <row r="3294" spans="1:8" x14ac:dyDescent="0.25">
      <c r="A3294" s="10" t="s">
        <v>3984</v>
      </c>
      <c r="B3294" s="11">
        <v>47</v>
      </c>
      <c r="C3294" s="2">
        <v>10285</v>
      </c>
      <c r="D3294" s="10" t="s">
        <v>6950</v>
      </c>
      <c r="E3294" s="10" t="s">
        <v>4015</v>
      </c>
      <c r="F3294" s="10" t="s">
        <v>4021</v>
      </c>
      <c r="G3294" s="10" t="s">
        <v>165</v>
      </c>
      <c r="H3294" s="10">
        <v>4</v>
      </c>
    </row>
    <row r="3295" spans="1:8" x14ac:dyDescent="0.25">
      <c r="A3295" s="10" t="s">
        <v>27</v>
      </c>
      <c r="B3295" s="11">
        <v>64</v>
      </c>
      <c r="C3295" s="2">
        <v>58459</v>
      </c>
      <c r="D3295" s="10" t="s">
        <v>6951</v>
      </c>
      <c r="E3295" s="10" t="s">
        <v>4015</v>
      </c>
      <c r="F3295" s="10" t="s">
        <v>4016</v>
      </c>
      <c r="G3295" s="10" t="s">
        <v>28</v>
      </c>
      <c r="H3295" s="10">
        <v>1</v>
      </c>
    </row>
    <row r="3296" spans="1:8" x14ac:dyDescent="0.25">
      <c r="A3296" s="10" t="s">
        <v>353</v>
      </c>
      <c r="B3296" s="11">
        <v>58</v>
      </c>
      <c r="C3296" s="2">
        <v>63895</v>
      </c>
      <c r="D3296" s="10" t="s">
        <v>4202</v>
      </c>
      <c r="E3296" s="10" t="s">
        <v>4015</v>
      </c>
      <c r="F3296" s="10" t="s">
        <v>4018</v>
      </c>
      <c r="G3296" s="10" t="s">
        <v>28</v>
      </c>
      <c r="H3296" s="10">
        <v>1</v>
      </c>
    </row>
    <row r="3297" spans="1:8" x14ac:dyDescent="0.25">
      <c r="A3297" s="10" t="s">
        <v>528</v>
      </c>
      <c r="B3297" s="11">
        <v>31</v>
      </c>
      <c r="C3297" s="2">
        <v>73689</v>
      </c>
      <c r="D3297" s="10" t="s">
        <v>6952</v>
      </c>
      <c r="E3297" s="10" t="s">
        <v>4023</v>
      </c>
      <c r="F3297" s="10" t="s">
        <v>4016</v>
      </c>
      <c r="G3297" s="10" t="s">
        <v>28</v>
      </c>
      <c r="H3297" s="10">
        <v>8</v>
      </c>
    </row>
    <row r="3298" spans="1:8" x14ac:dyDescent="0.25">
      <c r="A3298" s="10" t="s">
        <v>619</v>
      </c>
      <c r="B3298" s="11">
        <v>66</v>
      </c>
      <c r="C3298" s="2">
        <v>81924</v>
      </c>
      <c r="D3298" s="10" t="s">
        <v>6953</v>
      </c>
      <c r="E3298" s="10" t="s">
        <v>4023</v>
      </c>
      <c r="F3298" s="10" t="s">
        <v>4032</v>
      </c>
      <c r="G3298" s="10" t="s">
        <v>28</v>
      </c>
      <c r="H3298" s="10">
        <v>5</v>
      </c>
    </row>
    <row r="3299" spans="1:8" x14ac:dyDescent="0.25">
      <c r="A3299" s="10" t="s">
        <v>673</v>
      </c>
      <c r="B3299" s="11">
        <v>61</v>
      </c>
      <c r="C3299" s="2">
        <v>40731</v>
      </c>
      <c r="D3299" s="10" t="s">
        <v>4736</v>
      </c>
      <c r="E3299" s="10" t="s">
        <v>4020</v>
      </c>
      <c r="F3299" s="10" t="s">
        <v>4021</v>
      </c>
      <c r="G3299" s="10" t="s">
        <v>28</v>
      </c>
      <c r="H3299" s="10">
        <v>1</v>
      </c>
    </row>
    <row r="3300" spans="1:8" x14ac:dyDescent="0.25">
      <c r="A3300" s="10" t="s">
        <v>747</v>
      </c>
      <c r="B3300" s="11">
        <v>59</v>
      </c>
      <c r="C3300" s="2">
        <v>61567</v>
      </c>
      <c r="D3300" s="10" t="s">
        <v>6954</v>
      </c>
      <c r="E3300" s="10" t="s">
        <v>4023</v>
      </c>
      <c r="F3300" s="10" t="s">
        <v>4016</v>
      </c>
      <c r="G3300" s="10" t="s">
        <v>28</v>
      </c>
      <c r="H3300" s="10">
        <v>10</v>
      </c>
    </row>
    <row r="3301" spans="1:8" x14ac:dyDescent="0.25">
      <c r="A3301" s="10" t="s">
        <v>795</v>
      </c>
      <c r="B3301" s="11">
        <v>34</v>
      </c>
      <c r="C3301" s="2">
        <v>49478</v>
      </c>
      <c r="D3301" s="10" t="s">
        <v>6955</v>
      </c>
      <c r="E3301" s="10" t="s">
        <v>4015</v>
      </c>
      <c r="F3301" s="10" t="s">
        <v>4021</v>
      </c>
      <c r="G3301" s="10" t="s">
        <v>28</v>
      </c>
      <c r="H3301" s="10">
        <v>10</v>
      </c>
    </row>
    <row r="3302" spans="1:8" x14ac:dyDescent="0.25">
      <c r="A3302" s="10" t="s">
        <v>798</v>
      </c>
      <c r="B3302" s="11">
        <v>39</v>
      </c>
      <c r="C3302" s="2">
        <v>16770</v>
      </c>
      <c r="D3302" s="10" t="s">
        <v>5978</v>
      </c>
      <c r="E3302" s="10" t="s">
        <v>4023</v>
      </c>
      <c r="F3302" s="10" t="s">
        <v>4016</v>
      </c>
      <c r="G3302" s="10" t="s">
        <v>28</v>
      </c>
      <c r="H3302" s="10">
        <v>1</v>
      </c>
    </row>
    <row r="3303" spans="1:8" x14ac:dyDescent="0.25">
      <c r="A3303" s="10" t="s">
        <v>831</v>
      </c>
      <c r="B3303" s="11">
        <v>26</v>
      </c>
      <c r="C3303" s="2">
        <v>25609</v>
      </c>
      <c r="D3303" s="10" t="s">
        <v>6956</v>
      </c>
      <c r="E3303" s="10" t="s">
        <v>4020</v>
      </c>
      <c r="F3303" s="10" t="s">
        <v>4018</v>
      </c>
      <c r="G3303" s="10" t="s">
        <v>28</v>
      </c>
      <c r="H3303" s="10">
        <v>7</v>
      </c>
    </row>
    <row r="3304" spans="1:8" x14ac:dyDescent="0.25">
      <c r="A3304" s="10" t="s">
        <v>904</v>
      </c>
      <c r="B3304" s="11">
        <v>24</v>
      </c>
      <c r="C3304" s="2">
        <v>6019</v>
      </c>
      <c r="D3304" s="10" t="s">
        <v>6957</v>
      </c>
      <c r="E3304" s="10" t="s">
        <v>4020</v>
      </c>
      <c r="F3304" s="10" t="s">
        <v>4018</v>
      </c>
      <c r="G3304" s="10" t="s">
        <v>28</v>
      </c>
      <c r="H3304" s="10">
        <v>4</v>
      </c>
    </row>
    <row r="3305" spans="1:8" x14ac:dyDescent="0.25">
      <c r="A3305" s="10" t="s">
        <v>975</v>
      </c>
      <c r="B3305" s="11">
        <v>63</v>
      </c>
      <c r="C3305" s="2">
        <v>32740</v>
      </c>
      <c r="D3305" s="10" t="s">
        <v>6541</v>
      </c>
      <c r="E3305" s="10" t="s">
        <v>4015</v>
      </c>
      <c r="F3305" s="10" t="s">
        <v>4018</v>
      </c>
      <c r="G3305" s="10" t="s">
        <v>28</v>
      </c>
      <c r="H3305" s="10">
        <v>5</v>
      </c>
    </row>
    <row r="3306" spans="1:8" x14ac:dyDescent="0.25">
      <c r="A3306" s="10" t="s">
        <v>1010</v>
      </c>
      <c r="B3306" s="11">
        <v>46</v>
      </c>
      <c r="C3306" s="2">
        <v>69337</v>
      </c>
      <c r="D3306" s="10" t="s">
        <v>6958</v>
      </c>
      <c r="E3306" s="10" t="s">
        <v>4015</v>
      </c>
      <c r="F3306" s="10" t="s">
        <v>4021</v>
      </c>
      <c r="G3306" s="10" t="s">
        <v>28</v>
      </c>
      <c r="H3306" s="10">
        <v>7</v>
      </c>
    </row>
    <row r="3307" spans="1:8" x14ac:dyDescent="0.25">
      <c r="A3307" s="10" t="s">
        <v>1034</v>
      </c>
      <c r="B3307" s="11">
        <v>23</v>
      </c>
      <c r="C3307" s="2">
        <v>38091</v>
      </c>
      <c r="D3307" s="10" t="s">
        <v>4217</v>
      </c>
      <c r="E3307" s="10" t="s">
        <v>4020</v>
      </c>
      <c r="F3307" s="10" t="s">
        <v>4021</v>
      </c>
      <c r="G3307" s="10" t="s">
        <v>28</v>
      </c>
      <c r="H3307" s="10">
        <v>8</v>
      </c>
    </row>
    <row r="3308" spans="1:8" x14ac:dyDescent="0.25">
      <c r="A3308" s="10" t="s">
        <v>1202</v>
      </c>
      <c r="B3308" s="11">
        <v>33</v>
      </c>
      <c r="C3308" s="2">
        <v>88334</v>
      </c>
      <c r="D3308" s="10" t="s">
        <v>6959</v>
      </c>
      <c r="E3308" s="10" t="s">
        <v>4015</v>
      </c>
      <c r="F3308" s="10" t="s">
        <v>4016</v>
      </c>
      <c r="G3308" s="10" t="s">
        <v>28</v>
      </c>
      <c r="H3308" s="10">
        <v>8</v>
      </c>
    </row>
    <row r="3309" spans="1:8" x14ac:dyDescent="0.25">
      <c r="A3309" s="10" t="s">
        <v>1208</v>
      </c>
      <c r="B3309" s="11">
        <v>47</v>
      </c>
      <c r="C3309" s="2">
        <v>1013</v>
      </c>
      <c r="D3309" s="10" t="s">
        <v>6960</v>
      </c>
      <c r="E3309" s="10" t="s">
        <v>4023</v>
      </c>
      <c r="F3309" s="10" t="s">
        <v>4018</v>
      </c>
      <c r="G3309" s="10" t="s">
        <v>28</v>
      </c>
      <c r="H3309" s="10">
        <v>10</v>
      </c>
    </row>
    <row r="3310" spans="1:8" x14ac:dyDescent="0.25">
      <c r="A3310" s="10" t="s">
        <v>1320</v>
      </c>
      <c r="B3310" s="11">
        <v>68</v>
      </c>
      <c r="C3310" s="2">
        <v>43403</v>
      </c>
      <c r="D3310" s="10" t="s">
        <v>6961</v>
      </c>
      <c r="E3310" s="10" t="s">
        <v>4015</v>
      </c>
      <c r="F3310" s="10" t="s">
        <v>4021</v>
      </c>
      <c r="G3310" s="10" t="s">
        <v>28</v>
      </c>
      <c r="H3310" s="10">
        <v>6</v>
      </c>
    </row>
    <row r="3311" spans="1:8" x14ac:dyDescent="0.25">
      <c r="A3311" s="10" t="s">
        <v>1491</v>
      </c>
      <c r="B3311" s="11">
        <v>49</v>
      </c>
      <c r="C3311" s="2">
        <v>85562</v>
      </c>
      <c r="D3311" s="10" t="s">
        <v>6469</v>
      </c>
      <c r="E3311" s="10" t="s">
        <v>4015</v>
      </c>
      <c r="F3311" s="10" t="s">
        <v>4016</v>
      </c>
      <c r="G3311" s="10" t="s">
        <v>28</v>
      </c>
      <c r="H3311" s="10">
        <v>2</v>
      </c>
    </row>
    <row r="3312" spans="1:8" x14ac:dyDescent="0.25">
      <c r="A3312" s="10" t="s">
        <v>510</v>
      </c>
      <c r="B3312" s="11">
        <v>31</v>
      </c>
      <c r="C3312" s="2">
        <v>32552</v>
      </c>
      <c r="D3312" s="10" t="s">
        <v>6962</v>
      </c>
      <c r="E3312" s="10" t="s">
        <v>4015</v>
      </c>
      <c r="F3312" s="10" t="s">
        <v>4018</v>
      </c>
      <c r="G3312" s="10" t="s">
        <v>28</v>
      </c>
      <c r="H3312" s="10">
        <v>2</v>
      </c>
    </row>
    <row r="3313" spans="1:8" x14ac:dyDescent="0.25">
      <c r="A3313" s="10" t="s">
        <v>1744</v>
      </c>
      <c r="B3313" s="11">
        <v>35</v>
      </c>
      <c r="C3313" s="2">
        <v>78464</v>
      </c>
      <c r="D3313" s="10" t="s">
        <v>6963</v>
      </c>
      <c r="E3313" s="10" t="s">
        <v>4015</v>
      </c>
      <c r="F3313" s="10" t="s">
        <v>4016</v>
      </c>
      <c r="G3313" s="10" t="s">
        <v>28</v>
      </c>
      <c r="H3313" s="10">
        <v>8</v>
      </c>
    </row>
    <row r="3314" spans="1:8" x14ac:dyDescent="0.25">
      <c r="A3314" s="10" t="s">
        <v>707</v>
      </c>
      <c r="B3314" s="11">
        <v>30</v>
      </c>
      <c r="C3314" s="2">
        <v>89734</v>
      </c>
      <c r="D3314" s="10" t="s">
        <v>6015</v>
      </c>
      <c r="E3314" s="10" t="s">
        <v>4023</v>
      </c>
      <c r="F3314" s="10" t="s">
        <v>4016</v>
      </c>
      <c r="G3314" s="10" t="s">
        <v>28</v>
      </c>
      <c r="H3314" s="10">
        <v>8</v>
      </c>
    </row>
    <row r="3315" spans="1:8" x14ac:dyDescent="0.25">
      <c r="A3315" s="10" t="s">
        <v>1898</v>
      </c>
      <c r="B3315" s="11">
        <v>54</v>
      </c>
      <c r="C3315" s="2">
        <v>76337</v>
      </c>
      <c r="D3315" s="10" t="s">
        <v>6964</v>
      </c>
      <c r="E3315" s="10" t="s">
        <v>4015</v>
      </c>
      <c r="F3315" s="10" t="s">
        <v>4016</v>
      </c>
      <c r="G3315" s="10" t="s">
        <v>28</v>
      </c>
      <c r="H3315" s="10">
        <v>3</v>
      </c>
    </row>
    <row r="3316" spans="1:8" x14ac:dyDescent="0.25">
      <c r="A3316" s="10" t="s">
        <v>302</v>
      </c>
      <c r="B3316" s="11">
        <v>55</v>
      </c>
      <c r="C3316" s="2">
        <v>32609</v>
      </c>
      <c r="D3316" s="10" t="s">
        <v>6965</v>
      </c>
      <c r="E3316" s="10" t="s">
        <v>4015</v>
      </c>
      <c r="F3316" s="10" t="s">
        <v>4021</v>
      </c>
      <c r="G3316" s="10" t="s">
        <v>28</v>
      </c>
      <c r="H3316" s="10">
        <v>4</v>
      </c>
    </row>
    <row r="3317" spans="1:8" x14ac:dyDescent="0.25">
      <c r="A3317" s="10" t="s">
        <v>1943</v>
      </c>
      <c r="B3317" s="11">
        <v>69</v>
      </c>
      <c r="C3317" s="2">
        <v>63329</v>
      </c>
      <c r="D3317" s="10" t="s">
        <v>6966</v>
      </c>
      <c r="E3317" s="10" t="s">
        <v>4015</v>
      </c>
      <c r="F3317" s="10" t="s">
        <v>4021</v>
      </c>
      <c r="G3317" s="10" t="s">
        <v>28</v>
      </c>
      <c r="H3317" s="10">
        <v>3</v>
      </c>
    </row>
    <row r="3318" spans="1:8" x14ac:dyDescent="0.25">
      <c r="A3318" s="10" t="s">
        <v>2065</v>
      </c>
      <c r="B3318" s="11">
        <v>53</v>
      </c>
      <c r="C3318" s="2">
        <v>70129</v>
      </c>
      <c r="D3318" s="10" t="s">
        <v>4725</v>
      </c>
      <c r="E3318" s="10" t="s">
        <v>4023</v>
      </c>
      <c r="F3318" s="10" t="s">
        <v>4018</v>
      </c>
      <c r="G3318" s="10" t="s">
        <v>28</v>
      </c>
      <c r="H3318" s="10">
        <v>6</v>
      </c>
    </row>
    <row r="3319" spans="1:8" x14ac:dyDescent="0.25">
      <c r="A3319" s="10" t="s">
        <v>2298</v>
      </c>
      <c r="B3319" s="11">
        <v>56</v>
      </c>
      <c r="C3319" s="2">
        <v>2365</v>
      </c>
      <c r="D3319" s="10" t="s">
        <v>6967</v>
      </c>
      <c r="E3319" s="10" t="s">
        <v>4023</v>
      </c>
      <c r="F3319" s="10" t="s">
        <v>4016</v>
      </c>
      <c r="G3319" s="10" t="s">
        <v>28</v>
      </c>
      <c r="H3319" s="10">
        <v>6</v>
      </c>
    </row>
    <row r="3320" spans="1:8" x14ac:dyDescent="0.25">
      <c r="A3320" s="10" t="s">
        <v>2454</v>
      </c>
      <c r="B3320" s="11">
        <v>20</v>
      </c>
      <c r="C3320" s="2">
        <v>10094</v>
      </c>
      <c r="D3320" s="10" t="s">
        <v>6968</v>
      </c>
      <c r="E3320" s="10" t="s">
        <v>4023</v>
      </c>
      <c r="F3320" s="10" t="s">
        <v>4021</v>
      </c>
      <c r="G3320" s="10" t="s">
        <v>28</v>
      </c>
      <c r="H3320" s="10">
        <v>1</v>
      </c>
    </row>
    <row r="3321" spans="1:8" x14ac:dyDescent="0.25">
      <c r="A3321" s="10" t="s">
        <v>2620</v>
      </c>
      <c r="B3321" s="11">
        <v>61</v>
      </c>
      <c r="C3321" s="2">
        <v>84075</v>
      </c>
      <c r="D3321" s="10" t="s">
        <v>6969</v>
      </c>
      <c r="E3321" s="10" t="s">
        <v>4023</v>
      </c>
      <c r="F3321" s="10" t="s">
        <v>4016</v>
      </c>
      <c r="G3321" s="10" t="s">
        <v>28</v>
      </c>
      <c r="H3321" s="10">
        <v>7</v>
      </c>
    </row>
    <row r="3322" spans="1:8" x14ac:dyDescent="0.25">
      <c r="A3322" s="10" t="s">
        <v>2624</v>
      </c>
      <c r="B3322" s="11">
        <v>19</v>
      </c>
      <c r="C3322" s="2">
        <v>97788</v>
      </c>
      <c r="D3322" s="10" t="s">
        <v>6970</v>
      </c>
      <c r="E3322" s="10" t="s">
        <v>4023</v>
      </c>
      <c r="F3322" s="10" t="s">
        <v>4021</v>
      </c>
      <c r="G3322" s="10" t="s">
        <v>28</v>
      </c>
      <c r="H3322" s="10">
        <v>6</v>
      </c>
    </row>
    <row r="3323" spans="1:8" x14ac:dyDescent="0.25">
      <c r="A3323" s="10" t="s">
        <v>2625</v>
      </c>
      <c r="B3323" s="11">
        <v>19</v>
      </c>
      <c r="C3323" s="2">
        <v>19914</v>
      </c>
      <c r="D3323" s="10" t="s">
        <v>6971</v>
      </c>
      <c r="E3323" s="10" t="s">
        <v>4020</v>
      </c>
      <c r="F3323" s="10" t="s">
        <v>4021</v>
      </c>
      <c r="G3323" s="10" t="s">
        <v>28</v>
      </c>
      <c r="H3323" s="10">
        <v>4</v>
      </c>
    </row>
    <row r="3324" spans="1:8" x14ac:dyDescent="0.25">
      <c r="A3324" s="10" t="s">
        <v>1339</v>
      </c>
      <c r="B3324" s="11">
        <v>24</v>
      </c>
      <c r="C3324" s="2">
        <v>68127</v>
      </c>
      <c r="D3324" s="10" t="s">
        <v>6972</v>
      </c>
      <c r="E3324" s="10" t="s">
        <v>4015</v>
      </c>
      <c r="F3324" s="10" t="s">
        <v>4032</v>
      </c>
      <c r="G3324" s="10" t="s">
        <v>28</v>
      </c>
      <c r="H3324" s="10">
        <v>5</v>
      </c>
    </row>
    <row r="3325" spans="1:8" x14ac:dyDescent="0.25">
      <c r="A3325" s="10" t="s">
        <v>2674</v>
      </c>
      <c r="B3325" s="11">
        <v>47</v>
      </c>
      <c r="C3325" s="2">
        <v>86250</v>
      </c>
      <c r="D3325" s="10" t="s">
        <v>6973</v>
      </c>
      <c r="E3325" s="10" t="s">
        <v>4023</v>
      </c>
      <c r="F3325" s="10" t="s">
        <v>4018</v>
      </c>
      <c r="G3325" s="10" t="s">
        <v>28</v>
      </c>
      <c r="H3325" s="10">
        <v>9</v>
      </c>
    </row>
    <row r="3326" spans="1:8" x14ac:dyDescent="0.25">
      <c r="A3326" s="10" t="s">
        <v>860</v>
      </c>
      <c r="B3326" s="11">
        <v>35</v>
      </c>
      <c r="C3326" s="2">
        <v>27290</v>
      </c>
      <c r="D3326" s="10" t="s">
        <v>6974</v>
      </c>
      <c r="E3326" s="10" t="s">
        <v>4015</v>
      </c>
      <c r="F3326" s="10" t="s">
        <v>4018</v>
      </c>
      <c r="G3326" s="10" t="s">
        <v>28</v>
      </c>
      <c r="H3326" s="10">
        <v>9</v>
      </c>
    </row>
    <row r="3327" spans="1:8" x14ac:dyDescent="0.25">
      <c r="A3327" s="10" t="s">
        <v>2694</v>
      </c>
      <c r="B3327" s="11">
        <v>18</v>
      </c>
      <c r="C3327" s="2">
        <v>99914</v>
      </c>
      <c r="D3327" s="10" t="s">
        <v>6975</v>
      </c>
      <c r="E3327" s="10" t="s">
        <v>4015</v>
      </c>
      <c r="F3327" s="10" t="s">
        <v>4032</v>
      </c>
      <c r="G3327" s="10" t="s">
        <v>28</v>
      </c>
      <c r="H3327" s="10">
        <v>8</v>
      </c>
    </row>
    <row r="3328" spans="1:8" x14ac:dyDescent="0.25">
      <c r="A3328" s="10" t="s">
        <v>2720</v>
      </c>
      <c r="B3328" s="11">
        <v>45</v>
      </c>
      <c r="C3328" s="2">
        <v>15955</v>
      </c>
      <c r="D3328" s="10" t="s">
        <v>6976</v>
      </c>
      <c r="E3328" s="10" t="s">
        <v>4020</v>
      </c>
      <c r="F3328" s="10" t="s">
        <v>4021</v>
      </c>
      <c r="G3328" s="10" t="s">
        <v>28</v>
      </c>
      <c r="H3328" s="10">
        <v>1</v>
      </c>
    </row>
    <row r="3329" spans="1:8" x14ac:dyDescent="0.25">
      <c r="A3329" s="10" t="s">
        <v>1821</v>
      </c>
      <c r="B3329" s="11">
        <v>20</v>
      </c>
      <c r="C3329" s="2">
        <v>52124</v>
      </c>
      <c r="D3329" s="10" t="s">
        <v>4972</v>
      </c>
      <c r="E3329" s="10" t="s">
        <v>4015</v>
      </c>
      <c r="F3329" s="10" t="s">
        <v>4016</v>
      </c>
      <c r="G3329" s="10" t="s">
        <v>28</v>
      </c>
      <c r="H3329" s="10">
        <v>8</v>
      </c>
    </row>
    <row r="3330" spans="1:8" x14ac:dyDescent="0.25">
      <c r="A3330" s="10" t="s">
        <v>2193</v>
      </c>
      <c r="B3330" s="11">
        <v>56</v>
      </c>
      <c r="C3330" s="2">
        <v>93218</v>
      </c>
      <c r="D3330" s="10" t="s">
        <v>6977</v>
      </c>
      <c r="E3330" s="10" t="s">
        <v>4020</v>
      </c>
      <c r="F3330" s="10" t="s">
        <v>4032</v>
      </c>
      <c r="G3330" s="10" t="s">
        <v>28</v>
      </c>
      <c r="H3330" s="10">
        <v>7</v>
      </c>
    </row>
    <row r="3331" spans="1:8" x14ac:dyDescent="0.25">
      <c r="A3331" s="10" t="s">
        <v>2947</v>
      </c>
      <c r="B3331" s="11">
        <v>41</v>
      </c>
      <c r="C3331" s="2">
        <v>53123</v>
      </c>
      <c r="D3331" s="10" t="s">
        <v>6978</v>
      </c>
      <c r="E3331" s="10" t="s">
        <v>4023</v>
      </c>
      <c r="F3331" s="10" t="s">
        <v>4018</v>
      </c>
      <c r="G3331" s="10" t="s">
        <v>28</v>
      </c>
      <c r="H3331" s="10">
        <v>2</v>
      </c>
    </row>
    <row r="3332" spans="1:8" x14ac:dyDescent="0.25">
      <c r="A3332" s="10" t="s">
        <v>2958</v>
      </c>
      <c r="B3332" s="11">
        <v>38</v>
      </c>
      <c r="C3332" s="2">
        <v>6721</v>
      </c>
      <c r="D3332" s="10" t="s">
        <v>6979</v>
      </c>
      <c r="E3332" s="10" t="s">
        <v>4015</v>
      </c>
      <c r="F3332" s="10" t="s">
        <v>4021</v>
      </c>
      <c r="G3332" s="10" t="s">
        <v>28</v>
      </c>
      <c r="H3332" s="10">
        <v>4</v>
      </c>
    </row>
    <row r="3333" spans="1:8" x14ac:dyDescent="0.25">
      <c r="A3333" s="10" t="s">
        <v>3057</v>
      </c>
      <c r="B3333" s="11">
        <v>43</v>
      </c>
      <c r="C3333" s="2">
        <v>38078</v>
      </c>
      <c r="D3333" s="10" t="s">
        <v>6980</v>
      </c>
      <c r="E3333" s="10" t="s">
        <v>4023</v>
      </c>
      <c r="F3333" s="10" t="s">
        <v>4016</v>
      </c>
      <c r="G3333" s="10" t="s">
        <v>28</v>
      </c>
      <c r="H3333" s="10">
        <v>1</v>
      </c>
    </row>
    <row r="3334" spans="1:8" x14ac:dyDescent="0.25">
      <c r="A3334" s="10" t="s">
        <v>3170</v>
      </c>
      <c r="B3334" s="11">
        <v>31</v>
      </c>
      <c r="C3334" s="2">
        <v>99701</v>
      </c>
      <c r="D3334" s="10" t="s">
        <v>6981</v>
      </c>
      <c r="E3334" s="10" t="s">
        <v>4023</v>
      </c>
      <c r="F3334" s="10" t="s">
        <v>4018</v>
      </c>
      <c r="G3334" s="10" t="s">
        <v>28</v>
      </c>
      <c r="H3334" s="10">
        <v>2</v>
      </c>
    </row>
    <row r="3335" spans="1:8" x14ac:dyDescent="0.25">
      <c r="A3335" s="10" t="s">
        <v>2346</v>
      </c>
      <c r="B3335" s="11">
        <v>27</v>
      </c>
      <c r="C3335" s="2">
        <v>98962</v>
      </c>
      <c r="D3335" s="10" t="s">
        <v>6982</v>
      </c>
      <c r="E3335" s="10" t="s">
        <v>4020</v>
      </c>
      <c r="F3335" s="10" t="s">
        <v>4032</v>
      </c>
      <c r="G3335" s="10" t="s">
        <v>28</v>
      </c>
      <c r="H3335" s="10">
        <v>4</v>
      </c>
    </row>
    <row r="3336" spans="1:8" x14ac:dyDescent="0.25">
      <c r="A3336" s="10" t="s">
        <v>3149</v>
      </c>
      <c r="B3336" s="11">
        <v>42</v>
      </c>
      <c r="C3336" s="2">
        <v>14101</v>
      </c>
      <c r="D3336" s="10" t="s">
        <v>6983</v>
      </c>
      <c r="E3336" s="10" t="s">
        <v>4015</v>
      </c>
      <c r="F3336" s="10" t="s">
        <v>4016</v>
      </c>
      <c r="G3336" s="10" t="s">
        <v>28</v>
      </c>
      <c r="H3336" s="10">
        <v>10</v>
      </c>
    </row>
    <row r="3337" spans="1:8" x14ac:dyDescent="0.25">
      <c r="A3337" s="10" t="s">
        <v>3310</v>
      </c>
      <c r="B3337" s="11">
        <v>66</v>
      </c>
      <c r="C3337" s="2">
        <v>44829</v>
      </c>
      <c r="D3337" s="10" t="s">
        <v>6984</v>
      </c>
      <c r="E3337" s="10" t="s">
        <v>4015</v>
      </c>
      <c r="F3337" s="10" t="s">
        <v>4021</v>
      </c>
      <c r="G3337" s="10" t="s">
        <v>28</v>
      </c>
      <c r="H3337" s="10">
        <v>4</v>
      </c>
    </row>
    <row r="3338" spans="1:8" x14ac:dyDescent="0.25">
      <c r="A3338" s="10" t="s">
        <v>3331</v>
      </c>
      <c r="B3338" s="11">
        <v>29</v>
      </c>
      <c r="C3338" s="2">
        <v>13902</v>
      </c>
      <c r="D3338" s="10" t="s">
        <v>5001</v>
      </c>
      <c r="E3338" s="10" t="s">
        <v>4020</v>
      </c>
      <c r="F3338" s="10" t="s">
        <v>4016</v>
      </c>
      <c r="G3338" s="10" t="s">
        <v>28</v>
      </c>
      <c r="H3338" s="10">
        <v>1</v>
      </c>
    </row>
    <row r="3339" spans="1:8" x14ac:dyDescent="0.25">
      <c r="A3339" s="10" t="s">
        <v>3404</v>
      </c>
      <c r="B3339" s="11">
        <v>48</v>
      </c>
      <c r="C3339" s="2">
        <v>46422</v>
      </c>
      <c r="D3339" s="10" t="s">
        <v>6985</v>
      </c>
      <c r="E3339" s="10" t="s">
        <v>4023</v>
      </c>
      <c r="F3339" s="10" t="s">
        <v>4016</v>
      </c>
      <c r="G3339" s="10" t="s">
        <v>28</v>
      </c>
      <c r="H3339" s="10">
        <v>3</v>
      </c>
    </row>
    <row r="3340" spans="1:8" x14ac:dyDescent="0.25">
      <c r="A3340" s="10" t="s">
        <v>3441</v>
      </c>
      <c r="B3340" s="11">
        <v>30</v>
      </c>
      <c r="C3340" s="2">
        <v>38994</v>
      </c>
      <c r="D3340" s="10" t="s">
        <v>4275</v>
      </c>
      <c r="E3340" s="10" t="s">
        <v>4015</v>
      </c>
      <c r="F3340" s="10" t="s">
        <v>4032</v>
      </c>
      <c r="G3340" s="10" t="s">
        <v>28</v>
      </c>
      <c r="H3340" s="10">
        <v>9</v>
      </c>
    </row>
    <row r="3341" spans="1:8" x14ac:dyDescent="0.25">
      <c r="A3341" s="10" t="s">
        <v>3466</v>
      </c>
      <c r="B3341" s="11">
        <v>36</v>
      </c>
      <c r="C3341" s="2">
        <v>76546</v>
      </c>
      <c r="D3341" s="10" t="s">
        <v>6986</v>
      </c>
      <c r="E3341" s="10" t="s">
        <v>4023</v>
      </c>
      <c r="F3341" s="10" t="s">
        <v>4018</v>
      </c>
      <c r="G3341" s="10" t="s">
        <v>28</v>
      </c>
      <c r="H3341" s="10">
        <v>9</v>
      </c>
    </row>
    <row r="3342" spans="1:8" x14ac:dyDescent="0.25">
      <c r="A3342" s="10" t="s">
        <v>3497</v>
      </c>
      <c r="B3342" s="11">
        <v>28</v>
      </c>
      <c r="C3342" s="2">
        <v>86391</v>
      </c>
      <c r="D3342" s="10" t="s">
        <v>6987</v>
      </c>
      <c r="E3342" s="10" t="s">
        <v>4015</v>
      </c>
      <c r="F3342" s="10" t="s">
        <v>4032</v>
      </c>
      <c r="G3342" s="10" t="s">
        <v>28</v>
      </c>
      <c r="H3342" s="10">
        <v>7</v>
      </c>
    </row>
    <row r="3343" spans="1:8" x14ac:dyDescent="0.25">
      <c r="A3343" s="10" t="s">
        <v>3460</v>
      </c>
      <c r="B3343" s="11">
        <v>53</v>
      </c>
      <c r="C3343" s="2">
        <v>93462</v>
      </c>
      <c r="D3343" s="10" t="s">
        <v>6720</v>
      </c>
      <c r="E3343" s="10" t="s">
        <v>4015</v>
      </c>
      <c r="F3343" s="10" t="s">
        <v>4021</v>
      </c>
      <c r="G3343" s="10" t="s">
        <v>28</v>
      </c>
      <c r="H3343" s="10">
        <v>5</v>
      </c>
    </row>
    <row r="3344" spans="1:8" x14ac:dyDescent="0.25">
      <c r="A3344" s="10" t="s">
        <v>3623</v>
      </c>
      <c r="B3344" s="11">
        <v>62</v>
      </c>
      <c r="C3344" s="2">
        <v>51373</v>
      </c>
      <c r="D3344" s="10" t="s">
        <v>6988</v>
      </c>
      <c r="E3344" s="10" t="s">
        <v>4015</v>
      </c>
      <c r="F3344" s="10" t="s">
        <v>4021</v>
      </c>
      <c r="G3344" s="10" t="s">
        <v>28</v>
      </c>
      <c r="H3344" s="10">
        <v>6</v>
      </c>
    </row>
    <row r="3345" spans="1:8" x14ac:dyDescent="0.25">
      <c r="A3345" s="10" t="s">
        <v>3684</v>
      </c>
      <c r="B3345" s="11">
        <v>42</v>
      </c>
      <c r="C3345" s="2">
        <v>36072</v>
      </c>
      <c r="D3345" s="10" t="s">
        <v>6989</v>
      </c>
      <c r="E3345" s="10" t="s">
        <v>4015</v>
      </c>
      <c r="F3345" s="10" t="s">
        <v>4016</v>
      </c>
      <c r="G3345" s="10" t="s">
        <v>28</v>
      </c>
      <c r="H3345" s="10">
        <v>4</v>
      </c>
    </row>
    <row r="3346" spans="1:8" x14ac:dyDescent="0.25">
      <c r="A3346" s="10" t="s">
        <v>3708</v>
      </c>
      <c r="B3346" s="11">
        <v>46</v>
      </c>
      <c r="C3346" s="2">
        <v>13160</v>
      </c>
      <c r="D3346" s="10" t="s">
        <v>5898</v>
      </c>
      <c r="E3346" s="10" t="s">
        <v>4015</v>
      </c>
      <c r="F3346" s="10" t="s">
        <v>4021</v>
      </c>
      <c r="G3346" s="10" t="s">
        <v>28</v>
      </c>
      <c r="H3346" s="10">
        <v>7</v>
      </c>
    </row>
    <row r="3347" spans="1:8" x14ac:dyDescent="0.25">
      <c r="A3347" s="10" t="s">
        <v>1620</v>
      </c>
      <c r="B3347" s="11">
        <v>20</v>
      </c>
      <c r="C3347" s="2">
        <v>47443</v>
      </c>
      <c r="D3347" s="10" t="s">
        <v>6990</v>
      </c>
      <c r="E3347" s="10" t="s">
        <v>4023</v>
      </c>
      <c r="F3347" s="10" t="s">
        <v>4032</v>
      </c>
      <c r="G3347" s="10" t="s">
        <v>28</v>
      </c>
      <c r="H3347" s="10">
        <v>5</v>
      </c>
    </row>
    <row r="3348" spans="1:8" x14ac:dyDescent="0.25">
      <c r="A3348" s="10" t="s">
        <v>3802</v>
      </c>
      <c r="B3348" s="11">
        <v>39</v>
      </c>
      <c r="C3348" s="2">
        <v>61706</v>
      </c>
      <c r="D3348" s="10" t="s">
        <v>6991</v>
      </c>
      <c r="E3348" s="10" t="s">
        <v>4015</v>
      </c>
      <c r="F3348" s="10" t="s">
        <v>4018</v>
      </c>
      <c r="G3348" s="10" t="s">
        <v>28</v>
      </c>
      <c r="H3348" s="10">
        <v>7</v>
      </c>
    </row>
    <row r="3349" spans="1:8" x14ac:dyDescent="0.25">
      <c r="A3349" s="10" t="s">
        <v>2717</v>
      </c>
      <c r="B3349" s="11">
        <v>59</v>
      </c>
      <c r="C3349" s="2">
        <v>98706</v>
      </c>
      <c r="D3349" s="10" t="s">
        <v>6992</v>
      </c>
      <c r="E3349" s="10" t="s">
        <v>4020</v>
      </c>
      <c r="F3349" s="10" t="s">
        <v>4018</v>
      </c>
      <c r="G3349" s="10" t="s">
        <v>28</v>
      </c>
      <c r="H3349" s="10">
        <v>7</v>
      </c>
    </row>
    <row r="3350" spans="1:8" x14ac:dyDescent="0.25">
      <c r="A3350" s="10" t="s">
        <v>3956</v>
      </c>
      <c r="B3350" s="11">
        <v>45</v>
      </c>
      <c r="C3350" s="2">
        <v>57317</v>
      </c>
      <c r="D3350" s="10" t="s">
        <v>6993</v>
      </c>
      <c r="E3350" s="10" t="s">
        <v>4015</v>
      </c>
      <c r="F3350" s="10" t="s">
        <v>4016</v>
      </c>
      <c r="G3350" s="10" t="s">
        <v>28</v>
      </c>
      <c r="H3350" s="10">
        <v>4</v>
      </c>
    </row>
    <row r="3351" spans="1:8" x14ac:dyDescent="0.25">
      <c r="A3351" s="10" t="s">
        <v>4000</v>
      </c>
      <c r="B3351" s="11">
        <v>43</v>
      </c>
      <c r="C3351" s="2">
        <v>98640</v>
      </c>
      <c r="D3351" s="10" t="s">
        <v>6994</v>
      </c>
      <c r="E3351" s="10" t="s">
        <v>4020</v>
      </c>
      <c r="F3351" s="10" t="s">
        <v>4021</v>
      </c>
      <c r="G3351" s="10" t="s">
        <v>28</v>
      </c>
      <c r="H3351" s="10">
        <v>5</v>
      </c>
    </row>
    <row r="3352" spans="1:8" x14ac:dyDescent="0.25">
      <c r="A3352" s="10" t="s">
        <v>53</v>
      </c>
      <c r="B3352" s="11">
        <v>20</v>
      </c>
      <c r="C3352" s="2">
        <v>64018</v>
      </c>
      <c r="D3352" s="10" t="s">
        <v>6995</v>
      </c>
      <c r="E3352" s="10" t="s">
        <v>4020</v>
      </c>
      <c r="F3352" s="10" t="s">
        <v>4021</v>
      </c>
      <c r="G3352" s="10" t="s">
        <v>54</v>
      </c>
      <c r="H3352" s="10">
        <v>5</v>
      </c>
    </row>
    <row r="3353" spans="1:8" x14ac:dyDescent="0.25">
      <c r="A3353" s="10" t="s">
        <v>117</v>
      </c>
      <c r="B3353" s="11">
        <v>18</v>
      </c>
      <c r="C3353" s="2">
        <v>56241</v>
      </c>
      <c r="D3353" s="10" t="s">
        <v>6996</v>
      </c>
      <c r="E3353" s="10" t="s">
        <v>4023</v>
      </c>
      <c r="F3353" s="10" t="s">
        <v>4021</v>
      </c>
      <c r="G3353" s="10" t="s">
        <v>54</v>
      </c>
      <c r="H3353" s="10">
        <v>6</v>
      </c>
    </row>
    <row r="3354" spans="1:8" x14ac:dyDescent="0.25">
      <c r="A3354" s="10" t="s">
        <v>216</v>
      </c>
      <c r="B3354" s="11">
        <v>32</v>
      </c>
      <c r="C3354" s="2">
        <v>16418</v>
      </c>
      <c r="D3354" s="10" t="s">
        <v>6997</v>
      </c>
      <c r="E3354" s="10" t="s">
        <v>4020</v>
      </c>
      <c r="F3354" s="10" t="s">
        <v>4018</v>
      </c>
      <c r="G3354" s="10" t="s">
        <v>54</v>
      </c>
      <c r="H3354" s="10">
        <v>10</v>
      </c>
    </row>
    <row r="3355" spans="1:8" x14ac:dyDescent="0.25">
      <c r="A3355" s="10" t="s">
        <v>334</v>
      </c>
      <c r="B3355" s="11">
        <v>34</v>
      </c>
      <c r="C3355" s="2">
        <v>71252</v>
      </c>
      <c r="D3355" s="10" t="s">
        <v>6998</v>
      </c>
      <c r="E3355" s="10" t="s">
        <v>4020</v>
      </c>
      <c r="F3355" s="10" t="s">
        <v>4016</v>
      </c>
      <c r="G3355" s="10" t="s">
        <v>54</v>
      </c>
      <c r="H3355" s="10">
        <v>10</v>
      </c>
    </row>
    <row r="3356" spans="1:8" x14ac:dyDescent="0.25">
      <c r="A3356" s="10" t="s">
        <v>301</v>
      </c>
      <c r="B3356" s="11">
        <v>46</v>
      </c>
      <c r="C3356" s="2">
        <v>11610</v>
      </c>
      <c r="D3356" s="10" t="s">
        <v>6999</v>
      </c>
      <c r="E3356" s="10" t="s">
        <v>4023</v>
      </c>
      <c r="F3356" s="10" t="s">
        <v>4016</v>
      </c>
      <c r="G3356" s="10" t="s">
        <v>54</v>
      </c>
      <c r="H3356" s="10">
        <v>4</v>
      </c>
    </row>
    <row r="3357" spans="1:8" x14ac:dyDescent="0.25">
      <c r="A3357" s="10" t="s">
        <v>418</v>
      </c>
      <c r="B3357" s="11">
        <v>67</v>
      </c>
      <c r="C3357" s="2">
        <v>7237</v>
      </c>
      <c r="D3357" s="10" t="s">
        <v>7000</v>
      </c>
      <c r="E3357" s="10" t="s">
        <v>4020</v>
      </c>
      <c r="F3357" s="10" t="s">
        <v>4016</v>
      </c>
      <c r="G3357" s="10" t="s">
        <v>54</v>
      </c>
      <c r="H3357" s="10">
        <v>8</v>
      </c>
    </row>
    <row r="3358" spans="1:8" x14ac:dyDescent="0.25">
      <c r="A3358" s="10" t="s">
        <v>450</v>
      </c>
      <c r="B3358" s="11">
        <v>65</v>
      </c>
      <c r="C3358" s="2">
        <v>11242</v>
      </c>
      <c r="D3358" s="10" t="s">
        <v>4194</v>
      </c>
      <c r="E3358" s="10" t="s">
        <v>4023</v>
      </c>
      <c r="F3358" s="10" t="s">
        <v>4021</v>
      </c>
      <c r="G3358" s="10" t="s">
        <v>54</v>
      </c>
      <c r="H3358" s="10">
        <v>3</v>
      </c>
    </row>
    <row r="3359" spans="1:8" x14ac:dyDescent="0.25">
      <c r="A3359" s="10" t="s">
        <v>494</v>
      </c>
      <c r="B3359" s="11">
        <v>62</v>
      </c>
      <c r="C3359" s="2">
        <v>63299</v>
      </c>
      <c r="D3359" s="10" t="s">
        <v>7001</v>
      </c>
      <c r="E3359" s="10" t="s">
        <v>4023</v>
      </c>
      <c r="F3359" s="10" t="s">
        <v>4016</v>
      </c>
      <c r="G3359" s="10" t="s">
        <v>54</v>
      </c>
      <c r="H3359" s="10">
        <v>1</v>
      </c>
    </row>
    <row r="3360" spans="1:8" x14ac:dyDescent="0.25">
      <c r="A3360" s="10" t="s">
        <v>410</v>
      </c>
      <c r="B3360" s="11">
        <v>54</v>
      </c>
      <c r="C3360" s="2">
        <v>21969</v>
      </c>
      <c r="D3360" s="10" t="s">
        <v>7002</v>
      </c>
      <c r="E3360" s="10" t="s">
        <v>4015</v>
      </c>
      <c r="F3360" s="10" t="s">
        <v>4016</v>
      </c>
      <c r="G3360" s="10" t="s">
        <v>54</v>
      </c>
      <c r="H3360" s="10">
        <v>4</v>
      </c>
    </row>
    <row r="3361" spans="1:8" x14ac:dyDescent="0.25">
      <c r="A3361" s="10" t="s">
        <v>588</v>
      </c>
      <c r="B3361" s="11">
        <v>56</v>
      </c>
      <c r="C3361" s="2">
        <v>26498</v>
      </c>
      <c r="D3361" s="10" t="s">
        <v>7003</v>
      </c>
      <c r="E3361" s="10" t="s">
        <v>4020</v>
      </c>
      <c r="F3361" s="10" t="s">
        <v>4018</v>
      </c>
      <c r="G3361" s="10" t="s">
        <v>54</v>
      </c>
      <c r="H3361" s="10">
        <v>3</v>
      </c>
    </row>
    <row r="3362" spans="1:8" x14ac:dyDescent="0.25">
      <c r="A3362" s="10" t="s">
        <v>614</v>
      </c>
      <c r="B3362" s="11">
        <v>33</v>
      </c>
      <c r="C3362" s="2">
        <v>80533</v>
      </c>
      <c r="D3362" s="10" t="s">
        <v>4326</v>
      </c>
      <c r="E3362" s="10" t="s">
        <v>4015</v>
      </c>
      <c r="F3362" s="10" t="s">
        <v>4021</v>
      </c>
      <c r="G3362" s="10" t="s">
        <v>54</v>
      </c>
      <c r="H3362" s="10">
        <v>4</v>
      </c>
    </row>
    <row r="3363" spans="1:8" x14ac:dyDescent="0.25">
      <c r="A3363" s="10" t="s">
        <v>625</v>
      </c>
      <c r="B3363" s="11">
        <v>19</v>
      </c>
      <c r="C3363" s="2">
        <v>47812</v>
      </c>
      <c r="D3363" s="10" t="s">
        <v>7004</v>
      </c>
      <c r="E3363" s="10" t="s">
        <v>4020</v>
      </c>
      <c r="F3363" s="10" t="s">
        <v>4018</v>
      </c>
      <c r="G3363" s="10" t="s">
        <v>54</v>
      </c>
      <c r="H3363" s="10">
        <v>9</v>
      </c>
    </row>
    <row r="3364" spans="1:8" x14ac:dyDescent="0.25">
      <c r="A3364" s="10" t="s">
        <v>421</v>
      </c>
      <c r="B3364" s="11">
        <v>56</v>
      </c>
      <c r="C3364" s="2">
        <v>97417</v>
      </c>
      <c r="D3364" s="10" t="s">
        <v>5222</v>
      </c>
      <c r="E3364" s="10" t="s">
        <v>4023</v>
      </c>
      <c r="F3364" s="10" t="s">
        <v>4016</v>
      </c>
      <c r="G3364" s="10" t="s">
        <v>54</v>
      </c>
      <c r="H3364" s="10">
        <v>1</v>
      </c>
    </row>
    <row r="3365" spans="1:8" x14ac:dyDescent="0.25">
      <c r="A3365" s="10" t="s">
        <v>880</v>
      </c>
      <c r="B3365" s="11">
        <v>47</v>
      </c>
      <c r="C3365" s="2">
        <v>47637</v>
      </c>
      <c r="D3365" s="10" t="s">
        <v>7005</v>
      </c>
      <c r="E3365" s="10" t="s">
        <v>4023</v>
      </c>
      <c r="F3365" s="10" t="s">
        <v>4032</v>
      </c>
      <c r="G3365" s="10" t="s">
        <v>54</v>
      </c>
      <c r="H3365" s="10">
        <v>7</v>
      </c>
    </row>
    <row r="3366" spans="1:8" x14ac:dyDescent="0.25">
      <c r="A3366" s="10" t="s">
        <v>999</v>
      </c>
      <c r="B3366" s="11">
        <v>58</v>
      </c>
      <c r="C3366" s="2">
        <v>47993</v>
      </c>
      <c r="D3366" s="10" t="s">
        <v>7006</v>
      </c>
      <c r="E3366" s="10" t="s">
        <v>4023</v>
      </c>
      <c r="F3366" s="10" t="s">
        <v>4016</v>
      </c>
      <c r="G3366" s="10" t="s">
        <v>54</v>
      </c>
      <c r="H3366" s="10">
        <v>7</v>
      </c>
    </row>
    <row r="3367" spans="1:8" x14ac:dyDescent="0.25">
      <c r="A3367" s="10" t="s">
        <v>1094</v>
      </c>
      <c r="B3367" s="11">
        <v>54</v>
      </c>
      <c r="C3367" s="2">
        <v>59578</v>
      </c>
      <c r="D3367" s="10" t="s">
        <v>7007</v>
      </c>
      <c r="E3367" s="10" t="s">
        <v>4020</v>
      </c>
      <c r="F3367" s="10" t="s">
        <v>4032</v>
      </c>
      <c r="G3367" s="10" t="s">
        <v>54</v>
      </c>
      <c r="H3367" s="10">
        <v>6</v>
      </c>
    </row>
    <row r="3368" spans="1:8" x14ac:dyDescent="0.25">
      <c r="A3368" s="10" t="s">
        <v>505</v>
      </c>
      <c r="B3368" s="11">
        <v>53</v>
      </c>
      <c r="C3368" s="2">
        <v>74679</v>
      </c>
      <c r="D3368" s="10" t="s">
        <v>7008</v>
      </c>
      <c r="E3368" s="10" t="s">
        <v>4015</v>
      </c>
      <c r="F3368" s="10" t="s">
        <v>4032</v>
      </c>
      <c r="G3368" s="10" t="s">
        <v>54</v>
      </c>
      <c r="H3368" s="10">
        <v>7</v>
      </c>
    </row>
    <row r="3369" spans="1:8" x14ac:dyDescent="0.25">
      <c r="A3369" s="10" t="s">
        <v>243</v>
      </c>
      <c r="B3369" s="11">
        <v>63</v>
      </c>
      <c r="C3369" s="2">
        <v>87910</v>
      </c>
      <c r="D3369" s="10" t="s">
        <v>5418</v>
      </c>
      <c r="E3369" s="10" t="s">
        <v>4015</v>
      </c>
      <c r="F3369" s="10" t="s">
        <v>4018</v>
      </c>
      <c r="G3369" s="10" t="s">
        <v>54</v>
      </c>
      <c r="H3369" s="10">
        <v>8</v>
      </c>
    </row>
    <row r="3370" spans="1:8" x14ac:dyDescent="0.25">
      <c r="A3370" s="10" t="s">
        <v>1229</v>
      </c>
      <c r="B3370" s="11">
        <v>30</v>
      </c>
      <c r="C3370" s="2">
        <v>11674</v>
      </c>
      <c r="D3370" s="10" t="s">
        <v>7009</v>
      </c>
      <c r="E3370" s="10" t="s">
        <v>4020</v>
      </c>
      <c r="F3370" s="10" t="s">
        <v>4021</v>
      </c>
      <c r="G3370" s="10" t="s">
        <v>54</v>
      </c>
      <c r="H3370" s="10">
        <v>7</v>
      </c>
    </row>
    <row r="3371" spans="1:8" x14ac:dyDescent="0.25">
      <c r="A3371" s="10" t="s">
        <v>1323</v>
      </c>
      <c r="B3371" s="11">
        <v>59</v>
      </c>
      <c r="C3371" s="2">
        <v>12370</v>
      </c>
      <c r="D3371" s="10" t="s">
        <v>7010</v>
      </c>
      <c r="E3371" s="10" t="s">
        <v>4023</v>
      </c>
      <c r="F3371" s="10" t="s">
        <v>4016</v>
      </c>
      <c r="G3371" s="10" t="s">
        <v>54</v>
      </c>
      <c r="H3371" s="10">
        <v>1</v>
      </c>
    </row>
    <row r="3372" spans="1:8" x14ac:dyDescent="0.25">
      <c r="A3372" s="10" t="s">
        <v>1416</v>
      </c>
      <c r="B3372" s="11">
        <v>43</v>
      </c>
      <c r="C3372" s="2">
        <v>11660</v>
      </c>
      <c r="D3372" s="10" t="s">
        <v>7011</v>
      </c>
      <c r="E3372" s="10" t="s">
        <v>4020</v>
      </c>
      <c r="F3372" s="10" t="s">
        <v>4021</v>
      </c>
      <c r="G3372" s="10" t="s">
        <v>54</v>
      </c>
      <c r="H3372" s="10">
        <v>2</v>
      </c>
    </row>
    <row r="3373" spans="1:8" x14ac:dyDescent="0.25">
      <c r="A3373" s="10" t="s">
        <v>1488</v>
      </c>
      <c r="B3373" s="11">
        <v>30</v>
      </c>
      <c r="C3373" s="2">
        <v>28555</v>
      </c>
      <c r="D3373" s="10" t="s">
        <v>7012</v>
      </c>
      <c r="E3373" s="10" t="s">
        <v>4020</v>
      </c>
      <c r="F3373" s="10" t="s">
        <v>4016</v>
      </c>
      <c r="G3373" s="10" t="s">
        <v>54</v>
      </c>
      <c r="H3373" s="10">
        <v>9</v>
      </c>
    </row>
    <row r="3374" spans="1:8" x14ac:dyDescent="0.25">
      <c r="A3374" s="10" t="s">
        <v>1506</v>
      </c>
      <c r="B3374" s="11">
        <v>41</v>
      </c>
      <c r="C3374" s="2">
        <v>78728</v>
      </c>
      <c r="D3374" s="10" t="s">
        <v>7013</v>
      </c>
      <c r="E3374" s="10" t="s">
        <v>4023</v>
      </c>
      <c r="F3374" s="10" t="s">
        <v>4032</v>
      </c>
      <c r="G3374" s="10" t="s">
        <v>54</v>
      </c>
      <c r="H3374" s="10">
        <v>7</v>
      </c>
    </row>
    <row r="3375" spans="1:8" x14ac:dyDescent="0.25">
      <c r="A3375" s="10" t="s">
        <v>1572</v>
      </c>
      <c r="B3375" s="11">
        <v>41</v>
      </c>
      <c r="C3375" s="2">
        <v>320</v>
      </c>
      <c r="D3375" s="10" t="s">
        <v>7014</v>
      </c>
      <c r="E3375" s="10" t="s">
        <v>4015</v>
      </c>
      <c r="F3375" s="10" t="s">
        <v>4018</v>
      </c>
      <c r="G3375" s="10" t="s">
        <v>54</v>
      </c>
      <c r="H3375" s="10">
        <v>6</v>
      </c>
    </row>
    <row r="3376" spans="1:8" x14ac:dyDescent="0.25">
      <c r="A3376" s="10" t="s">
        <v>1613</v>
      </c>
      <c r="B3376" s="11">
        <v>40</v>
      </c>
      <c r="C3376" s="2">
        <v>57816</v>
      </c>
      <c r="D3376" s="10" t="s">
        <v>7015</v>
      </c>
      <c r="E3376" s="10" t="s">
        <v>4015</v>
      </c>
      <c r="F3376" s="10" t="s">
        <v>4032</v>
      </c>
      <c r="G3376" s="10" t="s">
        <v>54</v>
      </c>
      <c r="H3376" s="10">
        <v>6</v>
      </c>
    </row>
    <row r="3377" spans="1:8" x14ac:dyDescent="0.25">
      <c r="A3377" s="10" t="s">
        <v>1691</v>
      </c>
      <c r="B3377" s="11">
        <v>49</v>
      </c>
      <c r="C3377" s="2">
        <v>66489</v>
      </c>
      <c r="D3377" s="10" t="s">
        <v>7016</v>
      </c>
      <c r="E3377" s="10" t="s">
        <v>4015</v>
      </c>
      <c r="F3377" s="10" t="s">
        <v>4018</v>
      </c>
      <c r="G3377" s="10" t="s">
        <v>54</v>
      </c>
      <c r="H3377" s="10">
        <v>5</v>
      </c>
    </row>
    <row r="3378" spans="1:8" x14ac:dyDescent="0.25">
      <c r="A3378" s="10" t="s">
        <v>1229</v>
      </c>
      <c r="B3378" s="11">
        <v>40</v>
      </c>
      <c r="C3378" s="2">
        <v>64608</v>
      </c>
      <c r="D3378" s="10" t="s">
        <v>7017</v>
      </c>
      <c r="E3378" s="10" t="s">
        <v>4015</v>
      </c>
      <c r="F3378" s="10" t="s">
        <v>4016</v>
      </c>
      <c r="G3378" s="10" t="s">
        <v>54</v>
      </c>
      <c r="H3378" s="10">
        <v>6</v>
      </c>
    </row>
    <row r="3379" spans="1:8" x14ac:dyDescent="0.25">
      <c r="A3379" s="10" t="s">
        <v>536</v>
      </c>
      <c r="B3379" s="11">
        <v>69</v>
      </c>
      <c r="C3379" s="2">
        <v>7876</v>
      </c>
      <c r="D3379" s="10" t="s">
        <v>7018</v>
      </c>
      <c r="E3379" s="10" t="s">
        <v>4020</v>
      </c>
      <c r="F3379" s="10" t="s">
        <v>4016</v>
      </c>
      <c r="G3379" s="10" t="s">
        <v>54</v>
      </c>
      <c r="H3379" s="10">
        <v>9</v>
      </c>
    </row>
    <row r="3380" spans="1:8" x14ac:dyDescent="0.25">
      <c r="A3380" s="10" t="s">
        <v>2037</v>
      </c>
      <c r="B3380" s="11">
        <v>53</v>
      </c>
      <c r="C3380" s="2">
        <v>68273</v>
      </c>
      <c r="D3380" s="10" t="s">
        <v>5513</v>
      </c>
      <c r="E3380" s="10" t="s">
        <v>4023</v>
      </c>
      <c r="F3380" s="10" t="s">
        <v>4016</v>
      </c>
      <c r="G3380" s="10" t="s">
        <v>54</v>
      </c>
      <c r="H3380" s="10">
        <v>4</v>
      </c>
    </row>
    <row r="3381" spans="1:8" x14ac:dyDescent="0.25">
      <c r="A3381" s="10" t="s">
        <v>2045</v>
      </c>
      <c r="B3381" s="11">
        <v>69</v>
      </c>
      <c r="C3381" s="2">
        <v>79087</v>
      </c>
      <c r="D3381" s="10" t="s">
        <v>7019</v>
      </c>
      <c r="E3381" s="10" t="s">
        <v>4015</v>
      </c>
      <c r="F3381" s="10" t="s">
        <v>4016</v>
      </c>
      <c r="G3381" s="10" t="s">
        <v>54</v>
      </c>
      <c r="H3381" s="10">
        <v>4</v>
      </c>
    </row>
    <row r="3382" spans="1:8" x14ac:dyDescent="0.25">
      <c r="A3382" s="10" t="s">
        <v>2148</v>
      </c>
      <c r="B3382" s="11">
        <v>54</v>
      </c>
      <c r="C3382" s="2">
        <v>2055</v>
      </c>
      <c r="D3382" s="10" t="s">
        <v>7020</v>
      </c>
      <c r="E3382" s="10" t="s">
        <v>4020</v>
      </c>
      <c r="F3382" s="10" t="s">
        <v>4018</v>
      </c>
      <c r="G3382" s="10" t="s">
        <v>54</v>
      </c>
      <c r="H3382" s="10">
        <v>8</v>
      </c>
    </row>
    <row r="3383" spans="1:8" x14ac:dyDescent="0.25">
      <c r="A3383" s="10" t="s">
        <v>2206</v>
      </c>
      <c r="B3383" s="11">
        <v>40</v>
      </c>
      <c r="C3383" s="2">
        <v>13520</v>
      </c>
      <c r="D3383" s="10" t="s">
        <v>7021</v>
      </c>
      <c r="E3383" s="10" t="s">
        <v>4023</v>
      </c>
      <c r="F3383" s="10" t="s">
        <v>4032</v>
      </c>
      <c r="G3383" s="10" t="s">
        <v>54</v>
      </c>
      <c r="H3383" s="10">
        <v>6</v>
      </c>
    </row>
    <row r="3384" spans="1:8" x14ac:dyDescent="0.25">
      <c r="A3384" s="10" t="s">
        <v>2212</v>
      </c>
      <c r="B3384" s="11">
        <v>25</v>
      </c>
      <c r="C3384" s="2">
        <v>97670</v>
      </c>
      <c r="D3384" s="10" t="s">
        <v>7022</v>
      </c>
      <c r="E3384" s="10" t="s">
        <v>4015</v>
      </c>
      <c r="F3384" s="10" t="s">
        <v>4018</v>
      </c>
      <c r="G3384" s="10" t="s">
        <v>54</v>
      </c>
      <c r="H3384" s="10">
        <v>2</v>
      </c>
    </row>
    <row r="3385" spans="1:8" x14ac:dyDescent="0.25">
      <c r="A3385" s="10" t="s">
        <v>2306</v>
      </c>
      <c r="B3385" s="11">
        <v>33</v>
      </c>
      <c r="C3385" s="2">
        <v>94169</v>
      </c>
      <c r="D3385" s="10" t="s">
        <v>7023</v>
      </c>
      <c r="E3385" s="10" t="s">
        <v>4023</v>
      </c>
      <c r="F3385" s="10" t="s">
        <v>4016</v>
      </c>
      <c r="G3385" s="10" t="s">
        <v>54</v>
      </c>
      <c r="H3385" s="10">
        <v>6</v>
      </c>
    </row>
    <row r="3386" spans="1:8" x14ac:dyDescent="0.25">
      <c r="A3386" s="10" t="s">
        <v>2368</v>
      </c>
      <c r="B3386" s="11">
        <v>56</v>
      </c>
      <c r="C3386" s="2">
        <v>47761</v>
      </c>
      <c r="D3386" s="10" t="s">
        <v>5587</v>
      </c>
      <c r="E3386" s="10" t="s">
        <v>4023</v>
      </c>
      <c r="F3386" s="10" t="s">
        <v>4032</v>
      </c>
      <c r="G3386" s="10" t="s">
        <v>54</v>
      </c>
      <c r="H3386" s="10">
        <v>5</v>
      </c>
    </row>
    <row r="3387" spans="1:8" x14ac:dyDescent="0.25">
      <c r="A3387" s="10" t="s">
        <v>2376</v>
      </c>
      <c r="B3387" s="11">
        <v>36</v>
      </c>
      <c r="C3387" s="2">
        <v>67517</v>
      </c>
      <c r="D3387" s="10" t="s">
        <v>7024</v>
      </c>
      <c r="E3387" s="10" t="s">
        <v>4020</v>
      </c>
      <c r="F3387" s="10" t="s">
        <v>4032</v>
      </c>
      <c r="G3387" s="10" t="s">
        <v>54</v>
      </c>
      <c r="H3387" s="10">
        <v>1</v>
      </c>
    </row>
    <row r="3388" spans="1:8" x14ac:dyDescent="0.25">
      <c r="A3388" s="10" t="s">
        <v>2712</v>
      </c>
      <c r="B3388" s="11">
        <v>25</v>
      </c>
      <c r="C3388" s="2">
        <v>2343</v>
      </c>
      <c r="D3388" s="10" t="s">
        <v>7025</v>
      </c>
      <c r="E3388" s="10" t="s">
        <v>4015</v>
      </c>
      <c r="F3388" s="10" t="s">
        <v>4032</v>
      </c>
      <c r="G3388" s="10" t="s">
        <v>54</v>
      </c>
      <c r="H3388" s="10">
        <v>4</v>
      </c>
    </row>
    <row r="3389" spans="1:8" x14ac:dyDescent="0.25">
      <c r="A3389" s="10" t="s">
        <v>2713</v>
      </c>
      <c r="B3389" s="11">
        <v>55</v>
      </c>
      <c r="C3389" s="2">
        <v>31230</v>
      </c>
      <c r="D3389" s="10" t="s">
        <v>5296</v>
      </c>
      <c r="E3389" s="10" t="s">
        <v>4020</v>
      </c>
      <c r="F3389" s="10" t="s">
        <v>4016</v>
      </c>
      <c r="G3389" s="10" t="s">
        <v>54</v>
      </c>
      <c r="H3389" s="10">
        <v>4</v>
      </c>
    </row>
    <row r="3390" spans="1:8" x14ac:dyDescent="0.25">
      <c r="A3390" s="10" t="s">
        <v>2730</v>
      </c>
      <c r="B3390" s="11">
        <v>54</v>
      </c>
      <c r="C3390" s="2">
        <v>64185</v>
      </c>
      <c r="D3390" s="10" t="s">
        <v>7026</v>
      </c>
      <c r="E3390" s="10" t="s">
        <v>4023</v>
      </c>
      <c r="F3390" s="10" t="s">
        <v>4021</v>
      </c>
      <c r="G3390" s="10" t="s">
        <v>54</v>
      </c>
      <c r="H3390" s="10">
        <v>7</v>
      </c>
    </row>
    <row r="3391" spans="1:8" x14ac:dyDescent="0.25">
      <c r="A3391" s="10" t="s">
        <v>711</v>
      </c>
      <c r="B3391" s="11">
        <v>28</v>
      </c>
      <c r="C3391" s="2">
        <v>75619</v>
      </c>
      <c r="D3391" s="10" t="s">
        <v>7027</v>
      </c>
      <c r="E3391" s="10" t="s">
        <v>4023</v>
      </c>
      <c r="F3391" s="10" t="s">
        <v>4016</v>
      </c>
      <c r="G3391" s="10" t="s">
        <v>54</v>
      </c>
      <c r="H3391" s="10">
        <v>3</v>
      </c>
    </row>
    <row r="3392" spans="1:8" x14ac:dyDescent="0.25">
      <c r="A3392" s="10" t="s">
        <v>2904</v>
      </c>
      <c r="B3392" s="11">
        <v>47</v>
      </c>
      <c r="C3392" s="2">
        <v>43037</v>
      </c>
      <c r="D3392" s="10" t="s">
        <v>7028</v>
      </c>
      <c r="E3392" s="10" t="s">
        <v>4015</v>
      </c>
      <c r="F3392" s="10" t="s">
        <v>4021</v>
      </c>
      <c r="G3392" s="10" t="s">
        <v>54</v>
      </c>
      <c r="H3392" s="10">
        <v>9</v>
      </c>
    </row>
    <row r="3393" spans="1:8" x14ac:dyDescent="0.25">
      <c r="A3393" s="10" t="s">
        <v>2932</v>
      </c>
      <c r="B3393" s="11">
        <v>66</v>
      </c>
      <c r="C3393" s="2">
        <v>75791</v>
      </c>
      <c r="D3393" s="10" t="s">
        <v>7029</v>
      </c>
      <c r="E3393" s="10" t="s">
        <v>4015</v>
      </c>
      <c r="F3393" s="10" t="s">
        <v>4016</v>
      </c>
      <c r="G3393" s="10" t="s">
        <v>54</v>
      </c>
      <c r="H3393" s="10">
        <v>5</v>
      </c>
    </row>
    <row r="3394" spans="1:8" x14ac:dyDescent="0.25">
      <c r="A3394" s="10" t="s">
        <v>3009</v>
      </c>
      <c r="B3394" s="11">
        <v>39</v>
      </c>
      <c r="C3394" s="2">
        <v>21821</v>
      </c>
      <c r="D3394" s="10" t="s">
        <v>5668</v>
      </c>
      <c r="E3394" s="10" t="s">
        <v>4015</v>
      </c>
      <c r="F3394" s="10" t="s">
        <v>4016</v>
      </c>
      <c r="G3394" s="10" t="s">
        <v>54</v>
      </c>
      <c r="H3394" s="10">
        <v>3</v>
      </c>
    </row>
    <row r="3395" spans="1:8" x14ac:dyDescent="0.25">
      <c r="A3395" s="10" t="s">
        <v>1059</v>
      </c>
      <c r="B3395" s="11">
        <v>40</v>
      </c>
      <c r="C3395" s="2">
        <v>29412</v>
      </c>
      <c r="D3395" s="10" t="s">
        <v>7030</v>
      </c>
      <c r="E3395" s="10" t="s">
        <v>4020</v>
      </c>
      <c r="F3395" s="10" t="s">
        <v>4032</v>
      </c>
      <c r="G3395" s="10" t="s">
        <v>54</v>
      </c>
      <c r="H3395" s="10">
        <v>9</v>
      </c>
    </row>
    <row r="3396" spans="1:8" x14ac:dyDescent="0.25">
      <c r="A3396" s="10" t="s">
        <v>3189</v>
      </c>
      <c r="B3396" s="11">
        <v>39</v>
      </c>
      <c r="C3396" s="2">
        <v>82127</v>
      </c>
      <c r="D3396" s="10" t="s">
        <v>7031</v>
      </c>
      <c r="E3396" s="10" t="s">
        <v>4023</v>
      </c>
      <c r="F3396" s="10" t="s">
        <v>4018</v>
      </c>
      <c r="G3396" s="10" t="s">
        <v>54</v>
      </c>
      <c r="H3396" s="10">
        <v>3</v>
      </c>
    </row>
    <row r="3397" spans="1:8" x14ac:dyDescent="0.25">
      <c r="A3397" s="10" t="s">
        <v>3197</v>
      </c>
      <c r="B3397" s="11">
        <v>55</v>
      </c>
      <c r="C3397" s="2">
        <v>90168</v>
      </c>
      <c r="D3397" s="10" t="s">
        <v>7032</v>
      </c>
      <c r="E3397" s="10" t="s">
        <v>4015</v>
      </c>
      <c r="F3397" s="10" t="s">
        <v>4032</v>
      </c>
      <c r="G3397" s="10" t="s">
        <v>54</v>
      </c>
      <c r="H3397" s="10">
        <v>8</v>
      </c>
    </row>
    <row r="3398" spans="1:8" x14ac:dyDescent="0.25">
      <c r="A3398" s="10" t="s">
        <v>3241</v>
      </c>
      <c r="B3398" s="11">
        <v>21</v>
      </c>
      <c r="C3398" s="2">
        <v>61388</v>
      </c>
      <c r="D3398" s="10" t="s">
        <v>7033</v>
      </c>
      <c r="E3398" s="10" t="s">
        <v>4020</v>
      </c>
      <c r="F3398" s="10" t="s">
        <v>4018</v>
      </c>
      <c r="G3398" s="10" t="s">
        <v>54</v>
      </c>
      <c r="H3398" s="10">
        <v>9</v>
      </c>
    </row>
    <row r="3399" spans="1:8" x14ac:dyDescent="0.25">
      <c r="A3399" s="10" t="s">
        <v>3426</v>
      </c>
      <c r="B3399" s="11">
        <v>45</v>
      </c>
      <c r="C3399" s="2">
        <v>43028</v>
      </c>
      <c r="D3399" s="10" t="s">
        <v>7034</v>
      </c>
      <c r="E3399" s="10" t="s">
        <v>4015</v>
      </c>
      <c r="F3399" s="10" t="s">
        <v>4016</v>
      </c>
      <c r="G3399" s="10" t="s">
        <v>54</v>
      </c>
      <c r="H3399" s="10">
        <v>9</v>
      </c>
    </row>
    <row r="3400" spans="1:8" x14ac:dyDescent="0.25">
      <c r="A3400" s="10" t="s">
        <v>3443</v>
      </c>
      <c r="B3400" s="11">
        <v>25</v>
      </c>
      <c r="C3400" s="2">
        <v>21079</v>
      </c>
      <c r="D3400" s="10" t="s">
        <v>7035</v>
      </c>
      <c r="E3400" s="10" t="s">
        <v>4020</v>
      </c>
      <c r="F3400" s="10" t="s">
        <v>4032</v>
      </c>
      <c r="G3400" s="10" t="s">
        <v>54</v>
      </c>
      <c r="H3400" s="10">
        <v>7</v>
      </c>
    </row>
    <row r="3401" spans="1:8" x14ac:dyDescent="0.25">
      <c r="A3401" s="10" t="s">
        <v>2008</v>
      </c>
      <c r="B3401" s="11">
        <v>45</v>
      </c>
      <c r="C3401" s="2">
        <v>21985</v>
      </c>
      <c r="D3401" s="10" t="s">
        <v>7036</v>
      </c>
      <c r="E3401" s="10" t="s">
        <v>4023</v>
      </c>
      <c r="F3401" s="10" t="s">
        <v>4021</v>
      </c>
      <c r="G3401" s="10" t="s">
        <v>54</v>
      </c>
      <c r="H3401" s="10">
        <v>8</v>
      </c>
    </row>
    <row r="3402" spans="1:8" x14ac:dyDescent="0.25">
      <c r="A3402" s="10" t="s">
        <v>3278</v>
      </c>
      <c r="B3402" s="11">
        <v>48</v>
      </c>
      <c r="C3402" s="2">
        <v>59550</v>
      </c>
      <c r="D3402" s="10" t="s">
        <v>6315</v>
      </c>
      <c r="E3402" s="10" t="s">
        <v>4023</v>
      </c>
      <c r="F3402" s="10" t="s">
        <v>4032</v>
      </c>
      <c r="G3402" s="10" t="s">
        <v>54</v>
      </c>
      <c r="H3402" s="10">
        <v>5</v>
      </c>
    </row>
    <row r="3403" spans="1:8" x14ac:dyDescent="0.25">
      <c r="A3403" s="10" t="s">
        <v>3771</v>
      </c>
      <c r="B3403" s="11">
        <v>32</v>
      </c>
      <c r="C3403" s="2">
        <v>98695</v>
      </c>
      <c r="D3403" s="10" t="s">
        <v>7037</v>
      </c>
      <c r="E3403" s="10" t="s">
        <v>4020</v>
      </c>
      <c r="F3403" s="10" t="s">
        <v>4021</v>
      </c>
      <c r="G3403" s="10" t="s">
        <v>54</v>
      </c>
      <c r="H3403" s="10">
        <v>9</v>
      </c>
    </row>
    <row r="3404" spans="1:8" x14ac:dyDescent="0.25">
      <c r="A3404" s="10" t="s">
        <v>875</v>
      </c>
      <c r="B3404" s="11">
        <v>54</v>
      </c>
      <c r="C3404" s="2">
        <v>8953</v>
      </c>
      <c r="D3404" s="10" t="s">
        <v>7038</v>
      </c>
      <c r="E3404" s="10" t="s">
        <v>4015</v>
      </c>
      <c r="F3404" s="10" t="s">
        <v>4016</v>
      </c>
      <c r="G3404" s="10" t="s">
        <v>54</v>
      </c>
      <c r="H3404" s="10">
        <v>8</v>
      </c>
    </row>
    <row r="3405" spans="1:8" x14ac:dyDescent="0.25">
      <c r="A3405" s="10" t="s">
        <v>3794</v>
      </c>
      <c r="B3405" s="11">
        <v>21</v>
      </c>
      <c r="C3405" s="2">
        <v>895</v>
      </c>
      <c r="D3405" s="10" t="s">
        <v>7039</v>
      </c>
      <c r="E3405" s="10" t="s">
        <v>4020</v>
      </c>
      <c r="F3405" s="10" t="s">
        <v>4021</v>
      </c>
      <c r="G3405" s="10" t="s">
        <v>54</v>
      </c>
      <c r="H3405" s="10">
        <v>5</v>
      </c>
    </row>
    <row r="3406" spans="1:8" x14ac:dyDescent="0.25">
      <c r="A3406" s="10" t="s">
        <v>1842</v>
      </c>
      <c r="B3406" s="11">
        <v>62</v>
      </c>
      <c r="C3406" s="2">
        <v>88191</v>
      </c>
      <c r="D3406" s="10" t="s">
        <v>7040</v>
      </c>
      <c r="E3406" s="10" t="s">
        <v>4023</v>
      </c>
      <c r="F3406" s="10" t="s">
        <v>4016</v>
      </c>
      <c r="G3406" s="10" t="s">
        <v>54</v>
      </c>
      <c r="H3406" s="10">
        <v>9</v>
      </c>
    </row>
    <row r="3407" spans="1:8" x14ac:dyDescent="0.25">
      <c r="A3407" s="10" t="s">
        <v>1527</v>
      </c>
      <c r="B3407" s="11">
        <v>32</v>
      </c>
      <c r="C3407" s="2">
        <v>50943</v>
      </c>
      <c r="D3407" s="10" t="s">
        <v>7041</v>
      </c>
      <c r="E3407" s="10" t="s">
        <v>4020</v>
      </c>
      <c r="F3407" s="10" t="s">
        <v>4018</v>
      </c>
      <c r="G3407" s="10" t="s">
        <v>54</v>
      </c>
      <c r="H3407" s="10">
        <v>5</v>
      </c>
    </row>
    <row r="3408" spans="1:8" x14ac:dyDescent="0.25">
      <c r="A3408" s="10" t="s">
        <v>355</v>
      </c>
      <c r="B3408" s="11">
        <v>67</v>
      </c>
      <c r="C3408" s="2">
        <v>35354</v>
      </c>
      <c r="D3408" s="10" t="s">
        <v>7042</v>
      </c>
      <c r="E3408" s="10" t="s">
        <v>4015</v>
      </c>
      <c r="F3408" s="10" t="s">
        <v>4032</v>
      </c>
      <c r="G3408" s="10" t="s">
        <v>356</v>
      </c>
      <c r="H3408" s="10">
        <v>4</v>
      </c>
    </row>
    <row r="3409" spans="1:8" x14ac:dyDescent="0.25">
      <c r="A3409" s="10" t="s">
        <v>378</v>
      </c>
      <c r="B3409" s="11">
        <v>62</v>
      </c>
      <c r="C3409" s="2">
        <v>4918</v>
      </c>
      <c r="D3409" s="10" t="s">
        <v>7043</v>
      </c>
      <c r="E3409" s="10" t="s">
        <v>4020</v>
      </c>
      <c r="F3409" s="10" t="s">
        <v>4021</v>
      </c>
      <c r="G3409" s="10" t="s">
        <v>356</v>
      </c>
      <c r="H3409" s="10">
        <v>9</v>
      </c>
    </row>
    <row r="3410" spans="1:8" x14ac:dyDescent="0.25">
      <c r="A3410" s="10" t="s">
        <v>585</v>
      </c>
      <c r="B3410" s="11">
        <v>26</v>
      </c>
      <c r="C3410" s="2">
        <v>26765</v>
      </c>
      <c r="D3410" s="10" t="s">
        <v>7044</v>
      </c>
      <c r="E3410" s="10" t="s">
        <v>4015</v>
      </c>
      <c r="F3410" s="10" t="s">
        <v>4021</v>
      </c>
      <c r="G3410" s="10" t="s">
        <v>356</v>
      </c>
      <c r="H3410" s="10">
        <v>6</v>
      </c>
    </row>
    <row r="3411" spans="1:8" x14ac:dyDescent="0.25">
      <c r="A3411" s="10" t="s">
        <v>586</v>
      </c>
      <c r="B3411" s="11">
        <v>33</v>
      </c>
      <c r="C3411" s="2">
        <v>6732</v>
      </c>
      <c r="D3411" s="10" t="s">
        <v>4820</v>
      </c>
      <c r="E3411" s="10" t="s">
        <v>4020</v>
      </c>
      <c r="F3411" s="10" t="s">
        <v>4032</v>
      </c>
      <c r="G3411" s="10" t="s">
        <v>356</v>
      </c>
      <c r="H3411" s="10">
        <v>3</v>
      </c>
    </row>
    <row r="3412" spans="1:8" x14ac:dyDescent="0.25">
      <c r="A3412" s="10" t="s">
        <v>598</v>
      </c>
      <c r="B3412" s="11">
        <v>67</v>
      </c>
      <c r="C3412" s="2">
        <v>18502</v>
      </c>
      <c r="D3412" s="10" t="s">
        <v>7045</v>
      </c>
      <c r="E3412" s="10" t="s">
        <v>4020</v>
      </c>
      <c r="F3412" s="10" t="s">
        <v>4032</v>
      </c>
      <c r="G3412" s="10" t="s">
        <v>356</v>
      </c>
      <c r="H3412" s="10">
        <v>4</v>
      </c>
    </row>
    <row r="3413" spans="1:8" x14ac:dyDescent="0.25">
      <c r="A3413" s="10" t="s">
        <v>602</v>
      </c>
      <c r="B3413" s="11">
        <v>48</v>
      </c>
      <c r="C3413" s="2">
        <v>50186</v>
      </c>
      <c r="D3413" s="10" t="s">
        <v>7046</v>
      </c>
      <c r="E3413" s="10" t="s">
        <v>4015</v>
      </c>
      <c r="F3413" s="10" t="s">
        <v>4016</v>
      </c>
      <c r="G3413" s="10" t="s">
        <v>356</v>
      </c>
      <c r="H3413" s="10">
        <v>10</v>
      </c>
    </row>
    <row r="3414" spans="1:8" x14ac:dyDescent="0.25">
      <c r="A3414" s="10" t="s">
        <v>770</v>
      </c>
      <c r="B3414" s="11">
        <v>55</v>
      </c>
      <c r="C3414" s="2">
        <v>82704</v>
      </c>
      <c r="D3414" s="10" t="s">
        <v>5190</v>
      </c>
      <c r="E3414" s="10" t="s">
        <v>4023</v>
      </c>
      <c r="F3414" s="10" t="s">
        <v>4016</v>
      </c>
      <c r="G3414" s="10" t="s">
        <v>356</v>
      </c>
      <c r="H3414" s="10">
        <v>2</v>
      </c>
    </row>
    <row r="3415" spans="1:8" x14ac:dyDescent="0.25">
      <c r="A3415" s="10" t="s">
        <v>772</v>
      </c>
      <c r="B3415" s="11">
        <v>29</v>
      </c>
      <c r="C3415" s="2">
        <v>34968</v>
      </c>
      <c r="D3415" s="10" t="s">
        <v>7047</v>
      </c>
      <c r="E3415" s="10" t="s">
        <v>4020</v>
      </c>
      <c r="F3415" s="10" t="s">
        <v>4021</v>
      </c>
      <c r="G3415" s="10" t="s">
        <v>356</v>
      </c>
      <c r="H3415" s="10">
        <v>6</v>
      </c>
    </row>
    <row r="3416" spans="1:8" x14ac:dyDescent="0.25">
      <c r="A3416" s="10" t="s">
        <v>800</v>
      </c>
      <c r="B3416" s="11">
        <v>20</v>
      </c>
      <c r="C3416" s="2">
        <v>99045</v>
      </c>
      <c r="D3416" s="10" t="s">
        <v>7048</v>
      </c>
      <c r="E3416" s="10" t="s">
        <v>4020</v>
      </c>
      <c r="F3416" s="10" t="s">
        <v>4016</v>
      </c>
      <c r="G3416" s="10" t="s">
        <v>356</v>
      </c>
      <c r="H3416" s="10">
        <v>10</v>
      </c>
    </row>
    <row r="3417" spans="1:8" x14ac:dyDescent="0.25">
      <c r="A3417" s="10" t="s">
        <v>1151</v>
      </c>
      <c r="B3417" s="11">
        <v>19</v>
      </c>
      <c r="C3417" s="2">
        <v>52740</v>
      </c>
      <c r="D3417" s="10" t="s">
        <v>4567</v>
      </c>
      <c r="E3417" s="10" t="s">
        <v>4020</v>
      </c>
      <c r="F3417" s="10" t="s">
        <v>4018</v>
      </c>
      <c r="G3417" s="10" t="s">
        <v>356</v>
      </c>
      <c r="H3417" s="10">
        <v>8</v>
      </c>
    </row>
    <row r="3418" spans="1:8" x14ac:dyDescent="0.25">
      <c r="A3418" s="10" t="s">
        <v>1240</v>
      </c>
      <c r="B3418" s="11">
        <v>63</v>
      </c>
      <c r="C3418" s="2">
        <v>88111</v>
      </c>
      <c r="D3418" s="10" t="s">
        <v>7049</v>
      </c>
      <c r="E3418" s="10" t="s">
        <v>4023</v>
      </c>
      <c r="F3418" s="10" t="s">
        <v>4016</v>
      </c>
      <c r="G3418" s="10" t="s">
        <v>356</v>
      </c>
      <c r="H3418" s="10">
        <v>3</v>
      </c>
    </row>
    <row r="3419" spans="1:8" x14ac:dyDescent="0.25">
      <c r="A3419" s="10" t="s">
        <v>1406</v>
      </c>
      <c r="B3419" s="11">
        <v>68</v>
      </c>
      <c r="C3419" s="2">
        <v>77870</v>
      </c>
      <c r="D3419" s="10" t="s">
        <v>7050</v>
      </c>
      <c r="E3419" s="10" t="s">
        <v>4020</v>
      </c>
      <c r="F3419" s="10" t="s">
        <v>4016</v>
      </c>
      <c r="G3419" s="10" t="s">
        <v>356</v>
      </c>
      <c r="H3419" s="10">
        <v>10</v>
      </c>
    </row>
    <row r="3420" spans="1:8" x14ac:dyDescent="0.25">
      <c r="A3420" s="10" t="s">
        <v>1415</v>
      </c>
      <c r="B3420" s="11">
        <v>63</v>
      </c>
      <c r="C3420" s="2">
        <v>61481</v>
      </c>
      <c r="D3420" s="10" t="s">
        <v>7051</v>
      </c>
      <c r="E3420" s="10" t="s">
        <v>4023</v>
      </c>
      <c r="F3420" s="10" t="s">
        <v>4021</v>
      </c>
      <c r="G3420" s="10" t="s">
        <v>356</v>
      </c>
      <c r="H3420" s="10">
        <v>1</v>
      </c>
    </row>
    <row r="3421" spans="1:8" x14ac:dyDescent="0.25">
      <c r="A3421" s="10" t="s">
        <v>234</v>
      </c>
      <c r="B3421" s="11">
        <v>55</v>
      </c>
      <c r="C3421" s="2">
        <v>34446</v>
      </c>
      <c r="D3421" s="10" t="s">
        <v>7052</v>
      </c>
      <c r="E3421" s="10" t="s">
        <v>4015</v>
      </c>
      <c r="F3421" s="10" t="s">
        <v>4021</v>
      </c>
      <c r="G3421" s="10" t="s">
        <v>356</v>
      </c>
      <c r="H3421" s="10">
        <v>3</v>
      </c>
    </row>
    <row r="3422" spans="1:8" x14ac:dyDescent="0.25">
      <c r="A3422" s="10" t="s">
        <v>1552</v>
      </c>
      <c r="B3422" s="11">
        <v>52</v>
      </c>
      <c r="C3422" s="2">
        <v>91193</v>
      </c>
      <c r="D3422" s="10" t="s">
        <v>7053</v>
      </c>
      <c r="E3422" s="10" t="s">
        <v>4015</v>
      </c>
      <c r="F3422" s="10" t="s">
        <v>4016</v>
      </c>
      <c r="G3422" s="10" t="s">
        <v>356</v>
      </c>
      <c r="H3422" s="10">
        <v>10</v>
      </c>
    </row>
    <row r="3423" spans="1:8" x14ac:dyDescent="0.25">
      <c r="A3423" s="10" t="s">
        <v>1565</v>
      </c>
      <c r="B3423" s="11">
        <v>26</v>
      </c>
      <c r="C3423" s="2">
        <v>74539</v>
      </c>
      <c r="D3423" s="10" t="s">
        <v>6776</v>
      </c>
      <c r="E3423" s="10" t="s">
        <v>4015</v>
      </c>
      <c r="F3423" s="10" t="s">
        <v>4021</v>
      </c>
      <c r="G3423" s="10" t="s">
        <v>356</v>
      </c>
      <c r="H3423" s="10">
        <v>6</v>
      </c>
    </row>
    <row r="3424" spans="1:8" x14ac:dyDescent="0.25">
      <c r="A3424" s="10" t="s">
        <v>1581</v>
      </c>
      <c r="B3424" s="11">
        <v>34</v>
      </c>
      <c r="C3424" s="2">
        <v>78570</v>
      </c>
      <c r="D3424" s="10" t="s">
        <v>4124</v>
      </c>
      <c r="E3424" s="10" t="s">
        <v>4020</v>
      </c>
      <c r="F3424" s="10" t="s">
        <v>4016</v>
      </c>
      <c r="G3424" s="10" t="s">
        <v>356</v>
      </c>
      <c r="H3424" s="10">
        <v>6</v>
      </c>
    </row>
    <row r="3425" spans="1:8" x14ac:dyDescent="0.25">
      <c r="A3425" s="10" t="s">
        <v>1782</v>
      </c>
      <c r="B3425" s="11">
        <v>34</v>
      </c>
      <c r="C3425" s="2">
        <v>22009</v>
      </c>
      <c r="D3425" s="10" t="s">
        <v>7054</v>
      </c>
      <c r="E3425" s="10" t="s">
        <v>4015</v>
      </c>
      <c r="F3425" s="10" t="s">
        <v>4018</v>
      </c>
      <c r="G3425" s="10" t="s">
        <v>356</v>
      </c>
      <c r="H3425" s="10">
        <v>6</v>
      </c>
    </row>
    <row r="3426" spans="1:8" x14ac:dyDescent="0.25">
      <c r="A3426" s="10" t="s">
        <v>1929</v>
      </c>
      <c r="B3426" s="11">
        <v>20</v>
      </c>
      <c r="C3426" s="2">
        <v>39245</v>
      </c>
      <c r="D3426" s="10" t="s">
        <v>7055</v>
      </c>
      <c r="E3426" s="10" t="s">
        <v>4020</v>
      </c>
      <c r="F3426" s="10" t="s">
        <v>4032</v>
      </c>
      <c r="G3426" s="10" t="s">
        <v>356</v>
      </c>
      <c r="H3426" s="10">
        <v>6</v>
      </c>
    </row>
    <row r="3427" spans="1:8" x14ac:dyDescent="0.25">
      <c r="A3427" s="10" t="s">
        <v>709</v>
      </c>
      <c r="B3427" s="11">
        <v>43</v>
      </c>
      <c r="C3427" s="2">
        <v>30942</v>
      </c>
      <c r="D3427" s="10" t="s">
        <v>7056</v>
      </c>
      <c r="E3427" s="10" t="s">
        <v>4020</v>
      </c>
      <c r="F3427" s="10" t="s">
        <v>4016</v>
      </c>
      <c r="G3427" s="10" t="s">
        <v>356</v>
      </c>
      <c r="H3427" s="10">
        <v>7</v>
      </c>
    </row>
    <row r="3428" spans="1:8" x14ac:dyDescent="0.25">
      <c r="A3428" s="10" t="s">
        <v>2109</v>
      </c>
      <c r="B3428" s="11">
        <v>30</v>
      </c>
      <c r="C3428" s="2">
        <v>9718</v>
      </c>
      <c r="D3428" s="10" t="s">
        <v>7057</v>
      </c>
      <c r="E3428" s="10" t="s">
        <v>4020</v>
      </c>
      <c r="F3428" s="10" t="s">
        <v>4032</v>
      </c>
      <c r="G3428" s="10" t="s">
        <v>356</v>
      </c>
      <c r="H3428" s="10">
        <v>1</v>
      </c>
    </row>
    <row r="3429" spans="1:8" x14ac:dyDescent="0.25">
      <c r="A3429" s="10" t="s">
        <v>2188</v>
      </c>
      <c r="B3429" s="11">
        <v>23</v>
      </c>
      <c r="C3429" s="2">
        <v>85433</v>
      </c>
      <c r="D3429" s="10" t="s">
        <v>7058</v>
      </c>
      <c r="E3429" s="10" t="s">
        <v>4023</v>
      </c>
      <c r="F3429" s="10" t="s">
        <v>4021</v>
      </c>
      <c r="G3429" s="10" t="s">
        <v>356</v>
      </c>
      <c r="H3429" s="10">
        <v>3</v>
      </c>
    </row>
    <row r="3430" spans="1:8" x14ac:dyDescent="0.25">
      <c r="A3430" s="10" t="s">
        <v>2233</v>
      </c>
      <c r="B3430" s="11">
        <v>48</v>
      </c>
      <c r="C3430" s="2">
        <v>45439</v>
      </c>
      <c r="D3430" s="10" t="s">
        <v>7059</v>
      </c>
      <c r="E3430" s="10" t="s">
        <v>4015</v>
      </c>
      <c r="F3430" s="10" t="s">
        <v>4032</v>
      </c>
      <c r="G3430" s="10" t="s">
        <v>356</v>
      </c>
      <c r="H3430" s="10">
        <v>7</v>
      </c>
    </row>
    <row r="3431" spans="1:8" x14ac:dyDescent="0.25">
      <c r="A3431" s="10" t="s">
        <v>2372</v>
      </c>
      <c r="B3431" s="11">
        <v>66</v>
      </c>
      <c r="C3431" s="2">
        <v>35999</v>
      </c>
      <c r="D3431" s="10" t="s">
        <v>7060</v>
      </c>
      <c r="E3431" s="10" t="s">
        <v>4020</v>
      </c>
      <c r="F3431" s="10" t="s">
        <v>4016</v>
      </c>
      <c r="G3431" s="10" t="s">
        <v>356</v>
      </c>
      <c r="H3431" s="10">
        <v>5</v>
      </c>
    </row>
    <row r="3432" spans="1:8" x14ac:dyDescent="0.25">
      <c r="A3432" s="10" t="s">
        <v>2400</v>
      </c>
      <c r="B3432" s="11">
        <v>36</v>
      </c>
      <c r="C3432" s="2">
        <v>38066</v>
      </c>
      <c r="D3432" s="10" t="s">
        <v>4253</v>
      </c>
      <c r="E3432" s="10" t="s">
        <v>4023</v>
      </c>
      <c r="F3432" s="10" t="s">
        <v>4016</v>
      </c>
      <c r="G3432" s="10" t="s">
        <v>356</v>
      </c>
      <c r="H3432" s="10">
        <v>2</v>
      </c>
    </row>
    <row r="3433" spans="1:8" x14ac:dyDescent="0.25">
      <c r="A3433" s="10" t="s">
        <v>780</v>
      </c>
      <c r="B3433" s="11">
        <v>36</v>
      </c>
      <c r="C3433" s="2">
        <v>44857</v>
      </c>
      <c r="D3433" s="10" t="s">
        <v>7061</v>
      </c>
      <c r="E3433" s="10" t="s">
        <v>4023</v>
      </c>
      <c r="F3433" s="10" t="s">
        <v>4016</v>
      </c>
      <c r="G3433" s="10" t="s">
        <v>356</v>
      </c>
      <c r="H3433" s="10">
        <v>8</v>
      </c>
    </row>
    <row r="3434" spans="1:8" x14ac:dyDescent="0.25">
      <c r="A3434" s="10" t="s">
        <v>2541</v>
      </c>
      <c r="B3434" s="11">
        <v>49</v>
      </c>
      <c r="C3434" s="2">
        <v>34812</v>
      </c>
      <c r="D3434" s="10" t="s">
        <v>7062</v>
      </c>
      <c r="E3434" s="10" t="s">
        <v>4020</v>
      </c>
      <c r="F3434" s="10" t="s">
        <v>4021</v>
      </c>
      <c r="G3434" s="10" t="s">
        <v>356</v>
      </c>
      <c r="H3434" s="10">
        <v>7</v>
      </c>
    </row>
    <row r="3435" spans="1:8" x14ac:dyDescent="0.25">
      <c r="A3435" s="10" t="s">
        <v>416</v>
      </c>
      <c r="B3435" s="11">
        <v>18</v>
      </c>
      <c r="C3435" s="2">
        <v>85081</v>
      </c>
      <c r="D3435" s="10" t="s">
        <v>7063</v>
      </c>
      <c r="E3435" s="10" t="s">
        <v>4020</v>
      </c>
      <c r="F3435" s="10" t="s">
        <v>4021</v>
      </c>
      <c r="G3435" s="10" t="s">
        <v>356</v>
      </c>
      <c r="H3435" s="10">
        <v>5</v>
      </c>
    </row>
    <row r="3436" spans="1:8" x14ac:dyDescent="0.25">
      <c r="A3436" s="10" t="s">
        <v>1730</v>
      </c>
      <c r="B3436" s="11">
        <v>53</v>
      </c>
      <c r="C3436" s="2">
        <v>46084</v>
      </c>
      <c r="D3436" s="10" t="s">
        <v>7064</v>
      </c>
      <c r="E3436" s="10" t="s">
        <v>4015</v>
      </c>
      <c r="F3436" s="10" t="s">
        <v>4021</v>
      </c>
      <c r="G3436" s="10" t="s">
        <v>356</v>
      </c>
      <c r="H3436" s="10">
        <v>10</v>
      </c>
    </row>
    <row r="3437" spans="1:8" x14ac:dyDescent="0.25">
      <c r="A3437" s="10" t="s">
        <v>2777</v>
      </c>
      <c r="B3437" s="11">
        <v>43</v>
      </c>
      <c r="C3437" s="2">
        <v>14853</v>
      </c>
      <c r="D3437" s="10" t="s">
        <v>7065</v>
      </c>
      <c r="E3437" s="10" t="s">
        <v>4023</v>
      </c>
      <c r="F3437" s="10" t="s">
        <v>4018</v>
      </c>
      <c r="G3437" s="10" t="s">
        <v>356</v>
      </c>
      <c r="H3437" s="10">
        <v>3</v>
      </c>
    </row>
    <row r="3438" spans="1:8" x14ac:dyDescent="0.25">
      <c r="A3438" s="10" t="s">
        <v>2785</v>
      </c>
      <c r="B3438" s="11">
        <v>56</v>
      </c>
      <c r="C3438" s="2">
        <v>54668</v>
      </c>
      <c r="D3438" s="10" t="s">
        <v>7066</v>
      </c>
      <c r="E3438" s="10" t="s">
        <v>4023</v>
      </c>
      <c r="F3438" s="10" t="s">
        <v>4032</v>
      </c>
      <c r="G3438" s="10" t="s">
        <v>356</v>
      </c>
      <c r="H3438" s="10">
        <v>7</v>
      </c>
    </row>
    <row r="3439" spans="1:8" x14ac:dyDescent="0.25">
      <c r="A3439" s="10" t="s">
        <v>2850</v>
      </c>
      <c r="B3439" s="11">
        <v>35</v>
      </c>
      <c r="C3439" s="2">
        <v>15743</v>
      </c>
      <c r="D3439" s="10" t="s">
        <v>7067</v>
      </c>
      <c r="E3439" s="10" t="s">
        <v>4015</v>
      </c>
      <c r="F3439" s="10" t="s">
        <v>4032</v>
      </c>
      <c r="G3439" s="10" t="s">
        <v>356</v>
      </c>
      <c r="H3439" s="10">
        <v>6</v>
      </c>
    </row>
    <row r="3440" spans="1:8" x14ac:dyDescent="0.25">
      <c r="A3440" s="10" t="s">
        <v>2888</v>
      </c>
      <c r="B3440" s="11">
        <v>55</v>
      </c>
      <c r="C3440" s="2">
        <v>84963</v>
      </c>
      <c r="D3440" s="10" t="s">
        <v>7068</v>
      </c>
      <c r="E3440" s="10" t="s">
        <v>4020</v>
      </c>
      <c r="F3440" s="10" t="s">
        <v>4032</v>
      </c>
      <c r="G3440" s="10" t="s">
        <v>356</v>
      </c>
      <c r="H3440" s="10">
        <v>8</v>
      </c>
    </row>
    <row r="3441" spans="1:8" x14ac:dyDescent="0.25">
      <c r="A3441" s="10" t="s">
        <v>3086</v>
      </c>
      <c r="B3441" s="11">
        <v>37</v>
      </c>
      <c r="C3441" s="2">
        <v>74726</v>
      </c>
      <c r="D3441" s="10" t="s">
        <v>7069</v>
      </c>
      <c r="E3441" s="10" t="s">
        <v>4020</v>
      </c>
      <c r="F3441" s="10" t="s">
        <v>4018</v>
      </c>
      <c r="G3441" s="10" t="s">
        <v>356</v>
      </c>
      <c r="H3441" s="10">
        <v>4</v>
      </c>
    </row>
    <row r="3442" spans="1:8" x14ac:dyDescent="0.25">
      <c r="A3442" s="10" t="s">
        <v>3102</v>
      </c>
      <c r="B3442" s="11">
        <v>39</v>
      </c>
      <c r="C3442" s="2">
        <v>34433</v>
      </c>
      <c r="D3442" s="10" t="s">
        <v>7070</v>
      </c>
      <c r="E3442" s="10" t="s">
        <v>4015</v>
      </c>
      <c r="F3442" s="10" t="s">
        <v>4018</v>
      </c>
      <c r="G3442" s="10" t="s">
        <v>356</v>
      </c>
      <c r="H3442" s="10">
        <v>6</v>
      </c>
    </row>
    <row r="3443" spans="1:8" x14ac:dyDescent="0.25">
      <c r="A3443" s="10" t="s">
        <v>3124</v>
      </c>
      <c r="B3443" s="11">
        <v>47</v>
      </c>
      <c r="C3443" s="2">
        <v>28774</v>
      </c>
      <c r="D3443" s="10" t="s">
        <v>7071</v>
      </c>
      <c r="E3443" s="10" t="s">
        <v>4023</v>
      </c>
      <c r="F3443" s="10" t="s">
        <v>4018</v>
      </c>
      <c r="G3443" s="10" t="s">
        <v>356</v>
      </c>
      <c r="H3443" s="10">
        <v>8</v>
      </c>
    </row>
    <row r="3444" spans="1:8" x14ac:dyDescent="0.25">
      <c r="A3444" s="10" t="s">
        <v>3199</v>
      </c>
      <c r="B3444" s="11">
        <v>35</v>
      </c>
      <c r="C3444" s="2">
        <v>15465</v>
      </c>
      <c r="D3444" s="10" t="s">
        <v>7072</v>
      </c>
      <c r="E3444" s="10" t="s">
        <v>4015</v>
      </c>
      <c r="F3444" s="10" t="s">
        <v>4032</v>
      </c>
      <c r="G3444" s="10" t="s">
        <v>356</v>
      </c>
      <c r="H3444" s="10">
        <v>2</v>
      </c>
    </row>
    <row r="3445" spans="1:8" x14ac:dyDescent="0.25">
      <c r="A3445" s="10" t="s">
        <v>3247</v>
      </c>
      <c r="B3445" s="11">
        <v>63</v>
      </c>
      <c r="C3445" s="2">
        <v>27300</v>
      </c>
      <c r="D3445" s="10" t="s">
        <v>7073</v>
      </c>
      <c r="E3445" s="10" t="s">
        <v>4023</v>
      </c>
      <c r="F3445" s="10" t="s">
        <v>4018</v>
      </c>
      <c r="G3445" s="10" t="s">
        <v>356</v>
      </c>
      <c r="H3445" s="10">
        <v>3</v>
      </c>
    </row>
    <row r="3446" spans="1:8" x14ac:dyDescent="0.25">
      <c r="A3446" s="10" t="s">
        <v>3484</v>
      </c>
      <c r="B3446" s="11">
        <v>24</v>
      </c>
      <c r="C3446" s="2">
        <v>85276</v>
      </c>
      <c r="D3446" s="10" t="s">
        <v>7074</v>
      </c>
      <c r="E3446" s="10" t="s">
        <v>4023</v>
      </c>
      <c r="F3446" s="10" t="s">
        <v>4016</v>
      </c>
      <c r="G3446" s="10" t="s">
        <v>356</v>
      </c>
      <c r="H3446" s="10">
        <v>5</v>
      </c>
    </row>
    <row r="3447" spans="1:8" x14ac:dyDescent="0.25">
      <c r="A3447" s="10" t="s">
        <v>3153</v>
      </c>
      <c r="B3447" s="11">
        <v>63</v>
      </c>
      <c r="C3447" s="2">
        <v>65105</v>
      </c>
      <c r="D3447" s="10" t="s">
        <v>4292</v>
      </c>
      <c r="E3447" s="10" t="s">
        <v>4023</v>
      </c>
      <c r="F3447" s="10" t="s">
        <v>4016</v>
      </c>
      <c r="G3447" s="10" t="s">
        <v>356</v>
      </c>
      <c r="H3447" s="10">
        <v>2</v>
      </c>
    </row>
    <row r="3448" spans="1:8" x14ac:dyDescent="0.25">
      <c r="A3448" s="10" t="s">
        <v>2919</v>
      </c>
      <c r="B3448" s="11">
        <v>18</v>
      </c>
      <c r="C3448" s="2">
        <v>3649</v>
      </c>
      <c r="D3448" s="10" t="s">
        <v>5017</v>
      </c>
      <c r="E3448" s="10" t="s">
        <v>4020</v>
      </c>
      <c r="F3448" s="10" t="s">
        <v>4016</v>
      </c>
      <c r="G3448" s="10" t="s">
        <v>356</v>
      </c>
      <c r="H3448" s="10">
        <v>9</v>
      </c>
    </row>
    <row r="3449" spans="1:8" x14ac:dyDescent="0.25">
      <c r="A3449" s="10" t="s">
        <v>3728</v>
      </c>
      <c r="B3449" s="11">
        <v>29</v>
      </c>
      <c r="C3449" s="2">
        <v>73213</v>
      </c>
      <c r="D3449" s="10" t="s">
        <v>7075</v>
      </c>
      <c r="E3449" s="10" t="s">
        <v>4015</v>
      </c>
      <c r="F3449" s="10" t="s">
        <v>4032</v>
      </c>
      <c r="G3449" s="10" t="s">
        <v>356</v>
      </c>
      <c r="H3449" s="10">
        <v>10</v>
      </c>
    </row>
    <row r="3450" spans="1:8" x14ac:dyDescent="0.25">
      <c r="A3450" s="10" t="s">
        <v>3744</v>
      </c>
      <c r="B3450" s="11">
        <v>36</v>
      </c>
      <c r="C3450" s="2">
        <v>94966</v>
      </c>
      <c r="D3450" s="10" t="s">
        <v>7076</v>
      </c>
      <c r="E3450" s="10" t="s">
        <v>4015</v>
      </c>
      <c r="F3450" s="10" t="s">
        <v>4032</v>
      </c>
      <c r="G3450" s="10" t="s">
        <v>356</v>
      </c>
      <c r="H3450" s="10">
        <v>2</v>
      </c>
    </row>
    <row r="3451" spans="1:8" x14ac:dyDescent="0.25">
      <c r="A3451" s="10" t="s">
        <v>3768</v>
      </c>
      <c r="B3451" s="11">
        <v>27</v>
      </c>
      <c r="C3451" s="2">
        <v>82936</v>
      </c>
      <c r="D3451" s="10" t="s">
        <v>7077</v>
      </c>
      <c r="E3451" s="10" t="s">
        <v>4023</v>
      </c>
      <c r="F3451" s="10" t="s">
        <v>4032</v>
      </c>
      <c r="G3451" s="10" t="s">
        <v>356</v>
      </c>
      <c r="H3451" s="10">
        <v>5</v>
      </c>
    </row>
    <row r="3452" spans="1:8" x14ac:dyDescent="0.25">
      <c r="A3452" s="10" t="s">
        <v>1505</v>
      </c>
      <c r="B3452" s="11">
        <v>36</v>
      </c>
      <c r="C3452" s="2">
        <v>43599</v>
      </c>
      <c r="D3452" s="10" t="s">
        <v>7078</v>
      </c>
      <c r="E3452" s="10" t="s">
        <v>4020</v>
      </c>
      <c r="F3452" s="10" t="s">
        <v>4018</v>
      </c>
      <c r="G3452" s="10" t="s">
        <v>356</v>
      </c>
      <c r="H3452" s="10">
        <v>3</v>
      </c>
    </row>
    <row r="3453" spans="1:8" x14ac:dyDescent="0.25">
      <c r="A3453" s="10" t="s">
        <v>3922</v>
      </c>
      <c r="B3453" s="11">
        <v>22</v>
      </c>
      <c r="C3453" s="2">
        <v>4067</v>
      </c>
      <c r="D3453" s="10" t="s">
        <v>7079</v>
      </c>
      <c r="E3453" s="10" t="s">
        <v>4015</v>
      </c>
      <c r="F3453" s="10" t="s">
        <v>4016</v>
      </c>
      <c r="G3453" s="10" t="s">
        <v>356</v>
      </c>
      <c r="H3453" s="10">
        <v>10</v>
      </c>
    </row>
    <row r="3454" spans="1:8" x14ac:dyDescent="0.25">
      <c r="A3454" s="10" t="s">
        <v>3928</v>
      </c>
      <c r="B3454" s="11">
        <v>44</v>
      </c>
      <c r="C3454" s="2">
        <v>51186</v>
      </c>
      <c r="D3454" s="10" t="s">
        <v>4695</v>
      </c>
      <c r="E3454" s="10" t="s">
        <v>4015</v>
      </c>
      <c r="F3454" s="10" t="s">
        <v>4016</v>
      </c>
      <c r="G3454" s="10" t="s">
        <v>356</v>
      </c>
      <c r="H3454" s="10">
        <v>8</v>
      </c>
    </row>
    <row r="3455" spans="1:8" x14ac:dyDescent="0.25">
      <c r="A3455" s="10" t="s">
        <v>3980</v>
      </c>
      <c r="B3455" s="11">
        <v>34</v>
      </c>
      <c r="C3455" s="2">
        <v>28537</v>
      </c>
      <c r="D3455" s="10" t="s">
        <v>5127</v>
      </c>
      <c r="E3455" s="10" t="s">
        <v>4020</v>
      </c>
      <c r="F3455" s="10" t="s">
        <v>4018</v>
      </c>
      <c r="G3455" s="10" t="s">
        <v>356</v>
      </c>
      <c r="H3455" s="10">
        <v>8</v>
      </c>
    </row>
    <row r="3456" spans="1:8" x14ac:dyDescent="0.25">
      <c r="A3456" s="10" t="s">
        <v>1029</v>
      </c>
      <c r="B3456" s="11">
        <v>47</v>
      </c>
      <c r="C3456" s="2">
        <v>62786</v>
      </c>
      <c r="D3456" s="10" t="s">
        <v>7080</v>
      </c>
      <c r="E3456" s="10" t="s">
        <v>4015</v>
      </c>
      <c r="F3456" s="10" t="s">
        <v>4021</v>
      </c>
      <c r="G3456" s="10" t="s">
        <v>356</v>
      </c>
      <c r="H3456" s="10">
        <v>8</v>
      </c>
    </row>
    <row r="3457" spans="1:8" x14ac:dyDescent="0.25">
      <c r="A3457" s="10" t="s">
        <v>158</v>
      </c>
      <c r="B3457" s="11">
        <v>18</v>
      </c>
      <c r="C3457" s="2">
        <v>75958</v>
      </c>
      <c r="D3457" s="10" t="s">
        <v>6622</v>
      </c>
      <c r="E3457" s="10" t="s">
        <v>4023</v>
      </c>
      <c r="F3457" s="10" t="s">
        <v>4032</v>
      </c>
      <c r="G3457" s="10" t="s">
        <v>159</v>
      </c>
      <c r="H3457" s="10">
        <v>9</v>
      </c>
    </row>
    <row r="3458" spans="1:8" x14ac:dyDescent="0.25">
      <c r="A3458" s="10" t="s">
        <v>464</v>
      </c>
      <c r="B3458" s="11">
        <v>24</v>
      </c>
      <c r="C3458" s="2">
        <v>60543</v>
      </c>
      <c r="D3458" s="10" t="s">
        <v>7081</v>
      </c>
      <c r="E3458" s="10" t="s">
        <v>4015</v>
      </c>
      <c r="F3458" s="10" t="s">
        <v>4016</v>
      </c>
      <c r="G3458" s="10" t="s">
        <v>159</v>
      </c>
      <c r="H3458" s="10">
        <v>5</v>
      </c>
    </row>
    <row r="3459" spans="1:8" x14ac:dyDescent="0.25">
      <c r="A3459" s="10" t="s">
        <v>493</v>
      </c>
      <c r="B3459" s="11">
        <v>26</v>
      </c>
      <c r="C3459" s="2">
        <v>78662</v>
      </c>
      <c r="D3459" s="10" t="s">
        <v>7082</v>
      </c>
      <c r="E3459" s="10" t="s">
        <v>4020</v>
      </c>
      <c r="F3459" s="10" t="s">
        <v>4032</v>
      </c>
      <c r="G3459" s="10" t="s">
        <v>159</v>
      </c>
      <c r="H3459" s="10">
        <v>7</v>
      </c>
    </row>
    <row r="3460" spans="1:8" x14ac:dyDescent="0.25">
      <c r="A3460" s="10" t="s">
        <v>504</v>
      </c>
      <c r="B3460" s="11">
        <v>30</v>
      </c>
      <c r="C3460" s="2">
        <v>13530</v>
      </c>
      <c r="D3460" s="10" t="s">
        <v>7083</v>
      </c>
      <c r="E3460" s="10" t="s">
        <v>4023</v>
      </c>
      <c r="F3460" s="10" t="s">
        <v>4016</v>
      </c>
      <c r="G3460" s="10" t="s">
        <v>159</v>
      </c>
      <c r="H3460" s="10">
        <v>3</v>
      </c>
    </row>
    <row r="3461" spans="1:8" x14ac:dyDescent="0.25">
      <c r="A3461" s="10" t="s">
        <v>513</v>
      </c>
      <c r="B3461" s="11">
        <v>49</v>
      </c>
      <c r="C3461" s="2">
        <v>74180</v>
      </c>
      <c r="D3461" s="10" t="s">
        <v>4273</v>
      </c>
      <c r="E3461" s="10" t="s">
        <v>4015</v>
      </c>
      <c r="F3461" s="10" t="s">
        <v>4021</v>
      </c>
      <c r="G3461" s="10" t="s">
        <v>159</v>
      </c>
      <c r="H3461" s="10">
        <v>10</v>
      </c>
    </row>
    <row r="3462" spans="1:8" x14ac:dyDescent="0.25">
      <c r="A3462" s="10" t="s">
        <v>538</v>
      </c>
      <c r="B3462" s="11">
        <v>27</v>
      </c>
      <c r="C3462" s="2">
        <v>30664</v>
      </c>
      <c r="D3462" s="10" t="s">
        <v>4920</v>
      </c>
      <c r="E3462" s="10" t="s">
        <v>4020</v>
      </c>
      <c r="F3462" s="10" t="s">
        <v>4016</v>
      </c>
      <c r="G3462" s="10" t="s">
        <v>159</v>
      </c>
      <c r="H3462" s="10">
        <v>10</v>
      </c>
    </row>
    <row r="3463" spans="1:8" x14ac:dyDescent="0.25">
      <c r="A3463" s="10" t="s">
        <v>719</v>
      </c>
      <c r="B3463" s="11">
        <v>43</v>
      </c>
      <c r="C3463" s="2">
        <v>53213</v>
      </c>
      <c r="D3463" s="10" t="s">
        <v>7084</v>
      </c>
      <c r="E3463" s="10" t="s">
        <v>4023</v>
      </c>
      <c r="F3463" s="10" t="s">
        <v>4032</v>
      </c>
      <c r="G3463" s="10" t="s">
        <v>159</v>
      </c>
      <c r="H3463" s="10">
        <v>7</v>
      </c>
    </row>
    <row r="3464" spans="1:8" x14ac:dyDescent="0.25">
      <c r="A3464" s="10" t="s">
        <v>721</v>
      </c>
      <c r="B3464" s="11">
        <v>55</v>
      </c>
      <c r="C3464" s="2">
        <v>70519</v>
      </c>
      <c r="D3464" s="10" t="s">
        <v>6986</v>
      </c>
      <c r="E3464" s="10" t="s">
        <v>4015</v>
      </c>
      <c r="F3464" s="10" t="s">
        <v>4018</v>
      </c>
      <c r="G3464" s="10" t="s">
        <v>159</v>
      </c>
      <c r="H3464" s="10">
        <v>8</v>
      </c>
    </row>
    <row r="3465" spans="1:8" x14ac:dyDescent="0.25">
      <c r="A3465" s="10" t="s">
        <v>1030</v>
      </c>
      <c r="B3465" s="11">
        <v>19</v>
      </c>
      <c r="C3465" s="2">
        <v>77707</v>
      </c>
      <c r="D3465" s="10" t="s">
        <v>7085</v>
      </c>
      <c r="E3465" s="10" t="s">
        <v>4023</v>
      </c>
      <c r="F3465" s="10" t="s">
        <v>4016</v>
      </c>
      <c r="G3465" s="10" t="s">
        <v>159</v>
      </c>
      <c r="H3465" s="10">
        <v>7</v>
      </c>
    </row>
    <row r="3466" spans="1:8" x14ac:dyDescent="0.25">
      <c r="A3466" s="10" t="s">
        <v>1069</v>
      </c>
      <c r="B3466" s="11">
        <v>22</v>
      </c>
      <c r="C3466" s="2">
        <v>51916</v>
      </c>
      <c r="D3466" s="10" t="s">
        <v>4865</v>
      </c>
      <c r="E3466" s="10" t="s">
        <v>4015</v>
      </c>
      <c r="F3466" s="10" t="s">
        <v>4016</v>
      </c>
      <c r="G3466" s="10" t="s">
        <v>159</v>
      </c>
      <c r="H3466" s="10">
        <v>3</v>
      </c>
    </row>
    <row r="3467" spans="1:8" x14ac:dyDescent="0.25">
      <c r="A3467" s="10" t="s">
        <v>1188</v>
      </c>
      <c r="B3467" s="11">
        <v>22</v>
      </c>
      <c r="C3467" s="2">
        <v>92068</v>
      </c>
      <c r="D3467" s="10" t="s">
        <v>7086</v>
      </c>
      <c r="E3467" s="10" t="s">
        <v>4015</v>
      </c>
      <c r="F3467" s="10" t="s">
        <v>4021</v>
      </c>
      <c r="G3467" s="10" t="s">
        <v>159</v>
      </c>
      <c r="H3467" s="10">
        <v>9</v>
      </c>
    </row>
    <row r="3468" spans="1:8" x14ac:dyDescent="0.25">
      <c r="A3468" s="10" t="s">
        <v>1196</v>
      </c>
      <c r="B3468" s="11">
        <v>53</v>
      </c>
      <c r="C3468" s="2">
        <v>60562</v>
      </c>
      <c r="D3468" s="10" t="s">
        <v>7087</v>
      </c>
      <c r="E3468" s="10" t="s">
        <v>4020</v>
      </c>
      <c r="F3468" s="10" t="s">
        <v>4032</v>
      </c>
      <c r="G3468" s="10" t="s">
        <v>159</v>
      </c>
      <c r="H3468" s="10">
        <v>3</v>
      </c>
    </row>
    <row r="3469" spans="1:8" x14ac:dyDescent="0.25">
      <c r="A3469" s="10" t="s">
        <v>1333</v>
      </c>
      <c r="B3469" s="11">
        <v>46</v>
      </c>
      <c r="C3469" s="2">
        <v>90854</v>
      </c>
      <c r="D3469" s="10" t="s">
        <v>7088</v>
      </c>
      <c r="E3469" s="10" t="s">
        <v>4023</v>
      </c>
      <c r="F3469" s="10" t="s">
        <v>4018</v>
      </c>
      <c r="G3469" s="10" t="s">
        <v>159</v>
      </c>
      <c r="H3469" s="10">
        <v>7</v>
      </c>
    </row>
    <row r="3470" spans="1:8" x14ac:dyDescent="0.25">
      <c r="A3470" s="10" t="s">
        <v>1428</v>
      </c>
      <c r="B3470" s="11">
        <v>37</v>
      </c>
      <c r="C3470" s="2">
        <v>2273</v>
      </c>
      <c r="D3470" s="10" t="s">
        <v>7089</v>
      </c>
      <c r="E3470" s="10" t="s">
        <v>4015</v>
      </c>
      <c r="F3470" s="10" t="s">
        <v>4032</v>
      </c>
      <c r="G3470" s="10" t="s">
        <v>159</v>
      </c>
      <c r="H3470" s="10">
        <v>8</v>
      </c>
    </row>
    <row r="3471" spans="1:8" x14ac:dyDescent="0.25">
      <c r="A3471" s="10" t="s">
        <v>1479</v>
      </c>
      <c r="B3471" s="11">
        <v>48</v>
      </c>
      <c r="C3471" s="2">
        <v>16448</v>
      </c>
      <c r="D3471" s="10" t="s">
        <v>7090</v>
      </c>
      <c r="E3471" s="10" t="s">
        <v>4023</v>
      </c>
      <c r="F3471" s="10" t="s">
        <v>4018</v>
      </c>
      <c r="G3471" s="10" t="s">
        <v>159</v>
      </c>
      <c r="H3471" s="10">
        <v>4</v>
      </c>
    </row>
    <row r="3472" spans="1:8" x14ac:dyDescent="0.25">
      <c r="A3472" s="10" t="s">
        <v>265</v>
      </c>
      <c r="B3472" s="11">
        <v>28</v>
      </c>
      <c r="C3472" s="2">
        <v>36198</v>
      </c>
      <c r="D3472" s="10" t="s">
        <v>7091</v>
      </c>
      <c r="E3472" s="10" t="s">
        <v>4015</v>
      </c>
      <c r="F3472" s="10" t="s">
        <v>4032</v>
      </c>
      <c r="G3472" s="10" t="s">
        <v>159</v>
      </c>
      <c r="H3472" s="10">
        <v>10</v>
      </c>
    </row>
    <row r="3473" spans="1:8" x14ac:dyDescent="0.25">
      <c r="A3473" s="10" t="s">
        <v>1574</v>
      </c>
      <c r="B3473" s="11">
        <v>55</v>
      </c>
      <c r="C3473" s="2">
        <v>79236</v>
      </c>
      <c r="D3473" s="10" t="s">
        <v>7092</v>
      </c>
      <c r="E3473" s="10" t="s">
        <v>4015</v>
      </c>
      <c r="F3473" s="10" t="s">
        <v>4021</v>
      </c>
      <c r="G3473" s="10" t="s">
        <v>159</v>
      </c>
      <c r="H3473" s="10">
        <v>6</v>
      </c>
    </row>
    <row r="3474" spans="1:8" x14ac:dyDescent="0.25">
      <c r="A3474" s="10" t="s">
        <v>237</v>
      </c>
      <c r="B3474" s="11">
        <v>51</v>
      </c>
      <c r="C3474" s="2">
        <v>35170</v>
      </c>
      <c r="D3474" s="10" t="s">
        <v>4527</v>
      </c>
      <c r="E3474" s="10" t="s">
        <v>4020</v>
      </c>
      <c r="F3474" s="10" t="s">
        <v>4018</v>
      </c>
      <c r="G3474" s="10" t="s">
        <v>159</v>
      </c>
      <c r="H3474" s="10">
        <v>9</v>
      </c>
    </row>
    <row r="3475" spans="1:8" x14ac:dyDescent="0.25">
      <c r="A3475" s="10" t="s">
        <v>1949</v>
      </c>
      <c r="B3475" s="11">
        <v>64</v>
      </c>
      <c r="C3475" s="2">
        <v>54543</v>
      </c>
      <c r="D3475" s="10" t="s">
        <v>7093</v>
      </c>
      <c r="E3475" s="10" t="s">
        <v>4020</v>
      </c>
      <c r="F3475" s="10" t="s">
        <v>4021</v>
      </c>
      <c r="G3475" s="10" t="s">
        <v>159</v>
      </c>
      <c r="H3475" s="10">
        <v>9</v>
      </c>
    </row>
    <row r="3476" spans="1:8" x14ac:dyDescent="0.25">
      <c r="A3476" s="10" t="s">
        <v>1979</v>
      </c>
      <c r="B3476" s="11">
        <v>25</v>
      </c>
      <c r="C3476" s="2">
        <v>36744</v>
      </c>
      <c r="D3476" s="10" t="s">
        <v>7094</v>
      </c>
      <c r="E3476" s="10" t="s">
        <v>4020</v>
      </c>
      <c r="F3476" s="10" t="s">
        <v>4021</v>
      </c>
      <c r="G3476" s="10" t="s">
        <v>159</v>
      </c>
      <c r="H3476" s="10">
        <v>3</v>
      </c>
    </row>
    <row r="3477" spans="1:8" x14ac:dyDescent="0.25">
      <c r="A3477" s="10" t="s">
        <v>473</v>
      </c>
      <c r="B3477" s="11">
        <v>26</v>
      </c>
      <c r="C3477" s="2">
        <v>55286</v>
      </c>
      <c r="D3477" s="10" t="s">
        <v>7095</v>
      </c>
      <c r="E3477" s="10" t="s">
        <v>4023</v>
      </c>
      <c r="F3477" s="10" t="s">
        <v>4021</v>
      </c>
      <c r="G3477" s="10" t="s">
        <v>159</v>
      </c>
      <c r="H3477" s="10">
        <v>9</v>
      </c>
    </row>
    <row r="3478" spans="1:8" x14ac:dyDescent="0.25">
      <c r="A3478" s="10" t="s">
        <v>384</v>
      </c>
      <c r="B3478" s="11">
        <v>24</v>
      </c>
      <c r="C3478" s="2">
        <v>2570</v>
      </c>
      <c r="D3478" s="10" t="s">
        <v>6068</v>
      </c>
      <c r="E3478" s="10" t="s">
        <v>4020</v>
      </c>
      <c r="F3478" s="10" t="s">
        <v>4021</v>
      </c>
      <c r="G3478" s="10" t="s">
        <v>159</v>
      </c>
      <c r="H3478" s="10">
        <v>4</v>
      </c>
    </row>
    <row r="3479" spans="1:8" x14ac:dyDescent="0.25">
      <c r="A3479" s="10" t="s">
        <v>2051</v>
      </c>
      <c r="B3479" s="11">
        <v>34</v>
      </c>
      <c r="C3479" s="2">
        <v>96094</v>
      </c>
      <c r="D3479" s="10" t="s">
        <v>7096</v>
      </c>
      <c r="E3479" s="10" t="s">
        <v>4023</v>
      </c>
      <c r="F3479" s="10" t="s">
        <v>4032</v>
      </c>
      <c r="G3479" s="10" t="s">
        <v>159</v>
      </c>
      <c r="H3479" s="10">
        <v>8</v>
      </c>
    </row>
    <row r="3480" spans="1:8" x14ac:dyDescent="0.25">
      <c r="A3480" s="10" t="s">
        <v>2210</v>
      </c>
      <c r="B3480" s="11">
        <v>18</v>
      </c>
      <c r="C3480" s="2">
        <v>82110</v>
      </c>
      <c r="D3480" s="10" t="s">
        <v>6145</v>
      </c>
      <c r="E3480" s="10" t="s">
        <v>4015</v>
      </c>
      <c r="F3480" s="10" t="s">
        <v>4016</v>
      </c>
      <c r="G3480" s="10" t="s">
        <v>159</v>
      </c>
      <c r="H3480" s="10">
        <v>6</v>
      </c>
    </row>
    <row r="3481" spans="1:8" x14ac:dyDescent="0.25">
      <c r="A3481" s="10" t="s">
        <v>1761</v>
      </c>
      <c r="B3481" s="11">
        <v>45</v>
      </c>
      <c r="C3481" s="2">
        <v>55312</v>
      </c>
      <c r="D3481" s="10" t="s">
        <v>7097</v>
      </c>
      <c r="E3481" s="10" t="s">
        <v>4015</v>
      </c>
      <c r="F3481" s="10" t="s">
        <v>4018</v>
      </c>
      <c r="G3481" s="10" t="s">
        <v>159</v>
      </c>
      <c r="H3481" s="10">
        <v>5</v>
      </c>
    </row>
    <row r="3482" spans="1:8" x14ac:dyDescent="0.25">
      <c r="A3482" s="10" t="s">
        <v>2289</v>
      </c>
      <c r="B3482" s="11">
        <v>31</v>
      </c>
      <c r="C3482" s="2">
        <v>5449</v>
      </c>
      <c r="D3482" s="10" t="s">
        <v>6522</v>
      </c>
      <c r="E3482" s="10" t="s">
        <v>4020</v>
      </c>
      <c r="F3482" s="10" t="s">
        <v>4016</v>
      </c>
      <c r="G3482" s="10" t="s">
        <v>159</v>
      </c>
      <c r="H3482" s="10">
        <v>1</v>
      </c>
    </row>
    <row r="3483" spans="1:8" x14ac:dyDescent="0.25">
      <c r="A3483" s="10" t="s">
        <v>2325</v>
      </c>
      <c r="B3483" s="11">
        <v>52</v>
      </c>
      <c r="C3483" s="2">
        <v>14041</v>
      </c>
      <c r="D3483" s="10" t="s">
        <v>7098</v>
      </c>
      <c r="E3483" s="10" t="s">
        <v>4023</v>
      </c>
      <c r="F3483" s="10" t="s">
        <v>4016</v>
      </c>
      <c r="G3483" s="10" t="s">
        <v>159</v>
      </c>
      <c r="H3483" s="10">
        <v>6</v>
      </c>
    </row>
    <row r="3484" spans="1:8" x14ac:dyDescent="0.25">
      <c r="A3484" s="10" t="s">
        <v>2598</v>
      </c>
      <c r="B3484" s="11">
        <v>44</v>
      </c>
      <c r="C3484" s="2">
        <v>50515</v>
      </c>
      <c r="D3484" s="10" t="s">
        <v>5786</v>
      </c>
      <c r="E3484" s="10" t="s">
        <v>4020</v>
      </c>
      <c r="F3484" s="10" t="s">
        <v>4021</v>
      </c>
      <c r="G3484" s="10" t="s">
        <v>159</v>
      </c>
      <c r="H3484" s="10">
        <v>9</v>
      </c>
    </row>
    <row r="3485" spans="1:8" x14ac:dyDescent="0.25">
      <c r="A3485" s="10" t="s">
        <v>1655</v>
      </c>
      <c r="B3485" s="11">
        <v>66</v>
      </c>
      <c r="C3485" s="2">
        <v>96355</v>
      </c>
      <c r="D3485" s="10" t="s">
        <v>7099</v>
      </c>
      <c r="E3485" s="10" t="s">
        <v>4023</v>
      </c>
      <c r="F3485" s="10" t="s">
        <v>4032</v>
      </c>
      <c r="G3485" s="10" t="s">
        <v>159</v>
      </c>
      <c r="H3485" s="10">
        <v>7</v>
      </c>
    </row>
    <row r="3486" spans="1:8" x14ac:dyDescent="0.25">
      <c r="A3486" s="10" t="s">
        <v>2626</v>
      </c>
      <c r="B3486" s="11">
        <v>69</v>
      </c>
      <c r="C3486" s="2">
        <v>9386</v>
      </c>
      <c r="D3486" s="10" t="s">
        <v>7100</v>
      </c>
      <c r="E3486" s="10" t="s">
        <v>4020</v>
      </c>
      <c r="F3486" s="10" t="s">
        <v>4018</v>
      </c>
      <c r="G3486" s="10" t="s">
        <v>159</v>
      </c>
      <c r="H3486" s="10">
        <v>1</v>
      </c>
    </row>
    <row r="3487" spans="1:8" x14ac:dyDescent="0.25">
      <c r="A3487" s="10" t="s">
        <v>2685</v>
      </c>
      <c r="B3487" s="11">
        <v>59</v>
      </c>
      <c r="C3487" s="2">
        <v>52536</v>
      </c>
      <c r="D3487" s="10" t="s">
        <v>7101</v>
      </c>
      <c r="E3487" s="10" t="s">
        <v>4023</v>
      </c>
      <c r="F3487" s="10" t="s">
        <v>4016</v>
      </c>
      <c r="G3487" s="10" t="s">
        <v>159</v>
      </c>
      <c r="H3487" s="10">
        <v>9</v>
      </c>
    </row>
    <row r="3488" spans="1:8" x14ac:dyDescent="0.25">
      <c r="A3488" s="10" t="s">
        <v>2751</v>
      </c>
      <c r="B3488" s="11">
        <v>69</v>
      </c>
      <c r="C3488" s="2">
        <v>26932</v>
      </c>
      <c r="D3488" s="10" t="s">
        <v>7102</v>
      </c>
      <c r="E3488" s="10" t="s">
        <v>4015</v>
      </c>
      <c r="F3488" s="10" t="s">
        <v>4016</v>
      </c>
      <c r="G3488" s="10" t="s">
        <v>159</v>
      </c>
      <c r="H3488" s="10">
        <v>9</v>
      </c>
    </row>
    <row r="3489" spans="1:8" x14ac:dyDescent="0.25">
      <c r="A3489" s="10" t="s">
        <v>2756</v>
      </c>
      <c r="B3489" s="11">
        <v>49</v>
      </c>
      <c r="C3489" s="2">
        <v>35276</v>
      </c>
      <c r="D3489" s="10" t="s">
        <v>6358</v>
      </c>
      <c r="E3489" s="10" t="s">
        <v>4020</v>
      </c>
      <c r="F3489" s="10" t="s">
        <v>4018</v>
      </c>
      <c r="G3489" s="10" t="s">
        <v>159</v>
      </c>
      <c r="H3489" s="10">
        <v>5</v>
      </c>
    </row>
    <row r="3490" spans="1:8" x14ac:dyDescent="0.25">
      <c r="A3490" s="10" t="s">
        <v>2771</v>
      </c>
      <c r="B3490" s="11">
        <v>27</v>
      </c>
      <c r="C3490" s="2">
        <v>40013</v>
      </c>
      <c r="D3490" s="10" t="s">
        <v>7103</v>
      </c>
      <c r="E3490" s="10" t="s">
        <v>4015</v>
      </c>
      <c r="F3490" s="10" t="s">
        <v>4032</v>
      </c>
      <c r="G3490" s="10" t="s">
        <v>159</v>
      </c>
      <c r="H3490" s="10">
        <v>2</v>
      </c>
    </row>
    <row r="3491" spans="1:8" x14ac:dyDescent="0.25">
      <c r="A3491" s="10" t="s">
        <v>1241</v>
      </c>
      <c r="B3491" s="11">
        <v>66</v>
      </c>
      <c r="C3491" s="2">
        <v>50208</v>
      </c>
      <c r="D3491" s="10" t="s">
        <v>5228</v>
      </c>
      <c r="E3491" s="10" t="s">
        <v>4023</v>
      </c>
      <c r="F3491" s="10" t="s">
        <v>4018</v>
      </c>
      <c r="G3491" s="10" t="s">
        <v>159</v>
      </c>
      <c r="H3491" s="10">
        <v>2</v>
      </c>
    </row>
    <row r="3492" spans="1:8" x14ac:dyDescent="0.25">
      <c r="A3492" s="10" t="s">
        <v>2806</v>
      </c>
      <c r="B3492" s="11">
        <v>55</v>
      </c>
      <c r="C3492" s="2">
        <v>88736</v>
      </c>
      <c r="D3492" s="10" t="s">
        <v>7104</v>
      </c>
      <c r="E3492" s="10" t="s">
        <v>4015</v>
      </c>
      <c r="F3492" s="10" t="s">
        <v>4016</v>
      </c>
      <c r="G3492" s="10" t="s">
        <v>159</v>
      </c>
      <c r="H3492" s="10">
        <v>2</v>
      </c>
    </row>
    <row r="3493" spans="1:8" x14ac:dyDescent="0.25">
      <c r="A3493" s="10" t="s">
        <v>2445</v>
      </c>
      <c r="B3493" s="11">
        <v>68</v>
      </c>
      <c r="C3493" s="2">
        <v>97272</v>
      </c>
      <c r="D3493" s="10" t="s">
        <v>7105</v>
      </c>
      <c r="E3493" s="10" t="s">
        <v>4023</v>
      </c>
      <c r="F3493" s="10" t="s">
        <v>4016</v>
      </c>
      <c r="G3493" s="10" t="s">
        <v>159</v>
      </c>
      <c r="H3493" s="10">
        <v>4</v>
      </c>
    </row>
    <row r="3494" spans="1:8" x14ac:dyDescent="0.25">
      <c r="A3494" s="10" t="s">
        <v>893</v>
      </c>
      <c r="B3494" s="11">
        <v>27</v>
      </c>
      <c r="C3494" s="2">
        <v>97209</v>
      </c>
      <c r="D3494" s="10" t="s">
        <v>7106</v>
      </c>
      <c r="E3494" s="10" t="s">
        <v>4020</v>
      </c>
      <c r="F3494" s="10" t="s">
        <v>4018</v>
      </c>
      <c r="G3494" s="10" t="s">
        <v>159</v>
      </c>
      <c r="H3494" s="10">
        <v>9</v>
      </c>
    </row>
    <row r="3495" spans="1:8" x14ac:dyDescent="0.25">
      <c r="A3495" s="10" t="s">
        <v>2928</v>
      </c>
      <c r="B3495" s="11">
        <v>18</v>
      </c>
      <c r="C3495" s="2">
        <v>57030</v>
      </c>
      <c r="D3495" s="10" t="s">
        <v>7107</v>
      </c>
      <c r="E3495" s="10" t="s">
        <v>4015</v>
      </c>
      <c r="F3495" s="10" t="s">
        <v>4032</v>
      </c>
      <c r="G3495" s="10" t="s">
        <v>159</v>
      </c>
      <c r="H3495" s="10">
        <v>2</v>
      </c>
    </row>
    <row r="3496" spans="1:8" x14ac:dyDescent="0.25">
      <c r="A3496" s="10" t="s">
        <v>710</v>
      </c>
      <c r="B3496" s="11">
        <v>66</v>
      </c>
      <c r="C3496" s="2">
        <v>30282</v>
      </c>
      <c r="D3496" s="10" t="s">
        <v>7108</v>
      </c>
      <c r="E3496" s="10" t="s">
        <v>4020</v>
      </c>
      <c r="F3496" s="10" t="s">
        <v>4018</v>
      </c>
      <c r="G3496" s="10" t="s">
        <v>159</v>
      </c>
      <c r="H3496" s="10">
        <v>3</v>
      </c>
    </row>
    <row r="3497" spans="1:8" x14ac:dyDescent="0.25">
      <c r="A3497" s="10" t="s">
        <v>2948</v>
      </c>
      <c r="B3497" s="11">
        <v>63</v>
      </c>
      <c r="C3497" s="2">
        <v>99386</v>
      </c>
      <c r="D3497" s="10" t="s">
        <v>7109</v>
      </c>
      <c r="E3497" s="10" t="s">
        <v>4023</v>
      </c>
      <c r="F3497" s="10" t="s">
        <v>4021</v>
      </c>
      <c r="G3497" s="10" t="s">
        <v>159</v>
      </c>
      <c r="H3497" s="10">
        <v>6</v>
      </c>
    </row>
    <row r="3498" spans="1:8" x14ac:dyDescent="0.25">
      <c r="A3498" s="10" t="s">
        <v>2975</v>
      </c>
      <c r="B3498" s="11">
        <v>20</v>
      </c>
      <c r="C3498" s="2">
        <v>4968</v>
      </c>
      <c r="D3498" s="10" t="s">
        <v>6154</v>
      </c>
      <c r="E3498" s="10" t="s">
        <v>4015</v>
      </c>
      <c r="F3498" s="10" t="s">
        <v>4021</v>
      </c>
      <c r="G3498" s="10" t="s">
        <v>159</v>
      </c>
      <c r="H3498" s="10">
        <v>1</v>
      </c>
    </row>
    <row r="3499" spans="1:8" x14ac:dyDescent="0.25">
      <c r="A3499" s="10" t="s">
        <v>2873</v>
      </c>
      <c r="B3499" s="11">
        <v>30</v>
      </c>
      <c r="C3499" s="2">
        <v>48986</v>
      </c>
      <c r="D3499" s="10" t="s">
        <v>7110</v>
      </c>
      <c r="E3499" s="10" t="s">
        <v>4020</v>
      </c>
      <c r="F3499" s="10" t="s">
        <v>4021</v>
      </c>
      <c r="G3499" s="10" t="s">
        <v>159</v>
      </c>
      <c r="H3499" s="10">
        <v>10</v>
      </c>
    </row>
    <row r="3500" spans="1:8" x14ac:dyDescent="0.25">
      <c r="A3500" s="10" t="s">
        <v>2051</v>
      </c>
      <c r="B3500" s="11">
        <v>38</v>
      </c>
      <c r="C3500" s="2">
        <v>46057</v>
      </c>
      <c r="D3500" s="10" t="s">
        <v>7111</v>
      </c>
      <c r="E3500" s="10" t="s">
        <v>4020</v>
      </c>
      <c r="F3500" s="10" t="s">
        <v>4018</v>
      </c>
      <c r="G3500" s="10" t="s">
        <v>159</v>
      </c>
      <c r="H3500" s="10">
        <v>10</v>
      </c>
    </row>
    <row r="3501" spans="1:8" x14ac:dyDescent="0.25">
      <c r="A3501" s="10" t="s">
        <v>3307</v>
      </c>
      <c r="B3501" s="11">
        <v>41</v>
      </c>
      <c r="C3501" s="2">
        <v>17692</v>
      </c>
      <c r="D3501" s="10" t="s">
        <v>7112</v>
      </c>
      <c r="E3501" s="10" t="s">
        <v>4015</v>
      </c>
      <c r="F3501" s="10" t="s">
        <v>4016</v>
      </c>
      <c r="G3501" s="10" t="s">
        <v>159</v>
      </c>
      <c r="H3501" s="10">
        <v>10</v>
      </c>
    </row>
    <row r="3502" spans="1:8" x14ac:dyDescent="0.25">
      <c r="A3502" s="10" t="s">
        <v>3328</v>
      </c>
      <c r="B3502" s="11">
        <v>40</v>
      </c>
      <c r="C3502" s="2">
        <v>92803</v>
      </c>
      <c r="D3502" s="10" t="s">
        <v>7113</v>
      </c>
      <c r="E3502" s="10" t="s">
        <v>4015</v>
      </c>
      <c r="F3502" s="10" t="s">
        <v>4016</v>
      </c>
      <c r="G3502" s="10" t="s">
        <v>159</v>
      </c>
      <c r="H3502" s="10">
        <v>5</v>
      </c>
    </row>
    <row r="3503" spans="1:8" x14ac:dyDescent="0.25">
      <c r="A3503" s="10" t="s">
        <v>3456</v>
      </c>
      <c r="B3503" s="11">
        <v>24</v>
      </c>
      <c r="C3503" s="2">
        <v>37517</v>
      </c>
      <c r="D3503" s="10" t="s">
        <v>6128</v>
      </c>
      <c r="E3503" s="10" t="s">
        <v>4015</v>
      </c>
      <c r="F3503" s="10" t="s">
        <v>4016</v>
      </c>
      <c r="G3503" s="10" t="s">
        <v>159</v>
      </c>
      <c r="H3503" s="10">
        <v>10</v>
      </c>
    </row>
    <row r="3504" spans="1:8" x14ac:dyDescent="0.25">
      <c r="A3504" s="10" t="s">
        <v>3486</v>
      </c>
      <c r="B3504" s="11">
        <v>47</v>
      </c>
      <c r="C3504" s="2">
        <v>70922</v>
      </c>
      <c r="D3504" s="10" t="s">
        <v>7114</v>
      </c>
      <c r="E3504" s="10" t="s">
        <v>4023</v>
      </c>
      <c r="F3504" s="10" t="s">
        <v>4021</v>
      </c>
      <c r="G3504" s="10" t="s">
        <v>159</v>
      </c>
      <c r="H3504" s="10">
        <v>3</v>
      </c>
    </row>
    <row r="3505" spans="1:8" x14ac:dyDescent="0.25">
      <c r="A3505" s="10" t="s">
        <v>3493</v>
      </c>
      <c r="B3505" s="11">
        <v>32</v>
      </c>
      <c r="C3505" s="2">
        <v>93830</v>
      </c>
      <c r="D3505" s="10" t="s">
        <v>7115</v>
      </c>
      <c r="E3505" s="10" t="s">
        <v>4020</v>
      </c>
      <c r="F3505" s="10" t="s">
        <v>4016</v>
      </c>
      <c r="G3505" s="10" t="s">
        <v>159</v>
      </c>
      <c r="H3505" s="10">
        <v>8</v>
      </c>
    </row>
    <row r="3506" spans="1:8" x14ac:dyDescent="0.25">
      <c r="A3506" s="10" t="s">
        <v>549</v>
      </c>
      <c r="B3506" s="11">
        <v>23</v>
      </c>
      <c r="C3506" s="2">
        <v>90892</v>
      </c>
      <c r="D3506" s="10" t="s">
        <v>7116</v>
      </c>
      <c r="E3506" s="10" t="s">
        <v>4020</v>
      </c>
      <c r="F3506" s="10" t="s">
        <v>4018</v>
      </c>
      <c r="G3506" s="10" t="s">
        <v>159</v>
      </c>
      <c r="H3506" s="10">
        <v>9</v>
      </c>
    </row>
    <row r="3507" spans="1:8" x14ac:dyDescent="0.25">
      <c r="A3507" s="10" t="s">
        <v>3540</v>
      </c>
      <c r="B3507" s="11">
        <v>54</v>
      </c>
      <c r="C3507" s="2">
        <v>23347</v>
      </c>
      <c r="D3507" s="10" t="s">
        <v>7117</v>
      </c>
      <c r="E3507" s="10" t="s">
        <v>4015</v>
      </c>
      <c r="F3507" s="10" t="s">
        <v>4032</v>
      </c>
      <c r="G3507" s="10" t="s">
        <v>159</v>
      </c>
      <c r="H3507" s="10">
        <v>9</v>
      </c>
    </row>
    <row r="3508" spans="1:8" x14ac:dyDescent="0.25">
      <c r="A3508" s="10" t="s">
        <v>3620</v>
      </c>
      <c r="B3508" s="11">
        <v>68</v>
      </c>
      <c r="C3508" s="2">
        <v>856</v>
      </c>
      <c r="D3508" s="10" t="s">
        <v>7118</v>
      </c>
      <c r="E3508" s="10" t="s">
        <v>4023</v>
      </c>
      <c r="F3508" s="10" t="s">
        <v>4032</v>
      </c>
      <c r="G3508" s="10" t="s">
        <v>159</v>
      </c>
      <c r="H3508" s="10">
        <v>6</v>
      </c>
    </row>
    <row r="3509" spans="1:8" x14ac:dyDescent="0.25">
      <c r="A3509" s="10" t="s">
        <v>3622</v>
      </c>
      <c r="B3509" s="11">
        <v>50</v>
      </c>
      <c r="C3509" s="2">
        <v>93796</v>
      </c>
      <c r="D3509" s="10" t="s">
        <v>7119</v>
      </c>
      <c r="E3509" s="10" t="s">
        <v>4023</v>
      </c>
      <c r="F3509" s="10" t="s">
        <v>4021</v>
      </c>
      <c r="G3509" s="10" t="s">
        <v>159</v>
      </c>
      <c r="H3509" s="10">
        <v>10</v>
      </c>
    </row>
    <row r="3510" spans="1:8" x14ac:dyDescent="0.25">
      <c r="A3510" s="10" t="s">
        <v>3730</v>
      </c>
      <c r="B3510" s="11">
        <v>44</v>
      </c>
      <c r="C3510" s="2">
        <v>44171</v>
      </c>
      <c r="D3510" s="10" t="s">
        <v>7120</v>
      </c>
      <c r="E3510" s="10" t="s">
        <v>4015</v>
      </c>
      <c r="F3510" s="10" t="s">
        <v>4021</v>
      </c>
      <c r="G3510" s="10" t="s">
        <v>159</v>
      </c>
      <c r="H3510" s="10">
        <v>7</v>
      </c>
    </row>
    <row r="3511" spans="1:8" x14ac:dyDescent="0.25">
      <c r="A3511" s="10" t="s">
        <v>3891</v>
      </c>
      <c r="B3511" s="11">
        <v>18</v>
      </c>
      <c r="C3511" s="2">
        <v>14956</v>
      </c>
      <c r="D3511" s="10" t="s">
        <v>7121</v>
      </c>
      <c r="E3511" s="10" t="s">
        <v>4023</v>
      </c>
      <c r="F3511" s="10" t="s">
        <v>4032</v>
      </c>
      <c r="G3511" s="10" t="s">
        <v>159</v>
      </c>
      <c r="H3511" s="10">
        <v>1</v>
      </c>
    </row>
    <row r="3512" spans="1:8" x14ac:dyDescent="0.25">
      <c r="A3512" s="10" t="s">
        <v>358</v>
      </c>
      <c r="B3512" s="11">
        <v>43</v>
      </c>
      <c r="C3512" s="2">
        <v>61745</v>
      </c>
      <c r="D3512" s="10" t="s">
        <v>7122</v>
      </c>
      <c r="E3512" s="10" t="s">
        <v>4023</v>
      </c>
      <c r="F3512" s="10" t="s">
        <v>4016</v>
      </c>
      <c r="G3512" s="10" t="s">
        <v>159</v>
      </c>
      <c r="H3512" s="10">
        <v>1</v>
      </c>
    </row>
    <row r="3513" spans="1:8" x14ac:dyDescent="0.25">
      <c r="A3513" s="10" t="s">
        <v>4011</v>
      </c>
      <c r="B3513" s="11">
        <v>35</v>
      </c>
      <c r="C3513" s="2">
        <v>41352</v>
      </c>
      <c r="D3513" s="10" t="s">
        <v>7123</v>
      </c>
      <c r="E3513" s="10" t="s">
        <v>4023</v>
      </c>
      <c r="F3513" s="10" t="s">
        <v>4032</v>
      </c>
      <c r="G3513" s="10" t="s">
        <v>159</v>
      </c>
      <c r="H3513" s="10">
        <v>3</v>
      </c>
    </row>
    <row r="3514" spans="1:8" x14ac:dyDescent="0.25">
      <c r="A3514" s="10" t="s">
        <v>29</v>
      </c>
      <c r="B3514" s="11">
        <v>35</v>
      </c>
      <c r="C3514" s="2">
        <v>22993</v>
      </c>
      <c r="D3514" s="10" t="s">
        <v>7124</v>
      </c>
      <c r="E3514" s="10" t="s">
        <v>4023</v>
      </c>
      <c r="F3514" s="10" t="s">
        <v>4032</v>
      </c>
      <c r="G3514" s="10" t="s">
        <v>30</v>
      </c>
      <c r="H3514" s="10">
        <v>5</v>
      </c>
    </row>
    <row r="3515" spans="1:8" x14ac:dyDescent="0.25">
      <c r="A3515" s="10" t="s">
        <v>124</v>
      </c>
      <c r="B3515" s="11">
        <v>36</v>
      </c>
      <c r="C3515" s="2">
        <v>88157</v>
      </c>
      <c r="D3515" s="10" t="s">
        <v>4627</v>
      </c>
      <c r="E3515" s="10" t="s">
        <v>4020</v>
      </c>
      <c r="F3515" s="10" t="s">
        <v>4018</v>
      </c>
      <c r="G3515" s="10" t="s">
        <v>30</v>
      </c>
      <c r="H3515" s="10">
        <v>1</v>
      </c>
    </row>
    <row r="3516" spans="1:8" x14ac:dyDescent="0.25">
      <c r="A3516" s="10" t="s">
        <v>179</v>
      </c>
      <c r="B3516" s="11">
        <v>21</v>
      </c>
      <c r="C3516" s="2">
        <v>33915</v>
      </c>
      <c r="D3516" s="10" t="s">
        <v>7125</v>
      </c>
      <c r="E3516" s="10" t="s">
        <v>4015</v>
      </c>
      <c r="F3516" s="10" t="s">
        <v>4018</v>
      </c>
      <c r="G3516" s="10" t="s">
        <v>30</v>
      </c>
      <c r="H3516" s="10">
        <v>5</v>
      </c>
    </row>
    <row r="3517" spans="1:8" x14ac:dyDescent="0.25">
      <c r="A3517" s="10" t="s">
        <v>331</v>
      </c>
      <c r="B3517" s="11">
        <v>27</v>
      </c>
      <c r="C3517" s="2">
        <v>25797</v>
      </c>
      <c r="D3517" s="10" t="s">
        <v>6303</v>
      </c>
      <c r="E3517" s="10" t="s">
        <v>4015</v>
      </c>
      <c r="F3517" s="10" t="s">
        <v>4032</v>
      </c>
      <c r="G3517" s="10" t="s">
        <v>30</v>
      </c>
      <c r="H3517" s="10">
        <v>8</v>
      </c>
    </row>
    <row r="3518" spans="1:8" x14ac:dyDescent="0.25">
      <c r="A3518" s="10" t="s">
        <v>343</v>
      </c>
      <c r="B3518" s="11">
        <v>19</v>
      </c>
      <c r="C3518" s="2">
        <v>23007</v>
      </c>
      <c r="D3518" s="10" t="s">
        <v>7126</v>
      </c>
      <c r="E3518" s="10" t="s">
        <v>4023</v>
      </c>
      <c r="F3518" s="10" t="s">
        <v>4018</v>
      </c>
      <c r="G3518" s="10" t="s">
        <v>30</v>
      </c>
      <c r="H3518" s="10">
        <v>9</v>
      </c>
    </row>
    <row r="3519" spans="1:8" x14ac:dyDescent="0.25">
      <c r="A3519" s="10" t="s">
        <v>468</v>
      </c>
      <c r="B3519" s="11">
        <v>64</v>
      </c>
      <c r="C3519" s="2">
        <v>79114</v>
      </c>
      <c r="D3519" s="10" t="s">
        <v>7127</v>
      </c>
      <c r="E3519" s="10" t="s">
        <v>4023</v>
      </c>
      <c r="F3519" s="10" t="s">
        <v>4018</v>
      </c>
      <c r="G3519" s="10" t="s">
        <v>30</v>
      </c>
      <c r="H3519" s="10">
        <v>7</v>
      </c>
    </row>
    <row r="3520" spans="1:8" x14ac:dyDescent="0.25">
      <c r="A3520" s="10" t="s">
        <v>668</v>
      </c>
      <c r="B3520" s="11">
        <v>27</v>
      </c>
      <c r="C3520" s="2">
        <v>42653</v>
      </c>
      <c r="D3520" s="10" t="s">
        <v>7121</v>
      </c>
      <c r="E3520" s="10" t="s">
        <v>4023</v>
      </c>
      <c r="F3520" s="10" t="s">
        <v>4016</v>
      </c>
      <c r="G3520" s="10" t="s">
        <v>30</v>
      </c>
      <c r="H3520" s="10">
        <v>3</v>
      </c>
    </row>
    <row r="3521" spans="1:8" x14ac:dyDescent="0.25">
      <c r="A3521" s="10" t="s">
        <v>738</v>
      </c>
      <c r="B3521" s="11">
        <v>21</v>
      </c>
      <c r="C3521" s="2">
        <v>63459</v>
      </c>
      <c r="D3521" s="10" t="s">
        <v>7128</v>
      </c>
      <c r="E3521" s="10" t="s">
        <v>4023</v>
      </c>
      <c r="F3521" s="10" t="s">
        <v>4018</v>
      </c>
      <c r="G3521" s="10" t="s">
        <v>30</v>
      </c>
      <c r="H3521" s="10">
        <v>9</v>
      </c>
    </row>
    <row r="3522" spans="1:8" x14ac:dyDescent="0.25">
      <c r="A3522" s="10" t="s">
        <v>169</v>
      </c>
      <c r="B3522" s="11">
        <v>33</v>
      </c>
      <c r="C3522" s="2">
        <v>56094</v>
      </c>
      <c r="D3522" s="10" t="s">
        <v>7129</v>
      </c>
      <c r="E3522" s="10" t="s">
        <v>4015</v>
      </c>
      <c r="F3522" s="10" t="s">
        <v>4021</v>
      </c>
      <c r="G3522" s="10" t="s">
        <v>30</v>
      </c>
      <c r="H3522" s="10">
        <v>1</v>
      </c>
    </row>
    <row r="3523" spans="1:8" x14ac:dyDescent="0.25">
      <c r="A3523" s="10" t="s">
        <v>988</v>
      </c>
      <c r="B3523" s="11">
        <v>38</v>
      </c>
      <c r="C3523" s="2">
        <v>88235</v>
      </c>
      <c r="D3523" s="10" t="s">
        <v>7130</v>
      </c>
      <c r="E3523" s="10" t="s">
        <v>4020</v>
      </c>
      <c r="F3523" s="10" t="s">
        <v>4021</v>
      </c>
      <c r="G3523" s="10" t="s">
        <v>30</v>
      </c>
      <c r="H3523" s="10">
        <v>5</v>
      </c>
    </row>
    <row r="3524" spans="1:8" x14ac:dyDescent="0.25">
      <c r="A3524" s="10" t="s">
        <v>1020</v>
      </c>
      <c r="B3524" s="11">
        <v>70</v>
      </c>
      <c r="C3524" s="2">
        <v>97407</v>
      </c>
      <c r="D3524" s="10" t="s">
        <v>7131</v>
      </c>
      <c r="E3524" s="10" t="s">
        <v>4023</v>
      </c>
      <c r="F3524" s="10" t="s">
        <v>4032</v>
      </c>
      <c r="G3524" s="10" t="s">
        <v>30</v>
      </c>
      <c r="H3524" s="10">
        <v>4</v>
      </c>
    </row>
    <row r="3525" spans="1:8" x14ac:dyDescent="0.25">
      <c r="A3525" s="10" t="s">
        <v>1084</v>
      </c>
      <c r="B3525" s="11">
        <v>46</v>
      </c>
      <c r="C3525" s="2">
        <v>2749</v>
      </c>
      <c r="D3525" s="10" t="s">
        <v>7132</v>
      </c>
      <c r="E3525" s="10" t="s">
        <v>4020</v>
      </c>
      <c r="F3525" s="10" t="s">
        <v>4018</v>
      </c>
      <c r="G3525" s="10" t="s">
        <v>30</v>
      </c>
      <c r="H3525" s="10">
        <v>3</v>
      </c>
    </row>
    <row r="3526" spans="1:8" x14ac:dyDescent="0.25">
      <c r="A3526" s="10" t="s">
        <v>1155</v>
      </c>
      <c r="B3526" s="11">
        <v>68</v>
      </c>
      <c r="C3526" s="2">
        <v>17724</v>
      </c>
      <c r="D3526" s="10" t="s">
        <v>7133</v>
      </c>
      <c r="E3526" s="10" t="s">
        <v>4023</v>
      </c>
      <c r="F3526" s="10" t="s">
        <v>4016</v>
      </c>
      <c r="G3526" s="10" t="s">
        <v>30</v>
      </c>
      <c r="H3526" s="10">
        <v>4</v>
      </c>
    </row>
    <row r="3527" spans="1:8" x14ac:dyDescent="0.25">
      <c r="A3527" s="10" t="s">
        <v>1118</v>
      </c>
      <c r="B3527" s="11">
        <v>32</v>
      </c>
      <c r="C3527" s="2">
        <v>92145</v>
      </c>
      <c r="D3527" s="10" t="s">
        <v>7134</v>
      </c>
      <c r="E3527" s="10" t="s">
        <v>4015</v>
      </c>
      <c r="F3527" s="10" t="s">
        <v>4018</v>
      </c>
      <c r="G3527" s="10" t="s">
        <v>30</v>
      </c>
      <c r="H3527" s="10">
        <v>1</v>
      </c>
    </row>
    <row r="3528" spans="1:8" x14ac:dyDescent="0.25">
      <c r="A3528" s="10" t="s">
        <v>1301</v>
      </c>
      <c r="B3528" s="11">
        <v>40</v>
      </c>
      <c r="C3528" s="2">
        <v>39568</v>
      </c>
      <c r="D3528" s="10" t="s">
        <v>4170</v>
      </c>
      <c r="E3528" s="10" t="s">
        <v>4020</v>
      </c>
      <c r="F3528" s="10" t="s">
        <v>4018</v>
      </c>
      <c r="G3528" s="10" t="s">
        <v>30</v>
      </c>
      <c r="H3528" s="10">
        <v>3</v>
      </c>
    </row>
    <row r="3529" spans="1:8" x14ac:dyDescent="0.25">
      <c r="A3529" s="10" t="s">
        <v>1340</v>
      </c>
      <c r="B3529" s="11">
        <v>64</v>
      </c>
      <c r="C3529" s="2">
        <v>84251</v>
      </c>
      <c r="D3529" s="10" t="s">
        <v>7135</v>
      </c>
      <c r="E3529" s="10" t="s">
        <v>4015</v>
      </c>
      <c r="F3529" s="10" t="s">
        <v>4021</v>
      </c>
      <c r="G3529" s="10" t="s">
        <v>30</v>
      </c>
      <c r="H3529" s="10">
        <v>4</v>
      </c>
    </row>
    <row r="3530" spans="1:8" x14ac:dyDescent="0.25">
      <c r="A3530" s="10" t="s">
        <v>1444</v>
      </c>
      <c r="B3530" s="11">
        <v>63</v>
      </c>
      <c r="C3530" s="2">
        <v>38091</v>
      </c>
      <c r="D3530" s="10" t="s">
        <v>7136</v>
      </c>
      <c r="E3530" s="10" t="s">
        <v>4020</v>
      </c>
      <c r="F3530" s="10" t="s">
        <v>4032</v>
      </c>
      <c r="G3530" s="10" t="s">
        <v>30</v>
      </c>
      <c r="H3530" s="10">
        <v>7</v>
      </c>
    </row>
    <row r="3531" spans="1:8" x14ac:dyDescent="0.25">
      <c r="A3531" s="10" t="s">
        <v>270</v>
      </c>
      <c r="B3531" s="11">
        <v>42</v>
      </c>
      <c r="C3531" s="2">
        <v>82486</v>
      </c>
      <c r="D3531" s="10" t="s">
        <v>7137</v>
      </c>
      <c r="E3531" s="10" t="s">
        <v>4015</v>
      </c>
      <c r="F3531" s="10" t="s">
        <v>4021</v>
      </c>
      <c r="G3531" s="10" t="s">
        <v>30</v>
      </c>
      <c r="H3531" s="10">
        <v>8</v>
      </c>
    </row>
    <row r="3532" spans="1:8" x14ac:dyDescent="0.25">
      <c r="A3532" s="10" t="s">
        <v>1455</v>
      </c>
      <c r="B3532" s="11">
        <v>46</v>
      </c>
      <c r="C3532" s="2">
        <v>27621</v>
      </c>
      <c r="D3532" s="10" t="s">
        <v>7138</v>
      </c>
      <c r="E3532" s="10" t="s">
        <v>4020</v>
      </c>
      <c r="F3532" s="10" t="s">
        <v>4032</v>
      </c>
      <c r="G3532" s="10" t="s">
        <v>30</v>
      </c>
      <c r="H3532" s="10">
        <v>2</v>
      </c>
    </row>
    <row r="3533" spans="1:8" x14ac:dyDescent="0.25">
      <c r="A3533" s="10" t="s">
        <v>1527</v>
      </c>
      <c r="B3533" s="11">
        <v>58</v>
      </c>
      <c r="C3533" s="2">
        <v>78888</v>
      </c>
      <c r="D3533" s="10" t="s">
        <v>7139</v>
      </c>
      <c r="E3533" s="10" t="s">
        <v>4023</v>
      </c>
      <c r="F3533" s="10" t="s">
        <v>4032</v>
      </c>
      <c r="G3533" s="10" t="s">
        <v>30</v>
      </c>
      <c r="H3533" s="10">
        <v>10</v>
      </c>
    </row>
    <row r="3534" spans="1:8" x14ac:dyDescent="0.25">
      <c r="A3534" s="10" t="s">
        <v>1692</v>
      </c>
      <c r="B3534" s="11">
        <v>60</v>
      </c>
      <c r="C3534" s="2">
        <v>7784</v>
      </c>
      <c r="D3534" s="10" t="s">
        <v>7140</v>
      </c>
      <c r="E3534" s="10" t="s">
        <v>4020</v>
      </c>
      <c r="F3534" s="10" t="s">
        <v>4032</v>
      </c>
      <c r="G3534" s="10" t="s">
        <v>30</v>
      </c>
      <c r="H3534" s="10">
        <v>2</v>
      </c>
    </row>
    <row r="3535" spans="1:8" x14ac:dyDescent="0.25">
      <c r="A3535" s="10" t="s">
        <v>1717</v>
      </c>
      <c r="B3535" s="11">
        <v>69</v>
      </c>
      <c r="C3535" s="2">
        <v>99108</v>
      </c>
      <c r="D3535" s="10" t="s">
        <v>7141</v>
      </c>
      <c r="E3535" s="10" t="s">
        <v>4023</v>
      </c>
      <c r="F3535" s="10" t="s">
        <v>4032</v>
      </c>
      <c r="G3535" s="10" t="s">
        <v>30</v>
      </c>
      <c r="H3535" s="10">
        <v>7</v>
      </c>
    </row>
    <row r="3536" spans="1:8" x14ac:dyDescent="0.25">
      <c r="A3536" s="10" t="s">
        <v>1758</v>
      </c>
      <c r="B3536" s="11">
        <v>57</v>
      </c>
      <c r="C3536" s="2">
        <v>21</v>
      </c>
      <c r="D3536" s="10" t="s">
        <v>7142</v>
      </c>
      <c r="E3536" s="10" t="s">
        <v>4015</v>
      </c>
      <c r="F3536" s="10" t="s">
        <v>4018</v>
      </c>
      <c r="G3536" s="10" t="s">
        <v>30</v>
      </c>
      <c r="H3536" s="10">
        <v>7</v>
      </c>
    </row>
    <row r="3537" spans="1:8" x14ac:dyDescent="0.25">
      <c r="A3537" s="10" t="s">
        <v>1786</v>
      </c>
      <c r="B3537" s="11">
        <v>32</v>
      </c>
      <c r="C3537" s="2">
        <v>46418</v>
      </c>
      <c r="D3537" s="10" t="s">
        <v>7143</v>
      </c>
      <c r="E3537" s="10" t="s">
        <v>4015</v>
      </c>
      <c r="F3537" s="10" t="s">
        <v>4016</v>
      </c>
      <c r="G3537" s="10" t="s">
        <v>30</v>
      </c>
      <c r="H3537" s="10">
        <v>7</v>
      </c>
    </row>
    <row r="3538" spans="1:8" x14ac:dyDescent="0.25">
      <c r="A3538" s="10" t="s">
        <v>1974</v>
      </c>
      <c r="B3538" s="11">
        <v>23</v>
      </c>
      <c r="C3538" s="2">
        <v>63879</v>
      </c>
      <c r="D3538" s="10" t="s">
        <v>7144</v>
      </c>
      <c r="E3538" s="10" t="s">
        <v>4023</v>
      </c>
      <c r="F3538" s="10" t="s">
        <v>4018</v>
      </c>
      <c r="G3538" s="10" t="s">
        <v>30</v>
      </c>
      <c r="H3538" s="10">
        <v>2</v>
      </c>
    </row>
    <row r="3539" spans="1:8" x14ac:dyDescent="0.25">
      <c r="A3539" s="10" t="s">
        <v>1233</v>
      </c>
      <c r="B3539" s="11">
        <v>18</v>
      </c>
      <c r="C3539" s="2">
        <v>88938</v>
      </c>
      <c r="D3539" s="10" t="s">
        <v>7145</v>
      </c>
      <c r="E3539" s="10" t="s">
        <v>4020</v>
      </c>
      <c r="F3539" s="10" t="s">
        <v>4018</v>
      </c>
      <c r="G3539" s="10" t="s">
        <v>30</v>
      </c>
      <c r="H3539" s="10">
        <v>1</v>
      </c>
    </row>
    <row r="3540" spans="1:8" x14ac:dyDescent="0.25">
      <c r="A3540" s="10" t="s">
        <v>939</v>
      </c>
      <c r="B3540" s="11">
        <v>56</v>
      </c>
      <c r="C3540" s="2">
        <v>29917</v>
      </c>
      <c r="D3540" s="10" t="s">
        <v>7146</v>
      </c>
      <c r="E3540" s="10" t="s">
        <v>4015</v>
      </c>
      <c r="F3540" s="10" t="s">
        <v>4032</v>
      </c>
      <c r="G3540" s="10" t="s">
        <v>30</v>
      </c>
      <c r="H3540" s="10">
        <v>6</v>
      </c>
    </row>
    <row r="3541" spans="1:8" x14ac:dyDescent="0.25">
      <c r="A3541" s="10" t="s">
        <v>2066</v>
      </c>
      <c r="B3541" s="11">
        <v>62</v>
      </c>
      <c r="C3541" s="2">
        <v>10521</v>
      </c>
      <c r="D3541" s="10" t="s">
        <v>7147</v>
      </c>
      <c r="E3541" s="10" t="s">
        <v>4020</v>
      </c>
      <c r="F3541" s="10" t="s">
        <v>4032</v>
      </c>
      <c r="G3541" s="10" t="s">
        <v>30</v>
      </c>
      <c r="H3541" s="10">
        <v>9</v>
      </c>
    </row>
    <row r="3542" spans="1:8" x14ac:dyDescent="0.25">
      <c r="A3542" s="10" t="s">
        <v>1734</v>
      </c>
      <c r="B3542" s="11">
        <v>45</v>
      </c>
      <c r="C3542" s="2">
        <v>71221</v>
      </c>
      <c r="D3542" s="10" t="s">
        <v>7148</v>
      </c>
      <c r="E3542" s="10" t="s">
        <v>4023</v>
      </c>
      <c r="F3542" s="10" t="s">
        <v>4018</v>
      </c>
      <c r="G3542" s="10" t="s">
        <v>30</v>
      </c>
      <c r="H3542" s="10">
        <v>4</v>
      </c>
    </row>
    <row r="3543" spans="1:8" x14ac:dyDescent="0.25">
      <c r="A3543" s="10" t="s">
        <v>2166</v>
      </c>
      <c r="B3543" s="11">
        <v>65</v>
      </c>
      <c r="C3543" s="2">
        <v>66315</v>
      </c>
      <c r="D3543" s="10" t="s">
        <v>7149</v>
      </c>
      <c r="E3543" s="10" t="s">
        <v>4020</v>
      </c>
      <c r="F3543" s="10" t="s">
        <v>4021</v>
      </c>
      <c r="G3543" s="10" t="s">
        <v>30</v>
      </c>
      <c r="H3543" s="10">
        <v>10</v>
      </c>
    </row>
    <row r="3544" spans="1:8" x14ac:dyDescent="0.25">
      <c r="A3544" s="10" t="s">
        <v>2241</v>
      </c>
      <c r="B3544" s="11">
        <v>18</v>
      </c>
      <c r="C3544" s="2">
        <v>80363</v>
      </c>
      <c r="D3544" s="10" t="s">
        <v>7150</v>
      </c>
      <c r="E3544" s="10" t="s">
        <v>4023</v>
      </c>
      <c r="F3544" s="10" t="s">
        <v>4032</v>
      </c>
      <c r="G3544" s="10" t="s">
        <v>30</v>
      </c>
      <c r="H3544" s="10">
        <v>2</v>
      </c>
    </row>
    <row r="3545" spans="1:8" x14ac:dyDescent="0.25">
      <c r="A3545" s="10" t="s">
        <v>2387</v>
      </c>
      <c r="B3545" s="11">
        <v>40</v>
      </c>
      <c r="C3545" s="2">
        <v>71918</v>
      </c>
      <c r="D3545" s="10" t="s">
        <v>7151</v>
      </c>
      <c r="E3545" s="10" t="s">
        <v>4023</v>
      </c>
      <c r="F3545" s="10" t="s">
        <v>4018</v>
      </c>
      <c r="G3545" s="10" t="s">
        <v>30</v>
      </c>
      <c r="H3545" s="10">
        <v>3</v>
      </c>
    </row>
    <row r="3546" spans="1:8" x14ac:dyDescent="0.25">
      <c r="A3546" s="10" t="s">
        <v>2396</v>
      </c>
      <c r="B3546" s="11">
        <v>26</v>
      </c>
      <c r="C3546" s="2">
        <v>93925</v>
      </c>
      <c r="D3546" s="10" t="s">
        <v>7152</v>
      </c>
      <c r="E3546" s="10" t="s">
        <v>4015</v>
      </c>
      <c r="F3546" s="10" t="s">
        <v>4032</v>
      </c>
      <c r="G3546" s="10" t="s">
        <v>30</v>
      </c>
      <c r="H3546" s="10">
        <v>2</v>
      </c>
    </row>
    <row r="3547" spans="1:8" x14ac:dyDescent="0.25">
      <c r="A3547" s="10" t="s">
        <v>2570</v>
      </c>
      <c r="B3547" s="11">
        <v>29</v>
      </c>
      <c r="C3547" s="2">
        <v>76573</v>
      </c>
      <c r="D3547" s="10" t="s">
        <v>7153</v>
      </c>
      <c r="E3547" s="10" t="s">
        <v>4023</v>
      </c>
      <c r="F3547" s="10" t="s">
        <v>4016</v>
      </c>
      <c r="G3547" s="10" t="s">
        <v>30</v>
      </c>
      <c r="H3547" s="10">
        <v>5</v>
      </c>
    </row>
    <row r="3548" spans="1:8" x14ac:dyDescent="0.25">
      <c r="A3548" s="10" t="s">
        <v>2788</v>
      </c>
      <c r="B3548" s="11">
        <v>47</v>
      </c>
      <c r="C3548" s="2">
        <v>90455</v>
      </c>
      <c r="D3548" s="10" t="s">
        <v>7154</v>
      </c>
      <c r="E3548" s="10" t="s">
        <v>4020</v>
      </c>
      <c r="F3548" s="10" t="s">
        <v>4016</v>
      </c>
      <c r="G3548" s="10" t="s">
        <v>30</v>
      </c>
      <c r="H3548" s="10">
        <v>10</v>
      </c>
    </row>
    <row r="3549" spans="1:8" x14ac:dyDescent="0.25">
      <c r="A3549" s="10" t="s">
        <v>2862</v>
      </c>
      <c r="B3549" s="11">
        <v>21</v>
      </c>
      <c r="C3549" s="2">
        <v>13837</v>
      </c>
      <c r="D3549" s="10" t="s">
        <v>4937</v>
      </c>
      <c r="E3549" s="10" t="s">
        <v>4015</v>
      </c>
      <c r="F3549" s="10" t="s">
        <v>4021</v>
      </c>
      <c r="G3549" s="10" t="s">
        <v>30</v>
      </c>
      <c r="H3549" s="10">
        <v>6</v>
      </c>
    </row>
    <row r="3550" spans="1:8" x14ac:dyDescent="0.25">
      <c r="A3550" s="10" t="s">
        <v>2885</v>
      </c>
      <c r="B3550" s="11">
        <v>51</v>
      </c>
      <c r="C3550" s="2">
        <v>94759</v>
      </c>
      <c r="D3550" s="10" t="s">
        <v>7155</v>
      </c>
      <c r="E3550" s="10" t="s">
        <v>4020</v>
      </c>
      <c r="F3550" s="10" t="s">
        <v>4021</v>
      </c>
      <c r="G3550" s="10" t="s">
        <v>30</v>
      </c>
      <c r="H3550" s="10">
        <v>10</v>
      </c>
    </row>
    <row r="3551" spans="1:8" x14ac:dyDescent="0.25">
      <c r="A3551" s="10" t="s">
        <v>1898</v>
      </c>
      <c r="B3551" s="11">
        <v>46</v>
      </c>
      <c r="C3551" s="2">
        <v>88357</v>
      </c>
      <c r="D3551" s="10" t="s">
        <v>7156</v>
      </c>
      <c r="E3551" s="10" t="s">
        <v>4023</v>
      </c>
      <c r="F3551" s="10" t="s">
        <v>4032</v>
      </c>
      <c r="G3551" s="10" t="s">
        <v>30</v>
      </c>
      <c r="H3551" s="10">
        <v>10</v>
      </c>
    </row>
    <row r="3552" spans="1:8" x14ac:dyDescent="0.25">
      <c r="A3552" s="10" t="s">
        <v>1900</v>
      </c>
      <c r="B3552" s="11">
        <v>27</v>
      </c>
      <c r="C3552" s="2">
        <v>34149</v>
      </c>
      <c r="D3552" s="10" t="s">
        <v>4869</v>
      </c>
      <c r="E3552" s="10" t="s">
        <v>4020</v>
      </c>
      <c r="F3552" s="10" t="s">
        <v>4021</v>
      </c>
      <c r="G3552" s="10" t="s">
        <v>30</v>
      </c>
      <c r="H3552" s="10">
        <v>8</v>
      </c>
    </row>
    <row r="3553" spans="1:8" x14ac:dyDescent="0.25">
      <c r="A3553" s="10" t="s">
        <v>3143</v>
      </c>
      <c r="B3553" s="11">
        <v>69</v>
      </c>
      <c r="C3553" s="2">
        <v>20998</v>
      </c>
      <c r="D3553" s="10" t="s">
        <v>7157</v>
      </c>
      <c r="E3553" s="10" t="s">
        <v>4015</v>
      </c>
      <c r="F3553" s="10" t="s">
        <v>4021</v>
      </c>
      <c r="G3553" s="10" t="s">
        <v>30</v>
      </c>
      <c r="H3553" s="10">
        <v>8</v>
      </c>
    </row>
    <row r="3554" spans="1:8" x14ac:dyDescent="0.25">
      <c r="A3554" s="10" t="s">
        <v>3218</v>
      </c>
      <c r="B3554" s="11">
        <v>62</v>
      </c>
      <c r="C3554" s="2">
        <v>76169</v>
      </c>
      <c r="D3554" s="10" t="s">
        <v>7158</v>
      </c>
      <c r="E3554" s="10" t="s">
        <v>4020</v>
      </c>
      <c r="F3554" s="10" t="s">
        <v>4016</v>
      </c>
      <c r="G3554" s="10" t="s">
        <v>30</v>
      </c>
      <c r="H3554" s="10">
        <v>4</v>
      </c>
    </row>
    <row r="3555" spans="1:8" x14ac:dyDescent="0.25">
      <c r="A3555" s="10" t="s">
        <v>1670</v>
      </c>
      <c r="B3555" s="11">
        <v>58</v>
      </c>
      <c r="C3555" s="2">
        <v>63635</v>
      </c>
      <c r="D3555" s="10" t="s">
        <v>7159</v>
      </c>
      <c r="E3555" s="10" t="s">
        <v>4015</v>
      </c>
      <c r="F3555" s="10" t="s">
        <v>4016</v>
      </c>
      <c r="G3555" s="10" t="s">
        <v>30</v>
      </c>
      <c r="H3555" s="10">
        <v>3</v>
      </c>
    </row>
    <row r="3556" spans="1:8" x14ac:dyDescent="0.25">
      <c r="A3556" s="10" t="s">
        <v>3295</v>
      </c>
      <c r="B3556" s="11">
        <v>47</v>
      </c>
      <c r="C3556" s="2">
        <v>60053</v>
      </c>
      <c r="D3556" s="10" t="s">
        <v>7160</v>
      </c>
      <c r="E3556" s="10" t="s">
        <v>4020</v>
      </c>
      <c r="F3556" s="10" t="s">
        <v>4018</v>
      </c>
      <c r="G3556" s="10" t="s">
        <v>30</v>
      </c>
      <c r="H3556" s="10">
        <v>4</v>
      </c>
    </row>
    <row r="3557" spans="1:8" x14ac:dyDescent="0.25">
      <c r="A3557" s="10" t="s">
        <v>1389</v>
      </c>
      <c r="B3557" s="11">
        <v>60</v>
      </c>
      <c r="C3557" s="2">
        <v>53197</v>
      </c>
      <c r="D3557" s="10" t="s">
        <v>7161</v>
      </c>
      <c r="E3557" s="10" t="s">
        <v>4020</v>
      </c>
      <c r="F3557" s="10" t="s">
        <v>4016</v>
      </c>
      <c r="G3557" s="10" t="s">
        <v>30</v>
      </c>
      <c r="H3557" s="10">
        <v>7</v>
      </c>
    </row>
    <row r="3558" spans="1:8" x14ac:dyDescent="0.25">
      <c r="A3558" s="10" t="s">
        <v>3388</v>
      </c>
      <c r="B3558" s="11">
        <v>25</v>
      </c>
      <c r="C3558" s="2">
        <v>65948</v>
      </c>
      <c r="D3558" s="10" t="s">
        <v>5693</v>
      </c>
      <c r="E3558" s="10" t="s">
        <v>4023</v>
      </c>
      <c r="F3558" s="10" t="s">
        <v>4032</v>
      </c>
      <c r="G3558" s="10" t="s">
        <v>30</v>
      </c>
      <c r="H3558" s="10">
        <v>10</v>
      </c>
    </row>
    <row r="3559" spans="1:8" x14ac:dyDescent="0.25">
      <c r="A3559" s="10" t="s">
        <v>3397</v>
      </c>
      <c r="B3559" s="11">
        <v>34</v>
      </c>
      <c r="C3559" s="2">
        <v>38642</v>
      </c>
      <c r="D3559" s="10" t="s">
        <v>7162</v>
      </c>
      <c r="E3559" s="10" t="s">
        <v>4020</v>
      </c>
      <c r="F3559" s="10" t="s">
        <v>4032</v>
      </c>
      <c r="G3559" s="10" t="s">
        <v>30</v>
      </c>
      <c r="H3559" s="10">
        <v>4</v>
      </c>
    </row>
    <row r="3560" spans="1:8" x14ac:dyDescent="0.25">
      <c r="A3560" s="10" t="s">
        <v>3624</v>
      </c>
      <c r="B3560" s="11">
        <v>58</v>
      </c>
      <c r="C3560" s="2">
        <v>65748</v>
      </c>
      <c r="D3560" s="10" t="s">
        <v>7163</v>
      </c>
      <c r="E3560" s="10" t="s">
        <v>4015</v>
      </c>
      <c r="F3560" s="10" t="s">
        <v>4021</v>
      </c>
      <c r="G3560" s="10" t="s">
        <v>30</v>
      </c>
      <c r="H3560" s="10">
        <v>5</v>
      </c>
    </row>
    <row r="3561" spans="1:8" x14ac:dyDescent="0.25">
      <c r="A3561" s="10" t="s">
        <v>1697</v>
      </c>
      <c r="B3561" s="11">
        <v>41</v>
      </c>
      <c r="C3561" s="2">
        <v>20556</v>
      </c>
      <c r="D3561" s="10" t="s">
        <v>7164</v>
      </c>
      <c r="E3561" s="10" t="s">
        <v>4020</v>
      </c>
      <c r="F3561" s="10" t="s">
        <v>4018</v>
      </c>
      <c r="G3561" s="10" t="s">
        <v>30</v>
      </c>
      <c r="H3561" s="10">
        <v>2</v>
      </c>
    </row>
    <row r="3562" spans="1:8" x14ac:dyDescent="0.25">
      <c r="A3562" s="10" t="s">
        <v>3677</v>
      </c>
      <c r="B3562" s="11">
        <v>55</v>
      </c>
      <c r="C3562" s="2">
        <v>59885</v>
      </c>
      <c r="D3562" s="10" t="s">
        <v>7165</v>
      </c>
      <c r="E3562" s="10" t="s">
        <v>4023</v>
      </c>
      <c r="F3562" s="10" t="s">
        <v>4032</v>
      </c>
      <c r="G3562" s="10" t="s">
        <v>30</v>
      </c>
      <c r="H3562" s="10">
        <v>5</v>
      </c>
    </row>
    <row r="3563" spans="1:8" x14ac:dyDescent="0.25">
      <c r="A3563" s="10" t="s">
        <v>127</v>
      </c>
      <c r="B3563" s="11">
        <v>39</v>
      </c>
      <c r="C3563" s="2">
        <v>98307</v>
      </c>
      <c r="D3563" s="10" t="s">
        <v>7166</v>
      </c>
      <c r="E3563" s="10" t="s">
        <v>4015</v>
      </c>
      <c r="F3563" s="10" t="s">
        <v>4018</v>
      </c>
      <c r="G3563" s="10" t="s">
        <v>30</v>
      </c>
      <c r="H3563" s="10">
        <v>4</v>
      </c>
    </row>
    <row r="3564" spans="1:8" x14ac:dyDescent="0.25">
      <c r="A3564" s="10" t="s">
        <v>2458</v>
      </c>
      <c r="B3564" s="11">
        <v>58</v>
      </c>
      <c r="C3564" s="2">
        <v>5882</v>
      </c>
      <c r="D3564" s="10" t="s">
        <v>7167</v>
      </c>
      <c r="E3564" s="10" t="s">
        <v>4023</v>
      </c>
      <c r="F3564" s="10" t="s">
        <v>4016</v>
      </c>
      <c r="G3564" s="10" t="s">
        <v>30</v>
      </c>
      <c r="H3564" s="10">
        <v>5</v>
      </c>
    </row>
    <row r="3565" spans="1:8" x14ac:dyDescent="0.25">
      <c r="A3565" s="10" t="s">
        <v>3752</v>
      </c>
      <c r="B3565" s="11">
        <v>56</v>
      </c>
      <c r="C3565" s="2">
        <v>1772</v>
      </c>
      <c r="D3565" s="10" t="s">
        <v>7168</v>
      </c>
      <c r="E3565" s="10" t="s">
        <v>4023</v>
      </c>
      <c r="F3565" s="10" t="s">
        <v>4032</v>
      </c>
      <c r="G3565" s="10" t="s">
        <v>30</v>
      </c>
      <c r="H3565" s="10">
        <v>1</v>
      </c>
    </row>
    <row r="3566" spans="1:8" x14ac:dyDescent="0.25">
      <c r="A3566" s="10" t="s">
        <v>3494</v>
      </c>
      <c r="B3566" s="11">
        <v>65</v>
      </c>
      <c r="C3566" s="2">
        <v>32685</v>
      </c>
      <c r="D3566" s="10" t="s">
        <v>7169</v>
      </c>
      <c r="E3566" s="10" t="s">
        <v>4023</v>
      </c>
      <c r="F3566" s="10" t="s">
        <v>4018</v>
      </c>
      <c r="G3566" s="10" t="s">
        <v>30</v>
      </c>
      <c r="H3566" s="10">
        <v>9</v>
      </c>
    </row>
    <row r="3567" spans="1:8" x14ac:dyDescent="0.25">
      <c r="A3567" s="10" t="s">
        <v>82</v>
      </c>
      <c r="B3567" s="11">
        <v>55</v>
      </c>
      <c r="C3567" s="2">
        <v>15057</v>
      </c>
      <c r="D3567" s="10" t="s">
        <v>7170</v>
      </c>
      <c r="E3567" s="10" t="s">
        <v>4020</v>
      </c>
      <c r="F3567" s="10" t="s">
        <v>4032</v>
      </c>
      <c r="G3567" s="10" t="s">
        <v>30</v>
      </c>
      <c r="H3567" s="10">
        <v>9</v>
      </c>
    </row>
    <row r="3568" spans="1:8" x14ac:dyDescent="0.25">
      <c r="A3568" s="10" t="s">
        <v>1325</v>
      </c>
      <c r="B3568" s="11">
        <v>35</v>
      </c>
      <c r="C3568" s="2">
        <v>13057</v>
      </c>
      <c r="D3568" s="10" t="s">
        <v>7171</v>
      </c>
      <c r="E3568" s="10" t="s">
        <v>4020</v>
      </c>
      <c r="F3568" s="10" t="s">
        <v>4021</v>
      </c>
      <c r="G3568" s="10" t="s">
        <v>30</v>
      </c>
      <c r="H3568" s="10">
        <v>5</v>
      </c>
    </row>
    <row r="3569" spans="1:8" x14ac:dyDescent="0.25">
      <c r="A3569" s="10" t="s">
        <v>141</v>
      </c>
      <c r="B3569" s="11">
        <v>64</v>
      </c>
      <c r="C3569" s="2">
        <v>14941</v>
      </c>
      <c r="D3569" s="10" t="s">
        <v>4194</v>
      </c>
      <c r="E3569" s="10" t="s">
        <v>4020</v>
      </c>
      <c r="F3569" s="10" t="s">
        <v>4016</v>
      </c>
      <c r="G3569" s="10" t="s">
        <v>142</v>
      </c>
      <c r="H3569" s="10">
        <v>5</v>
      </c>
    </row>
    <row r="3570" spans="1:8" x14ac:dyDescent="0.25">
      <c r="A3570" s="10" t="s">
        <v>177</v>
      </c>
      <c r="B3570" s="11">
        <v>18</v>
      </c>
      <c r="C3570" s="2">
        <v>88783</v>
      </c>
      <c r="D3570" s="10" t="s">
        <v>4093</v>
      </c>
      <c r="E3570" s="10" t="s">
        <v>4020</v>
      </c>
      <c r="F3570" s="10" t="s">
        <v>4032</v>
      </c>
      <c r="G3570" s="10" t="s">
        <v>142</v>
      </c>
      <c r="H3570" s="10">
        <v>4</v>
      </c>
    </row>
    <row r="3571" spans="1:8" x14ac:dyDescent="0.25">
      <c r="A3571" s="10" t="s">
        <v>278</v>
      </c>
      <c r="B3571" s="11">
        <v>41</v>
      </c>
      <c r="C3571" s="2">
        <v>27463</v>
      </c>
      <c r="D3571" s="10" t="s">
        <v>7172</v>
      </c>
      <c r="E3571" s="10" t="s">
        <v>4020</v>
      </c>
      <c r="F3571" s="10" t="s">
        <v>4021</v>
      </c>
      <c r="G3571" s="10" t="s">
        <v>142</v>
      </c>
      <c r="H3571" s="10">
        <v>3</v>
      </c>
    </row>
    <row r="3572" spans="1:8" x14ac:dyDescent="0.25">
      <c r="A3572" s="10" t="s">
        <v>338</v>
      </c>
      <c r="B3572" s="11">
        <v>35</v>
      </c>
      <c r="C3572" s="2">
        <v>55032</v>
      </c>
      <c r="D3572" s="10" t="s">
        <v>7173</v>
      </c>
      <c r="E3572" s="10" t="s">
        <v>4023</v>
      </c>
      <c r="F3572" s="10" t="s">
        <v>4016</v>
      </c>
      <c r="G3572" s="10" t="s">
        <v>142</v>
      </c>
      <c r="H3572" s="10">
        <v>2</v>
      </c>
    </row>
    <row r="3573" spans="1:8" x14ac:dyDescent="0.25">
      <c r="A3573" s="10" t="s">
        <v>427</v>
      </c>
      <c r="B3573" s="11">
        <v>51</v>
      </c>
      <c r="C3573" s="2">
        <v>26148</v>
      </c>
      <c r="D3573" s="10" t="s">
        <v>4836</v>
      </c>
      <c r="E3573" s="10" t="s">
        <v>4023</v>
      </c>
      <c r="F3573" s="10" t="s">
        <v>4016</v>
      </c>
      <c r="G3573" s="10" t="s">
        <v>142</v>
      </c>
      <c r="H3573" s="10">
        <v>7</v>
      </c>
    </row>
    <row r="3574" spans="1:8" x14ac:dyDescent="0.25">
      <c r="A3574" s="10" t="s">
        <v>546</v>
      </c>
      <c r="B3574" s="11">
        <v>65</v>
      </c>
      <c r="C3574" s="2">
        <v>92413</v>
      </c>
      <c r="D3574" s="10" t="s">
        <v>7174</v>
      </c>
      <c r="E3574" s="10" t="s">
        <v>4015</v>
      </c>
      <c r="F3574" s="10" t="s">
        <v>4021</v>
      </c>
      <c r="G3574" s="10" t="s">
        <v>142</v>
      </c>
      <c r="H3574" s="10">
        <v>1</v>
      </c>
    </row>
    <row r="3575" spans="1:8" x14ac:dyDescent="0.25">
      <c r="A3575" s="10" t="s">
        <v>569</v>
      </c>
      <c r="B3575" s="11">
        <v>58</v>
      </c>
      <c r="C3575" s="2">
        <v>80064</v>
      </c>
      <c r="D3575" s="10" t="s">
        <v>7175</v>
      </c>
      <c r="E3575" s="10" t="s">
        <v>4023</v>
      </c>
      <c r="F3575" s="10" t="s">
        <v>4016</v>
      </c>
      <c r="G3575" s="10" t="s">
        <v>142</v>
      </c>
      <c r="H3575" s="10">
        <v>4</v>
      </c>
    </row>
    <row r="3576" spans="1:8" x14ac:dyDescent="0.25">
      <c r="A3576" s="10" t="s">
        <v>605</v>
      </c>
      <c r="B3576" s="11">
        <v>68</v>
      </c>
      <c r="C3576" s="2">
        <v>62099</v>
      </c>
      <c r="D3576" s="10" t="s">
        <v>7176</v>
      </c>
      <c r="E3576" s="10" t="s">
        <v>4015</v>
      </c>
      <c r="F3576" s="10" t="s">
        <v>4016</v>
      </c>
      <c r="G3576" s="10" t="s">
        <v>142</v>
      </c>
      <c r="H3576" s="10">
        <v>2</v>
      </c>
    </row>
    <row r="3577" spans="1:8" x14ac:dyDescent="0.25">
      <c r="A3577" s="10" t="s">
        <v>560</v>
      </c>
      <c r="B3577" s="11">
        <v>52</v>
      </c>
      <c r="C3577" s="2">
        <v>81279</v>
      </c>
      <c r="D3577" s="10" t="s">
        <v>7177</v>
      </c>
      <c r="E3577" s="10" t="s">
        <v>4020</v>
      </c>
      <c r="F3577" s="10" t="s">
        <v>4016</v>
      </c>
      <c r="G3577" s="10" t="s">
        <v>142</v>
      </c>
      <c r="H3577" s="10">
        <v>2</v>
      </c>
    </row>
    <row r="3578" spans="1:8" x14ac:dyDescent="0.25">
      <c r="A3578" s="10" t="s">
        <v>854</v>
      </c>
      <c r="B3578" s="11">
        <v>37</v>
      </c>
      <c r="C3578" s="2">
        <v>48499</v>
      </c>
      <c r="D3578" s="10" t="s">
        <v>7178</v>
      </c>
      <c r="E3578" s="10" t="s">
        <v>4015</v>
      </c>
      <c r="F3578" s="10" t="s">
        <v>4032</v>
      </c>
      <c r="G3578" s="10" t="s">
        <v>142</v>
      </c>
      <c r="H3578" s="10">
        <v>7</v>
      </c>
    </row>
    <row r="3579" spans="1:8" x14ac:dyDescent="0.25">
      <c r="A3579" s="10" t="s">
        <v>876</v>
      </c>
      <c r="B3579" s="11">
        <v>49</v>
      </c>
      <c r="C3579" s="2">
        <v>86693</v>
      </c>
      <c r="D3579" s="10" t="s">
        <v>7179</v>
      </c>
      <c r="E3579" s="10" t="s">
        <v>4023</v>
      </c>
      <c r="F3579" s="10" t="s">
        <v>4018</v>
      </c>
      <c r="G3579" s="10" t="s">
        <v>142</v>
      </c>
      <c r="H3579" s="10">
        <v>9</v>
      </c>
    </row>
    <row r="3580" spans="1:8" x14ac:dyDescent="0.25">
      <c r="A3580" s="10" t="s">
        <v>1008</v>
      </c>
      <c r="B3580" s="11">
        <v>58</v>
      </c>
      <c r="C3580" s="2">
        <v>79652</v>
      </c>
      <c r="D3580" s="10" t="s">
        <v>7180</v>
      </c>
      <c r="E3580" s="10" t="s">
        <v>4020</v>
      </c>
      <c r="F3580" s="10" t="s">
        <v>4032</v>
      </c>
      <c r="G3580" s="10" t="s">
        <v>142</v>
      </c>
      <c r="H3580" s="10">
        <v>1</v>
      </c>
    </row>
    <row r="3581" spans="1:8" x14ac:dyDescent="0.25">
      <c r="A3581" s="10" t="s">
        <v>1343</v>
      </c>
      <c r="B3581" s="11">
        <v>46</v>
      </c>
      <c r="C3581" s="2">
        <v>91628</v>
      </c>
      <c r="D3581" s="10" t="s">
        <v>7181</v>
      </c>
      <c r="E3581" s="10" t="s">
        <v>4020</v>
      </c>
      <c r="F3581" s="10" t="s">
        <v>4018</v>
      </c>
      <c r="G3581" s="10" t="s">
        <v>142</v>
      </c>
      <c r="H3581" s="10">
        <v>9</v>
      </c>
    </row>
    <row r="3582" spans="1:8" x14ac:dyDescent="0.25">
      <c r="A3582" s="10" t="s">
        <v>1372</v>
      </c>
      <c r="B3582" s="11">
        <v>61</v>
      </c>
      <c r="C3582" s="2">
        <v>85951</v>
      </c>
      <c r="D3582" s="10" t="s">
        <v>7182</v>
      </c>
      <c r="E3582" s="10" t="s">
        <v>4015</v>
      </c>
      <c r="F3582" s="10" t="s">
        <v>4018</v>
      </c>
      <c r="G3582" s="10" t="s">
        <v>142</v>
      </c>
      <c r="H3582" s="10">
        <v>9</v>
      </c>
    </row>
    <row r="3583" spans="1:8" x14ac:dyDescent="0.25">
      <c r="A3583" s="10" t="s">
        <v>1439</v>
      </c>
      <c r="B3583" s="11">
        <v>48</v>
      </c>
      <c r="C3583" s="2">
        <v>32278</v>
      </c>
      <c r="D3583" s="10" t="s">
        <v>7183</v>
      </c>
      <c r="E3583" s="10" t="s">
        <v>4023</v>
      </c>
      <c r="F3583" s="10" t="s">
        <v>4032</v>
      </c>
      <c r="G3583" s="10" t="s">
        <v>142</v>
      </c>
      <c r="H3583" s="10">
        <v>3</v>
      </c>
    </row>
    <row r="3584" spans="1:8" x14ac:dyDescent="0.25">
      <c r="A3584" s="10" t="s">
        <v>1595</v>
      </c>
      <c r="B3584" s="11">
        <v>62</v>
      </c>
      <c r="C3584" s="2">
        <v>61085</v>
      </c>
      <c r="D3584" s="10" t="s">
        <v>7184</v>
      </c>
      <c r="E3584" s="10" t="s">
        <v>4020</v>
      </c>
      <c r="F3584" s="10" t="s">
        <v>4016</v>
      </c>
      <c r="G3584" s="10" t="s">
        <v>142</v>
      </c>
      <c r="H3584" s="10">
        <v>2</v>
      </c>
    </row>
    <row r="3585" spans="1:8" x14ac:dyDescent="0.25">
      <c r="A3585" s="10" t="s">
        <v>1600</v>
      </c>
      <c r="B3585" s="11">
        <v>52</v>
      </c>
      <c r="C3585" s="2">
        <v>51500</v>
      </c>
      <c r="D3585" s="10" t="s">
        <v>7185</v>
      </c>
      <c r="E3585" s="10" t="s">
        <v>4023</v>
      </c>
      <c r="F3585" s="10" t="s">
        <v>4021</v>
      </c>
      <c r="G3585" s="10" t="s">
        <v>142</v>
      </c>
      <c r="H3585" s="10">
        <v>5</v>
      </c>
    </row>
    <row r="3586" spans="1:8" x14ac:dyDescent="0.25">
      <c r="A3586" s="10" t="s">
        <v>475</v>
      </c>
      <c r="B3586" s="11">
        <v>20</v>
      </c>
      <c r="C3586" s="2">
        <v>59698</v>
      </c>
      <c r="D3586" s="10" t="s">
        <v>7186</v>
      </c>
      <c r="E3586" s="10" t="s">
        <v>4023</v>
      </c>
      <c r="F3586" s="10" t="s">
        <v>4016</v>
      </c>
      <c r="G3586" s="10" t="s">
        <v>142</v>
      </c>
      <c r="H3586" s="10">
        <v>1</v>
      </c>
    </row>
    <row r="3587" spans="1:8" x14ac:dyDescent="0.25">
      <c r="A3587" s="10" t="s">
        <v>1648</v>
      </c>
      <c r="B3587" s="11">
        <v>19</v>
      </c>
      <c r="C3587" s="2">
        <v>94130</v>
      </c>
      <c r="D3587" s="10" t="s">
        <v>6116</v>
      </c>
      <c r="E3587" s="10" t="s">
        <v>4015</v>
      </c>
      <c r="F3587" s="10" t="s">
        <v>4016</v>
      </c>
      <c r="G3587" s="10" t="s">
        <v>142</v>
      </c>
      <c r="H3587" s="10">
        <v>2</v>
      </c>
    </row>
    <row r="3588" spans="1:8" x14ac:dyDescent="0.25">
      <c r="A3588" s="10" t="s">
        <v>1707</v>
      </c>
      <c r="B3588" s="11">
        <v>42</v>
      </c>
      <c r="C3588" s="2">
        <v>30889</v>
      </c>
      <c r="D3588" s="10" t="s">
        <v>7187</v>
      </c>
      <c r="E3588" s="10" t="s">
        <v>4020</v>
      </c>
      <c r="F3588" s="10" t="s">
        <v>4032</v>
      </c>
      <c r="G3588" s="10" t="s">
        <v>142</v>
      </c>
      <c r="H3588" s="10">
        <v>5</v>
      </c>
    </row>
    <row r="3589" spans="1:8" x14ac:dyDescent="0.25">
      <c r="A3589" s="10" t="s">
        <v>1766</v>
      </c>
      <c r="B3589" s="11">
        <v>70</v>
      </c>
      <c r="C3589" s="2">
        <v>12003</v>
      </c>
      <c r="D3589" s="10" t="s">
        <v>7188</v>
      </c>
      <c r="E3589" s="10" t="s">
        <v>4020</v>
      </c>
      <c r="F3589" s="10" t="s">
        <v>4021</v>
      </c>
      <c r="G3589" s="10" t="s">
        <v>142</v>
      </c>
      <c r="H3589" s="10">
        <v>2</v>
      </c>
    </row>
    <row r="3590" spans="1:8" x14ac:dyDescent="0.25">
      <c r="A3590" s="10" t="s">
        <v>1944</v>
      </c>
      <c r="B3590" s="11">
        <v>21</v>
      </c>
      <c r="C3590" s="2">
        <v>41843</v>
      </c>
      <c r="D3590" s="10" t="s">
        <v>7189</v>
      </c>
      <c r="E3590" s="10" t="s">
        <v>4023</v>
      </c>
      <c r="F3590" s="10" t="s">
        <v>4032</v>
      </c>
      <c r="G3590" s="10" t="s">
        <v>142</v>
      </c>
      <c r="H3590" s="10">
        <v>6</v>
      </c>
    </row>
    <row r="3591" spans="1:8" x14ac:dyDescent="0.25">
      <c r="A3591" s="10" t="s">
        <v>2010</v>
      </c>
      <c r="B3591" s="11">
        <v>18</v>
      </c>
      <c r="C3591" s="2">
        <v>71556</v>
      </c>
      <c r="D3591" s="10" t="s">
        <v>4257</v>
      </c>
      <c r="E3591" s="10" t="s">
        <v>4015</v>
      </c>
      <c r="F3591" s="10" t="s">
        <v>4016</v>
      </c>
      <c r="G3591" s="10" t="s">
        <v>142</v>
      </c>
      <c r="H3591" s="10">
        <v>5</v>
      </c>
    </row>
    <row r="3592" spans="1:8" x14ac:dyDescent="0.25">
      <c r="A3592" s="10" t="s">
        <v>696</v>
      </c>
      <c r="B3592" s="11">
        <v>47</v>
      </c>
      <c r="C3592" s="2">
        <v>53943</v>
      </c>
      <c r="D3592" s="10" t="s">
        <v>7190</v>
      </c>
      <c r="E3592" s="10" t="s">
        <v>4023</v>
      </c>
      <c r="F3592" s="10" t="s">
        <v>4032</v>
      </c>
      <c r="G3592" s="10" t="s">
        <v>142</v>
      </c>
      <c r="H3592" s="10">
        <v>3</v>
      </c>
    </row>
    <row r="3593" spans="1:8" x14ac:dyDescent="0.25">
      <c r="A3593" s="10" t="s">
        <v>2235</v>
      </c>
      <c r="B3593" s="11">
        <v>65</v>
      </c>
      <c r="C3593" s="2">
        <v>45648</v>
      </c>
      <c r="D3593" s="10" t="s">
        <v>7191</v>
      </c>
      <c r="E3593" s="10" t="s">
        <v>4023</v>
      </c>
      <c r="F3593" s="10" t="s">
        <v>4018</v>
      </c>
      <c r="G3593" s="10" t="s">
        <v>142</v>
      </c>
      <c r="H3593" s="10">
        <v>9</v>
      </c>
    </row>
    <row r="3594" spans="1:8" x14ac:dyDescent="0.25">
      <c r="A3594" s="10" t="s">
        <v>2328</v>
      </c>
      <c r="B3594" s="11">
        <v>59</v>
      </c>
      <c r="C3594" s="2">
        <v>4487</v>
      </c>
      <c r="D3594" s="10" t="s">
        <v>7192</v>
      </c>
      <c r="E3594" s="10" t="s">
        <v>4023</v>
      </c>
      <c r="F3594" s="10" t="s">
        <v>4016</v>
      </c>
      <c r="G3594" s="10" t="s">
        <v>142</v>
      </c>
      <c r="H3594" s="10">
        <v>3</v>
      </c>
    </row>
    <row r="3595" spans="1:8" x14ac:dyDescent="0.25">
      <c r="A3595" s="10" t="s">
        <v>1616</v>
      </c>
      <c r="B3595" s="11">
        <v>56</v>
      </c>
      <c r="C3595" s="2">
        <v>14387</v>
      </c>
      <c r="D3595" s="10" t="s">
        <v>7193</v>
      </c>
      <c r="E3595" s="10" t="s">
        <v>4020</v>
      </c>
      <c r="F3595" s="10" t="s">
        <v>4018</v>
      </c>
      <c r="G3595" s="10" t="s">
        <v>142</v>
      </c>
      <c r="H3595" s="10">
        <v>6</v>
      </c>
    </row>
    <row r="3596" spans="1:8" x14ac:dyDescent="0.25">
      <c r="A3596" s="10" t="s">
        <v>2467</v>
      </c>
      <c r="B3596" s="11">
        <v>54</v>
      </c>
      <c r="C3596" s="2">
        <v>44102</v>
      </c>
      <c r="D3596" s="10" t="s">
        <v>7194</v>
      </c>
      <c r="E3596" s="10" t="s">
        <v>4020</v>
      </c>
      <c r="F3596" s="10" t="s">
        <v>4032</v>
      </c>
      <c r="G3596" s="10" t="s">
        <v>142</v>
      </c>
      <c r="H3596" s="10">
        <v>2</v>
      </c>
    </row>
    <row r="3597" spans="1:8" x14ac:dyDescent="0.25">
      <c r="A3597" s="10" t="s">
        <v>2555</v>
      </c>
      <c r="B3597" s="11">
        <v>57</v>
      </c>
      <c r="C3597" s="2">
        <v>16297</v>
      </c>
      <c r="D3597" s="10" t="s">
        <v>7195</v>
      </c>
      <c r="E3597" s="10" t="s">
        <v>4020</v>
      </c>
      <c r="F3597" s="10" t="s">
        <v>4018</v>
      </c>
      <c r="G3597" s="10" t="s">
        <v>142</v>
      </c>
      <c r="H3597" s="10">
        <v>9</v>
      </c>
    </row>
    <row r="3598" spans="1:8" x14ac:dyDescent="0.25">
      <c r="A3598" s="10" t="s">
        <v>2651</v>
      </c>
      <c r="B3598" s="11">
        <v>39</v>
      </c>
      <c r="C3598" s="2">
        <v>12421</v>
      </c>
      <c r="D3598" s="10" t="s">
        <v>7196</v>
      </c>
      <c r="E3598" s="10" t="s">
        <v>4023</v>
      </c>
      <c r="F3598" s="10" t="s">
        <v>4016</v>
      </c>
      <c r="G3598" s="10" t="s">
        <v>142</v>
      </c>
      <c r="H3598" s="10">
        <v>10</v>
      </c>
    </row>
    <row r="3599" spans="1:8" x14ac:dyDescent="0.25">
      <c r="A3599" s="10" t="s">
        <v>2763</v>
      </c>
      <c r="B3599" s="11">
        <v>66</v>
      </c>
      <c r="C3599" s="2">
        <v>1797</v>
      </c>
      <c r="D3599" s="10" t="s">
        <v>5072</v>
      </c>
      <c r="E3599" s="10" t="s">
        <v>4023</v>
      </c>
      <c r="F3599" s="10" t="s">
        <v>4016</v>
      </c>
      <c r="G3599" s="10" t="s">
        <v>142</v>
      </c>
      <c r="H3599" s="10">
        <v>10</v>
      </c>
    </row>
    <row r="3600" spans="1:8" x14ac:dyDescent="0.25">
      <c r="A3600" s="10" t="s">
        <v>1079</v>
      </c>
      <c r="B3600" s="11">
        <v>28</v>
      </c>
      <c r="C3600" s="2">
        <v>59479</v>
      </c>
      <c r="D3600" s="10" t="s">
        <v>7197</v>
      </c>
      <c r="E3600" s="10" t="s">
        <v>4015</v>
      </c>
      <c r="F3600" s="10" t="s">
        <v>4018</v>
      </c>
      <c r="G3600" s="10" t="s">
        <v>142</v>
      </c>
      <c r="H3600" s="10">
        <v>1</v>
      </c>
    </row>
    <row r="3601" spans="1:8" x14ac:dyDescent="0.25">
      <c r="A3601" s="10" t="s">
        <v>2776</v>
      </c>
      <c r="B3601" s="11">
        <v>69</v>
      </c>
      <c r="C3601" s="2">
        <v>76479</v>
      </c>
      <c r="D3601" s="10" t="s">
        <v>7198</v>
      </c>
      <c r="E3601" s="10" t="s">
        <v>4020</v>
      </c>
      <c r="F3601" s="10" t="s">
        <v>4016</v>
      </c>
      <c r="G3601" s="10" t="s">
        <v>142</v>
      </c>
      <c r="H3601" s="10">
        <v>9</v>
      </c>
    </row>
    <row r="3602" spans="1:8" x14ac:dyDescent="0.25">
      <c r="A3602" s="10" t="s">
        <v>2918</v>
      </c>
      <c r="B3602" s="11">
        <v>46</v>
      </c>
      <c r="C3602" s="2">
        <v>50712</v>
      </c>
      <c r="D3602" s="10" t="s">
        <v>7199</v>
      </c>
      <c r="E3602" s="10" t="s">
        <v>4015</v>
      </c>
      <c r="F3602" s="10" t="s">
        <v>4016</v>
      </c>
      <c r="G3602" s="10" t="s">
        <v>142</v>
      </c>
      <c r="H3602" s="10">
        <v>6</v>
      </c>
    </row>
    <row r="3603" spans="1:8" x14ac:dyDescent="0.25">
      <c r="A3603" s="10" t="s">
        <v>2954</v>
      </c>
      <c r="B3603" s="11">
        <v>24</v>
      </c>
      <c r="C3603" s="2">
        <v>46279</v>
      </c>
      <c r="D3603" s="10" t="s">
        <v>7200</v>
      </c>
      <c r="E3603" s="10" t="s">
        <v>4020</v>
      </c>
      <c r="F3603" s="10" t="s">
        <v>4032</v>
      </c>
      <c r="G3603" s="10" t="s">
        <v>142</v>
      </c>
      <c r="H3603" s="10">
        <v>5</v>
      </c>
    </row>
    <row r="3604" spans="1:8" x14ac:dyDescent="0.25">
      <c r="A3604" s="10" t="s">
        <v>739</v>
      </c>
      <c r="B3604" s="11">
        <v>36</v>
      </c>
      <c r="C3604" s="2">
        <v>2899</v>
      </c>
      <c r="D3604" s="10" t="s">
        <v>7201</v>
      </c>
      <c r="E3604" s="10" t="s">
        <v>4023</v>
      </c>
      <c r="F3604" s="10" t="s">
        <v>4032</v>
      </c>
      <c r="G3604" s="10" t="s">
        <v>142</v>
      </c>
      <c r="H3604" s="10">
        <v>3</v>
      </c>
    </row>
    <row r="3605" spans="1:8" x14ac:dyDescent="0.25">
      <c r="A3605" s="10" t="s">
        <v>3049</v>
      </c>
      <c r="B3605" s="11">
        <v>32</v>
      </c>
      <c r="C3605" s="2">
        <v>32983</v>
      </c>
      <c r="D3605" s="10" t="s">
        <v>7202</v>
      </c>
      <c r="E3605" s="10" t="s">
        <v>4015</v>
      </c>
      <c r="F3605" s="10" t="s">
        <v>4016</v>
      </c>
      <c r="G3605" s="10" t="s">
        <v>142</v>
      </c>
      <c r="H3605" s="10">
        <v>10</v>
      </c>
    </row>
    <row r="3606" spans="1:8" x14ac:dyDescent="0.25">
      <c r="A3606" s="10" t="s">
        <v>3082</v>
      </c>
      <c r="B3606" s="11">
        <v>28</v>
      </c>
      <c r="C3606" s="2">
        <v>80664</v>
      </c>
      <c r="D3606" s="10" t="s">
        <v>7203</v>
      </c>
      <c r="E3606" s="10" t="s">
        <v>4023</v>
      </c>
      <c r="F3606" s="10" t="s">
        <v>4018</v>
      </c>
      <c r="G3606" s="10" t="s">
        <v>142</v>
      </c>
      <c r="H3606" s="10">
        <v>2</v>
      </c>
    </row>
    <row r="3607" spans="1:8" x14ac:dyDescent="0.25">
      <c r="A3607" s="10" t="s">
        <v>225</v>
      </c>
      <c r="B3607" s="11">
        <v>19</v>
      </c>
      <c r="C3607" s="2">
        <v>68597</v>
      </c>
      <c r="D3607" s="10" t="s">
        <v>7204</v>
      </c>
      <c r="E3607" s="10" t="s">
        <v>4015</v>
      </c>
      <c r="F3607" s="10" t="s">
        <v>4018</v>
      </c>
      <c r="G3607" s="10" t="s">
        <v>142</v>
      </c>
      <c r="H3607" s="10">
        <v>5</v>
      </c>
    </row>
    <row r="3608" spans="1:8" x14ac:dyDescent="0.25">
      <c r="A3608" s="10" t="s">
        <v>3542</v>
      </c>
      <c r="B3608" s="11">
        <v>70</v>
      </c>
      <c r="C3608" s="2">
        <v>64178</v>
      </c>
      <c r="D3608" s="10" t="s">
        <v>5078</v>
      </c>
      <c r="E3608" s="10" t="s">
        <v>4020</v>
      </c>
      <c r="F3608" s="10" t="s">
        <v>4018</v>
      </c>
      <c r="G3608" s="10" t="s">
        <v>142</v>
      </c>
      <c r="H3608" s="10">
        <v>10</v>
      </c>
    </row>
    <row r="3609" spans="1:8" x14ac:dyDescent="0.25">
      <c r="A3609" s="10" t="s">
        <v>3571</v>
      </c>
      <c r="B3609" s="11">
        <v>42</v>
      </c>
      <c r="C3609" s="2">
        <v>23984</v>
      </c>
      <c r="D3609" s="10" t="s">
        <v>7205</v>
      </c>
      <c r="E3609" s="10" t="s">
        <v>4015</v>
      </c>
      <c r="F3609" s="10" t="s">
        <v>4016</v>
      </c>
      <c r="G3609" s="10" t="s">
        <v>142</v>
      </c>
      <c r="H3609" s="10">
        <v>4</v>
      </c>
    </row>
    <row r="3610" spans="1:8" x14ac:dyDescent="0.25">
      <c r="A3610" s="10" t="s">
        <v>3587</v>
      </c>
      <c r="B3610" s="11">
        <v>56</v>
      </c>
      <c r="C3610" s="2">
        <v>93549</v>
      </c>
      <c r="D3610" s="10" t="s">
        <v>7206</v>
      </c>
      <c r="E3610" s="10" t="s">
        <v>4020</v>
      </c>
      <c r="F3610" s="10" t="s">
        <v>4021</v>
      </c>
      <c r="G3610" s="10" t="s">
        <v>142</v>
      </c>
      <c r="H3610" s="10">
        <v>1</v>
      </c>
    </row>
    <row r="3611" spans="1:8" x14ac:dyDescent="0.25">
      <c r="A3611" s="10" t="s">
        <v>3633</v>
      </c>
      <c r="B3611" s="11">
        <v>26</v>
      </c>
      <c r="C3611" s="2">
        <v>3117</v>
      </c>
      <c r="D3611" s="10" t="s">
        <v>7207</v>
      </c>
      <c r="E3611" s="10" t="s">
        <v>4020</v>
      </c>
      <c r="F3611" s="10" t="s">
        <v>4021</v>
      </c>
      <c r="G3611" s="10" t="s">
        <v>142</v>
      </c>
      <c r="H3611" s="10">
        <v>6</v>
      </c>
    </row>
    <row r="3612" spans="1:8" x14ac:dyDescent="0.25">
      <c r="A3612" s="10" t="s">
        <v>3647</v>
      </c>
      <c r="B3612" s="11">
        <v>44</v>
      </c>
      <c r="C3612" s="2">
        <v>94482</v>
      </c>
      <c r="D3612" s="10" t="s">
        <v>7208</v>
      </c>
      <c r="E3612" s="10" t="s">
        <v>4020</v>
      </c>
      <c r="F3612" s="10" t="s">
        <v>4018</v>
      </c>
      <c r="G3612" s="10" t="s">
        <v>142</v>
      </c>
      <c r="H3612" s="10">
        <v>1</v>
      </c>
    </row>
    <row r="3613" spans="1:8" x14ac:dyDescent="0.25">
      <c r="A3613" s="10" t="s">
        <v>3753</v>
      </c>
      <c r="B3613" s="11">
        <v>35</v>
      </c>
      <c r="C3613" s="2">
        <v>25688</v>
      </c>
      <c r="D3613" s="10" t="s">
        <v>7209</v>
      </c>
      <c r="E3613" s="10" t="s">
        <v>4020</v>
      </c>
      <c r="F3613" s="10" t="s">
        <v>4018</v>
      </c>
      <c r="G3613" s="10" t="s">
        <v>142</v>
      </c>
      <c r="H3613" s="10">
        <v>5</v>
      </c>
    </row>
    <row r="3614" spans="1:8" x14ac:dyDescent="0.25">
      <c r="A3614" s="10" t="s">
        <v>3783</v>
      </c>
      <c r="B3614" s="11">
        <v>63</v>
      </c>
      <c r="C3614" s="2">
        <v>79550</v>
      </c>
      <c r="D3614" s="10" t="s">
        <v>7210</v>
      </c>
      <c r="E3614" s="10" t="s">
        <v>4023</v>
      </c>
      <c r="F3614" s="10" t="s">
        <v>4021</v>
      </c>
      <c r="G3614" s="10" t="s">
        <v>142</v>
      </c>
      <c r="H3614" s="10">
        <v>9</v>
      </c>
    </row>
    <row r="3615" spans="1:8" x14ac:dyDescent="0.25">
      <c r="A3615" s="10" t="s">
        <v>3801</v>
      </c>
      <c r="B3615" s="11">
        <v>38</v>
      </c>
      <c r="C3615" s="2">
        <v>57682</v>
      </c>
      <c r="D3615" s="10" t="s">
        <v>7211</v>
      </c>
      <c r="E3615" s="10" t="s">
        <v>4020</v>
      </c>
      <c r="F3615" s="10" t="s">
        <v>4032</v>
      </c>
      <c r="G3615" s="10" t="s">
        <v>142</v>
      </c>
      <c r="H3615" s="10">
        <v>4</v>
      </c>
    </row>
    <row r="3616" spans="1:8" x14ac:dyDescent="0.25">
      <c r="A3616" s="10" t="s">
        <v>1571</v>
      </c>
      <c r="B3616" s="11">
        <v>29</v>
      </c>
      <c r="C3616" s="2">
        <v>5254</v>
      </c>
      <c r="D3616" s="10" t="s">
        <v>7212</v>
      </c>
      <c r="E3616" s="10" t="s">
        <v>4023</v>
      </c>
      <c r="F3616" s="10" t="s">
        <v>4016</v>
      </c>
      <c r="G3616" s="10" t="s">
        <v>142</v>
      </c>
      <c r="H3616" s="10">
        <v>8</v>
      </c>
    </row>
    <row r="3617" spans="1:8" x14ac:dyDescent="0.25">
      <c r="A3617" s="10" t="s">
        <v>1841</v>
      </c>
      <c r="B3617" s="11">
        <v>25</v>
      </c>
      <c r="C3617" s="2">
        <v>91856</v>
      </c>
      <c r="D3617" s="10" t="s">
        <v>7213</v>
      </c>
      <c r="E3617" s="10" t="s">
        <v>4023</v>
      </c>
      <c r="F3617" s="10" t="s">
        <v>4032</v>
      </c>
      <c r="G3617" s="10" t="s">
        <v>142</v>
      </c>
      <c r="H3617" s="10">
        <v>10</v>
      </c>
    </row>
    <row r="3618" spans="1:8" x14ac:dyDescent="0.25">
      <c r="A3618" s="10" t="s">
        <v>3851</v>
      </c>
      <c r="B3618" s="11">
        <v>57</v>
      </c>
      <c r="C3618" s="2">
        <v>36804</v>
      </c>
      <c r="D3618" s="10" t="s">
        <v>4047</v>
      </c>
      <c r="E3618" s="10" t="s">
        <v>4015</v>
      </c>
      <c r="F3618" s="10" t="s">
        <v>4032</v>
      </c>
      <c r="G3618" s="10" t="s">
        <v>142</v>
      </c>
      <c r="H3618" s="10">
        <v>9</v>
      </c>
    </row>
    <row r="3619" spans="1:8" x14ac:dyDescent="0.25">
      <c r="A3619" s="10" t="s">
        <v>2801</v>
      </c>
      <c r="B3619" s="11">
        <v>57</v>
      </c>
      <c r="C3619" s="2">
        <v>78853</v>
      </c>
      <c r="D3619" s="10" t="s">
        <v>7214</v>
      </c>
      <c r="E3619" s="10" t="s">
        <v>4023</v>
      </c>
      <c r="F3619" s="10" t="s">
        <v>4018</v>
      </c>
      <c r="G3619" s="10" t="s">
        <v>142</v>
      </c>
      <c r="H3619" s="10">
        <v>6</v>
      </c>
    </row>
    <row r="3620" spans="1:8" x14ac:dyDescent="0.25">
      <c r="A3620" s="10" t="s">
        <v>12</v>
      </c>
      <c r="B3620" s="11">
        <v>51</v>
      </c>
      <c r="C3620" s="2">
        <v>42317</v>
      </c>
      <c r="D3620" s="10" t="s">
        <v>4359</v>
      </c>
      <c r="E3620" s="10" t="s">
        <v>4023</v>
      </c>
      <c r="F3620" s="10" t="s">
        <v>4021</v>
      </c>
      <c r="G3620" s="10" t="s">
        <v>13</v>
      </c>
      <c r="H3620" s="10">
        <v>7</v>
      </c>
    </row>
    <row r="3621" spans="1:8" x14ac:dyDescent="0.25">
      <c r="A3621" s="10" t="s">
        <v>342</v>
      </c>
      <c r="B3621" s="11">
        <v>52</v>
      </c>
      <c r="C3621" s="2">
        <v>33193</v>
      </c>
      <c r="D3621" s="10" t="s">
        <v>7215</v>
      </c>
      <c r="E3621" s="10" t="s">
        <v>4020</v>
      </c>
      <c r="F3621" s="10" t="s">
        <v>4021</v>
      </c>
      <c r="G3621" s="10" t="s">
        <v>13</v>
      </c>
      <c r="H3621" s="10">
        <v>8</v>
      </c>
    </row>
    <row r="3622" spans="1:8" x14ac:dyDescent="0.25">
      <c r="A3622" s="10" t="s">
        <v>445</v>
      </c>
      <c r="B3622" s="11">
        <v>55</v>
      </c>
      <c r="C3622" s="2">
        <v>71273</v>
      </c>
      <c r="D3622" s="10" t="s">
        <v>7216</v>
      </c>
      <c r="E3622" s="10" t="s">
        <v>4020</v>
      </c>
      <c r="F3622" s="10" t="s">
        <v>4021</v>
      </c>
      <c r="G3622" s="10" t="s">
        <v>13</v>
      </c>
      <c r="H3622" s="10">
        <v>7</v>
      </c>
    </row>
    <row r="3623" spans="1:8" x14ac:dyDescent="0.25">
      <c r="A3623" s="10" t="s">
        <v>449</v>
      </c>
      <c r="B3623" s="11">
        <v>25</v>
      </c>
      <c r="C3623" s="2">
        <v>42349</v>
      </c>
      <c r="D3623" s="10" t="s">
        <v>7217</v>
      </c>
      <c r="E3623" s="10" t="s">
        <v>4020</v>
      </c>
      <c r="F3623" s="10" t="s">
        <v>4018</v>
      </c>
      <c r="G3623" s="10" t="s">
        <v>13</v>
      </c>
      <c r="H3623" s="10">
        <v>2</v>
      </c>
    </row>
    <row r="3624" spans="1:8" x14ac:dyDescent="0.25">
      <c r="A3624" s="10" t="s">
        <v>452</v>
      </c>
      <c r="B3624" s="11">
        <v>31</v>
      </c>
      <c r="C3624" s="2">
        <v>65670</v>
      </c>
      <c r="D3624" s="10" t="s">
        <v>7218</v>
      </c>
      <c r="E3624" s="10" t="s">
        <v>4023</v>
      </c>
      <c r="F3624" s="10" t="s">
        <v>4016</v>
      </c>
      <c r="G3624" s="10" t="s">
        <v>13</v>
      </c>
      <c r="H3624" s="10">
        <v>4</v>
      </c>
    </row>
    <row r="3625" spans="1:8" x14ac:dyDescent="0.25">
      <c r="A3625" s="10" t="s">
        <v>474</v>
      </c>
      <c r="B3625" s="11">
        <v>41</v>
      </c>
      <c r="C3625" s="2">
        <v>82560</v>
      </c>
      <c r="D3625" s="10" t="s">
        <v>5114</v>
      </c>
      <c r="E3625" s="10" t="s">
        <v>4023</v>
      </c>
      <c r="F3625" s="10" t="s">
        <v>4016</v>
      </c>
      <c r="G3625" s="10" t="s">
        <v>13</v>
      </c>
      <c r="H3625" s="10">
        <v>10</v>
      </c>
    </row>
    <row r="3626" spans="1:8" x14ac:dyDescent="0.25">
      <c r="A3626" s="10" t="s">
        <v>519</v>
      </c>
      <c r="B3626" s="11">
        <v>65</v>
      </c>
      <c r="C3626" s="2">
        <v>52242</v>
      </c>
      <c r="D3626" s="10" t="s">
        <v>7219</v>
      </c>
      <c r="E3626" s="10" t="s">
        <v>4023</v>
      </c>
      <c r="F3626" s="10" t="s">
        <v>4021</v>
      </c>
      <c r="G3626" s="10" t="s">
        <v>13</v>
      </c>
      <c r="H3626" s="10">
        <v>2</v>
      </c>
    </row>
    <row r="3627" spans="1:8" x14ac:dyDescent="0.25">
      <c r="A3627" s="10" t="s">
        <v>593</v>
      </c>
      <c r="B3627" s="11">
        <v>70</v>
      </c>
      <c r="C3627" s="2">
        <v>71856</v>
      </c>
      <c r="D3627" s="10" t="s">
        <v>7220</v>
      </c>
      <c r="E3627" s="10" t="s">
        <v>4020</v>
      </c>
      <c r="F3627" s="10" t="s">
        <v>4021</v>
      </c>
      <c r="G3627" s="10" t="s">
        <v>13</v>
      </c>
      <c r="H3627" s="10">
        <v>10</v>
      </c>
    </row>
    <row r="3628" spans="1:8" x14ac:dyDescent="0.25">
      <c r="A3628" s="10" t="s">
        <v>708</v>
      </c>
      <c r="B3628" s="11">
        <v>39</v>
      </c>
      <c r="C3628" s="2">
        <v>14118</v>
      </c>
      <c r="D3628" s="10" t="s">
        <v>7221</v>
      </c>
      <c r="E3628" s="10" t="s">
        <v>4023</v>
      </c>
      <c r="F3628" s="10" t="s">
        <v>4032</v>
      </c>
      <c r="G3628" s="10" t="s">
        <v>13</v>
      </c>
      <c r="H3628" s="10">
        <v>6</v>
      </c>
    </row>
    <row r="3629" spans="1:8" x14ac:dyDescent="0.25">
      <c r="A3629" s="10" t="s">
        <v>836</v>
      </c>
      <c r="B3629" s="11">
        <v>27</v>
      </c>
      <c r="C3629" s="2">
        <v>95490</v>
      </c>
      <c r="D3629" s="10" t="s">
        <v>7222</v>
      </c>
      <c r="E3629" s="10" t="s">
        <v>4015</v>
      </c>
      <c r="F3629" s="10" t="s">
        <v>4018</v>
      </c>
      <c r="G3629" s="10" t="s">
        <v>13</v>
      </c>
      <c r="H3629" s="10">
        <v>3</v>
      </c>
    </row>
    <row r="3630" spans="1:8" x14ac:dyDescent="0.25">
      <c r="A3630" s="10" t="s">
        <v>850</v>
      </c>
      <c r="B3630" s="11">
        <v>36</v>
      </c>
      <c r="C3630" s="2">
        <v>57242</v>
      </c>
      <c r="D3630" s="10" t="s">
        <v>7223</v>
      </c>
      <c r="E3630" s="10" t="s">
        <v>4015</v>
      </c>
      <c r="F3630" s="10" t="s">
        <v>4032</v>
      </c>
      <c r="G3630" s="10" t="s">
        <v>13</v>
      </c>
      <c r="H3630" s="10">
        <v>7</v>
      </c>
    </row>
    <row r="3631" spans="1:8" x14ac:dyDescent="0.25">
      <c r="A3631" s="10" t="s">
        <v>889</v>
      </c>
      <c r="B3631" s="11">
        <v>65</v>
      </c>
      <c r="C3631" s="2">
        <v>94942</v>
      </c>
      <c r="D3631" s="10" t="s">
        <v>7224</v>
      </c>
      <c r="E3631" s="10" t="s">
        <v>4023</v>
      </c>
      <c r="F3631" s="10" t="s">
        <v>4021</v>
      </c>
      <c r="G3631" s="10" t="s">
        <v>13</v>
      </c>
      <c r="H3631" s="10">
        <v>1</v>
      </c>
    </row>
    <row r="3632" spans="1:8" x14ac:dyDescent="0.25">
      <c r="A3632" s="10" t="s">
        <v>916</v>
      </c>
      <c r="B3632" s="11">
        <v>47</v>
      </c>
      <c r="C3632" s="2">
        <v>9385</v>
      </c>
      <c r="D3632" s="10" t="s">
        <v>7225</v>
      </c>
      <c r="E3632" s="10" t="s">
        <v>4023</v>
      </c>
      <c r="F3632" s="10" t="s">
        <v>4018</v>
      </c>
      <c r="G3632" s="10" t="s">
        <v>13</v>
      </c>
      <c r="H3632" s="10">
        <v>3</v>
      </c>
    </row>
    <row r="3633" spans="1:8" x14ac:dyDescent="0.25">
      <c r="A3633" s="10" t="s">
        <v>964</v>
      </c>
      <c r="B3633" s="11">
        <v>33</v>
      </c>
      <c r="C3633" s="2">
        <v>35642</v>
      </c>
      <c r="D3633" s="10" t="s">
        <v>7226</v>
      </c>
      <c r="E3633" s="10" t="s">
        <v>4020</v>
      </c>
      <c r="F3633" s="10" t="s">
        <v>4016</v>
      </c>
      <c r="G3633" s="10" t="s">
        <v>13</v>
      </c>
      <c r="H3633" s="10">
        <v>5</v>
      </c>
    </row>
    <row r="3634" spans="1:8" x14ac:dyDescent="0.25">
      <c r="A3634" s="10" t="s">
        <v>970</v>
      </c>
      <c r="B3634" s="11">
        <v>48</v>
      </c>
      <c r="C3634" s="2">
        <v>20230</v>
      </c>
      <c r="D3634" s="10" t="s">
        <v>7227</v>
      </c>
      <c r="E3634" s="10" t="s">
        <v>4015</v>
      </c>
      <c r="F3634" s="10" t="s">
        <v>4021</v>
      </c>
      <c r="G3634" s="10" t="s">
        <v>13</v>
      </c>
      <c r="H3634" s="10">
        <v>2</v>
      </c>
    </row>
    <row r="3635" spans="1:8" x14ac:dyDescent="0.25">
      <c r="A3635" s="10" t="s">
        <v>980</v>
      </c>
      <c r="B3635" s="11">
        <v>44</v>
      </c>
      <c r="C3635" s="2">
        <v>27816</v>
      </c>
      <c r="D3635" s="10" t="s">
        <v>7228</v>
      </c>
      <c r="E3635" s="10" t="s">
        <v>4023</v>
      </c>
      <c r="F3635" s="10" t="s">
        <v>4032</v>
      </c>
      <c r="G3635" s="10" t="s">
        <v>13</v>
      </c>
      <c r="H3635" s="10">
        <v>5</v>
      </c>
    </row>
    <row r="3636" spans="1:8" x14ac:dyDescent="0.25">
      <c r="A3636" s="10" t="s">
        <v>995</v>
      </c>
      <c r="B3636" s="11">
        <v>25</v>
      </c>
      <c r="C3636" s="2">
        <v>7196</v>
      </c>
      <c r="D3636" s="10" t="s">
        <v>4997</v>
      </c>
      <c r="E3636" s="10" t="s">
        <v>4020</v>
      </c>
      <c r="F3636" s="10" t="s">
        <v>4016</v>
      </c>
      <c r="G3636" s="10" t="s">
        <v>13</v>
      </c>
      <c r="H3636" s="10">
        <v>5</v>
      </c>
    </row>
    <row r="3637" spans="1:8" x14ac:dyDescent="0.25">
      <c r="A3637" s="10" t="s">
        <v>935</v>
      </c>
      <c r="B3637" s="11">
        <v>68</v>
      </c>
      <c r="C3637" s="2">
        <v>89283</v>
      </c>
      <c r="D3637" s="10" t="s">
        <v>7229</v>
      </c>
      <c r="E3637" s="10" t="s">
        <v>4023</v>
      </c>
      <c r="F3637" s="10" t="s">
        <v>4016</v>
      </c>
      <c r="G3637" s="10" t="s">
        <v>13</v>
      </c>
      <c r="H3637" s="10">
        <v>1</v>
      </c>
    </row>
    <row r="3638" spans="1:8" x14ac:dyDescent="0.25">
      <c r="A3638" s="10" t="s">
        <v>1118</v>
      </c>
      <c r="B3638" s="11">
        <v>65</v>
      </c>
      <c r="C3638" s="2">
        <v>54587</v>
      </c>
      <c r="D3638" s="10" t="s">
        <v>7230</v>
      </c>
      <c r="E3638" s="10" t="s">
        <v>4023</v>
      </c>
      <c r="F3638" s="10" t="s">
        <v>4032</v>
      </c>
      <c r="G3638" s="10" t="s">
        <v>13</v>
      </c>
      <c r="H3638" s="10">
        <v>4</v>
      </c>
    </row>
    <row r="3639" spans="1:8" x14ac:dyDescent="0.25">
      <c r="A3639" s="10" t="s">
        <v>1256</v>
      </c>
      <c r="B3639" s="11">
        <v>35</v>
      </c>
      <c r="C3639" s="2">
        <v>21786</v>
      </c>
      <c r="D3639" s="10" t="s">
        <v>7231</v>
      </c>
      <c r="E3639" s="10" t="s">
        <v>4023</v>
      </c>
      <c r="F3639" s="10" t="s">
        <v>4021</v>
      </c>
      <c r="G3639" s="10" t="s">
        <v>13</v>
      </c>
      <c r="H3639" s="10">
        <v>7</v>
      </c>
    </row>
    <row r="3640" spans="1:8" x14ac:dyDescent="0.25">
      <c r="A3640" s="10" t="s">
        <v>1307</v>
      </c>
      <c r="B3640" s="11">
        <v>33</v>
      </c>
      <c r="C3640" s="2">
        <v>46737</v>
      </c>
      <c r="D3640" s="10" t="s">
        <v>4985</v>
      </c>
      <c r="E3640" s="10" t="s">
        <v>4020</v>
      </c>
      <c r="F3640" s="10" t="s">
        <v>4032</v>
      </c>
      <c r="G3640" s="10" t="s">
        <v>13</v>
      </c>
      <c r="H3640" s="10">
        <v>2</v>
      </c>
    </row>
    <row r="3641" spans="1:8" x14ac:dyDescent="0.25">
      <c r="A3641" s="10" t="s">
        <v>1336</v>
      </c>
      <c r="B3641" s="11">
        <v>50</v>
      </c>
      <c r="C3641" s="2">
        <v>16481</v>
      </c>
      <c r="D3641" s="10" t="s">
        <v>7232</v>
      </c>
      <c r="E3641" s="10" t="s">
        <v>4023</v>
      </c>
      <c r="F3641" s="10" t="s">
        <v>4032</v>
      </c>
      <c r="G3641" s="10" t="s">
        <v>13</v>
      </c>
      <c r="H3641" s="10">
        <v>10</v>
      </c>
    </row>
    <row r="3642" spans="1:8" x14ac:dyDescent="0.25">
      <c r="A3642" s="10" t="s">
        <v>1409</v>
      </c>
      <c r="B3642" s="11">
        <v>47</v>
      </c>
      <c r="C3642" s="2">
        <v>38055</v>
      </c>
      <c r="D3642" s="10" t="s">
        <v>7233</v>
      </c>
      <c r="E3642" s="10" t="s">
        <v>4020</v>
      </c>
      <c r="F3642" s="10" t="s">
        <v>4021</v>
      </c>
      <c r="G3642" s="10" t="s">
        <v>13</v>
      </c>
      <c r="H3642" s="10">
        <v>10</v>
      </c>
    </row>
    <row r="3643" spans="1:8" x14ac:dyDescent="0.25">
      <c r="A3643" s="10" t="s">
        <v>1480</v>
      </c>
      <c r="B3643" s="11">
        <v>57</v>
      </c>
      <c r="C3643" s="2">
        <v>19225</v>
      </c>
      <c r="D3643" s="10" t="s">
        <v>7234</v>
      </c>
      <c r="E3643" s="10" t="s">
        <v>4020</v>
      </c>
      <c r="F3643" s="10" t="s">
        <v>4018</v>
      </c>
      <c r="G3643" s="10" t="s">
        <v>13</v>
      </c>
      <c r="H3643" s="10">
        <v>10</v>
      </c>
    </row>
    <row r="3644" spans="1:8" x14ac:dyDescent="0.25">
      <c r="A3644" s="10" t="s">
        <v>1593</v>
      </c>
      <c r="B3644" s="11">
        <v>44</v>
      </c>
      <c r="C3644" s="2">
        <v>1186</v>
      </c>
      <c r="D3644" s="10" t="s">
        <v>7235</v>
      </c>
      <c r="E3644" s="10" t="s">
        <v>4023</v>
      </c>
      <c r="F3644" s="10" t="s">
        <v>4018</v>
      </c>
      <c r="G3644" s="10" t="s">
        <v>13</v>
      </c>
      <c r="H3644" s="10">
        <v>5</v>
      </c>
    </row>
    <row r="3645" spans="1:8" x14ac:dyDescent="0.25">
      <c r="A3645" s="10" t="s">
        <v>1646</v>
      </c>
      <c r="B3645" s="11">
        <v>29</v>
      </c>
      <c r="C3645" s="2">
        <v>44175</v>
      </c>
      <c r="D3645" s="10" t="s">
        <v>7236</v>
      </c>
      <c r="E3645" s="10" t="s">
        <v>4015</v>
      </c>
      <c r="F3645" s="10" t="s">
        <v>4021</v>
      </c>
      <c r="G3645" s="10" t="s">
        <v>13</v>
      </c>
      <c r="H3645" s="10">
        <v>8</v>
      </c>
    </row>
    <row r="3646" spans="1:8" x14ac:dyDescent="0.25">
      <c r="A3646" s="10" t="s">
        <v>1657</v>
      </c>
      <c r="B3646" s="11">
        <v>64</v>
      </c>
      <c r="C3646" s="2">
        <v>77808</v>
      </c>
      <c r="D3646" s="10" t="s">
        <v>7237</v>
      </c>
      <c r="E3646" s="10" t="s">
        <v>4015</v>
      </c>
      <c r="F3646" s="10" t="s">
        <v>4018</v>
      </c>
      <c r="G3646" s="10" t="s">
        <v>13</v>
      </c>
      <c r="H3646" s="10">
        <v>1</v>
      </c>
    </row>
    <row r="3647" spans="1:8" x14ac:dyDescent="0.25">
      <c r="A3647" s="10" t="s">
        <v>1676</v>
      </c>
      <c r="B3647" s="11">
        <v>32</v>
      </c>
      <c r="C3647" s="2">
        <v>29894</v>
      </c>
      <c r="D3647" s="10" t="s">
        <v>7238</v>
      </c>
      <c r="E3647" s="10" t="s">
        <v>4020</v>
      </c>
      <c r="F3647" s="10" t="s">
        <v>4018</v>
      </c>
      <c r="G3647" s="10" t="s">
        <v>13</v>
      </c>
      <c r="H3647" s="10">
        <v>5</v>
      </c>
    </row>
    <row r="3648" spans="1:8" x14ac:dyDescent="0.25">
      <c r="A3648" s="10" t="s">
        <v>1837</v>
      </c>
      <c r="B3648" s="11">
        <v>64</v>
      </c>
      <c r="C3648" s="2">
        <v>67603</v>
      </c>
      <c r="D3648" s="10" t="s">
        <v>7239</v>
      </c>
      <c r="E3648" s="10" t="s">
        <v>4015</v>
      </c>
      <c r="F3648" s="10" t="s">
        <v>4016</v>
      </c>
      <c r="G3648" s="10" t="s">
        <v>13</v>
      </c>
      <c r="H3648" s="10">
        <v>1</v>
      </c>
    </row>
    <row r="3649" spans="1:8" x14ac:dyDescent="0.25">
      <c r="A3649" s="10" t="s">
        <v>1972</v>
      </c>
      <c r="B3649" s="11">
        <v>64</v>
      </c>
      <c r="C3649" s="2">
        <v>18916</v>
      </c>
      <c r="D3649" s="10" t="s">
        <v>7240</v>
      </c>
      <c r="E3649" s="10" t="s">
        <v>4015</v>
      </c>
      <c r="F3649" s="10" t="s">
        <v>4016</v>
      </c>
      <c r="G3649" s="10" t="s">
        <v>13</v>
      </c>
      <c r="H3649" s="10">
        <v>8</v>
      </c>
    </row>
    <row r="3650" spans="1:8" x14ac:dyDescent="0.25">
      <c r="A3650" s="10" t="s">
        <v>1989</v>
      </c>
      <c r="B3650" s="11">
        <v>62</v>
      </c>
      <c r="C3650" s="2">
        <v>88246</v>
      </c>
      <c r="D3650" s="10" t="s">
        <v>7241</v>
      </c>
      <c r="E3650" s="10" t="s">
        <v>4020</v>
      </c>
      <c r="F3650" s="10" t="s">
        <v>4021</v>
      </c>
      <c r="G3650" s="10" t="s">
        <v>13</v>
      </c>
      <c r="H3650" s="10">
        <v>4</v>
      </c>
    </row>
    <row r="3651" spans="1:8" x14ac:dyDescent="0.25">
      <c r="A3651" s="10" t="s">
        <v>1995</v>
      </c>
      <c r="B3651" s="11">
        <v>69</v>
      </c>
      <c r="C3651" s="2">
        <v>83026</v>
      </c>
      <c r="D3651" s="10" t="s">
        <v>6603</v>
      </c>
      <c r="E3651" s="10" t="s">
        <v>4023</v>
      </c>
      <c r="F3651" s="10" t="s">
        <v>4018</v>
      </c>
      <c r="G3651" s="10" t="s">
        <v>13</v>
      </c>
      <c r="H3651" s="10">
        <v>6</v>
      </c>
    </row>
    <row r="3652" spans="1:8" x14ac:dyDescent="0.25">
      <c r="A3652" s="10" t="s">
        <v>67</v>
      </c>
      <c r="B3652" s="11">
        <v>54</v>
      </c>
      <c r="C3652" s="2">
        <v>92854</v>
      </c>
      <c r="D3652" s="10" t="s">
        <v>7242</v>
      </c>
      <c r="E3652" s="10" t="s">
        <v>4023</v>
      </c>
      <c r="F3652" s="10" t="s">
        <v>4016</v>
      </c>
      <c r="G3652" s="10" t="s">
        <v>13</v>
      </c>
      <c r="H3652" s="10">
        <v>9</v>
      </c>
    </row>
    <row r="3653" spans="1:8" x14ac:dyDescent="0.25">
      <c r="A3653" s="10" t="s">
        <v>2321</v>
      </c>
      <c r="B3653" s="11">
        <v>56</v>
      </c>
      <c r="C3653" s="2">
        <v>88096</v>
      </c>
      <c r="D3653" s="10" t="s">
        <v>4337</v>
      </c>
      <c r="E3653" s="10" t="s">
        <v>4023</v>
      </c>
      <c r="F3653" s="10" t="s">
        <v>4032</v>
      </c>
      <c r="G3653" s="10" t="s">
        <v>13</v>
      </c>
      <c r="H3653" s="10">
        <v>9</v>
      </c>
    </row>
    <row r="3654" spans="1:8" x14ac:dyDescent="0.25">
      <c r="A3654" s="10" t="s">
        <v>2347</v>
      </c>
      <c r="B3654" s="11">
        <v>55</v>
      </c>
      <c r="C3654" s="2">
        <v>70342</v>
      </c>
      <c r="D3654" s="10" t="s">
        <v>5863</v>
      </c>
      <c r="E3654" s="10" t="s">
        <v>4015</v>
      </c>
      <c r="F3654" s="10" t="s">
        <v>4016</v>
      </c>
      <c r="G3654" s="10" t="s">
        <v>13</v>
      </c>
      <c r="H3654" s="10">
        <v>7</v>
      </c>
    </row>
    <row r="3655" spans="1:8" x14ac:dyDescent="0.25">
      <c r="A3655" s="10" t="s">
        <v>2561</v>
      </c>
      <c r="B3655" s="11">
        <v>18</v>
      </c>
      <c r="C3655" s="2">
        <v>65798</v>
      </c>
      <c r="D3655" s="10" t="s">
        <v>7243</v>
      </c>
      <c r="E3655" s="10" t="s">
        <v>4020</v>
      </c>
      <c r="F3655" s="10" t="s">
        <v>4021</v>
      </c>
      <c r="G3655" s="10" t="s">
        <v>13</v>
      </c>
      <c r="H3655" s="10">
        <v>7</v>
      </c>
    </row>
    <row r="3656" spans="1:8" x14ac:dyDescent="0.25">
      <c r="A3656" s="10" t="s">
        <v>408</v>
      </c>
      <c r="B3656" s="11">
        <v>69</v>
      </c>
      <c r="C3656" s="2">
        <v>43927</v>
      </c>
      <c r="D3656" s="10" t="s">
        <v>7244</v>
      </c>
      <c r="E3656" s="10" t="s">
        <v>4020</v>
      </c>
      <c r="F3656" s="10" t="s">
        <v>4018</v>
      </c>
      <c r="G3656" s="10" t="s">
        <v>13</v>
      </c>
      <c r="H3656" s="10">
        <v>5</v>
      </c>
    </row>
    <row r="3657" spans="1:8" x14ac:dyDescent="0.25">
      <c r="A3657" s="10" t="s">
        <v>2733</v>
      </c>
      <c r="B3657" s="11">
        <v>60</v>
      </c>
      <c r="C3657" s="2">
        <v>87379</v>
      </c>
      <c r="D3657" s="10" t="s">
        <v>7245</v>
      </c>
      <c r="E3657" s="10" t="s">
        <v>4020</v>
      </c>
      <c r="F3657" s="10" t="s">
        <v>4032</v>
      </c>
      <c r="G3657" s="10" t="s">
        <v>13</v>
      </c>
      <c r="H3657" s="10">
        <v>8</v>
      </c>
    </row>
    <row r="3658" spans="1:8" x14ac:dyDescent="0.25">
      <c r="A3658" s="10" t="s">
        <v>2747</v>
      </c>
      <c r="B3658" s="11">
        <v>50</v>
      </c>
      <c r="C3658" s="2">
        <v>93813</v>
      </c>
      <c r="D3658" s="10" t="s">
        <v>7246</v>
      </c>
      <c r="E3658" s="10" t="s">
        <v>4023</v>
      </c>
      <c r="F3658" s="10" t="s">
        <v>4016</v>
      </c>
      <c r="G3658" s="10" t="s">
        <v>13</v>
      </c>
      <c r="H3658" s="10">
        <v>5</v>
      </c>
    </row>
    <row r="3659" spans="1:8" x14ac:dyDescent="0.25">
      <c r="A3659" s="10" t="s">
        <v>2748</v>
      </c>
      <c r="B3659" s="11">
        <v>65</v>
      </c>
      <c r="C3659" s="2">
        <v>36978</v>
      </c>
      <c r="D3659" s="10" t="s">
        <v>7247</v>
      </c>
      <c r="E3659" s="10" t="s">
        <v>4023</v>
      </c>
      <c r="F3659" s="10" t="s">
        <v>4016</v>
      </c>
      <c r="G3659" s="10" t="s">
        <v>13</v>
      </c>
      <c r="H3659" s="10">
        <v>7</v>
      </c>
    </row>
    <row r="3660" spans="1:8" x14ac:dyDescent="0.25">
      <c r="A3660" s="10" t="s">
        <v>273</v>
      </c>
      <c r="B3660" s="11">
        <v>33</v>
      </c>
      <c r="C3660" s="2">
        <v>45730</v>
      </c>
      <c r="D3660" s="10" t="s">
        <v>7248</v>
      </c>
      <c r="E3660" s="10" t="s">
        <v>4015</v>
      </c>
      <c r="F3660" s="10" t="s">
        <v>4021</v>
      </c>
      <c r="G3660" s="10" t="s">
        <v>13</v>
      </c>
      <c r="H3660" s="10">
        <v>10</v>
      </c>
    </row>
    <row r="3661" spans="1:8" x14ac:dyDescent="0.25">
      <c r="A3661" s="10" t="s">
        <v>2835</v>
      </c>
      <c r="B3661" s="11">
        <v>41</v>
      </c>
      <c r="C3661" s="2">
        <v>12034</v>
      </c>
      <c r="D3661" s="10" t="s">
        <v>7249</v>
      </c>
      <c r="E3661" s="10" t="s">
        <v>4023</v>
      </c>
      <c r="F3661" s="10" t="s">
        <v>4018</v>
      </c>
      <c r="G3661" s="10" t="s">
        <v>13</v>
      </c>
      <c r="H3661" s="10">
        <v>10</v>
      </c>
    </row>
    <row r="3662" spans="1:8" x14ac:dyDescent="0.25">
      <c r="A3662" s="10" t="s">
        <v>138</v>
      </c>
      <c r="B3662" s="11">
        <v>66</v>
      </c>
      <c r="C3662" s="2">
        <v>64131</v>
      </c>
      <c r="D3662" s="10" t="s">
        <v>7250</v>
      </c>
      <c r="E3662" s="10" t="s">
        <v>4023</v>
      </c>
      <c r="F3662" s="10" t="s">
        <v>4032</v>
      </c>
      <c r="G3662" s="10" t="s">
        <v>13</v>
      </c>
      <c r="H3662" s="10">
        <v>6</v>
      </c>
    </row>
    <row r="3663" spans="1:8" x14ac:dyDescent="0.25">
      <c r="A3663" s="10" t="s">
        <v>2820</v>
      </c>
      <c r="B3663" s="11">
        <v>60</v>
      </c>
      <c r="C3663" s="2">
        <v>15565</v>
      </c>
      <c r="D3663" s="10" t="s">
        <v>7251</v>
      </c>
      <c r="E3663" s="10" t="s">
        <v>4015</v>
      </c>
      <c r="F3663" s="10" t="s">
        <v>4021</v>
      </c>
      <c r="G3663" s="10" t="s">
        <v>13</v>
      </c>
      <c r="H3663" s="10">
        <v>7</v>
      </c>
    </row>
    <row r="3664" spans="1:8" x14ac:dyDescent="0.25">
      <c r="A3664" s="10" t="s">
        <v>3158</v>
      </c>
      <c r="B3664" s="11">
        <v>22</v>
      </c>
      <c r="C3664" s="2">
        <v>38921</v>
      </c>
      <c r="D3664" s="10" t="s">
        <v>7252</v>
      </c>
      <c r="E3664" s="10" t="s">
        <v>4020</v>
      </c>
      <c r="F3664" s="10" t="s">
        <v>4032</v>
      </c>
      <c r="G3664" s="10" t="s">
        <v>13</v>
      </c>
      <c r="H3664" s="10">
        <v>3</v>
      </c>
    </row>
    <row r="3665" spans="1:8" x14ac:dyDescent="0.25">
      <c r="A3665" s="10" t="s">
        <v>2795</v>
      </c>
      <c r="B3665" s="11">
        <v>62</v>
      </c>
      <c r="C3665" s="2">
        <v>57812</v>
      </c>
      <c r="D3665" s="10" t="s">
        <v>7253</v>
      </c>
      <c r="E3665" s="10" t="s">
        <v>4020</v>
      </c>
      <c r="F3665" s="10" t="s">
        <v>4016</v>
      </c>
      <c r="G3665" s="10" t="s">
        <v>13</v>
      </c>
      <c r="H3665" s="10">
        <v>2</v>
      </c>
    </row>
    <row r="3666" spans="1:8" x14ac:dyDescent="0.25">
      <c r="A3666" s="10" t="s">
        <v>3360</v>
      </c>
      <c r="B3666" s="11">
        <v>38</v>
      </c>
      <c r="C3666" s="2">
        <v>6656</v>
      </c>
      <c r="D3666" s="10" t="s">
        <v>7254</v>
      </c>
      <c r="E3666" s="10" t="s">
        <v>4020</v>
      </c>
      <c r="F3666" s="10" t="s">
        <v>4018</v>
      </c>
      <c r="G3666" s="10" t="s">
        <v>13</v>
      </c>
      <c r="H3666" s="10">
        <v>3</v>
      </c>
    </row>
    <row r="3667" spans="1:8" x14ac:dyDescent="0.25">
      <c r="A3667" s="10" t="s">
        <v>2045</v>
      </c>
      <c r="B3667" s="11">
        <v>27</v>
      </c>
      <c r="C3667" s="2">
        <v>41205</v>
      </c>
      <c r="D3667" s="10" t="s">
        <v>7255</v>
      </c>
      <c r="E3667" s="10" t="s">
        <v>4015</v>
      </c>
      <c r="F3667" s="10" t="s">
        <v>4018</v>
      </c>
      <c r="G3667" s="10" t="s">
        <v>13</v>
      </c>
      <c r="H3667" s="10">
        <v>6</v>
      </c>
    </row>
    <row r="3668" spans="1:8" x14ac:dyDescent="0.25">
      <c r="A3668" s="10" t="s">
        <v>3492</v>
      </c>
      <c r="B3668" s="11">
        <v>36</v>
      </c>
      <c r="C3668" s="2">
        <v>72867</v>
      </c>
      <c r="D3668" s="10" t="s">
        <v>7256</v>
      </c>
      <c r="E3668" s="10" t="s">
        <v>4015</v>
      </c>
      <c r="F3668" s="10" t="s">
        <v>4021</v>
      </c>
      <c r="G3668" s="10" t="s">
        <v>13</v>
      </c>
      <c r="H3668" s="10">
        <v>6</v>
      </c>
    </row>
    <row r="3669" spans="1:8" x14ac:dyDescent="0.25">
      <c r="A3669" s="10" t="s">
        <v>3525</v>
      </c>
      <c r="B3669" s="11">
        <v>60</v>
      </c>
      <c r="C3669" s="2">
        <v>57109</v>
      </c>
      <c r="D3669" s="10" t="s">
        <v>4050</v>
      </c>
      <c r="E3669" s="10" t="s">
        <v>4023</v>
      </c>
      <c r="F3669" s="10" t="s">
        <v>4018</v>
      </c>
      <c r="G3669" s="10" t="s">
        <v>13</v>
      </c>
      <c r="H3669" s="10">
        <v>3</v>
      </c>
    </row>
    <row r="3670" spans="1:8" x14ac:dyDescent="0.25">
      <c r="A3670" s="10" t="s">
        <v>1830</v>
      </c>
      <c r="B3670" s="11">
        <v>63</v>
      </c>
      <c r="C3670" s="2">
        <v>41966</v>
      </c>
      <c r="D3670" s="10" t="s">
        <v>5251</v>
      </c>
      <c r="E3670" s="10" t="s">
        <v>4015</v>
      </c>
      <c r="F3670" s="10" t="s">
        <v>4032</v>
      </c>
      <c r="G3670" s="10" t="s">
        <v>13</v>
      </c>
      <c r="H3670" s="10">
        <v>8</v>
      </c>
    </row>
    <row r="3671" spans="1:8" x14ac:dyDescent="0.25">
      <c r="A3671" s="10" t="s">
        <v>3550</v>
      </c>
      <c r="B3671" s="11">
        <v>61</v>
      </c>
      <c r="C3671" s="2">
        <v>49647</v>
      </c>
      <c r="D3671" s="10" t="s">
        <v>7257</v>
      </c>
      <c r="E3671" s="10" t="s">
        <v>4020</v>
      </c>
      <c r="F3671" s="10" t="s">
        <v>4032</v>
      </c>
      <c r="G3671" s="10" t="s">
        <v>13</v>
      </c>
      <c r="H3671" s="10">
        <v>7</v>
      </c>
    </row>
    <row r="3672" spans="1:8" x14ac:dyDescent="0.25">
      <c r="A3672" s="10" t="s">
        <v>3924</v>
      </c>
      <c r="B3672" s="11">
        <v>56</v>
      </c>
      <c r="C3672" s="2">
        <v>5647</v>
      </c>
      <c r="D3672" s="10" t="s">
        <v>7258</v>
      </c>
      <c r="E3672" s="10" t="s">
        <v>4023</v>
      </c>
      <c r="F3672" s="10" t="s">
        <v>4021</v>
      </c>
      <c r="G3672" s="10" t="s">
        <v>13</v>
      </c>
      <c r="H3672" s="10">
        <v>3</v>
      </c>
    </row>
    <row r="3673" spans="1:8" x14ac:dyDescent="0.25">
      <c r="A3673" s="10" t="s">
        <v>1003</v>
      </c>
      <c r="B3673" s="11">
        <v>21</v>
      </c>
      <c r="C3673" s="2">
        <v>41971</v>
      </c>
      <c r="D3673" s="10" t="s">
        <v>5627</v>
      </c>
      <c r="E3673" s="10" t="s">
        <v>4023</v>
      </c>
      <c r="F3673" s="10" t="s">
        <v>4021</v>
      </c>
      <c r="G3673" s="10" t="s">
        <v>13</v>
      </c>
      <c r="H3673" s="10">
        <v>4</v>
      </c>
    </row>
    <row r="3674" spans="1:8" x14ac:dyDescent="0.25">
      <c r="A3674" s="10" t="s">
        <v>3941</v>
      </c>
      <c r="B3674" s="11">
        <v>53</v>
      </c>
      <c r="C3674" s="2">
        <v>11132</v>
      </c>
      <c r="D3674" s="10" t="s">
        <v>7259</v>
      </c>
      <c r="E3674" s="10" t="s">
        <v>4015</v>
      </c>
      <c r="F3674" s="10" t="s">
        <v>4021</v>
      </c>
      <c r="G3674" s="10" t="s">
        <v>13</v>
      </c>
      <c r="H3674" s="10">
        <v>2</v>
      </c>
    </row>
    <row r="3675" spans="1:8" x14ac:dyDescent="0.25">
      <c r="A3675" s="10" t="s">
        <v>94</v>
      </c>
      <c r="B3675" s="11">
        <v>39</v>
      </c>
      <c r="C3675" s="2">
        <v>6634</v>
      </c>
      <c r="D3675" s="10" t="s">
        <v>5982</v>
      </c>
      <c r="E3675" s="10" t="s">
        <v>4023</v>
      </c>
      <c r="F3675" s="10" t="s">
        <v>4018</v>
      </c>
      <c r="G3675" s="10" t="s">
        <v>95</v>
      </c>
      <c r="H3675" s="10">
        <v>4</v>
      </c>
    </row>
    <row r="3676" spans="1:8" x14ac:dyDescent="0.25">
      <c r="A3676" s="10" t="s">
        <v>308</v>
      </c>
      <c r="B3676" s="11">
        <v>53</v>
      </c>
      <c r="C3676" s="2">
        <v>48415</v>
      </c>
      <c r="D3676" s="10" t="s">
        <v>7260</v>
      </c>
      <c r="E3676" s="10" t="s">
        <v>4020</v>
      </c>
      <c r="F3676" s="10" t="s">
        <v>4021</v>
      </c>
      <c r="G3676" s="10" t="s">
        <v>95</v>
      </c>
      <c r="H3676" s="10">
        <v>6</v>
      </c>
    </row>
    <row r="3677" spans="1:8" x14ac:dyDescent="0.25">
      <c r="A3677" s="10" t="s">
        <v>522</v>
      </c>
      <c r="B3677" s="11">
        <v>40</v>
      </c>
      <c r="C3677" s="2">
        <v>44020</v>
      </c>
      <c r="D3677" s="10" t="s">
        <v>7261</v>
      </c>
      <c r="E3677" s="10" t="s">
        <v>4020</v>
      </c>
      <c r="F3677" s="10" t="s">
        <v>4018</v>
      </c>
      <c r="G3677" s="10" t="s">
        <v>95</v>
      </c>
      <c r="H3677" s="10">
        <v>2</v>
      </c>
    </row>
    <row r="3678" spans="1:8" x14ac:dyDescent="0.25">
      <c r="A3678" s="10" t="s">
        <v>599</v>
      </c>
      <c r="B3678" s="11">
        <v>19</v>
      </c>
      <c r="C3678" s="2">
        <v>85191</v>
      </c>
      <c r="D3678" s="10" t="s">
        <v>7262</v>
      </c>
      <c r="E3678" s="10" t="s">
        <v>4015</v>
      </c>
      <c r="F3678" s="10" t="s">
        <v>4018</v>
      </c>
      <c r="G3678" s="10" t="s">
        <v>95</v>
      </c>
      <c r="H3678" s="10">
        <v>10</v>
      </c>
    </row>
    <row r="3679" spans="1:8" x14ac:dyDescent="0.25">
      <c r="A3679" s="10" t="s">
        <v>685</v>
      </c>
      <c r="B3679" s="11">
        <v>61</v>
      </c>
      <c r="C3679" s="2">
        <v>41806</v>
      </c>
      <c r="D3679" s="10" t="s">
        <v>7263</v>
      </c>
      <c r="E3679" s="10" t="s">
        <v>4015</v>
      </c>
      <c r="F3679" s="10" t="s">
        <v>4032</v>
      </c>
      <c r="G3679" s="10" t="s">
        <v>95</v>
      </c>
      <c r="H3679" s="10">
        <v>5</v>
      </c>
    </row>
    <row r="3680" spans="1:8" x14ac:dyDescent="0.25">
      <c r="A3680" s="10" t="s">
        <v>793</v>
      </c>
      <c r="B3680" s="11">
        <v>29</v>
      </c>
      <c r="C3680" s="2">
        <v>54394</v>
      </c>
      <c r="D3680" s="10" t="s">
        <v>6116</v>
      </c>
      <c r="E3680" s="10" t="s">
        <v>4020</v>
      </c>
      <c r="F3680" s="10" t="s">
        <v>4021</v>
      </c>
      <c r="G3680" s="10" t="s">
        <v>95</v>
      </c>
      <c r="H3680" s="10">
        <v>9</v>
      </c>
    </row>
    <row r="3681" spans="1:8" x14ac:dyDescent="0.25">
      <c r="A3681" s="10" t="s">
        <v>799</v>
      </c>
      <c r="B3681" s="11">
        <v>36</v>
      </c>
      <c r="C3681" s="2">
        <v>48785</v>
      </c>
      <c r="D3681" s="10" t="s">
        <v>4363</v>
      </c>
      <c r="E3681" s="10" t="s">
        <v>4015</v>
      </c>
      <c r="F3681" s="10" t="s">
        <v>4021</v>
      </c>
      <c r="G3681" s="10" t="s">
        <v>95</v>
      </c>
      <c r="H3681" s="10">
        <v>5</v>
      </c>
    </row>
    <row r="3682" spans="1:8" x14ac:dyDescent="0.25">
      <c r="A3682" s="10" t="s">
        <v>878</v>
      </c>
      <c r="B3682" s="11">
        <v>47</v>
      </c>
      <c r="C3682" s="2">
        <v>7407</v>
      </c>
      <c r="D3682" s="10" t="s">
        <v>7264</v>
      </c>
      <c r="E3682" s="10" t="s">
        <v>4023</v>
      </c>
      <c r="F3682" s="10" t="s">
        <v>4032</v>
      </c>
      <c r="G3682" s="10" t="s">
        <v>95</v>
      </c>
      <c r="H3682" s="10">
        <v>1</v>
      </c>
    </row>
    <row r="3683" spans="1:8" x14ac:dyDescent="0.25">
      <c r="A3683" s="10" t="s">
        <v>968</v>
      </c>
      <c r="B3683" s="11">
        <v>32</v>
      </c>
      <c r="C3683" s="2">
        <v>7812</v>
      </c>
      <c r="D3683" s="10" t="s">
        <v>7265</v>
      </c>
      <c r="E3683" s="10" t="s">
        <v>4015</v>
      </c>
      <c r="F3683" s="10" t="s">
        <v>4032</v>
      </c>
      <c r="G3683" s="10" t="s">
        <v>95</v>
      </c>
      <c r="H3683" s="10">
        <v>3</v>
      </c>
    </row>
    <row r="3684" spans="1:8" x14ac:dyDescent="0.25">
      <c r="A3684" s="10" t="s">
        <v>969</v>
      </c>
      <c r="B3684" s="11">
        <v>63</v>
      </c>
      <c r="C3684" s="2">
        <v>69153</v>
      </c>
      <c r="D3684" s="10" t="s">
        <v>7266</v>
      </c>
      <c r="E3684" s="10" t="s">
        <v>4020</v>
      </c>
      <c r="F3684" s="10" t="s">
        <v>4021</v>
      </c>
      <c r="G3684" s="10" t="s">
        <v>95</v>
      </c>
      <c r="H3684" s="10">
        <v>2</v>
      </c>
    </row>
    <row r="3685" spans="1:8" x14ac:dyDescent="0.25">
      <c r="A3685" s="10" t="s">
        <v>992</v>
      </c>
      <c r="B3685" s="11">
        <v>37</v>
      </c>
      <c r="C3685" s="2">
        <v>97068</v>
      </c>
      <c r="D3685" s="10" t="s">
        <v>7267</v>
      </c>
      <c r="E3685" s="10" t="s">
        <v>4023</v>
      </c>
      <c r="F3685" s="10" t="s">
        <v>4021</v>
      </c>
      <c r="G3685" s="10" t="s">
        <v>95</v>
      </c>
      <c r="H3685" s="10">
        <v>10</v>
      </c>
    </row>
    <row r="3686" spans="1:8" x14ac:dyDescent="0.25">
      <c r="A3686" s="10" t="s">
        <v>167</v>
      </c>
      <c r="B3686" s="11">
        <v>45</v>
      </c>
      <c r="C3686" s="2">
        <v>24970</v>
      </c>
      <c r="D3686" s="10" t="s">
        <v>7187</v>
      </c>
      <c r="E3686" s="10" t="s">
        <v>4015</v>
      </c>
      <c r="F3686" s="10" t="s">
        <v>4016</v>
      </c>
      <c r="G3686" s="10" t="s">
        <v>95</v>
      </c>
      <c r="H3686" s="10">
        <v>9</v>
      </c>
    </row>
    <row r="3687" spans="1:8" x14ac:dyDescent="0.25">
      <c r="A3687" s="10" t="s">
        <v>1207</v>
      </c>
      <c r="B3687" s="11">
        <v>41</v>
      </c>
      <c r="C3687" s="2">
        <v>41903</v>
      </c>
      <c r="D3687" s="10" t="s">
        <v>5429</v>
      </c>
      <c r="E3687" s="10" t="s">
        <v>4015</v>
      </c>
      <c r="F3687" s="10" t="s">
        <v>4032</v>
      </c>
      <c r="G3687" s="10" t="s">
        <v>95</v>
      </c>
      <c r="H3687" s="10">
        <v>10</v>
      </c>
    </row>
    <row r="3688" spans="1:8" x14ac:dyDescent="0.25">
      <c r="A3688" s="10" t="s">
        <v>1258</v>
      </c>
      <c r="B3688" s="11">
        <v>25</v>
      </c>
      <c r="C3688" s="2">
        <v>74134</v>
      </c>
      <c r="D3688" s="10" t="s">
        <v>7268</v>
      </c>
      <c r="E3688" s="10" t="s">
        <v>4020</v>
      </c>
      <c r="F3688" s="10" t="s">
        <v>4021</v>
      </c>
      <c r="G3688" s="10" t="s">
        <v>95</v>
      </c>
      <c r="H3688" s="10">
        <v>6</v>
      </c>
    </row>
    <row r="3689" spans="1:8" x14ac:dyDescent="0.25">
      <c r="A3689" s="10" t="s">
        <v>335</v>
      </c>
      <c r="B3689" s="11">
        <v>20</v>
      </c>
      <c r="C3689" s="2">
        <v>2588</v>
      </c>
      <c r="D3689" s="10" t="s">
        <v>7269</v>
      </c>
      <c r="E3689" s="10" t="s">
        <v>4023</v>
      </c>
      <c r="F3689" s="10" t="s">
        <v>4032</v>
      </c>
      <c r="G3689" s="10" t="s">
        <v>95</v>
      </c>
      <c r="H3689" s="10">
        <v>5</v>
      </c>
    </row>
    <row r="3690" spans="1:8" x14ac:dyDescent="0.25">
      <c r="A3690" s="10" t="s">
        <v>1429</v>
      </c>
      <c r="B3690" s="11">
        <v>25</v>
      </c>
      <c r="C3690" s="2">
        <v>71911</v>
      </c>
      <c r="D3690" s="10" t="s">
        <v>7270</v>
      </c>
      <c r="E3690" s="10" t="s">
        <v>4020</v>
      </c>
      <c r="F3690" s="10" t="s">
        <v>4016</v>
      </c>
      <c r="G3690" s="10" t="s">
        <v>95</v>
      </c>
      <c r="H3690" s="10">
        <v>4</v>
      </c>
    </row>
    <row r="3691" spans="1:8" x14ac:dyDescent="0.25">
      <c r="A3691" s="10" t="s">
        <v>1656</v>
      </c>
      <c r="B3691" s="11">
        <v>39</v>
      </c>
      <c r="C3691" s="2">
        <v>36034</v>
      </c>
      <c r="D3691" s="10" t="s">
        <v>7271</v>
      </c>
      <c r="E3691" s="10" t="s">
        <v>4015</v>
      </c>
      <c r="F3691" s="10" t="s">
        <v>4021</v>
      </c>
      <c r="G3691" s="10" t="s">
        <v>95</v>
      </c>
      <c r="H3691" s="10">
        <v>6</v>
      </c>
    </row>
    <row r="3692" spans="1:8" x14ac:dyDescent="0.25">
      <c r="A3692" s="10" t="s">
        <v>1807</v>
      </c>
      <c r="B3692" s="11">
        <v>33</v>
      </c>
      <c r="C3692" s="2">
        <v>40078</v>
      </c>
      <c r="D3692" s="10" t="s">
        <v>5589</v>
      </c>
      <c r="E3692" s="10" t="s">
        <v>4020</v>
      </c>
      <c r="F3692" s="10" t="s">
        <v>4032</v>
      </c>
      <c r="G3692" s="10" t="s">
        <v>95</v>
      </c>
      <c r="H3692" s="10">
        <v>6</v>
      </c>
    </row>
    <row r="3693" spans="1:8" x14ac:dyDescent="0.25">
      <c r="A3693" s="10" t="s">
        <v>1937</v>
      </c>
      <c r="B3693" s="11">
        <v>23</v>
      </c>
      <c r="C3693" s="2">
        <v>4305</v>
      </c>
      <c r="D3693" s="10" t="s">
        <v>7272</v>
      </c>
      <c r="E3693" s="10" t="s">
        <v>4023</v>
      </c>
      <c r="F3693" s="10" t="s">
        <v>4032</v>
      </c>
      <c r="G3693" s="10" t="s">
        <v>95</v>
      </c>
      <c r="H3693" s="10">
        <v>2</v>
      </c>
    </row>
    <row r="3694" spans="1:8" x14ac:dyDescent="0.25">
      <c r="A3694" s="10" t="s">
        <v>1939</v>
      </c>
      <c r="B3694" s="11">
        <v>46</v>
      </c>
      <c r="C3694" s="2">
        <v>85503</v>
      </c>
      <c r="D3694" s="10" t="s">
        <v>7273</v>
      </c>
      <c r="E3694" s="10" t="s">
        <v>4020</v>
      </c>
      <c r="F3694" s="10" t="s">
        <v>4032</v>
      </c>
      <c r="G3694" s="10" t="s">
        <v>95</v>
      </c>
      <c r="H3694" s="10">
        <v>8</v>
      </c>
    </row>
    <row r="3695" spans="1:8" x14ac:dyDescent="0.25">
      <c r="A3695" s="10" t="s">
        <v>1941</v>
      </c>
      <c r="B3695" s="11">
        <v>47</v>
      </c>
      <c r="C3695" s="2">
        <v>17885</v>
      </c>
      <c r="D3695" s="10" t="s">
        <v>7274</v>
      </c>
      <c r="E3695" s="10" t="s">
        <v>4015</v>
      </c>
      <c r="F3695" s="10" t="s">
        <v>4016</v>
      </c>
      <c r="G3695" s="10" t="s">
        <v>95</v>
      </c>
      <c r="H3695" s="10">
        <v>3</v>
      </c>
    </row>
    <row r="3696" spans="1:8" x14ac:dyDescent="0.25">
      <c r="A3696" s="10" t="s">
        <v>1971</v>
      </c>
      <c r="B3696" s="11">
        <v>64</v>
      </c>
      <c r="C3696" s="2">
        <v>76838</v>
      </c>
      <c r="D3696" s="10" t="s">
        <v>7275</v>
      </c>
      <c r="E3696" s="10" t="s">
        <v>4023</v>
      </c>
      <c r="F3696" s="10" t="s">
        <v>4018</v>
      </c>
      <c r="G3696" s="10" t="s">
        <v>95</v>
      </c>
      <c r="H3696" s="10">
        <v>7</v>
      </c>
    </row>
    <row r="3697" spans="1:8" x14ac:dyDescent="0.25">
      <c r="A3697" s="10" t="s">
        <v>1595</v>
      </c>
      <c r="B3697" s="11">
        <v>38</v>
      </c>
      <c r="C3697" s="2">
        <v>68467</v>
      </c>
      <c r="D3697" s="10" t="s">
        <v>7276</v>
      </c>
      <c r="E3697" s="10" t="s">
        <v>4020</v>
      </c>
      <c r="F3697" s="10" t="s">
        <v>4021</v>
      </c>
      <c r="G3697" s="10" t="s">
        <v>95</v>
      </c>
      <c r="H3697" s="10">
        <v>2</v>
      </c>
    </row>
    <row r="3698" spans="1:8" x14ac:dyDescent="0.25">
      <c r="A3698" s="10" t="s">
        <v>2076</v>
      </c>
      <c r="B3698" s="11">
        <v>55</v>
      </c>
      <c r="C3698" s="2">
        <v>18622</v>
      </c>
      <c r="D3698" s="10" t="s">
        <v>7277</v>
      </c>
      <c r="E3698" s="10" t="s">
        <v>4023</v>
      </c>
      <c r="F3698" s="10" t="s">
        <v>4018</v>
      </c>
      <c r="G3698" s="10" t="s">
        <v>95</v>
      </c>
      <c r="H3698" s="10">
        <v>1</v>
      </c>
    </row>
    <row r="3699" spans="1:8" x14ac:dyDescent="0.25">
      <c r="A3699" s="10" t="s">
        <v>2091</v>
      </c>
      <c r="B3699" s="11">
        <v>68</v>
      </c>
      <c r="C3699" s="2">
        <v>60727</v>
      </c>
      <c r="D3699" s="10" t="s">
        <v>5982</v>
      </c>
      <c r="E3699" s="10" t="s">
        <v>4020</v>
      </c>
      <c r="F3699" s="10" t="s">
        <v>4021</v>
      </c>
      <c r="G3699" s="10" t="s">
        <v>95</v>
      </c>
      <c r="H3699" s="10">
        <v>2</v>
      </c>
    </row>
    <row r="3700" spans="1:8" x14ac:dyDescent="0.25">
      <c r="A3700" s="10" t="s">
        <v>10</v>
      </c>
      <c r="B3700" s="11">
        <v>47</v>
      </c>
      <c r="C3700" s="2">
        <v>15762</v>
      </c>
      <c r="D3700" s="10" t="s">
        <v>7278</v>
      </c>
      <c r="E3700" s="10" t="s">
        <v>4015</v>
      </c>
      <c r="F3700" s="10" t="s">
        <v>4021</v>
      </c>
      <c r="G3700" s="10" t="s">
        <v>95</v>
      </c>
      <c r="H3700" s="10">
        <v>1</v>
      </c>
    </row>
    <row r="3701" spans="1:8" x14ac:dyDescent="0.25">
      <c r="A3701" s="10" t="s">
        <v>2155</v>
      </c>
      <c r="B3701" s="11">
        <v>29</v>
      </c>
      <c r="C3701" s="2">
        <v>43345</v>
      </c>
      <c r="D3701" s="10" t="s">
        <v>7279</v>
      </c>
      <c r="E3701" s="10" t="s">
        <v>4023</v>
      </c>
      <c r="F3701" s="10" t="s">
        <v>4032</v>
      </c>
      <c r="G3701" s="10" t="s">
        <v>95</v>
      </c>
      <c r="H3701" s="10">
        <v>10</v>
      </c>
    </row>
    <row r="3702" spans="1:8" x14ac:dyDescent="0.25">
      <c r="A3702" s="10" t="s">
        <v>1400</v>
      </c>
      <c r="B3702" s="11">
        <v>31</v>
      </c>
      <c r="C3702" s="2">
        <v>73763</v>
      </c>
      <c r="D3702" s="10" t="s">
        <v>7280</v>
      </c>
      <c r="E3702" s="10" t="s">
        <v>4023</v>
      </c>
      <c r="F3702" s="10" t="s">
        <v>4018</v>
      </c>
      <c r="G3702" s="10" t="s">
        <v>95</v>
      </c>
      <c r="H3702" s="10">
        <v>7</v>
      </c>
    </row>
    <row r="3703" spans="1:8" x14ac:dyDescent="0.25">
      <c r="A3703" s="10" t="s">
        <v>2218</v>
      </c>
      <c r="B3703" s="11">
        <v>41</v>
      </c>
      <c r="C3703" s="2">
        <v>97519</v>
      </c>
      <c r="D3703" s="10" t="s">
        <v>7281</v>
      </c>
      <c r="E3703" s="10" t="s">
        <v>4020</v>
      </c>
      <c r="F3703" s="10" t="s">
        <v>4018</v>
      </c>
      <c r="G3703" s="10" t="s">
        <v>95</v>
      </c>
      <c r="H3703" s="10">
        <v>2</v>
      </c>
    </row>
    <row r="3704" spans="1:8" x14ac:dyDescent="0.25">
      <c r="A3704" s="10" t="s">
        <v>2239</v>
      </c>
      <c r="B3704" s="11">
        <v>51</v>
      </c>
      <c r="C3704" s="2">
        <v>94240</v>
      </c>
      <c r="D3704" s="10" t="s">
        <v>7282</v>
      </c>
      <c r="E3704" s="10" t="s">
        <v>4023</v>
      </c>
      <c r="F3704" s="10" t="s">
        <v>4032</v>
      </c>
      <c r="G3704" s="10" t="s">
        <v>95</v>
      </c>
      <c r="H3704" s="10">
        <v>3</v>
      </c>
    </row>
    <row r="3705" spans="1:8" x14ac:dyDescent="0.25">
      <c r="A3705" s="10" t="s">
        <v>2268</v>
      </c>
      <c r="B3705" s="11">
        <v>55</v>
      </c>
      <c r="C3705" s="2">
        <v>47580</v>
      </c>
      <c r="D3705" s="10" t="s">
        <v>7283</v>
      </c>
      <c r="E3705" s="10" t="s">
        <v>4023</v>
      </c>
      <c r="F3705" s="10" t="s">
        <v>4032</v>
      </c>
      <c r="G3705" s="10" t="s">
        <v>95</v>
      </c>
      <c r="H3705" s="10">
        <v>10</v>
      </c>
    </row>
    <row r="3706" spans="1:8" x14ac:dyDescent="0.25">
      <c r="A3706" s="10" t="s">
        <v>2315</v>
      </c>
      <c r="B3706" s="11">
        <v>56</v>
      </c>
      <c r="C3706" s="2">
        <v>9588</v>
      </c>
      <c r="D3706" s="10" t="s">
        <v>6339</v>
      </c>
      <c r="E3706" s="10" t="s">
        <v>4015</v>
      </c>
      <c r="F3706" s="10" t="s">
        <v>4032</v>
      </c>
      <c r="G3706" s="10" t="s">
        <v>95</v>
      </c>
      <c r="H3706" s="10">
        <v>2</v>
      </c>
    </row>
    <row r="3707" spans="1:8" x14ac:dyDescent="0.25">
      <c r="A3707" s="10" t="s">
        <v>306</v>
      </c>
      <c r="B3707" s="11">
        <v>21</v>
      </c>
      <c r="C3707" s="2">
        <v>21702</v>
      </c>
      <c r="D3707" s="10" t="s">
        <v>4463</v>
      </c>
      <c r="E3707" s="10" t="s">
        <v>4015</v>
      </c>
      <c r="F3707" s="10" t="s">
        <v>4021</v>
      </c>
      <c r="G3707" s="10" t="s">
        <v>95</v>
      </c>
      <c r="H3707" s="10">
        <v>10</v>
      </c>
    </row>
    <row r="3708" spans="1:8" x14ac:dyDescent="0.25">
      <c r="A3708" s="10" t="s">
        <v>2391</v>
      </c>
      <c r="B3708" s="11">
        <v>50</v>
      </c>
      <c r="C3708" s="2">
        <v>38982</v>
      </c>
      <c r="D3708" s="10" t="s">
        <v>7284</v>
      </c>
      <c r="E3708" s="10" t="s">
        <v>4015</v>
      </c>
      <c r="F3708" s="10" t="s">
        <v>4021</v>
      </c>
      <c r="G3708" s="10" t="s">
        <v>95</v>
      </c>
      <c r="H3708" s="10">
        <v>6</v>
      </c>
    </row>
    <row r="3709" spans="1:8" x14ac:dyDescent="0.25">
      <c r="A3709" s="10" t="s">
        <v>2456</v>
      </c>
      <c r="B3709" s="11">
        <v>59</v>
      </c>
      <c r="C3709" s="2">
        <v>65805</v>
      </c>
      <c r="D3709" s="10" t="s">
        <v>7285</v>
      </c>
      <c r="E3709" s="10" t="s">
        <v>4015</v>
      </c>
      <c r="F3709" s="10" t="s">
        <v>4018</v>
      </c>
      <c r="G3709" s="10" t="s">
        <v>95</v>
      </c>
      <c r="H3709" s="10">
        <v>1</v>
      </c>
    </row>
    <row r="3710" spans="1:8" x14ac:dyDescent="0.25">
      <c r="A3710" s="10" t="s">
        <v>2486</v>
      </c>
      <c r="B3710" s="11">
        <v>57</v>
      </c>
      <c r="C3710" s="2">
        <v>74699</v>
      </c>
      <c r="D3710" s="10" t="s">
        <v>7286</v>
      </c>
      <c r="E3710" s="10" t="s">
        <v>4015</v>
      </c>
      <c r="F3710" s="10" t="s">
        <v>4018</v>
      </c>
      <c r="G3710" s="10" t="s">
        <v>95</v>
      </c>
      <c r="H3710" s="10">
        <v>4</v>
      </c>
    </row>
    <row r="3711" spans="1:8" x14ac:dyDescent="0.25">
      <c r="A3711" s="10" t="s">
        <v>2510</v>
      </c>
      <c r="B3711" s="11">
        <v>21</v>
      </c>
      <c r="C3711" s="2">
        <v>86122</v>
      </c>
      <c r="D3711" s="10" t="s">
        <v>7287</v>
      </c>
      <c r="E3711" s="10" t="s">
        <v>4023</v>
      </c>
      <c r="F3711" s="10" t="s">
        <v>4021</v>
      </c>
      <c r="G3711" s="10" t="s">
        <v>95</v>
      </c>
      <c r="H3711" s="10">
        <v>6</v>
      </c>
    </row>
    <row r="3712" spans="1:8" x14ac:dyDescent="0.25">
      <c r="A3712" s="10" t="s">
        <v>1380</v>
      </c>
      <c r="B3712" s="11">
        <v>64</v>
      </c>
      <c r="C3712" s="2">
        <v>72996</v>
      </c>
      <c r="D3712" s="10" t="s">
        <v>7288</v>
      </c>
      <c r="E3712" s="10" t="s">
        <v>4015</v>
      </c>
      <c r="F3712" s="10" t="s">
        <v>4032</v>
      </c>
      <c r="G3712" s="10" t="s">
        <v>95</v>
      </c>
      <c r="H3712" s="10">
        <v>2</v>
      </c>
    </row>
    <row r="3713" spans="1:8" x14ac:dyDescent="0.25">
      <c r="A3713" s="10" t="s">
        <v>828</v>
      </c>
      <c r="B3713" s="11">
        <v>56</v>
      </c>
      <c r="C3713" s="2">
        <v>90483</v>
      </c>
      <c r="D3713" s="10" t="s">
        <v>7289</v>
      </c>
      <c r="E3713" s="10" t="s">
        <v>4023</v>
      </c>
      <c r="F3713" s="10" t="s">
        <v>4032</v>
      </c>
      <c r="G3713" s="10" t="s">
        <v>95</v>
      </c>
      <c r="H3713" s="10">
        <v>8</v>
      </c>
    </row>
    <row r="3714" spans="1:8" x14ac:dyDescent="0.25">
      <c r="A3714" s="10" t="s">
        <v>1458</v>
      </c>
      <c r="B3714" s="11">
        <v>56</v>
      </c>
      <c r="C3714" s="2">
        <v>1105</v>
      </c>
      <c r="D3714" s="10" t="s">
        <v>7290</v>
      </c>
      <c r="E3714" s="10" t="s">
        <v>4015</v>
      </c>
      <c r="F3714" s="10" t="s">
        <v>4032</v>
      </c>
      <c r="G3714" s="10" t="s">
        <v>95</v>
      </c>
      <c r="H3714" s="10">
        <v>6</v>
      </c>
    </row>
    <row r="3715" spans="1:8" x14ac:dyDescent="0.25">
      <c r="A3715" s="10" t="s">
        <v>281</v>
      </c>
      <c r="B3715" s="11">
        <v>20</v>
      </c>
      <c r="C3715" s="2">
        <v>74681</v>
      </c>
      <c r="D3715" s="10" t="s">
        <v>7291</v>
      </c>
      <c r="E3715" s="10" t="s">
        <v>4020</v>
      </c>
      <c r="F3715" s="10" t="s">
        <v>4021</v>
      </c>
      <c r="G3715" s="10" t="s">
        <v>95</v>
      </c>
      <c r="H3715" s="10">
        <v>6</v>
      </c>
    </row>
    <row r="3716" spans="1:8" x14ac:dyDescent="0.25">
      <c r="A3716" s="10" t="s">
        <v>2812</v>
      </c>
      <c r="B3716" s="11">
        <v>50</v>
      </c>
      <c r="C3716" s="2">
        <v>56516</v>
      </c>
      <c r="D3716" s="10" t="s">
        <v>7292</v>
      </c>
      <c r="E3716" s="10" t="s">
        <v>4015</v>
      </c>
      <c r="F3716" s="10" t="s">
        <v>4018</v>
      </c>
      <c r="G3716" s="10" t="s">
        <v>95</v>
      </c>
      <c r="H3716" s="10">
        <v>5</v>
      </c>
    </row>
    <row r="3717" spans="1:8" x14ac:dyDescent="0.25">
      <c r="A3717" s="10" t="s">
        <v>2969</v>
      </c>
      <c r="B3717" s="11">
        <v>49</v>
      </c>
      <c r="C3717" s="2">
        <v>19770</v>
      </c>
      <c r="D3717" s="10" t="s">
        <v>7293</v>
      </c>
      <c r="E3717" s="10" t="s">
        <v>4015</v>
      </c>
      <c r="F3717" s="10" t="s">
        <v>4021</v>
      </c>
      <c r="G3717" s="10" t="s">
        <v>95</v>
      </c>
      <c r="H3717" s="10">
        <v>9</v>
      </c>
    </row>
    <row r="3718" spans="1:8" x14ac:dyDescent="0.25">
      <c r="A3718" s="10" t="s">
        <v>3005</v>
      </c>
      <c r="B3718" s="11">
        <v>19</v>
      </c>
      <c r="C3718" s="2">
        <v>7859</v>
      </c>
      <c r="D3718" s="10" t="s">
        <v>7294</v>
      </c>
      <c r="E3718" s="10" t="s">
        <v>4023</v>
      </c>
      <c r="F3718" s="10" t="s">
        <v>4018</v>
      </c>
      <c r="G3718" s="10" t="s">
        <v>95</v>
      </c>
      <c r="H3718" s="10">
        <v>7</v>
      </c>
    </row>
    <row r="3719" spans="1:8" x14ac:dyDescent="0.25">
      <c r="A3719" s="10" t="s">
        <v>3019</v>
      </c>
      <c r="B3719" s="11">
        <v>23</v>
      </c>
      <c r="C3719" s="2">
        <v>26535</v>
      </c>
      <c r="D3719" s="10" t="s">
        <v>7295</v>
      </c>
      <c r="E3719" s="10" t="s">
        <v>4020</v>
      </c>
      <c r="F3719" s="10" t="s">
        <v>4016</v>
      </c>
      <c r="G3719" s="10" t="s">
        <v>95</v>
      </c>
      <c r="H3719" s="10">
        <v>10</v>
      </c>
    </row>
    <row r="3720" spans="1:8" x14ac:dyDescent="0.25">
      <c r="A3720" s="10" t="s">
        <v>3301</v>
      </c>
      <c r="B3720" s="11">
        <v>57</v>
      </c>
      <c r="C3720" s="2">
        <v>35147</v>
      </c>
      <c r="D3720" s="10" t="s">
        <v>5966</v>
      </c>
      <c r="E3720" s="10" t="s">
        <v>4015</v>
      </c>
      <c r="F3720" s="10" t="s">
        <v>4032</v>
      </c>
      <c r="G3720" s="10" t="s">
        <v>95</v>
      </c>
      <c r="H3720" s="10">
        <v>8</v>
      </c>
    </row>
    <row r="3721" spans="1:8" x14ac:dyDescent="0.25">
      <c r="A3721" s="10" t="s">
        <v>3326</v>
      </c>
      <c r="B3721" s="11">
        <v>30</v>
      </c>
      <c r="C3721" s="2">
        <v>73485</v>
      </c>
      <c r="D3721" s="10" t="s">
        <v>7296</v>
      </c>
      <c r="E3721" s="10" t="s">
        <v>4023</v>
      </c>
      <c r="F3721" s="10" t="s">
        <v>4032</v>
      </c>
      <c r="G3721" s="10" t="s">
        <v>95</v>
      </c>
      <c r="H3721" s="10">
        <v>4</v>
      </c>
    </row>
    <row r="3722" spans="1:8" x14ac:dyDescent="0.25">
      <c r="A3722" s="10" t="s">
        <v>3340</v>
      </c>
      <c r="B3722" s="11">
        <v>53</v>
      </c>
      <c r="C3722" s="2">
        <v>96130</v>
      </c>
      <c r="D3722" s="10" t="s">
        <v>4576</v>
      </c>
      <c r="E3722" s="10" t="s">
        <v>4015</v>
      </c>
      <c r="F3722" s="10" t="s">
        <v>4032</v>
      </c>
      <c r="G3722" s="10" t="s">
        <v>95</v>
      </c>
      <c r="H3722" s="10">
        <v>1</v>
      </c>
    </row>
    <row r="3723" spans="1:8" x14ac:dyDescent="0.25">
      <c r="A3723" s="10" t="s">
        <v>3406</v>
      </c>
      <c r="B3723" s="11">
        <v>57</v>
      </c>
      <c r="C3723" s="2">
        <v>30096</v>
      </c>
      <c r="D3723" s="10" t="s">
        <v>7297</v>
      </c>
      <c r="E3723" s="10" t="s">
        <v>4023</v>
      </c>
      <c r="F3723" s="10" t="s">
        <v>4021</v>
      </c>
      <c r="G3723" s="10" t="s">
        <v>95</v>
      </c>
      <c r="H3723" s="10">
        <v>2</v>
      </c>
    </row>
    <row r="3724" spans="1:8" x14ac:dyDescent="0.25">
      <c r="A3724" s="10" t="s">
        <v>3452</v>
      </c>
      <c r="B3724" s="11">
        <v>26</v>
      </c>
      <c r="C3724" s="2">
        <v>22245</v>
      </c>
      <c r="D3724" s="10" t="s">
        <v>7298</v>
      </c>
      <c r="E3724" s="10" t="s">
        <v>4023</v>
      </c>
      <c r="F3724" s="10" t="s">
        <v>4021</v>
      </c>
      <c r="G3724" s="10" t="s">
        <v>95</v>
      </c>
      <c r="H3724" s="10">
        <v>4</v>
      </c>
    </row>
    <row r="3725" spans="1:8" x14ac:dyDescent="0.25">
      <c r="A3725" s="10" t="s">
        <v>896</v>
      </c>
      <c r="B3725" s="11">
        <v>60</v>
      </c>
      <c r="C3725" s="2">
        <v>76386</v>
      </c>
      <c r="D3725" s="10" t="s">
        <v>7299</v>
      </c>
      <c r="E3725" s="10" t="s">
        <v>4023</v>
      </c>
      <c r="F3725" s="10" t="s">
        <v>4018</v>
      </c>
      <c r="G3725" s="10" t="s">
        <v>95</v>
      </c>
      <c r="H3725" s="10">
        <v>5</v>
      </c>
    </row>
    <row r="3726" spans="1:8" x14ac:dyDescent="0.25">
      <c r="A3726" s="10" t="s">
        <v>3476</v>
      </c>
      <c r="B3726" s="11">
        <v>50</v>
      </c>
      <c r="C3726" s="2">
        <v>14923</v>
      </c>
      <c r="D3726" s="10" t="s">
        <v>6039</v>
      </c>
      <c r="E3726" s="10" t="s">
        <v>4020</v>
      </c>
      <c r="F3726" s="10" t="s">
        <v>4021</v>
      </c>
      <c r="G3726" s="10" t="s">
        <v>95</v>
      </c>
      <c r="H3726" s="10">
        <v>4</v>
      </c>
    </row>
    <row r="3727" spans="1:8" x14ac:dyDescent="0.25">
      <c r="A3727" s="10" t="s">
        <v>3368</v>
      </c>
      <c r="B3727" s="11">
        <v>39</v>
      </c>
      <c r="C3727" s="2">
        <v>78778</v>
      </c>
      <c r="D3727" s="10" t="s">
        <v>7300</v>
      </c>
      <c r="E3727" s="10" t="s">
        <v>4020</v>
      </c>
      <c r="F3727" s="10" t="s">
        <v>4016</v>
      </c>
      <c r="G3727" s="10" t="s">
        <v>95</v>
      </c>
      <c r="H3727" s="10">
        <v>7</v>
      </c>
    </row>
    <row r="3728" spans="1:8" x14ac:dyDescent="0.25">
      <c r="A3728" s="10" t="s">
        <v>3610</v>
      </c>
      <c r="B3728" s="11">
        <v>46</v>
      </c>
      <c r="C3728" s="2">
        <v>99072</v>
      </c>
      <c r="D3728" s="10" t="s">
        <v>7301</v>
      </c>
      <c r="E3728" s="10" t="s">
        <v>4020</v>
      </c>
      <c r="F3728" s="10" t="s">
        <v>4016</v>
      </c>
      <c r="G3728" s="10" t="s">
        <v>95</v>
      </c>
      <c r="H3728" s="10">
        <v>8</v>
      </c>
    </row>
    <row r="3729" spans="1:8" x14ac:dyDescent="0.25">
      <c r="A3729" s="10" t="s">
        <v>3621</v>
      </c>
      <c r="B3729" s="11">
        <v>52</v>
      </c>
      <c r="C3729" s="2">
        <v>34140</v>
      </c>
      <c r="D3729" s="10" t="s">
        <v>7302</v>
      </c>
      <c r="E3729" s="10" t="s">
        <v>4015</v>
      </c>
      <c r="F3729" s="10" t="s">
        <v>4032</v>
      </c>
      <c r="G3729" s="10" t="s">
        <v>95</v>
      </c>
      <c r="H3729" s="10">
        <v>8</v>
      </c>
    </row>
    <row r="3730" spans="1:8" x14ac:dyDescent="0.25">
      <c r="A3730" s="10" t="s">
        <v>3701</v>
      </c>
      <c r="B3730" s="11">
        <v>37</v>
      </c>
      <c r="C3730" s="2">
        <v>83438</v>
      </c>
      <c r="D3730" s="10" t="s">
        <v>7154</v>
      </c>
      <c r="E3730" s="10" t="s">
        <v>4020</v>
      </c>
      <c r="F3730" s="10" t="s">
        <v>4016</v>
      </c>
      <c r="G3730" s="10" t="s">
        <v>95</v>
      </c>
      <c r="H3730" s="10">
        <v>7</v>
      </c>
    </row>
    <row r="3731" spans="1:8" x14ac:dyDescent="0.25">
      <c r="A3731" s="10" t="s">
        <v>3754</v>
      </c>
      <c r="B3731" s="11">
        <v>26</v>
      </c>
      <c r="C3731" s="2">
        <v>25846</v>
      </c>
      <c r="D3731" s="10" t="s">
        <v>7303</v>
      </c>
      <c r="E3731" s="10" t="s">
        <v>4023</v>
      </c>
      <c r="F3731" s="10" t="s">
        <v>4016</v>
      </c>
      <c r="G3731" s="10" t="s">
        <v>95</v>
      </c>
      <c r="H3731" s="10">
        <v>4</v>
      </c>
    </row>
    <row r="3732" spans="1:8" x14ac:dyDescent="0.25">
      <c r="A3732" s="10" t="s">
        <v>3848</v>
      </c>
      <c r="B3732" s="11">
        <v>65</v>
      </c>
      <c r="C3732" s="2">
        <v>74123</v>
      </c>
      <c r="D3732" s="10" t="s">
        <v>7304</v>
      </c>
      <c r="E3732" s="10" t="s">
        <v>4023</v>
      </c>
      <c r="F3732" s="10" t="s">
        <v>4032</v>
      </c>
      <c r="G3732" s="10" t="s">
        <v>95</v>
      </c>
      <c r="H3732" s="10">
        <v>8</v>
      </c>
    </row>
    <row r="3733" spans="1:8" x14ac:dyDescent="0.25">
      <c r="A3733" s="10" t="s">
        <v>3907</v>
      </c>
      <c r="B3733" s="11">
        <v>32</v>
      </c>
      <c r="C3733" s="2">
        <v>49787</v>
      </c>
      <c r="D3733" s="10" t="s">
        <v>5520</v>
      </c>
      <c r="E3733" s="10" t="s">
        <v>4023</v>
      </c>
      <c r="F3733" s="10" t="s">
        <v>4032</v>
      </c>
      <c r="G3733" s="10" t="s">
        <v>95</v>
      </c>
      <c r="H3733" s="10">
        <v>5</v>
      </c>
    </row>
    <row r="3734" spans="1:8" x14ac:dyDescent="0.25">
      <c r="A3734" s="10" t="s">
        <v>3917</v>
      </c>
      <c r="B3734" s="11">
        <v>47</v>
      </c>
      <c r="C3734" s="2">
        <v>39395</v>
      </c>
      <c r="D3734" s="10" t="s">
        <v>7305</v>
      </c>
      <c r="E3734" s="10" t="s">
        <v>4023</v>
      </c>
      <c r="F3734" s="10" t="s">
        <v>4021</v>
      </c>
      <c r="G3734" s="10" t="s">
        <v>95</v>
      </c>
      <c r="H3734" s="10">
        <v>3</v>
      </c>
    </row>
    <row r="3735" spans="1:8" x14ac:dyDescent="0.25">
      <c r="A3735" s="10" t="s">
        <v>3923</v>
      </c>
      <c r="B3735" s="11">
        <v>21</v>
      </c>
      <c r="C3735" s="2">
        <v>81416</v>
      </c>
      <c r="D3735" s="10" t="s">
        <v>7306</v>
      </c>
      <c r="E3735" s="10" t="s">
        <v>4015</v>
      </c>
      <c r="F3735" s="10" t="s">
        <v>4018</v>
      </c>
      <c r="G3735" s="10" t="s">
        <v>95</v>
      </c>
      <c r="H3735" s="10">
        <v>4</v>
      </c>
    </row>
    <row r="3736" spans="1:8" x14ac:dyDescent="0.25">
      <c r="A3736" s="10" t="s">
        <v>3960</v>
      </c>
      <c r="B3736" s="11">
        <v>48</v>
      </c>
      <c r="C3736" s="2">
        <v>87612</v>
      </c>
      <c r="D3736" s="10" t="s">
        <v>5611</v>
      </c>
      <c r="E3736" s="10" t="s">
        <v>4023</v>
      </c>
      <c r="F3736" s="10" t="s">
        <v>4016</v>
      </c>
      <c r="G3736" s="10" t="s">
        <v>95</v>
      </c>
      <c r="H3736" s="10">
        <v>10</v>
      </c>
    </row>
    <row r="3737" spans="1:8" x14ac:dyDescent="0.25">
      <c r="A3737" s="10" t="s">
        <v>4006</v>
      </c>
      <c r="B3737" s="11">
        <v>68</v>
      </c>
      <c r="C3737" s="2">
        <v>32720</v>
      </c>
      <c r="D3737" s="10" t="s">
        <v>4632</v>
      </c>
      <c r="E3737" s="10" t="s">
        <v>4020</v>
      </c>
      <c r="F3737" s="10" t="s">
        <v>4016</v>
      </c>
      <c r="G3737" s="10" t="s">
        <v>95</v>
      </c>
      <c r="H3737" s="10">
        <v>3</v>
      </c>
    </row>
    <row r="3738" spans="1:8" x14ac:dyDescent="0.25">
      <c r="A3738" s="10" t="s">
        <v>190</v>
      </c>
      <c r="B3738" s="11">
        <v>41</v>
      </c>
      <c r="C3738" s="2">
        <v>63907</v>
      </c>
      <c r="D3738" s="10" t="s">
        <v>7307</v>
      </c>
      <c r="E3738" s="10" t="s">
        <v>4015</v>
      </c>
      <c r="F3738" s="10" t="s">
        <v>4021</v>
      </c>
      <c r="G3738" s="10" t="s">
        <v>191</v>
      </c>
      <c r="H3738" s="10">
        <v>1</v>
      </c>
    </row>
    <row r="3739" spans="1:8" x14ac:dyDescent="0.25">
      <c r="A3739" s="10" t="s">
        <v>206</v>
      </c>
      <c r="B3739" s="11">
        <v>44</v>
      </c>
      <c r="C3739" s="2">
        <v>19737</v>
      </c>
      <c r="D3739" s="10" t="s">
        <v>7308</v>
      </c>
      <c r="E3739" s="10" t="s">
        <v>4015</v>
      </c>
      <c r="F3739" s="10" t="s">
        <v>4021</v>
      </c>
      <c r="G3739" s="10" t="s">
        <v>191</v>
      </c>
      <c r="H3739" s="10">
        <v>9</v>
      </c>
    </row>
    <row r="3740" spans="1:8" x14ac:dyDescent="0.25">
      <c r="A3740" s="10" t="s">
        <v>267</v>
      </c>
      <c r="B3740" s="11">
        <v>42</v>
      </c>
      <c r="C3740" s="2">
        <v>77490</v>
      </c>
      <c r="D3740" s="10" t="s">
        <v>6412</v>
      </c>
      <c r="E3740" s="10" t="s">
        <v>4023</v>
      </c>
      <c r="F3740" s="10" t="s">
        <v>4032</v>
      </c>
      <c r="G3740" s="10" t="s">
        <v>191</v>
      </c>
      <c r="H3740" s="10">
        <v>7</v>
      </c>
    </row>
    <row r="3741" spans="1:8" x14ac:dyDescent="0.25">
      <c r="A3741" s="10" t="s">
        <v>526</v>
      </c>
      <c r="B3741" s="11">
        <v>69</v>
      </c>
      <c r="C3741" s="2">
        <v>87916</v>
      </c>
      <c r="D3741" s="10" t="s">
        <v>5614</v>
      </c>
      <c r="E3741" s="10" t="s">
        <v>4023</v>
      </c>
      <c r="F3741" s="10" t="s">
        <v>4021</v>
      </c>
      <c r="G3741" s="10" t="s">
        <v>191</v>
      </c>
      <c r="H3741" s="10">
        <v>7</v>
      </c>
    </row>
    <row r="3742" spans="1:8" x14ac:dyDescent="0.25">
      <c r="A3742" s="10" t="s">
        <v>637</v>
      </c>
      <c r="B3742" s="11">
        <v>21</v>
      </c>
      <c r="C3742" s="2">
        <v>73290</v>
      </c>
      <c r="D3742" s="10" t="s">
        <v>7309</v>
      </c>
      <c r="E3742" s="10" t="s">
        <v>4020</v>
      </c>
      <c r="F3742" s="10" t="s">
        <v>4018</v>
      </c>
      <c r="G3742" s="10" t="s">
        <v>191</v>
      </c>
      <c r="H3742" s="10">
        <v>6</v>
      </c>
    </row>
    <row r="3743" spans="1:8" x14ac:dyDescent="0.25">
      <c r="A3743" s="10" t="s">
        <v>1154</v>
      </c>
      <c r="B3743" s="11">
        <v>29</v>
      </c>
      <c r="C3743" s="2">
        <v>53712</v>
      </c>
      <c r="D3743" s="10" t="s">
        <v>7134</v>
      </c>
      <c r="E3743" s="10" t="s">
        <v>4015</v>
      </c>
      <c r="F3743" s="10" t="s">
        <v>4021</v>
      </c>
      <c r="G3743" s="10" t="s">
        <v>191</v>
      </c>
      <c r="H3743" s="10">
        <v>6</v>
      </c>
    </row>
    <row r="3744" spans="1:8" x14ac:dyDescent="0.25">
      <c r="A3744" s="10" t="s">
        <v>1294</v>
      </c>
      <c r="B3744" s="11">
        <v>44</v>
      </c>
      <c r="C3744" s="2">
        <v>10836</v>
      </c>
      <c r="D3744" s="10" t="s">
        <v>7310</v>
      </c>
      <c r="E3744" s="10" t="s">
        <v>4023</v>
      </c>
      <c r="F3744" s="10" t="s">
        <v>4021</v>
      </c>
      <c r="G3744" s="10" t="s">
        <v>191</v>
      </c>
      <c r="H3744" s="10">
        <v>2</v>
      </c>
    </row>
    <row r="3745" spans="1:8" x14ac:dyDescent="0.25">
      <c r="A3745" s="10" t="s">
        <v>1604</v>
      </c>
      <c r="B3745" s="11">
        <v>33</v>
      </c>
      <c r="C3745" s="2">
        <v>3987</v>
      </c>
      <c r="D3745" s="10" t="s">
        <v>7311</v>
      </c>
      <c r="E3745" s="10" t="s">
        <v>4020</v>
      </c>
      <c r="F3745" s="10" t="s">
        <v>4021</v>
      </c>
      <c r="G3745" s="10" t="s">
        <v>191</v>
      </c>
      <c r="H3745" s="10">
        <v>5</v>
      </c>
    </row>
    <row r="3746" spans="1:8" x14ac:dyDescent="0.25">
      <c r="A3746" s="10" t="s">
        <v>1614</v>
      </c>
      <c r="B3746" s="11">
        <v>34</v>
      </c>
      <c r="C3746" s="2">
        <v>53306</v>
      </c>
      <c r="D3746" s="10" t="s">
        <v>7312</v>
      </c>
      <c r="E3746" s="10" t="s">
        <v>4020</v>
      </c>
      <c r="F3746" s="10" t="s">
        <v>4021</v>
      </c>
      <c r="G3746" s="10" t="s">
        <v>191</v>
      </c>
      <c r="H3746" s="10">
        <v>6</v>
      </c>
    </row>
    <row r="3747" spans="1:8" x14ac:dyDescent="0.25">
      <c r="A3747" s="10" t="s">
        <v>1665</v>
      </c>
      <c r="B3747" s="11">
        <v>65</v>
      </c>
      <c r="C3747" s="2">
        <v>79271</v>
      </c>
      <c r="D3747" s="10" t="s">
        <v>7313</v>
      </c>
      <c r="E3747" s="10" t="s">
        <v>4023</v>
      </c>
      <c r="F3747" s="10" t="s">
        <v>4018</v>
      </c>
      <c r="G3747" s="10" t="s">
        <v>191</v>
      </c>
      <c r="H3747" s="10">
        <v>5</v>
      </c>
    </row>
    <row r="3748" spans="1:8" x14ac:dyDescent="0.25">
      <c r="A3748" s="10" t="s">
        <v>1852</v>
      </c>
      <c r="B3748" s="11">
        <v>31</v>
      </c>
      <c r="C3748" s="2">
        <v>59460</v>
      </c>
      <c r="D3748" s="10" t="s">
        <v>5454</v>
      </c>
      <c r="E3748" s="10" t="s">
        <v>4020</v>
      </c>
      <c r="F3748" s="10" t="s">
        <v>4016</v>
      </c>
      <c r="G3748" s="10" t="s">
        <v>191</v>
      </c>
      <c r="H3748" s="10">
        <v>9</v>
      </c>
    </row>
    <row r="3749" spans="1:8" x14ac:dyDescent="0.25">
      <c r="A3749" s="10" t="s">
        <v>823</v>
      </c>
      <c r="B3749" s="11">
        <v>69</v>
      </c>
      <c r="C3749" s="2">
        <v>14094</v>
      </c>
      <c r="D3749" s="10" t="s">
        <v>7314</v>
      </c>
      <c r="E3749" s="10" t="s">
        <v>4015</v>
      </c>
      <c r="F3749" s="10" t="s">
        <v>4021</v>
      </c>
      <c r="G3749" s="10" t="s">
        <v>191</v>
      </c>
      <c r="H3749" s="10">
        <v>10</v>
      </c>
    </row>
    <row r="3750" spans="1:8" x14ac:dyDescent="0.25">
      <c r="A3750" s="10" t="s">
        <v>1958</v>
      </c>
      <c r="B3750" s="11">
        <v>30</v>
      </c>
      <c r="C3750" s="2">
        <v>81428</v>
      </c>
      <c r="D3750" s="10" t="s">
        <v>7315</v>
      </c>
      <c r="E3750" s="10" t="s">
        <v>4023</v>
      </c>
      <c r="F3750" s="10" t="s">
        <v>4021</v>
      </c>
      <c r="G3750" s="10" t="s">
        <v>191</v>
      </c>
      <c r="H3750" s="10">
        <v>3</v>
      </c>
    </row>
    <row r="3751" spans="1:8" x14ac:dyDescent="0.25">
      <c r="A3751" s="10" t="s">
        <v>1965</v>
      </c>
      <c r="B3751" s="11">
        <v>48</v>
      </c>
      <c r="C3751" s="2">
        <v>98012</v>
      </c>
      <c r="D3751" s="10" t="s">
        <v>7316</v>
      </c>
      <c r="E3751" s="10" t="s">
        <v>4015</v>
      </c>
      <c r="F3751" s="10" t="s">
        <v>4018</v>
      </c>
      <c r="G3751" s="10" t="s">
        <v>191</v>
      </c>
      <c r="H3751" s="10">
        <v>9</v>
      </c>
    </row>
    <row r="3752" spans="1:8" x14ac:dyDescent="0.25">
      <c r="A3752" s="10" t="s">
        <v>2074</v>
      </c>
      <c r="B3752" s="11">
        <v>57</v>
      </c>
      <c r="C3752" s="2">
        <v>30510</v>
      </c>
      <c r="D3752" s="10" t="s">
        <v>7317</v>
      </c>
      <c r="E3752" s="10" t="s">
        <v>4020</v>
      </c>
      <c r="F3752" s="10" t="s">
        <v>4021</v>
      </c>
      <c r="G3752" s="10" t="s">
        <v>191</v>
      </c>
      <c r="H3752" s="10">
        <v>1</v>
      </c>
    </row>
    <row r="3753" spans="1:8" x14ac:dyDescent="0.25">
      <c r="A3753" s="10" t="s">
        <v>2143</v>
      </c>
      <c r="B3753" s="11">
        <v>58</v>
      </c>
      <c r="C3753" s="2">
        <v>8556</v>
      </c>
      <c r="D3753" s="10" t="s">
        <v>7318</v>
      </c>
      <c r="E3753" s="10" t="s">
        <v>4015</v>
      </c>
      <c r="F3753" s="10" t="s">
        <v>4021</v>
      </c>
      <c r="G3753" s="10" t="s">
        <v>191</v>
      </c>
      <c r="H3753" s="10">
        <v>3</v>
      </c>
    </row>
    <row r="3754" spans="1:8" x14ac:dyDescent="0.25">
      <c r="A3754" s="10" t="s">
        <v>1748</v>
      </c>
      <c r="B3754" s="11">
        <v>60</v>
      </c>
      <c r="C3754" s="2">
        <v>56979</v>
      </c>
      <c r="D3754" s="10" t="s">
        <v>7319</v>
      </c>
      <c r="E3754" s="10" t="s">
        <v>4020</v>
      </c>
      <c r="F3754" s="10" t="s">
        <v>4032</v>
      </c>
      <c r="G3754" s="10" t="s">
        <v>191</v>
      </c>
      <c r="H3754" s="10">
        <v>7</v>
      </c>
    </row>
    <row r="3755" spans="1:8" x14ac:dyDescent="0.25">
      <c r="A3755" s="10" t="s">
        <v>717</v>
      </c>
      <c r="B3755" s="11">
        <v>62</v>
      </c>
      <c r="C3755" s="2">
        <v>24586</v>
      </c>
      <c r="D3755" s="10" t="s">
        <v>4429</v>
      </c>
      <c r="E3755" s="10" t="s">
        <v>4020</v>
      </c>
      <c r="F3755" s="10" t="s">
        <v>4016</v>
      </c>
      <c r="G3755" s="10" t="s">
        <v>191</v>
      </c>
      <c r="H3755" s="10">
        <v>10</v>
      </c>
    </row>
    <row r="3756" spans="1:8" x14ac:dyDescent="0.25">
      <c r="A3756" s="10" t="s">
        <v>2290</v>
      </c>
      <c r="B3756" s="11">
        <v>63</v>
      </c>
      <c r="C3756" s="2">
        <v>48847</v>
      </c>
      <c r="D3756" s="10" t="s">
        <v>7320</v>
      </c>
      <c r="E3756" s="10" t="s">
        <v>4023</v>
      </c>
      <c r="F3756" s="10" t="s">
        <v>4016</v>
      </c>
      <c r="G3756" s="10" t="s">
        <v>191</v>
      </c>
      <c r="H3756" s="10">
        <v>4</v>
      </c>
    </row>
    <row r="3757" spans="1:8" x14ac:dyDescent="0.25">
      <c r="A3757" s="10" t="s">
        <v>2301</v>
      </c>
      <c r="B3757" s="11">
        <v>22</v>
      </c>
      <c r="C3757" s="2">
        <v>58938</v>
      </c>
      <c r="D3757" s="10" t="s">
        <v>7321</v>
      </c>
      <c r="E3757" s="10" t="s">
        <v>4020</v>
      </c>
      <c r="F3757" s="10" t="s">
        <v>4018</v>
      </c>
      <c r="G3757" s="10" t="s">
        <v>191</v>
      </c>
      <c r="H3757" s="10">
        <v>8</v>
      </c>
    </row>
    <row r="3758" spans="1:8" x14ac:dyDescent="0.25">
      <c r="A3758" s="10" t="s">
        <v>2379</v>
      </c>
      <c r="B3758" s="11">
        <v>39</v>
      </c>
      <c r="C3758" s="2">
        <v>57152</v>
      </c>
      <c r="D3758" s="10" t="s">
        <v>7322</v>
      </c>
      <c r="E3758" s="10" t="s">
        <v>4020</v>
      </c>
      <c r="F3758" s="10" t="s">
        <v>4021</v>
      </c>
      <c r="G3758" s="10" t="s">
        <v>191</v>
      </c>
      <c r="H3758" s="10">
        <v>6</v>
      </c>
    </row>
    <row r="3759" spans="1:8" x14ac:dyDescent="0.25">
      <c r="A3759" s="10" t="s">
        <v>2507</v>
      </c>
      <c r="B3759" s="11">
        <v>56</v>
      </c>
      <c r="C3759" s="2">
        <v>14739</v>
      </c>
      <c r="D3759" s="10" t="s">
        <v>7323</v>
      </c>
      <c r="E3759" s="10" t="s">
        <v>4020</v>
      </c>
      <c r="F3759" s="10" t="s">
        <v>4021</v>
      </c>
      <c r="G3759" s="10" t="s">
        <v>191</v>
      </c>
      <c r="H3759" s="10">
        <v>8</v>
      </c>
    </row>
    <row r="3760" spans="1:8" x14ac:dyDescent="0.25">
      <c r="A3760" s="10" t="s">
        <v>2539</v>
      </c>
      <c r="B3760" s="11">
        <v>35</v>
      </c>
      <c r="C3760" s="2">
        <v>90020</v>
      </c>
      <c r="D3760" s="10" t="s">
        <v>7324</v>
      </c>
      <c r="E3760" s="10" t="s">
        <v>4020</v>
      </c>
      <c r="F3760" s="10" t="s">
        <v>4032</v>
      </c>
      <c r="G3760" s="10" t="s">
        <v>191</v>
      </c>
      <c r="H3760" s="10">
        <v>1</v>
      </c>
    </row>
    <row r="3761" spans="1:8" x14ac:dyDescent="0.25">
      <c r="A3761" s="10" t="s">
        <v>2816</v>
      </c>
      <c r="B3761" s="11">
        <v>33</v>
      </c>
      <c r="C3761" s="2">
        <v>13351</v>
      </c>
      <c r="D3761" s="10" t="s">
        <v>7325</v>
      </c>
      <c r="E3761" s="10" t="s">
        <v>4015</v>
      </c>
      <c r="F3761" s="10" t="s">
        <v>4016</v>
      </c>
      <c r="G3761" s="10" t="s">
        <v>191</v>
      </c>
      <c r="H3761" s="10">
        <v>9</v>
      </c>
    </row>
    <row r="3762" spans="1:8" x14ac:dyDescent="0.25">
      <c r="A3762" s="10" t="s">
        <v>2817</v>
      </c>
      <c r="B3762" s="11">
        <v>39</v>
      </c>
      <c r="C3762" s="2">
        <v>41465</v>
      </c>
      <c r="D3762" s="10" t="s">
        <v>7326</v>
      </c>
      <c r="E3762" s="10" t="s">
        <v>4023</v>
      </c>
      <c r="F3762" s="10" t="s">
        <v>4018</v>
      </c>
      <c r="G3762" s="10" t="s">
        <v>191</v>
      </c>
      <c r="H3762" s="10">
        <v>5</v>
      </c>
    </row>
    <row r="3763" spans="1:8" x14ac:dyDescent="0.25">
      <c r="A3763" s="10" t="s">
        <v>2149</v>
      </c>
      <c r="B3763" s="11">
        <v>68</v>
      </c>
      <c r="C3763" s="2">
        <v>76155</v>
      </c>
      <c r="D3763" s="10" t="s">
        <v>7327</v>
      </c>
      <c r="E3763" s="10" t="s">
        <v>4023</v>
      </c>
      <c r="F3763" s="10" t="s">
        <v>4021</v>
      </c>
      <c r="G3763" s="10" t="s">
        <v>191</v>
      </c>
      <c r="H3763" s="10">
        <v>5</v>
      </c>
    </row>
    <row r="3764" spans="1:8" x14ac:dyDescent="0.25">
      <c r="A3764" s="10" t="s">
        <v>2842</v>
      </c>
      <c r="B3764" s="11">
        <v>38</v>
      </c>
      <c r="C3764" s="2">
        <v>30453</v>
      </c>
      <c r="D3764" s="10" t="s">
        <v>7328</v>
      </c>
      <c r="E3764" s="10" t="s">
        <v>4020</v>
      </c>
      <c r="F3764" s="10" t="s">
        <v>4016</v>
      </c>
      <c r="G3764" s="10" t="s">
        <v>191</v>
      </c>
      <c r="H3764" s="10">
        <v>3</v>
      </c>
    </row>
    <row r="3765" spans="1:8" x14ac:dyDescent="0.25">
      <c r="A3765" s="10" t="s">
        <v>2907</v>
      </c>
      <c r="B3765" s="11">
        <v>39</v>
      </c>
      <c r="C3765" s="2">
        <v>95379</v>
      </c>
      <c r="D3765" s="10" t="s">
        <v>7329</v>
      </c>
      <c r="E3765" s="10" t="s">
        <v>4020</v>
      </c>
      <c r="F3765" s="10" t="s">
        <v>4021</v>
      </c>
      <c r="G3765" s="10" t="s">
        <v>191</v>
      </c>
      <c r="H3765" s="10">
        <v>10</v>
      </c>
    </row>
    <row r="3766" spans="1:8" x14ac:dyDescent="0.25">
      <c r="A3766" s="10" t="s">
        <v>2943</v>
      </c>
      <c r="B3766" s="11">
        <v>60</v>
      </c>
      <c r="C3766" s="2">
        <v>22032</v>
      </c>
      <c r="D3766" s="10" t="s">
        <v>7330</v>
      </c>
      <c r="E3766" s="10" t="s">
        <v>4023</v>
      </c>
      <c r="F3766" s="10" t="s">
        <v>4032</v>
      </c>
      <c r="G3766" s="10" t="s">
        <v>191</v>
      </c>
      <c r="H3766" s="10">
        <v>1</v>
      </c>
    </row>
    <row r="3767" spans="1:8" x14ac:dyDescent="0.25">
      <c r="A3767" s="10" t="s">
        <v>2826</v>
      </c>
      <c r="B3767" s="11">
        <v>30</v>
      </c>
      <c r="C3767" s="2">
        <v>32664</v>
      </c>
      <c r="D3767" s="10" t="s">
        <v>4418</v>
      </c>
      <c r="E3767" s="10" t="s">
        <v>4020</v>
      </c>
      <c r="F3767" s="10" t="s">
        <v>4016</v>
      </c>
      <c r="G3767" s="10" t="s">
        <v>191</v>
      </c>
      <c r="H3767" s="10">
        <v>8</v>
      </c>
    </row>
    <row r="3768" spans="1:8" x14ac:dyDescent="0.25">
      <c r="A3768" s="10" t="s">
        <v>2370</v>
      </c>
      <c r="B3768" s="11">
        <v>24</v>
      </c>
      <c r="C3768" s="2">
        <v>67766</v>
      </c>
      <c r="D3768" s="10" t="s">
        <v>6974</v>
      </c>
      <c r="E3768" s="10" t="s">
        <v>4023</v>
      </c>
      <c r="F3768" s="10" t="s">
        <v>4018</v>
      </c>
      <c r="G3768" s="10" t="s">
        <v>191</v>
      </c>
      <c r="H3768" s="10">
        <v>3</v>
      </c>
    </row>
    <row r="3769" spans="1:8" x14ac:dyDescent="0.25">
      <c r="A3769" s="10" t="s">
        <v>3195</v>
      </c>
      <c r="B3769" s="11">
        <v>38</v>
      </c>
      <c r="C3769" s="2">
        <v>3043</v>
      </c>
      <c r="D3769" s="10" t="s">
        <v>7331</v>
      </c>
      <c r="E3769" s="10" t="s">
        <v>4023</v>
      </c>
      <c r="F3769" s="10" t="s">
        <v>4016</v>
      </c>
      <c r="G3769" s="10" t="s">
        <v>191</v>
      </c>
      <c r="H3769" s="10">
        <v>6</v>
      </c>
    </row>
    <row r="3770" spans="1:8" x14ac:dyDescent="0.25">
      <c r="A3770" s="10" t="s">
        <v>777</v>
      </c>
      <c r="B3770" s="11">
        <v>45</v>
      </c>
      <c r="C3770" s="2">
        <v>39914</v>
      </c>
      <c r="D3770" s="10" t="s">
        <v>7332</v>
      </c>
      <c r="E3770" s="10" t="s">
        <v>4015</v>
      </c>
      <c r="F3770" s="10" t="s">
        <v>4016</v>
      </c>
      <c r="G3770" s="10" t="s">
        <v>191</v>
      </c>
      <c r="H3770" s="10">
        <v>5</v>
      </c>
    </row>
    <row r="3771" spans="1:8" x14ac:dyDescent="0.25">
      <c r="A3771" s="10" t="s">
        <v>3407</v>
      </c>
      <c r="B3771" s="11">
        <v>34</v>
      </c>
      <c r="C3771" s="2">
        <v>57297</v>
      </c>
      <c r="D3771" s="10" t="s">
        <v>7333</v>
      </c>
      <c r="E3771" s="10" t="s">
        <v>4023</v>
      </c>
      <c r="F3771" s="10" t="s">
        <v>4021</v>
      </c>
      <c r="G3771" s="10" t="s">
        <v>191</v>
      </c>
      <c r="H3771" s="10">
        <v>7</v>
      </c>
    </row>
    <row r="3772" spans="1:8" x14ac:dyDescent="0.25">
      <c r="A3772" s="10" t="s">
        <v>3512</v>
      </c>
      <c r="B3772" s="11">
        <v>67</v>
      </c>
      <c r="C3772" s="2">
        <v>72531</v>
      </c>
      <c r="D3772" s="10" t="s">
        <v>5585</v>
      </c>
      <c r="E3772" s="10" t="s">
        <v>4020</v>
      </c>
      <c r="F3772" s="10" t="s">
        <v>4018</v>
      </c>
      <c r="G3772" s="10" t="s">
        <v>191</v>
      </c>
      <c r="H3772" s="10">
        <v>2</v>
      </c>
    </row>
    <row r="3773" spans="1:8" x14ac:dyDescent="0.25">
      <c r="A3773" s="10" t="s">
        <v>1169</v>
      </c>
      <c r="B3773" s="11">
        <v>65</v>
      </c>
      <c r="C3773" s="2">
        <v>80326</v>
      </c>
      <c r="D3773" s="10" t="s">
        <v>6504</v>
      </c>
      <c r="E3773" s="10" t="s">
        <v>4020</v>
      </c>
      <c r="F3773" s="10" t="s">
        <v>4021</v>
      </c>
      <c r="G3773" s="10" t="s">
        <v>191</v>
      </c>
      <c r="H3773" s="10">
        <v>5</v>
      </c>
    </row>
    <row r="3774" spans="1:8" x14ac:dyDescent="0.25">
      <c r="A3774" s="10" t="s">
        <v>3747</v>
      </c>
      <c r="B3774" s="11">
        <v>47</v>
      </c>
      <c r="C3774" s="2">
        <v>36708</v>
      </c>
      <c r="D3774" s="10" t="s">
        <v>7334</v>
      </c>
      <c r="E3774" s="10" t="s">
        <v>4015</v>
      </c>
      <c r="F3774" s="10" t="s">
        <v>4016</v>
      </c>
      <c r="G3774" s="10" t="s">
        <v>191</v>
      </c>
      <c r="H3774" s="10">
        <v>9</v>
      </c>
    </row>
    <row r="3775" spans="1:8" x14ac:dyDescent="0.25">
      <c r="A3775" s="10" t="s">
        <v>3826</v>
      </c>
      <c r="B3775" s="11">
        <v>66</v>
      </c>
      <c r="C3775" s="2">
        <v>40815</v>
      </c>
      <c r="D3775" s="10" t="s">
        <v>7335</v>
      </c>
      <c r="E3775" s="10" t="s">
        <v>4015</v>
      </c>
      <c r="F3775" s="10" t="s">
        <v>4021</v>
      </c>
      <c r="G3775" s="10" t="s">
        <v>191</v>
      </c>
      <c r="H3775" s="10">
        <v>10</v>
      </c>
    </row>
    <row r="3776" spans="1:8" x14ac:dyDescent="0.25">
      <c r="A3776" s="10" t="s">
        <v>295</v>
      </c>
      <c r="B3776" s="11">
        <v>54</v>
      </c>
      <c r="C3776" s="2">
        <v>23210</v>
      </c>
      <c r="D3776" s="10" t="s">
        <v>7336</v>
      </c>
      <c r="E3776" s="10" t="s">
        <v>4020</v>
      </c>
      <c r="F3776" s="10" t="s">
        <v>4021</v>
      </c>
      <c r="G3776" s="10" t="s">
        <v>191</v>
      </c>
      <c r="H3776" s="10">
        <v>3</v>
      </c>
    </row>
    <row r="3777" spans="1:8" x14ac:dyDescent="0.25">
      <c r="A3777" s="10" t="s">
        <v>3853</v>
      </c>
      <c r="B3777" s="11">
        <v>47</v>
      </c>
      <c r="C3777" s="2">
        <v>58930</v>
      </c>
      <c r="D3777" s="10" t="s">
        <v>6983</v>
      </c>
      <c r="E3777" s="10" t="s">
        <v>4023</v>
      </c>
      <c r="F3777" s="10" t="s">
        <v>4021</v>
      </c>
      <c r="G3777" s="10" t="s">
        <v>191</v>
      </c>
      <c r="H3777" s="10">
        <v>3</v>
      </c>
    </row>
    <row r="3778" spans="1:8" x14ac:dyDescent="0.25">
      <c r="A3778" s="10" t="s">
        <v>299</v>
      </c>
      <c r="B3778" s="11">
        <v>40</v>
      </c>
      <c r="C3778" s="2">
        <v>54018</v>
      </c>
      <c r="D3778" s="10" t="s">
        <v>5010</v>
      </c>
      <c r="E3778" s="10" t="s">
        <v>4015</v>
      </c>
      <c r="F3778" s="10" t="s">
        <v>4021</v>
      </c>
      <c r="G3778" s="10" t="s">
        <v>300</v>
      </c>
      <c r="H3778" s="10">
        <v>5</v>
      </c>
    </row>
    <row r="3779" spans="1:8" x14ac:dyDescent="0.25">
      <c r="A3779" s="10" t="s">
        <v>318</v>
      </c>
      <c r="B3779" s="11">
        <v>54</v>
      </c>
      <c r="C3779" s="2">
        <v>50169</v>
      </c>
      <c r="D3779" s="10" t="s">
        <v>7337</v>
      </c>
      <c r="E3779" s="10" t="s">
        <v>4020</v>
      </c>
      <c r="F3779" s="10" t="s">
        <v>4016</v>
      </c>
      <c r="G3779" s="10" t="s">
        <v>300</v>
      </c>
      <c r="H3779" s="10">
        <v>7</v>
      </c>
    </row>
    <row r="3780" spans="1:8" x14ac:dyDescent="0.25">
      <c r="A3780" s="10" t="s">
        <v>386</v>
      </c>
      <c r="B3780" s="11">
        <v>66</v>
      </c>
      <c r="C3780" s="2">
        <v>2358</v>
      </c>
      <c r="D3780" s="10" t="s">
        <v>7338</v>
      </c>
      <c r="E3780" s="10" t="s">
        <v>4020</v>
      </c>
      <c r="F3780" s="10" t="s">
        <v>4032</v>
      </c>
      <c r="G3780" s="10" t="s">
        <v>300</v>
      </c>
      <c r="H3780" s="10">
        <v>9</v>
      </c>
    </row>
    <row r="3781" spans="1:8" x14ac:dyDescent="0.25">
      <c r="A3781" s="10" t="s">
        <v>454</v>
      </c>
      <c r="B3781" s="11">
        <v>45</v>
      </c>
      <c r="C3781" s="2">
        <v>98927</v>
      </c>
      <c r="D3781" s="10" t="s">
        <v>7339</v>
      </c>
      <c r="E3781" s="10" t="s">
        <v>4023</v>
      </c>
      <c r="F3781" s="10" t="s">
        <v>4032</v>
      </c>
      <c r="G3781" s="10" t="s">
        <v>300</v>
      </c>
      <c r="H3781" s="10">
        <v>10</v>
      </c>
    </row>
    <row r="3782" spans="1:8" x14ac:dyDescent="0.25">
      <c r="A3782" s="10" t="s">
        <v>461</v>
      </c>
      <c r="B3782" s="11">
        <v>25</v>
      </c>
      <c r="C3782" s="2">
        <v>96808</v>
      </c>
      <c r="D3782" s="10" t="s">
        <v>7340</v>
      </c>
      <c r="E3782" s="10" t="s">
        <v>4015</v>
      </c>
      <c r="F3782" s="10" t="s">
        <v>4021</v>
      </c>
      <c r="G3782" s="10" t="s">
        <v>300</v>
      </c>
      <c r="H3782" s="10">
        <v>9</v>
      </c>
    </row>
    <row r="3783" spans="1:8" x14ac:dyDescent="0.25">
      <c r="A3783" s="10" t="s">
        <v>564</v>
      </c>
      <c r="B3783" s="11">
        <v>37</v>
      </c>
      <c r="C3783" s="2">
        <v>28723</v>
      </c>
      <c r="D3783" s="10" t="s">
        <v>7341</v>
      </c>
      <c r="E3783" s="10" t="s">
        <v>4023</v>
      </c>
      <c r="F3783" s="10" t="s">
        <v>4032</v>
      </c>
      <c r="G3783" s="10" t="s">
        <v>300</v>
      </c>
      <c r="H3783" s="10">
        <v>1</v>
      </c>
    </row>
    <row r="3784" spans="1:8" x14ac:dyDescent="0.25">
      <c r="A3784" s="10" t="s">
        <v>700</v>
      </c>
      <c r="B3784" s="11">
        <v>58</v>
      </c>
      <c r="C3784" s="2">
        <v>61808</v>
      </c>
      <c r="D3784" s="10" t="s">
        <v>7342</v>
      </c>
      <c r="E3784" s="10" t="s">
        <v>4015</v>
      </c>
      <c r="F3784" s="10" t="s">
        <v>4018</v>
      </c>
      <c r="G3784" s="10" t="s">
        <v>300</v>
      </c>
      <c r="H3784" s="10">
        <v>1</v>
      </c>
    </row>
    <row r="3785" spans="1:8" x14ac:dyDescent="0.25">
      <c r="A3785" s="10" t="s">
        <v>722</v>
      </c>
      <c r="B3785" s="11">
        <v>41</v>
      </c>
      <c r="C3785" s="2">
        <v>23708</v>
      </c>
      <c r="D3785" s="10" t="s">
        <v>7343</v>
      </c>
      <c r="E3785" s="10" t="s">
        <v>4020</v>
      </c>
      <c r="F3785" s="10" t="s">
        <v>4018</v>
      </c>
      <c r="G3785" s="10" t="s">
        <v>300</v>
      </c>
      <c r="H3785" s="10">
        <v>9</v>
      </c>
    </row>
    <row r="3786" spans="1:8" x14ac:dyDescent="0.25">
      <c r="A3786" s="10" t="s">
        <v>867</v>
      </c>
      <c r="B3786" s="11">
        <v>69</v>
      </c>
      <c r="C3786" s="2">
        <v>25324</v>
      </c>
      <c r="D3786" s="10" t="s">
        <v>7344</v>
      </c>
      <c r="E3786" s="10" t="s">
        <v>4020</v>
      </c>
      <c r="F3786" s="10" t="s">
        <v>4016</v>
      </c>
      <c r="G3786" s="10" t="s">
        <v>300</v>
      </c>
      <c r="H3786" s="10">
        <v>10</v>
      </c>
    </row>
    <row r="3787" spans="1:8" x14ac:dyDescent="0.25">
      <c r="A3787" s="10" t="s">
        <v>883</v>
      </c>
      <c r="B3787" s="11">
        <v>64</v>
      </c>
      <c r="C3787" s="2">
        <v>46628</v>
      </c>
      <c r="D3787" s="10" t="s">
        <v>7345</v>
      </c>
      <c r="E3787" s="10" t="s">
        <v>4020</v>
      </c>
      <c r="F3787" s="10" t="s">
        <v>4032</v>
      </c>
      <c r="G3787" s="10" t="s">
        <v>300</v>
      </c>
      <c r="H3787" s="10">
        <v>1</v>
      </c>
    </row>
    <row r="3788" spans="1:8" x14ac:dyDescent="0.25">
      <c r="A3788" s="10" t="s">
        <v>986</v>
      </c>
      <c r="B3788" s="11">
        <v>39</v>
      </c>
      <c r="C3788" s="2">
        <v>14678</v>
      </c>
      <c r="D3788" s="10" t="s">
        <v>4743</v>
      </c>
      <c r="E3788" s="10" t="s">
        <v>4015</v>
      </c>
      <c r="F3788" s="10" t="s">
        <v>4016</v>
      </c>
      <c r="G3788" s="10" t="s">
        <v>300</v>
      </c>
      <c r="H3788" s="10">
        <v>10</v>
      </c>
    </row>
    <row r="3789" spans="1:8" x14ac:dyDescent="0.25">
      <c r="A3789" s="10" t="s">
        <v>1028</v>
      </c>
      <c r="B3789" s="11">
        <v>37</v>
      </c>
      <c r="C3789" s="2">
        <v>11813</v>
      </c>
      <c r="D3789" s="10" t="s">
        <v>6445</v>
      </c>
      <c r="E3789" s="10" t="s">
        <v>4020</v>
      </c>
      <c r="F3789" s="10" t="s">
        <v>4032</v>
      </c>
      <c r="G3789" s="10" t="s">
        <v>300</v>
      </c>
      <c r="H3789" s="10">
        <v>7</v>
      </c>
    </row>
    <row r="3790" spans="1:8" x14ac:dyDescent="0.25">
      <c r="A3790" s="10" t="s">
        <v>1073</v>
      </c>
      <c r="B3790" s="11">
        <v>39</v>
      </c>
      <c r="C3790" s="2">
        <v>34196</v>
      </c>
      <c r="D3790" s="10" t="s">
        <v>5934</v>
      </c>
      <c r="E3790" s="10" t="s">
        <v>4015</v>
      </c>
      <c r="F3790" s="10" t="s">
        <v>4021</v>
      </c>
      <c r="G3790" s="10" t="s">
        <v>300</v>
      </c>
      <c r="H3790" s="10">
        <v>7</v>
      </c>
    </row>
    <row r="3791" spans="1:8" x14ac:dyDescent="0.25">
      <c r="A3791" s="10" t="s">
        <v>1107</v>
      </c>
      <c r="B3791" s="11">
        <v>68</v>
      </c>
      <c r="C3791" s="2">
        <v>22301</v>
      </c>
      <c r="D3791" s="10" t="s">
        <v>7346</v>
      </c>
      <c r="E3791" s="10" t="s">
        <v>4015</v>
      </c>
      <c r="F3791" s="10" t="s">
        <v>4021</v>
      </c>
      <c r="G3791" s="10" t="s">
        <v>300</v>
      </c>
      <c r="H3791" s="10">
        <v>9</v>
      </c>
    </row>
    <row r="3792" spans="1:8" x14ac:dyDescent="0.25">
      <c r="A3792" s="10" t="s">
        <v>328</v>
      </c>
      <c r="B3792" s="11">
        <v>50</v>
      </c>
      <c r="C3792" s="2">
        <v>56683</v>
      </c>
      <c r="D3792" s="10" t="s">
        <v>7347</v>
      </c>
      <c r="E3792" s="10" t="s">
        <v>4020</v>
      </c>
      <c r="F3792" s="10" t="s">
        <v>4018</v>
      </c>
      <c r="G3792" s="10" t="s">
        <v>300</v>
      </c>
      <c r="H3792" s="10">
        <v>8</v>
      </c>
    </row>
    <row r="3793" spans="1:8" x14ac:dyDescent="0.25">
      <c r="A3793" s="10" t="s">
        <v>1262</v>
      </c>
      <c r="B3793" s="11">
        <v>26</v>
      </c>
      <c r="C3793" s="2">
        <v>22251</v>
      </c>
      <c r="D3793" s="10" t="s">
        <v>7348</v>
      </c>
      <c r="E3793" s="10" t="s">
        <v>4023</v>
      </c>
      <c r="F3793" s="10" t="s">
        <v>4016</v>
      </c>
      <c r="G3793" s="10" t="s">
        <v>300</v>
      </c>
      <c r="H3793" s="10">
        <v>8</v>
      </c>
    </row>
    <row r="3794" spans="1:8" x14ac:dyDescent="0.25">
      <c r="A3794" s="10" t="s">
        <v>1268</v>
      </c>
      <c r="B3794" s="11">
        <v>41</v>
      </c>
      <c r="C3794" s="2">
        <v>23434</v>
      </c>
      <c r="D3794" s="10" t="s">
        <v>7349</v>
      </c>
      <c r="E3794" s="10" t="s">
        <v>4015</v>
      </c>
      <c r="F3794" s="10" t="s">
        <v>4021</v>
      </c>
      <c r="G3794" s="10" t="s">
        <v>300</v>
      </c>
      <c r="H3794" s="10">
        <v>10</v>
      </c>
    </row>
    <row r="3795" spans="1:8" x14ac:dyDescent="0.25">
      <c r="A3795" s="10" t="s">
        <v>1288</v>
      </c>
      <c r="B3795" s="11">
        <v>53</v>
      </c>
      <c r="C3795" s="2">
        <v>11220</v>
      </c>
      <c r="D3795" s="10" t="s">
        <v>6215</v>
      </c>
      <c r="E3795" s="10" t="s">
        <v>4023</v>
      </c>
      <c r="F3795" s="10" t="s">
        <v>4021</v>
      </c>
      <c r="G3795" s="10" t="s">
        <v>300</v>
      </c>
      <c r="H3795" s="10">
        <v>6</v>
      </c>
    </row>
    <row r="3796" spans="1:8" x14ac:dyDescent="0.25">
      <c r="A3796" s="10" t="s">
        <v>1378</v>
      </c>
      <c r="B3796" s="11">
        <v>64</v>
      </c>
      <c r="C3796" s="2">
        <v>85667</v>
      </c>
      <c r="D3796" s="10" t="s">
        <v>7350</v>
      </c>
      <c r="E3796" s="10" t="s">
        <v>4020</v>
      </c>
      <c r="F3796" s="10" t="s">
        <v>4018</v>
      </c>
      <c r="G3796" s="10" t="s">
        <v>300</v>
      </c>
      <c r="H3796" s="10">
        <v>5</v>
      </c>
    </row>
    <row r="3797" spans="1:8" x14ac:dyDescent="0.25">
      <c r="A3797" s="10" t="s">
        <v>1379</v>
      </c>
      <c r="B3797" s="11">
        <v>50</v>
      </c>
      <c r="C3797" s="2">
        <v>95170</v>
      </c>
      <c r="D3797" s="10" t="s">
        <v>6271</v>
      </c>
      <c r="E3797" s="10" t="s">
        <v>4015</v>
      </c>
      <c r="F3797" s="10" t="s">
        <v>4016</v>
      </c>
      <c r="G3797" s="10" t="s">
        <v>300</v>
      </c>
      <c r="H3797" s="10">
        <v>2</v>
      </c>
    </row>
    <row r="3798" spans="1:8" x14ac:dyDescent="0.25">
      <c r="A3798" s="10" t="s">
        <v>1489</v>
      </c>
      <c r="B3798" s="11">
        <v>43</v>
      </c>
      <c r="C3798" s="2">
        <v>49289</v>
      </c>
      <c r="D3798" s="10" t="s">
        <v>7351</v>
      </c>
      <c r="E3798" s="10" t="s">
        <v>4020</v>
      </c>
      <c r="F3798" s="10" t="s">
        <v>4016</v>
      </c>
      <c r="G3798" s="10" t="s">
        <v>300</v>
      </c>
      <c r="H3798" s="10">
        <v>8</v>
      </c>
    </row>
    <row r="3799" spans="1:8" x14ac:dyDescent="0.25">
      <c r="A3799" s="10" t="s">
        <v>1671</v>
      </c>
      <c r="B3799" s="11">
        <v>42</v>
      </c>
      <c r="C3799" s="2">
        <v>63999</v>
      </c>
      <c r="D3799" s="10" t="s">
        <v>7352</v>
      </c>
      <c r="E3799" s="10" t="s">
        <v>4023</v>
      </c>
      <c r="F3799" s="10" t="s">
        <v>4016</v>
      </c>
      <c r="G3799" s="10" t="s">
        <v>300</v>
      </c>
      <c r="H3799" s="10">
        <v>10</v>
      </c>
    </row>
    <row r="3800" spans="1:8" x14ac:dyDescent="0.25">
      <c r="A3800" s="10" t="s">
        <v>687</v>
      </c>
      <c r="B3800" s="11">
        <v>49</v>
      </c>
      <c r="C3800" s="2">
        <v>82394</v>
      </c>
      <c r="D3800" s="10" t="s">
        <v>7353</v>
      </c>
      <c r="E3800" s="10" t="s">
        <v>4023</v>
      </c>
      <c r="F3800" s="10" t="s">
        <v>4018</v>
      </c>
      <c r="G3800" s="10" t="s">
        <v>300</v>
      </c>
      <c r="H3800" s="10">
        <v>1</v>
      </c>
    </row>
    <row r="3801" spans="1:8" x14ac:dyDescent="0.25">
      <c r="A3801" s="10" t="s">
        <v>667</v>
      </c>
      <c r="B3801" s="11">
        <v>55</v>
      </c>
      <c r="C3801" s="2">
        <v>62314</v>
      </c>
      <c r="D3801" s="10" t="s">
        <v>7354</v>
      </c>
      <c r="E3801" s="10" t="s">
        <v>4020</v>
      </c>
      <c r="F3801" s="10" t="s">
        <v>4018</v>
      </c>
      <c r="G3801" s="10" t="s">
        <v>300</v>
      </c>
      <c r="H3801" s="10">
        <v>2</v>
      </c>
    </row>
    <row r="3802" spans="1:8" x14ac:dyDescent="0.25">
      <c r="A3802" s="10" t="s">
        <v>1761</v>
      </c>
      <c r="B3802" s="11">
        <v>61</v>
      </c>
      <c r="C3802" s="2">
        <v>69907</v>
      </c>
      <c r="D3802" s="10" t="s">
        <v>7355</v>
      </c>
      <c r="E3802" s="10" t="s">
        <v>4020</v>
      </c>
      <c r="F3802" s="10" t="s">
        <v>4021</v>
      </c>
      <c r="G3802" s="10" t="s">
        <v>300</v>
      </c>
      <c r="H3802" s="10">
        <v>6</v>
      </c>
    </row>
    <row r="3803" spans="1:8" x14ac:dyDescent="0.25">
      <c r="A3803" s="10" t="s">
        <v>1806</v>
      </c>
      <c r="B3803" s="11">
        <v>44</v>
      </c>
      <c r="C3803" s="2">
        <v>17542</v>
      </c>
      <c r="D3803" s="10" t="s">
        <v>7356</v>
      </c>
      <c r="E3803" s="10" t="s">
        <v>4015</v>
      </c>
      <c r="F3803" s="10" t="s">
        <v>4018</v>
      </c>
      <c r="G3803" s="10" t="s">
        <v>300</v>
      </c>
      <c r="H3803" s="10">
        <v>10</v>
      </c>
    </row>
    <row r="3804" spans="1:8" x14ac:dyDescent="0.25">
      <c r="A3804" s="10" t="s">
        <v>1818</v>
      </c>
      <c r="B3804" s="11">
        <v>46</v>
      </c>
      <c r="C3804" s="2">
        <v>52881</v>
      </c>
      <c r="D3804" s="10" t="s">
        <v>7357</v>
      </c>
      <c r="E3804" s="10" t="s">
        <v>4023</v>
      </c>
      <c r="F3804" s="10" t="s">
        <v>4032</v>
      </c>
      <c r="G3804" s="10" t="s">
        <v>300</v>
      </c>
      <c r="H3804" s="10">
        <v>3</v>
      </c>
    </row>
    <row r="3805" spans="1:8" x14ac:dyDescent="0.25">
      <c r="A3805" s="10" t="s">
        <v>1994</v>
      </c>
      <c r="B3805" s="11">
        <v>61</v>
      </c>
      <c r="C3805" s="2">
        <v>38172</v>
      </c>
      <c r="D3805" s="10" t="s">
        <v>7358</v>
      </c>
      <c r="E3805" s="10" t="s">
        <v>4015</v>
      </c>
      <c r="F3805" s="10" t="s">
        <v>4021</v>
      </c>
      <c r="G3805" s="10" t="s">
        <v>300</v>
      </c>
      <c r="H3805" s="10">
        <v>7</v>
      </c>
    </row>
    <row r="3806" spans="1:8" x14ac:dyDescent="0.25">
      <c r="A3806" s="10" t="s">
        <v>2005</v>
      </c>
      <c r="B3806" s="11">
        <v>43</v>
      </c>
      <c r="C3806" s="2">
        <v>31870</v>
      </c>
      <c r="D3806" s="10" t="s">
        <v>7359</v>
      </c>
      <c r="E3806" s="10" t="s">
        <v>4023</v>
      </c>
      <c r="F3806" s="10" t="s">
        <v>4016</v>
      </c>
      <c r="G3806" s="10" t="s">
        <v>300</v>
      </c>
      <c r="H3806" s="10">
        <v>5</v>
      </c>
    </row>
    <row r="3807" spans="1:8" x14ac:dyDescent="0.25">
      <c r="A3807" s="10" t="s">
        <v>1921</v>
      </c>
      <c r="B3807" s="11">
        <v>36</v>
      </c>
      <c r="C3807" s="2">
        <v>70553</v>
      </c>
      <c r="D3807" s="10" t="s">
        <v>7360</v>
      </c>
      <c r="E3807" s="10" t="s">
        <v>4023</v>
      </c>
      <c r="F3807" s="10" t="s">
        <v>4021</v>
      </c>
      <c r="G3807" s="10" t="s">
        <v>300</v>
      </c>
      <c r="H3807" s="10">
        <v>7</v>
      </c>
    </row>
    <row r="3808" spans="1:8" x14ac:dyDescent="0.25">
      <c r="A3808" s="10" t="s">
        <v>2030</v>
      </c>
      <c r="B3808" s="11">
        <v>46</v>
      </c>
      <c r="C3808" s="2">
        <v>76063</v>
      </c>
      <c r="D3808" s="10" t="s">
        <v>7361</v>
      </c>
      <c r="E3808" s="10" t="s">
        <v>4020</v>
      </c>
      <c r="F3808" s="10" t="s">
        <v>4021</v>
      </c>
      <c r="G3808" s="10" t="s">
        <v>300</v>
      </c>
      <c r="H3808" s="10">
        <v>6</v>
      </c>
    </row>
    <row r="3809" spans="1:8" x14ac:dyDescent="0.25">
      <c r="A3809" s="10" t="s">
        <v>2154</v>
      </c>
      <c r="B3809" s="11">
        <v>33</v>
      </c>
      <c r="C3809" s="2">
        <v>71535</v>
      </c>
      <c r="D3809" s="10" t="s">
        <v>7328</v>
      </c>
      <c r="E3809" s="10" t="s">
        <v>4023</v>
      </c>
      <c r="F3809" s="10" t="s">
        <v>4018</v>
      </c>
      <c r="G3809" s="10" t="s">
        <v>300</v>
      </c>
      <c r="H3809" s="10">
        <v>8</v>
      </c>
    </row>
    <row r="3810" spans="1:8" x14ac:dyDescent="0.25">
      <c r="A3810" s="10" t="s">
        <v>2245</v>
      </c>
      <c r="B3810" s="11">
        <v>51</v>
      </c>
      <c r="C3810" s="2">
        <v>66904</v>
      </c>
      <c r="D3810" s="10" t="s">
        <v>7362</v>
      </c>
      <c r="E3810" s="10" t="s">
        <v>4023</v>
      </c>
      <c r="F3810" s="10" t="s">
        <v>4018</v>
      </c>
      <c r="G3810" s="10" t="s">
        <v>300</v>
      </c>
      <c r="H3810" s="10">
        <v>6</v>
      </c>
    </row>
    <row r="3811" spans="1:8" x14ac:dyDescent="0.25">
      <c r="A3811" s="10" t="s">
        <v>1923</v>
      </c>
      <c r="B3811" s="11">
        <v>33</v>
      </c>
      <c r="C3811" s="2">
        <v>53829</v>
      </c>
      <c r="D3811" s="10" t="s">
        <v>6807</v>
      </c>
      <c r="E3811" s="10" t="s">
        <v>4023</v>
      </c>
      <c r="F3811" s="10" t="s">
        <v>4018</v>
      </c>
      <c r="G3811" s="10" t="s">
        <v>300</v>
      </c>
      <c r="H3811" s="10">
        <v>4</v>
      </c>
    </row>
    <row r="3812" spans="1:8" x14ac:dyDescent="0.25">
      <c r="A3812" s="10" t="s">
        <v>2261</v>
      </c>
      <c r="B3812" s="11">
        <v>27</v>
      </c>
      <c r="C3812" s="2">
        <v>91601</v>
      </c>
      <c r="D3812" s="10" t="s">
        <v>7363</v>
      </c>
      <c r="E3812" s="10" t="s">
        <v>4020</v>
      </c>
      <c r="F3812" s="10" t="s">
        <v>4018</v>
      </c>
      <c r="G3812" s="10" t="s">
        <v>300</v>
      </c>
      <c r="H3812" s="10">
        <v>6</v>
      </c>
    </row>
    <row r="3813" spans="1:8" x14ac:dyDescent="0.25">
      <c r="A3813" s="10" t="s">
        <v>2440</v>
      </c>
      <c r="B3813" s="11">
        <v>32</v>
      </c>
      <c r="C3813" s="2">
        <v>85761</v>
      </c>
      <c r="D3813" s="10" t="s">
        <v>7364</v>
      </c>
      <c r="E3813" s="10" t="s">
        <v>4015</v>
      </c>
      <c r="F3813" s="10" t="s">
        <v>4018</v>
      </c>
      <c r="G3813" s="10" t="s">
        <v>300</v>
      </c>
      <c r="H3813" s="10">
        <v>9</v>
      </c>
    </row>
    <row r="3814" spans="1:8" x14ac:dyDescent="0.25">
      <c r="A3814" s="10" t="s">
        <v>2505</v>
      </c>
      <c r="B3814" s="11">
        <v>69</v>
      </c>
      <c r="C3814" s="2">
        <v>20256</v>
      </c>
      <c r="D3814" s="10" t="s">
        <v>7365</v>
      </c>
      <c r="E3814" s="10" t="s">
        <v>4020</v>
      </c>
      <c r="F3814" s="10" t="s">
        <v>4018</v>
      </c>
      <c r="G3814" s="10" t="s">
        <v>300</v>
      </c>
      <c r="H3814" s="10">
        <v>8</v>
      </c>
    </row>
    <row r="3815" spans="1:8" x14ac:dyDescent="0.25">
      <c r="A3815" s="10" t="s">
        <v>2547</v>
      </c>
      <c r="B3815" s="11">
        <v>45</v>
      </c>
      <c r="C3815" s="2">
        <v>98308</v>
      </c>
      <c r="D3815" s="10" t="s">
        <v>7366</v>
      </c>
      <c r="E3815" s="10" t="s">
        <v>4020</v>
      </c>
      <c r="F3815" s="10" t="s">
        <v>4032</v>
      </c>
      <c r="G3815" s="10" t="s">
        <v>300</v>
      </c>
      <c r="H3815" s="10">
        <v>4</v>
      </c>
    </row>
    <row r="3816" spans="1:8" x14ac:dyDescent="0.25">
      <c r="A3816" s="10" t="s">
        <v>2583</v>
      </c>
      <c r="B3816" s="11">
        <v>64</v>
      </c>
      <c r="C3816" s="2">
        <v>31174</v>
      </c>
      <c r="D3816" s="10" t="s">
        <v>7367</v>
      </c>
      <c r="E3816" s="10" t="s">
        <v>4015</v>
      </c>
      <c r="F3816" s="10" t="s">
        <v>4016</v>
      </c>
      <c r="G3816" s="10" t="s">
        <v>300</v>
      </c>
      <c r="H3816" s="10">
        <v>6</v>
      </c>
    </row>
    <row r="3817" spans="1:8" x14ac:dyDescent="0.25">
      <c r="A3817" s="10" t="s">
        <v>2803</v>
      </c>
      <c r="B3817" s="11">
        <v>49</v>
      </c>
      <c r="C3817" s="2">
        <v>36026</v>
      </c>
      <c r="D3817" s="10" t="s">
        <v>7368</v>
      </c>
      <c r="E3817" s="10" t="s">
        <v>4020</v>
      </c>
      <c r="F3817" s="10" t="s">
        <v>4032</v>
      </c>
      <c r="G3817" s="10" t="s">
        <v>300</v>
      </c>
      <c r="H3817" s="10">
        <v>4</v>
      </c>
    </row>
    <row r="3818" spans="1:8" x14ac:dyDescent="0.25">
      <c r="A3818" s="10" t="s">
        <v>2810</v>
      </c>
      <c r="B3818" s="11">
        <v>62</v>
      </c>
      <c r="C3818" s="2">
        <v>83987</v>
      </c>
      <c r="D3818" s="10" t="s">
        <v>7369</v>
      </c>
      <c r="E3818" s="10" t="s">
        <v>4023</v>
      </c>
      <c r="F3818" s="10" t="s">
        <v>4021</v>
      </c>
      <c r="G3818" s="10" t="s">
        <v>300</v>
      </c>
      <c r="H3818" s="10">
        <v>6</v>
      </c>
    </row>
    <row r="3819" spans="1:8" x14ac:dyDescent="0.25">
      <c r="A3819" s="10" t="s">
        <v>2994</v>
      </c>
      <c r="B3819" s="11">
        <v>21</v>
      </c>
      <c r="C3819" s="2">
        <v>54017</v>
      </c>
      <c r="D3819" s="10" t="s">
        <v>7370</v>
      </c>
      <c r="E3819" s="10" t="s">
        <v>4023</v>
      </c>
      <c r="F3819" s="10" t="s">
        <v>4032</v>
      </c>
      <c r="G3819" s="10" t="s">
        <v>300</v>
      </c>
      <c r="H3819" s="10">
        <v>5</v>
      </c>
    </row>
    <row r="3820" spans="1:8" x14ac:dyDescent="0.25">
      <c r="A3820" s="10" t="s">
        <v>3274</v>
      </c>
      <c r="B3820" s="11">
        <v>18</v>
      </c>
      <c r="C3820" s="2">
        <v>64378</v>
      </c>
      <c r="D3820" s="10" t="s">
        <v>7371</v>
      </c>
      <c r="E3820" s="10" t="s">
        <v>4023</v>
      </c>
      <c r="F3820" s="10" t="s">
        <v>4021</v>
      </c>
      <c r="G3820" s="10" t="s">
        <v>300</v>
      </c>
      <c r="H3820" s="10">
        <v>5</v>
      </c>
    </row>
    <row r="3821" spans="1:8" x14ac:dyDescent="0.25">
      <c r="A3821" s="10" t="s">
        <v>3329</v>
      </c>
      <c r="B3821" s="11">
        <v>39</v>
      </c>
      <c r="C3821" s="2">
        <v>36292</v>
      </c>
      <c r="D3821" s="10" t="s">
        <v>7372</v>
      </c>
      <c r="E3821" s="10" t="s">
        <v>4023</v>
      </c>
      <c r="F3821" s="10" t="s">
        <v>4018</v>
      </c>
      <c r="G3821" s="10" t="s">
        <v>300</v>
      </c>
      <c r="H3821" s="10">
        <v>1</v>
      </c>
    </row>
    <row r="3822" spans="1:8" x14ac:dyDescent="0.25">
      <c r="A3822" s="10" t="s">
        <v>3338</v>
      </c>
      <c r="B3822" s="11">
        <v>28</v>
      </c>
      <c r="C3822" s="2">
        <v>58179</v>
      </c>
      <c r="D3822" s="10" t="s">
        <v>7373</v>
      </c>
      <c r="E3822" s="10" t="s">
        <v>4023</v>
      </c>
      <c r="F3822" s="10" t="s">
        <v>4032</v>
      </c>
      <c r="G3822" s="10" t="s">
        <v>300</v>
      </c>
      <c r="H3822" s="10">
        <v>10</v>
      </c>
    </row>
    <row r="3823" spans="1:8" x14ac:dyDescent="0.25">
      <c r="A3823" s="10" t="s">
        <v>3617</v>
      </c>
      <c r="B3823" s="11">
        <v>45</v>
      </c>
      <c r="C3823" s="2">
        <v>44657</v>
      </c>
      <c r="D3823" s="10" t="s">
        <v>7374</v>
      </c>
      <c r="E3823" s="10" t="s">
        <v>4015</v>
      </c>
      <c r="F3823" s="10" t="s">
        <v>4021</v>
      </c>
      <c r="G3823" s="10" t="s">
        <v>300</v>
      </c>
      <c r="H3823" s="10">
        <v>1</v>
      </c>
    </row>
    <row r="3824" spans="1:8" x14ac:dyDescent="0.25">
      <c r="A3824" s="10" t="s">
        <v>1469</v>
      </c>
      <c r="B3824" s="11">
        <v>47</v>
      </c>
      <c r="C3824" s="2">
        <v>59966</v>
      </c>
      <c r="D3824" s="10" t="s">
        <v>7375</v>
      </c>
      <c r="E3824" s="10" t="s">
        <v>4015</v>
      </c>
      <c r="F3824" s="10" t="s">
        <v>4018</v>
      </c>
      <c r="G3824" s="10" t="s">
        <v>300</v>
      </c>
      <c r="H3824" s="10">
        <v>2</v>
      </c>
    </row>
    <row r="3825" spans="1:8" x14ac:dyDescent="0.25">
      <c r="A3825" s="10" t="s">
        <v>3662</v>
      </c>
      <c r="B3825" s="11">
        <v>65</v>
      </c>
      <c r="C3825" s="2">
        <v>72004</v>
      </c>
      <c r="D3825" s="10" t="s">
        <v>7376</v>
      </c>
      <c r="E3825" s="10" t="s">
        <v>4023</v>
      </c>
      <c r="F3825" s="10" t="s">
        <v>4021</v>
      </c>
      <c r="G3825" s="10" t="s">
        <v>300</v>
      </c>
      <c r="H3825" s="10">
        <v>2</v>
      </c>
    </row>
    <row r="3826" spans="1:8" x14ac:dyDescent="0.25">
      <c r="A3826" s="10" t="s">
        <v>3678</v>
      </c>
      <c r="B3826" s="11">
        <v>51</v>
      </c>
      <c r="C3826" s="2">
        <v>68089</v>
      </c>
      <c r="D3826" s="10" t="s">
        <v>7377</v>
      </c>
      <c r="E3826" s="10" t="s">
        <v>4015</v>
      </c>
      <c r="F3826" s="10" t="s">
        <v>4018</v>
      </c>
      <c r="G3826" s="10" t="s">
        <v>300</v>
      </c>
      <c r="H3826" s="10">
        <v>4</v>
      </c>
    </row>
    <row r="3827" spans="1:8" x14ac:dyDescent="0.25">
      <c r="A3827" s="10" t="s">
        <v>3741</v>
      </c>
      <c r="B3827" s="11">
        <v>36</v>
      </c>
      <c r="C3827" s="2">
        <v>60638</v>
      </c>
      <c r="D3827" s="10" t="s">
        <v>5478</v>
      </c>
      <c r="E3827" s="10" t="s">
        <v>4015</v>
      </c>
      <c r="F3827" s="10" t="s">
        <v>4032</v>
      </c>
      <c r="G3827" s="10" t="s">
        <v>300</v>
      </c>
      <c r="H3827" s="10">
        <v>6</v>
      </c>
    </row>
    <row r="3828" spans="1:8" x14ac:dyDescent="0.25">
      <c r="A3828" s="10" t="s">
        <v>3884</v>
      </c>
      <c r="B3828" s="11">
        <v>34</v>
      </c>
      <c r="C3828" s="2">
        <v>13659</v>
      </c>
      <c r="D3828" s="10" t="s">
        <v>7378</v>
      </c>
      <c r="E3828" s="10" t="s">
        <v>4023</v>
      </c>
      <c r="F3828" s="10" t="s">
        <v>4032</v>
      </c>
      <c r="G3828" s="10" t="s">
        <v>300</v>
      </c>
      <c r="H3828" s="10">
        <v>2</v>
      </c>
    </row>
    <row r="3829" spans="1:8" x14ac:dyDescent="0.25">
      <c r="A3829" s="10" t="s">
        <v>37</v>
      </c>
      <c r="B3829" s="11">
        <v>47</v>
      </c>
      <c r="C3829" s="2">
        <v>74213</v>
      </c>
      <c r="D3829" s="10" t="s">
        <v>7379</v>
      </c>
      <c r="E3829" s="10" t="s">
        <v>4015</v>
      </c>
      <c r="F3829" s="10" t="s">
        <v>4016</v>
      </c>
      <c r="G3829" s="10" t="s">
        <v>300</v>
      </c>
      <c r="H3829" s="10">
        <v>5</v>
      </c>
    </row>
    <row r="3830" spans="1:8" x14ac:dyDescent="0.25">
      <c r="A3830" s="10" t="s">
        <v>3828</v>
      </c>
      <c r="B3830" s="11">
        <v>67</v>
      </c>
      <c r="C3830" s="2">
        <v>53815</v>
      </c>
      <c r="D3830" s="10" t="s">
        <v>7380</v>
      </c>
      <c r="E3830" s="10" t="s">
        <v>4023</v>
      </c>
      <c r="F3830" s="10" t="s">
        <v>4021</v>
      </c>
      <c r="G3830" s="10" t="s">
        <v>300</v>
      </c>
      <c r="H3830" s="10">
        <v>5</v>
      </c>
    </row>
    <row r="3831" spans="1:8" x14ac:dyDescent="0.25">
      <c r="A3831" s="10" t="s">
        <v>3955</v>
      </c>
      <c r="B3831" s="11">
        <v>62</v>
      </c>
      <c r="C3831" s="2">
        <v>89525</v>
      </c>
      <c r="D3831" s="10" t="s">
        <v>6788</v>
      </c>
      <c r="E3831" s="10" t="s">
        <v>4015</v>
      </c>
      <c r="F3831" s="10" t="s">
        <v>4016</v>
      </c>
      <c r="G3831" s="10" t="s">
        <v>300</v>
      </c>
      <c r="H3831" s="10">
        <v>3</v>
      </c>
    </row>
    <row r="3832" spans="1:8" x14ac:dyDescent="0.25">
      <c r="A3832" s="10" t="s">
        <v>3998</v>
      </c>
      <c r="B3832" s="11">
        <v>64</v>
      </c>
      <c r="C3832" s="2">
        <v>7479</v>
      </c>
      <c r="D3832" s="10" t="s">
        <v>7381</v>
      </c>
      <c r="E3832" s="10" t="s">
        <v>4020</v>
      </c>
      <c r="F3832" s="10" t="s">
        <v>4016</v>
      </c>
      <c r="G3832" s="10" t="s">
        <v>300</v>
      </c>
      <c r="H3832" s="10">
        <v>7</v>
      </c>
    </row>
    <row r="3833" spans="1:8" x14ac:dyDescent="0.25">
      <c r="A3833" s="10" t="s">
        <v>2724</v>
      </c>
      <c r="B3833" s="11">
        <v>34</v>
      </c>
      <c r="C3833" s="2">
        <v>68211</v>
      </c>
      <c r="D3833" s="10" t="s">
        <v>7382</v>
      </c>
      <c r="E3833" s="10" t="s">
        <v>4023</v>
      </c>
      <c r="F3833" s="10" t="s">
        <v>4016</v>
      </c>
      <c r="G3833" s="10" t="s">
        <v>300</v>
      </c>
      <c r="H3833" s="10">
        <v>8</v>
      </c>
    </row>
    <row r="3834" spans="1:8" x14ac:dyDescent="0.25">
      <c r="A3834" s="10" t="s">
        <v>62</v>
      </c>
      <c r="B3834" s="11">
        <v>55</v>
      </c>
      <c r="C3834" s="2">
        <v>61248</v>
      </c>
      <c r="D3834" s="10" t="s">
        <v>7383</v>
      </c>
      <c r="E3834" s="10" t="s">
        <v>4015</v>
      </c>
      <c r="F3834" s="10" t="s">
        <v>4016</v>
      </c>
      <c r="G3834" s="10" t="s">
        <v>63</v>
      </c>
      <c r="H3834" s="10">
        <v>4</v>
      </c>
    </row>
    <row r="3835" spans="1:8" x14ac:dyDescent="0.25">
      <c r="A3835" s="10" t="s">
        <v>79</v>
      </c>
      <c r="B3835" s="11">
        <v>28</v>
      </c>
      <c r="C3835" s="2">
        <v>52667</v>
      </c>
      <c r="D3835" s="10" t="s">
        <v>7384</v>
      </c>
      <c r="E3835" s="10" t="s">
        <v>4015</v>
      </c>
      <c r="F3835" s="10" t="s">
        <v>4016</v>
      </c>
      <c r="G3835" s="10" t="s">
        <v>63</v>
      </c>
      <c r="H3835" s="10">
        <v>6</v>
      </c>
    </row>
    <row r="3836" spans="1:8" x14ac:dyDescent="0.25">
      <c r="A3836" s="10" t="s">
        <v>90</v>
      </c>
      <c r="B3836" s="11">
        <v>19</v>
      </c>
      <c r="C3836" s="2">
        <v>79224</v>
      </c>
      <c r="D3836" s="10" t="s">
        <v>5182</v>
      </c>
      <c r="E3836" s="10" t="s">
        <v>4020</v>
      </c>
      <c r="F3836" s="10" t="s">
        <v>4032</v>
      </c>
      <c r="G3836" s="10" t="s">
        <v>63</v>
      </c>
      <c r="H3836" s="10">
        <v>5</v>
      </c>
    </row>
    <row r="3837" spans="1:8" x14ac:dyDescent="0.25">
      <c r="A3837" s="10" t="s">
        <v>333</v>
      </c>
      <c r="B3837" s="11">
        <v>32</v>
      </c>
      <c r="C3837" s="2">
        <v>47494</v>
      </c>
      <c r="D3837" s="10" t="s">
        <v>5457</v>
      </c>
      <c r="E3837" s="10" t="s">
        <v>4015</v>
      </c>
      <c r="F3837" s="10" t="s">
        <v>4032</v>
      </c>
      <c r="G3837" s="10" t="s">
        <v>63</v>
      </c>
      <c r="H3837" s="10">
        <v>1</v>
      </c>
    </row>
    <row r="3838" spans="1:8" x14ac:dyDescent="0.25">
      <c r="A3838" s="10" t="s">
        <v>572</v>
      </c>
      <c r="B3838" s="11">
        <v>40</v>
      </c>
      <c r="C3838" s="2">
        <v>24785</v>
      </c>
      <c r="D3838" s="10" t="s">
        <v>7385</v>
      </c>
      <c r="E3838" s="10" t="s">
        <v>4023</v>
      </c>
      <c r="F3838" s="10" t="s">
        <v>4032</v>
      </c>
      <c r="G3838" s="10" t="s">
        <v>63</v>
      </c>
      <c r="H3838" s="10">
        <v>8</v>
      </c>
    </row>
    <row r="3839" spans="1:8" x14ac:dyDescent="0.25">
      <c r="A3839" s="10" t="s">
        <v>578</v>
      </c>
      <c r="B3839" s="11">
        <v>39</v>
      </c>
      <c r="C3839" s="2">
        <v>78487</v>
      </c>
      <c r="D3839" s="10" t="s">
        <v>7386</v>
      </c>
      <c r="E3839" s="10" t="s">
        <v>4023</v>
      </c>
      <c r="F3839" s="10" t="s">
        <v>4032</v>
      </c>
      <c r="G3839" s="10" t="s">
        <v>63</v>
      </c>
      <c r="H3839" s="10">
        <v>10</v>
      </c>
    </row>
    <row r="3840" spans="1:8" x14ac:dyDescent="0.25">
      <c r="A3840" s="10" t="s">
        <v>865</v>
      </c>
      <c r="B3840" s="11">
        <v>34</v>
      </c>
      <c r="C3840" s="2">
        <v>45951</v>
      </c>
      <c r="D3840" s="10" t="s">
        <v>7387</v>
      </c>
      <c r="E3840" s="10" t="s">
        <v>4020</v>
      </c>
      <c r="F3840" s="10" t="s">
        <v>4021</v>
      </c>
      <c r="G3840" s="10" t="s">
        <v>63</v>
      </c>
      <c r="H3840" s="10">
        <v>7</v>
      </c>
    </row>
    <row r="3841" spans="1:8" x14ac:dyDescent="0.25">
      <c r="A3841" s="10" t="s">
        <v>940</v>
      </c>
      <c r="B3841" s="11">
        <v>59</v>
      </c>
      <c r="C3841" s="2">
        <v>12504</v>
      </c>
      <c r="D3841" s="10" t="s">
        <v>7388</v>
      </c>
      <c r="E3841" s="10" t="s">
        <v>4023</v>
      </c>
      <c r="F3841" s="10" t="s">
        <v>4016</v>
      </c>
      <c r="G3841" s="10" t="s">
        <v>63</v>
      </c>
      <c r="H3841" s="10">
        <v>10</v>
      </c>
    </row>
    <row r="3842" spans="1:8" x14ac:dyDescent="0.25">
      <c r="A3842" s="10" t="s">
        <v>1059</v>
      </c>
      <c r="B3842" s="11">
        <v>48</v>
      </c>
      <c r="C3842" s="2">
        <v>49351</v>
      </c>
      <c r="D3842" s="10" t="s">
        <v>6627</v>
      </c>
      <c r="E3842" s="10" t="s">
        <v>4020</v>
      </c>
      <c r="F3842" s="10" t="s">
        <v>4018</v>
      </c>
      <c r="G3842" s="10" t="s">
        <v>63</v>
      </c>
      <c r="H3842" s="10">
        <v>1</v>
      </c>
    </row>
    <row r="3843" spans="1:8" x14ac:dyDescent="0.25">
      <c r="A3843" s="10" t="s">
        <v>1074</v>
      </c>
      <c r="B3843" s="11">
        <v>31</v>
      </c>
      <c r="C3843" s="2">
        <v>77059</v>
      </c>
      <c r="D3843" s="10" t="s">
        <v>7389</v>
      </c>
      <c r="E3843" s="10" t="s">
        <v>4023</v>
      </c>
      <c r="F3843" s="10" t="s">
        <v>4018</v>
      </c>
      <c r="G3843" s="10" t="s">
        <v>63</v>
      </c>
      <c r="H3843" s="10">
        <v>1</v>
      </c>
    </row>
    <row r="3844" spans="1:8" x14ac:dyDescent="0.25">
      <c r="A3844" s="10" t="s">
        <v>1180</v>
      </c>
      <c r="B3844" s="11">
        <v>35</v>
      </c>
      <c r="C3844" s="2">
        <v>91155</v>
      </c>
      <c r="D3844" s="10" t="s">
        <v>4567</v>
      </c>
      <c r="E3844" s="10" t="s">
        <v>4015</v>
      </c>
      <c r="F3844" s="10" t="s">
        <v>4021</v>
      </c>
      <c r="G3844" s="10" t="s">
        <v>63</v>
      </c>
      <c r="H3844" s="10">
        <v>8</v>
      </c>
    </row>
    <row r="3845" spans="1:8" x14ac:dyDescent="0.25">
      <c r="A3845" s="10" t="s">
        <v>1190</v>
      </c>
      <c r="B3845" s="11">
        <v>33</v>
      </c>
      <c r="C3845" s="2">
        <v>71804</v>
      </c>
      <c r="D3845" s="10" t="s">
        <v>7390</v>
      </c>
      <c r="E3845" s="10" t="s">
        <v>4020</v>
      </c>
      <c r="F3845" s="10" t="s">
        <v>4021</v>
      </c>
      <c r="G3845" s="10" t="s">
        <v>63</v>
      </c>
      <c r="H3845" s="10">
        <v>3</v>
      </c>
    </row>
    <row r="3846" spans="1:8" x14ac:dyDescent="0.25">
      <c r="A3846" s="10" t="s">
        <v>1335</v>
      </c>
      <c r="B3846" s="11">
        <v>26</v>
      </c>
      <c r="C3846" s="2">
        <v>62787</v>
      </c>
      <c r="D3846" s="10" t="s">
        <v>7391</v>
      </c>
      <c r="E3846" s="10" t="s">
        <v>4020</v>
      </c>
      <c r="F3846" s="10" t="s">
        <v>4021</v>
      </c>
      <c r="G3846" s="10" t="s">
        <v>63</v>
      </c>
      <c r="H3846" s="10">
        <v>9</v>
      </c>
    </row>
    <row r="3847" spans="1:8" x14ac:dyDescent="0.25">
      <c r="A3847" s="10" t="s">
        <v>1404</v>
      </c>
      <c r="B3847" s="11">
        <v>26</v>
      </c>
      <c r="C3847" s="2">
        <v>37291</v>
      </c>
      <c r="D3847" s="10" t="s">
        <v>7392</v>
      </c>
      <c r="E3847" s="10" t="s">
        <v>4015</v>
      </c>
      <c r="F3847" s="10" t="s">
        <v>4021</v>
      </c>
      <c r="G3847" s="10" t="s">
        <v>63</v>
      </c>
      <c r="H3847" s="10">
        <v>10</v>
      </c>
    </row>
    <row r="3848" spans="1:8" x14ac:dyDescent="0.25">
      <c r="A3848" s="10" t="s">
        <v>1945</v>
      </c>
      <c r="B3848" s="11">
        <v>59</v>
      </c>
      <c r="C3848" s="2">
        <v>72011</v>
      </c>
      <c r="D3848" s="10" t="s">
        <v>5648</v>
      </c>
      <c r="E3848" s="10" t="s">
        <v>4020</v>
      </c>
      <c r="F3848" s="10" t="s">
        <v>4016</v>
      </c>
      <c r="G3848" s="10" t="s">
        <v>63</v>
      </c>
      <c r="H3848" s="10">
        <v>8</v>
      </c>
    </row>
    <row r="3849" spans="1:8" x14ac:dyDescent="0.25">
      <c r="A3849" s="10" t="s">
        <v>2088</v>
      </c>
      <c r="B3849" s="11">
        <v>34</v>
      </c>
      <c r="C3849" s="2">
        <v>61900</v>
      </c>
      <c r="D3849" s="10" t="s">
        <v>7393</v>
      </c>
      <c r="E3849" s="10" t="s">
        <v>4020</v>
      </c>
      <c r="F3849" s="10" t="s">
        <v>4016</v>
      </c>
      <c r="G3849" s="10" t="s">
        <v>63</v>
      </c>
      <c r="H3849" s="10">
        <v>7</v>
      </c>
    </row>
    <row r="3850" spans="1:8" x14ac:dyDescent="0.25">
      <c r="A3850" s="10" t="s">
        <v>1198</v>
      </c>
      <c r="B3850" s="11">
        <v>22</v>
      </c>
      <c r="C3850" s="2">
        <v>2135</v>
      </c>
      <c r="D3850" s="10" t="s">
        <v>7394</v>
      </c>
      <c r="E3850" s="10" t="s">
        <v>4020</v>
      </c>
      <c r="F3850" s="10" t="s">
        <v>4018</v>
      </c>
      <c r="G3850" s="10" t="s">
        <v>63</v>
      </c>
      <c r="H3850" s="10">
        <v>8</v>
      </c>
    </row>
    <row r="3851" spans="1:8" x14ac:dyDescent="0.25">
      <c r="A3851" s="10" t="s">
        <v>2311</v>
      </c>
      <c r="B3851" s="11">
        <v>38</v>
      </c>
      <c r="C3851" s="2">
        <v>80345</v>
      </c>
      <c r="D3851" s="10" t="s">
        <v>7395</v>
      </c>
      <c r="E3851" s="10" t="s">
        <v>4020</v>
      </c>
      <c r="F3851" s="10" t="s">
        <v>4032</v>
      </c>
      <c r="G3851" s="10" t="s">
        <v>63</v>
      </c>
      <c r="H3851" s="10">
        <v>3</v>
      </c>
    </row>
    <row r="3852" spans="1:8" x14ac:dyDescent="0.25">
      <c r="A3852" s="10" t="s">
        <v>2516</v>
      </c>
      <c r="B3852" s="11">
        <v>42</v>
      </c>
      <c r="C3852" s="2">
        <v>18683</v>
      </c>
      <c r="D3852" s="10" t="s">
        <v>7396</v>
      </c>
      <c r="E3852" s="10" t="s">
        <v>4015</v>
      </c>
      <c r="F3852" s="10" t="s">
        <v>4016</v>
      </c>
      <c r="G3852" s="10" t="s">
        <v>63</v>
      </c>
      <c r="H3852" s="10">
        <v>5</v>
      </c>
    </row>
    <row r="3853" spans="1:8" x14ac:dyDescent="0.25">
      <c r="A3853" s="10" t="s">
        <v>2734</v>
      </c>
      <c r="B3853" s="11">
        <v>61</v>
      </c>
      <c r="C3853" s="2">
        <v>42795</v>
      </c>
      <c r="D3853" s="10" t="s">
        <v>7397</v>
      </c>
      <c r="E3853" s="10" t="s">
        <v>4020</v>
      </c>
      <c r="F3853" s="10" t="s">
        <v>4016</v>
      </c>
      <c r="G3853" s="10" t="s">
        <v>63</v>
      </c>
      <c r="H3853" s="10">
        <v>7</v>
      </c>
    </row>
    <row r="3854" spans="1:8" x14ac:dyDescent="0.25">
      <c r="A3854" s="10" t="s">
        <v>2960</v>
      </c>
      <c r="B3854" s="11">
        <v>37</v>
      </c>
      <c r="C3854" s="2">
        <v>47341</v>
      </c>
      <c r="D3854" s="10" t="s">
        <v>7398</v>
      </c>
      <c r="E3854" s="10" t="s">
        <v>4020</v>
      </c>
      <c r="F3854" s="10" t="s">
        <v>4018</v>
      </c>
      <c r="G3854" s="10" t="s">
        <v>63</v>
      </c>
      <c r="H3854" s="10">
        <v>9</v>
      </c>
    </row>
    <row r="3855" spans="1:8" x14ac:dyDescent="0.25">
      <c r="A3855" s="10" t="s">
        <v>2976</v>
      </c>
      <c r="B3855" s="11">
        <v>56</v>
      </c>
      <c r="C3855" s="2">
        <v>71362</v>
      </c>
      <c r="D3855" s="10" t="s">
        <v>4056</v>
      </c>
      <c r="E3855" s="10" t="s">
        <v>4020</v>
      </c>
      <c r="F3855" s="10" t="s">
        <v>4032</v>
      </c>
      <c r="G3855" s="10" t="s">
        <v>63</v>
      </c>
      <c r="H3855" s="10">
        <v>10</v>
      </c>
    </row>
    <row r="3856" spans="1:8" x14ac:dyDescent="0.25">
      <c r="A3856" s="10" t="s">
        <v>1829</v>
      </c>
      <c r="B3856" s="11">
        <v>59</v>
      </c>
      <c r="C3856" s="2">
        <v>64394</v>
      </c>
      <c r="D3856" s="10" t="s">
        <v>5114</v>
      </c>
      <c r="E3856" s="10" t="s">
        <v>4023</v>
      </c>
      <c r="F3856" s="10" t="s">
        <v>4032</v>
      </c>
      <c r="G3856" s="10" t="s">
        <v>63</v>
      </c>
      <c r="H3856" s="10">
        <v>9</v>
      </c>
    </row>
    <row r="3857" spans="1:8" x14ac:dyDescent="0.25">
      <c r="A3857" s="10" t="s">
        <v>627</v>
      </c>
      <c r="B3857" s="11">
        <v>21</v>
      </c>
      <c r="C3857" s="2">
        <v>96215</v>
      </c>
      <c r="D3857" s="10" t="s">
        <v>7399</v>
      </c>
      <c r="E3857" s="10" t="s">
        <v>4015</v>
      </c>
      <c r="F3857" s="10" t="s">
        <v>4021</v>
      </c>
      <c r="G3857" s="10" t="s">
        <v>63</v>
      </c>
      <c r="H3857" s="10">
        <v>8</v>
      </c>
    </row>
    <row r="3858" spans="1:8" x14ac:dyDescent="0.25">
      <c r="A3858" s="10" t="s">
        <v>2054</v>
      </c>
      <c r="B3858" s="11">
        <v>40</v>
      </c>
      <c r="C3858" s="2">
        <v>19950</v>
      </c>
      <c r="D3858" s="10" t="s">
        <v>7400</v>
      </c>
      <c r="E3858" s="10" t="s">
        <v>4020</v>
      </c>
      <c r="F3858" s="10" t="s">
        <v>4021</v>
      </c>
      <c r="G3858" s="10" t="s">
        <v>63</v>
      </c>
      <c r="H3858" s="10">
        <v>10</v>
      </c>
    </row>
    <row r="3859" spans="1:8" x14ac:dyDescent="0.25">
      <c r="A3859" s="10" t="s">
        <v>3164</v>
      </c>
      <c r="B3859" s="11">
        <v>26</v>
      </c>
      <c r="C3859" s="2">
        <v>82701</v>
      </c>
      <c r="D3859" s="10" t="s">
        <v>7401</v>
      </c>
      <c r="E3859" s="10" t="s">
        <v>4015</v>
      </c>
      <c r="F3859" s="10" t="s">
        <v>4016</v>
      </c>
      <c r="G3859" s="10" t="s">
        <v>63</v>
      </c>
      <c r="H3859" s="10">
        <v>1</v>
      </c>
    </row>
    <row r="3860" spans="1:8" x14ac:dyDescent="0.25">
      <c r="A3860" s="10" t="s">
        <v>3156</v>
      </c>
      <c r="B3860" s="11">
        <v>25</v>
      </c>
      <c r="C3860" s="2">
        <v>64000</v>
      </c>
      <c r="D3860" s="10" t="s">
        <v>7402</v>
      </c>
      <c r="E3860" s="10" t="s">
        <v>4015</v>
      </c>
      <c r="F3860" s="10" t="s">
        <v>4016</v>
      </c>
      <c r="G3860" s="10" t="s">
        <v>63</v>
      </c>
      <c r="H3860" s="10">
        <v>3</v>
      </c>
    </row>
    <row r="3861" spans="1:8" x14ac:dyDescent="0.25">
      <c r="A3861" s="10" t="s">
        <v>3230</v>
      </c>
      <c r="B3861" s="11">
        <v>61</v>
      </c>
      <c r="C3861" s="2">
        <v>44988</v>
      </c>
      <c r="D3861" s="10" t="s">
        <v>7403</v>
      </c>
      <c r="E3861" s="10" t="s">
        <v>4015</v>
      </c>
      <c r="F3861" s="10" t="s">
        <v>4021</v>
      </c>
      <c r="G3861" s="10" t="s">
        <v>63</v>
      </c>
      <c r="H3861" s="10">
        <v>5</v>
      </c>
    </row>
    <row r="3862" spans="1:8" x14ac:dyDescent="0.25">
      <c r="A3862" s="10" t="s">
        <v>1523</v>
      </c>
      <c r="B3862" s="11">
        <v>52</v>
      </c>
      <c r="C3862" s="2">
        <v>11710</v>
      </c>
      <c r="D3862" s="10" t="s">
        <v>7404</v>
      </c>
      <c r="E3862" s="10" t="s">
        <v>4023</v>
      </c>
      <c r="F3862" s="10" t="s">
        <v>4016</v>
      </c>
      <c r="G3862" s="10" t="s">
        <v>63</v>
      </c>
      <c r="H3862" s="10">
        <v>10</v>
      </c>
    </row>
    <row r="3863" spans="1:8" x14ac:dyDescent="0.25">
      <c r="A3863" s="10" t="s">
        <v>71</v>
      </c>
      <c r="B3863" s="11">
        <v>43</v>
      </c>
      <c r="C3863" s="2">
        <v>91581</v>
      </c>
      <c r="D3863" s="10" t="s">
        <v>7405</v>
      </c>
      <c r="E3863" s="10" t="s">
        <v>4015</v>
      </c>
      <c r="F3863" s="10" t="s">
        <v>4021</v>
      </c>
      <c r="G3863" s="10" t="s">
        <v>63</v>
      </c>
      <c r="H3863" s="10">
        <v>2</v>
      </c>
    </row>
    <row r="3864" spans="1:8" x14ac:dyDescent="0.25">
      <c r="A3864" s="10" t="s">
        <v>3513</v>
      </c>
      <c r="B3864" s="11">
        <v>39</v>
      </c>
      <c r="C3864" s="2">
        <v>25593</v>
      </c>
      <c r="D3864" s="10" t="s">
        <v>7406</v>
      </c>
      <c r="E3864" s="10" t="s">
        <v>4015</v>
      </c>
      <c r="F3864" s="10" t="s">
        <v>4021</v>
      </c>
      <c r="G3864" s="10" t="s">
        <v>63</v>
      </c>
      <c r="H3864" s="10">
        <v>10</v>
      </c>
    </row>
    <row r="3865" spans="1:8" x14ac:dyDescent="0.25">
      <c r="A3865" s="10" t="s">
        <v>3554</v>
      </c>
      <c r="B3865" s="11">
        <v>58</v>
      </c>
      <c r="C3865" s="2">
        <v>86163</v>
      </c>
      <c r="D3865" s="10" t="s">
        <v>7407</v>
      </c>
      <c r="E3865" s="10" t="s">
        <v>4015</v>
      </c>
      <c r="F3865" s="10" t="s">
        <v>4032</v>
      </c>
      <c r="G3865" s="10" t="s">
        <v>63</v>
      </c>
      <c r="H3865" s="10">
        <v>6</v>
      </c>
    </row>
    <row r="3866" spans="1:8" x14ac:dyDescent="0.25">
      <c r="A3866" s="10" t="s">
        <v>3109</v>
      </c>
      <c r="B3866" s="11">
        <v>55</v>
      </c>
      <c r="C3866" s="2">
        <v>75275</v>
      </c>
      <c r="D3866" s="10" t="s">
        <v>5591</v>
      </c>
      <c r="E3866" s="10" t="s">
        <v>4015</v>
      </c>
      <c r="F3866" s="10" t="s">
        <v>4021</v>
      </c>
      <c r="G3866" s="10" t="s">
        <v>63</v>
      </c>
      <c r="H3866" s="10">
        <v>3</v>
      </c>
    </row>
    <row r="3867" spans="1:8" x14ac:dyDescent="0.25">
      <c r="A3867" s="10" t="s">
        <v>3605</v>
      </c>
      <c r="B3867" s="11">
        <v>47</v>
      </c>
      <c r="C3867" s="2">
        <v>24593</v>
      </c>
      <c r="D3867" s="10" t="s">
        <v>7408</v>
      </c>
      <c r="E3867" s="10" t="s">
        <v>4020</v>
      </c>
      <c r="F3867" s="10" t="s">
        <v>4021</v>
      </c>
      <c r="G3867" s="10" t="s">
        <v>63</v>
      </c>
      <c r="H3867" s="10">
        <v>8</v>
      </c>
    </row>
    <row r="3868" spans="1:8" x14ac:dyDescent="0.25">
      <c r="A3868" s="10" t="s">
        <v>733</v>
      </c>
      <c r="B3868" s="11">
        <v>33</v>
      </c>
      <c r="C3868" s="2">
        <v>92087</v>
      </c>
      <c r="D3868" s="10" t="s">
        <v>7409</v>
      </c>
      <c r="E3868" s="10" t="s">
        <v>4015</v>
      </c>
      <c r="F3868" s="10" t="s">
        <v>4016</v>
      </c>
      <c r="G3868" s="10" t="s">
        <v>63</v>
      </c>
      <c r="H3868" s="10">
        <v>9</v>
      </c>
    </row>
    <row r="3869" spans="1:8" x14ac:dyDescent="0.25">
      <c r="A3869" s="10" t="s">
        <v>1909</v>
      </c>
      <c r="B3869" s="11">
        <v>48</v>
      </c>
      <c r="C3869" s="2">
        <v>47248</v>
      </c>
      <c r="D3869" s="10" t="s">
        <v>7410</v>
      </c>
      <c r="E3869" s="10" t="s">
        <v>4023</v>
      </c>
      <c r="F3869" s="10" t="s">
        <v>4016</v>
      </c>
      <c r="G3869" s="10" t="s">
        <v>63</v>
      </c>
      <c r="H3869" s="10">
        <v>10</v>
      </c>
    </row>
    <row r="3870" spans="1:8" x14ac:dyDescent="0.25">
      <c r="A3870" s="10" t="s">
        <v>3816</v>
      </c>
      <c r="B3870" s="11">
        <v>33</v>
      </c>
      <c r="C3870" s="2">
        <v>13218</v>
      </c>
      <c r="D3870" s="10" t="s">
        <v>7411</v>
      </c>
      <c r="E3870" s="10" t="s">
        <v>4023</v>
      </c>
      <c r="F3870" s="10" t="s">
        <v>4018</v>
      </c>
      <c r="G3870" s="10" t="s">
        <v>63</v>
      </c>
      <c r="H3870" s="10">
        <v>5</v>
      </c>
    </row>
    <row r="3871" spans="1:8" x14ac:dyDescent="0.25">
      <c r="A3871" s="10" t="s">
        <v>3840</v>
      </c>
      <c r="B3871" s="11">
        <v>26</v>
      </c>
      <c r="C3871" s="2">
        <v>63085</v>
      </c>
      <c r="D3871" s="10" t="s">
        <v>7412</v>
      </c>
      <c r="E3871" s="10" t="s">
        <v>4015</v>
      </c>
      <c r="F3871" s="10" t="s">
        <v>4016</v>
      </c>
      <c r="G3871" s="10" t="s">
        <v>63</v>
      </c>
      <c r="H3871" s="10">
        <v>6</v>
      </c>
    </row>
    <row r="3872" spans="1:8" x14ac:dyDescent="0.25">
      <c r="A3872" s="10" t="s">
        <v>3858</v>
      </c>
      <c r="B3872" s="11">
        <v>31</v>
      </c>
      <c r="C3872" s="2">
        <v>60213</v>
      </c>
      <c r="D3872" s="10" t="s">
        <v>7215</v>
      </c>
      <c r="E3872" s="10" t="s">
        <v>4023</v>
      </c>
      <c r="F3872" s="10" t="s">
        <v>4018</v>
      </c>
      <c r="G3872" s="10" t="s">
        <v>63</v>
      </c>
      <c r="H3872" s="10">
        <v>9</v>
      </c>
    </row>
    <row r="3873" spans="1:8" x14ac:dyDescent="0.25">
      <c r="A3873" s="10" t="s">
        <v>3946</v>
      </c>
      <c r="B3873" s="11">
        <v>48</v>
      </c>
      <c r="C3873" s="2">
        <v>8905</v>
      </c>
      <c r="D3873" s="10" t="s">
        <v>7413</v>
      </c>
      <c r="E3873" s="10" t="s">
        <v>4015</v>
      </c>
      <c r="F3873" s="10" t="s">
        <v>4032</v>
      </c>
      <c r="G3873" s="10" t="s">
        <v>63</v>
      </c>
      <c r="H3873" s="10">
        <v>3</v>
      </c>
    </row>
    <row r="3874" spans="1:8" x14ac:dyDescent="0.25">
      <c r="A3874" s="10" t="s">
        <v>3976</v>
      </c>
      <c r="B3874" s="11">
        <v>51</v>
      </c>
      <c r="C3874" s="2">
        <v>12166</v>
      </c>
      <c r="D3874" s="10" t="s">
        <v>7414</v>
      </c>
      <c r="E3874" s="10" t="s">
        <v>4023</v>
      </c>
      <c r="F3874" s="10" t="s">
        <v>4016</v>
      </c>
      <c r="G3874" s="10" t="s">
        <v>63</v>
      </c>
      <c r="H3874" s="10">
        <v>10</v>
      </c>
    </row>
    <row r="3875" spans="1:8" x14ac:dyDescent="0.25">
      <c r="A3875" s="10" t="s">
        <v>3987</v>
      </c>
      <c r="B3875" s="11">
        <v>57</v>
      </c>
      <c r="C3875" s="2">
        <v>69510</v>
      </c>
      <c r="D3875" s="10" t="s">
        <v>5223</v>
      </c>
      <c r="E3875" s="10" t="s">
        <v>4023</v>
      </c>
      <c r="F3875" s="10" t="s">
        <v>4021</v>
      </c>
      <c r="G3875" s="10" t="s">
        <v>63</v>
      </c>
      <c r="H3875" s="10">
        <v>1</v>
      </c>
    </row>
    <row r="3876" spans="1:8" x14ac:dyDescent="0.25">
      <c r="A3876" s="10" t="s">
        <v>253</v>
      </c>
      <c r="B3876" s="11">
        <v>40</v>
      </c>
      <c r="C3876" s="2">
        <v>37587</v>
      </c>
      <c r="D3876" s="10" t="s">
        <v>7415</v>
      </c>
      <c r="E3876" s="10" t="s">
        <v>4015</v>
      </c>
      <c r="F3876" s="10" t="s">
        <v>4032</v>
      </c>
      <c r="G3876" s="10" t="s">
        <v>254</v>
      </c>
      <c r="H3876" s="10">
        <v>2</v>
      </c>
    </row>
    <row r="3877" spans="1:8" x14ac:dyDescent="0.25">
      <c r="A3877" s="10" t="s">
        <v>365</v>
      </c>
      <c r="B3877" s="11">
        <v>57</v>
      </c>
      <c r="C3877" s="2">
        <v>29587</v>
      </c>
      <c r="D3877" s="10" t="s">
        <v>7416</v>
      </c>
      <c r="E3877" s="10" t="s">
        <v>4023</v>
      </c>
      <c r="F3877" s="10" t="s">
        <v>4018</v>
      </c>
      <c r="G3877" s="10" t="s">
        <v>254</v>
      </c>
      <c r="H3877" s="10">
        <v>7</v>
      </c>
    </row>
    <row r="3878" spans="1:8" x14ac:dyDescent="0.25">
      <c r="A3878" s="10" t="s">
        <v>397</v>
      </c>
      <c r="B3878" s="11">
        <v>28</v>
      </c>
      <c r="C3878" s="2">
        <v>55836</v>
      </c>
      <c r="D3878" s="10" t="s">
        <v>5693</v>
      </c>
      <c r="E3878" s="10" t="s">
        <v>4015</v>
      </c>
      <c r="F3878" s="10" t="s">
        <v>4021</v>
      </c>
      <c r="G3878" s="10" t="s">
        <v>254</v>
      </c>
      <c r="H3878" s="10">
        <v>3</v>
      </c>
    </row>
    <row r="3879" spans="1:8" x14ac:dyDescent="0.25">
      <c r="A3879" s="10" t="s">
        <v>665</v>
      </c>
      <c r="B3879" s="11">
        <v>63</v>
      </c>
      <c r="C3879" s="2">
        <v>48509</v>
      </c>
      <c r="D3879" s="10" t="s">
        <v>7417</v>
      </c>
      <c r="E3879" s="10" t="s">
        <v>4015</v>
      </c>
      <c r="F3879" s="10" t="s">
        <v>4021</v>
      </c>
      <c r="G3879" s="10" t="s">
        <v>254</v>
      </c>
      <c r="H3879" s="10">
        <v>7</v>
      </c>
    </row>
    <row r="3880" spans="1:8" x14ac:dyDescent="0.25">
      <c r="A3880" s="10" t="s">
        <v>684</v>
      </c>
      <c r="B3880" s="11">
        <v>70</v>
      </c>
      <c r="C3880" s="2">
        <v>21607</v>
      </c>
      <c r="D3880" s="10" t="s">
        <v>7418</v>
      </c>
      <c r="E3880" s="10" t="s">
        <v>4015</v>
      </c>
      <c r="F3880" s="10" t="s">
        <v>4016</v>
      </c>
      <c r="G3880" s="10" t="s">
        <v>254</v>
      </c>
      <c r="H3880" s="10">
        <v>10</v>
      </c>
    </row>
    <row r="3881" spans="1:8" x14ac:dyDescent="0.25">
      <c r="A3881" s="10" t="s">
        <v>911</v>
      </c>
      <c r="B3881" s="11">
        <v>69</v>
      </c>
      <c r="C3881" s="2">
        <v>37317</v>
      </c>
      <c r="D3881" s="10" t="s">
        <v>7419</v>
      </c>
      <c r="E3881" s="10" t="s">
        <v>4023</v>
      </c>
      <c r="F3881" s="10" t="s">
        <v>4032</v>
      </c>
      <c r="G3881" s="10" t="s">
        <v>254</v>
      </c>
      <c r="H3881" s="10">
        <v>1</v>
      </c>
    </row>
    <row r="3882" spans="1:8" x14ac:dyDescent="0.25">
      <c r="A3882" s="10" t="s">
        <v>1017</v>
      </c>
      <c r="B3882" s="11">
        <v>18</v>
      </c>
      <c r="C3882" s="2">
        <v>64318</v>
      </c>
      <c r="D3882" s="10" t="s">
        <v>5556</v>
      </c>
      <c r="E3882" s="10" t="s">
        <v>4020</v>
      </c>
      <c r="F3882" s="10" t="s">
        <v>4021</v>
      </c>
      <c r="G3882" s="10" t="s">
        <v>254</v>
      </c>
      <c r="H3882" s="10">
        <v>4</v>
      </c>
    </row>
    <row r="3883" spans="1:8" x14ac:dyDescent="0.25">
      <c r="A3883" s="10" t="s">
        <v>1055</v>
      </c>
      <c r="B3883" s="11">
        <v>43</v>
      </c>
      <c r="C3883" s="2">
        <v>78490</v>
      </c>
      <c r="D3883" s="10" t="s">
        <v>4375</v>
      </c>
      <c r="E3883" s="10" t="s">
        <v>4015</v>
      </c>
      <c r="F3883" s="10" t="s">
        <v>4016</v>
      </c>
      <c r="G3883" s="10" t="s">
        <v>254</v>
      </c>
      <c r="H3883" s="10">
        <v>6</v>
      </c>
    </row>
    <row r="3884" spans="1:8" x14ac:dyDescent="0.25">
      <c r="A3884" s="10" t="s">
        <v>1076</v>
      </c>
      <c r="B3884" s="11">
        <v>32</v>
      </c>
      <c r="C3884" s="2">
        <v>17244</v>
      </c>
      <c r="D3884" s="10" t="s">
        <v>4391</v>
      </c>
      <c r="E3884" s="10" t="s">
        <v>4023</v>
      </c>
      <c r="F3884" s="10" t="s">
        <v>4016</v>
      </c>
      <c r="G3884" s="10" t="s">
        <v>254</v>
      </c>
      <c r="H3884" s="10">
        <v>2</v>
      </c>
    </row>
    <row r="3885" spans="1:8" x14ac:dyDescent="0.25">
      <c r="A3885" s="10" t="s">
        <v>1092</v>
      </c>
      <c r="B3885" s="11">
        <v>47</v>
      </c>
      <c r="C3885" s="2">
        <v>84045</v>
      </c>
      <c r="D3885" s="10" t="s">
        <v>7420</v>
      </c>
      <c r="E3885" s="10" t="s">
        <v>4015</v>
      </c>
      <c r="F3885" s="10" t="s">
        <v>4018</v>
      </c>
      <c r="G3885" s="10" t="s">
        <v>254</v>
      </c>
      <c r="H3885" s="10">
        <v>8</v>
      </c>
    </row>
    <row r="3886" spans="1:8" x14ac:dyDescent="0.25">
      <c r="A3886" s="10" t="s">
        <v>1124</v>
      </c>
      <c r="B3886" s="11">
        <v>26</v>
      </c>
      <c r="C3886" s="2">
        <v>15393</v>
      </c>
      <c r="D3886" s="10" t="s">
        <v>7421</v>
      </c>
      <c r="E3886" s="10" t="s">
        <v>4023</v>
      </c>
      <c r="F3886" s="10" t="s">
        <v>4021</v>
      </c>
      <c r="G3886" s="10" t="s">
        <v>254</v>
      </c>
      <c r="H3886" s="10">
        <v>9</v>
      </c>
    </row>
    <row r="3887" spans="1:8" x14ac:dyDescent="0.25">
      <c r="A3887" s="10" t="s">
        <v>1215</v>
      </c>
      <c r="B3887" s="11">
        <v>51</v>
      </c>
      <c r="C3887" s="2">
        <v>45563</v>
      </c>
      <c r="D3887" s="10" t="s">
        <v>4289</v>
      </c>
      <c r="E3887" s="10" t="s">
        <v>4023</v>
      </c>
      <c r="F3887" s="10" t="s">
        <v>4016</v>
      </c>
      <c r="G3887" s="10" t="s">
        <v>254</v>
      </c>
      <c r="H3887" s="10">
        <v>7</v>
      </c>
    </row>
    <row r="3888" spans="1:8" x14ac:dyDescent="0.25">
      <c r="A3888" s="10" t="s">
        <v>1217</v>
      </c>
      <c r="B3888" s="11">
        <v>48</v>
      </c>
      <c r="C3888" s="2">
        <v>11805</v>
      </c>
      <c r="D3888" s="10" t="s">
        <v>7422</v>
      </c>
      <c r="E3888" s="10" t="s">
        <v>4023</v>
      </c>
      <c r="F3888" s="10" t="s">
        <v>4016</v>
      </c>
      <c r="G3888" s="10" t="s">
        <v>254</v>
      </c>
      <c r="H3888" s="10">
        <v>9</v>
      </c>
    </row>
    <row r="3889" spans="1:8" x14ac:dyDescent="0.25">
      <c r="A3889" s="10" t="s">
        <v>1370</v>
      </c>
      <c r="B3889" s="11">
        <v>53</v>
      </c>
      <c r="C3889" s="2">
        <v>78499</v>
      </c>
      <c r="D3889" s="10" t="s">
        <v>4359</v>
      </c>
      <c r="E3889" s="10" t="s">
        <v>4020</v>
      </c>
      <c r="F3889" s="10" t="s">
        <v>4016</v>
      </c>
      <c r="G3889" s="10" t="s">
        <v>254</v>
      </c>
      <c r="H3889" s="10">
        <v>8</v>
      </c>
    </row>
    <row r="3890" spans="1:8" x14ac:dyDescent="0.25">
      <c r="A3890" s="10" t="s">
        <v>1376</v>
      </c>
      <c r="B3890" s="11">
        <v>65</v>
      </c>
      <c r="C3890" s="2">
        <v>90738</v>
      </c>
      <c r="D3890" s="10" t="s">
        <v>7423</v>
      </c>
      <c r="E3890" s="10" t="s">
        <v>4023</v>
      </c>
      <c r="F3890" s="10" t="s">
        <v>4016</v>
      </c>
      <c r="G3890" s="10" t="s">
        <v>254</v>
      </c>
      <c r="H3890" s="10">
        <v>7</v>
      </c>
    </row>
    <row r="3891" spans="1:8" x14ac:dyDescent="0.25">
      <c r="A3891" s="10" t="s">
        <v>1410</v>
      </c>
      <c r="B3891" s="11">
        <v>62</v>
      </c>
      <c r="C3891" s="2">
        <v>61771</v>
      </c>
      <c r="D3891" s="10" t="s">
        <v>6131</v>
      </c>
      <c r="E3891" s="10" t="s">
        <v>4023</v>
      </c>
      <c r="F3891" s="10" t="s">
        <v>4021</v>
      </c>
      <c r="G3891" s="10" t="s">
        <v>254</v>
      </c>
      <c r="H3891" s="10">
        <v>4</v>
      </c>
    </row>
    <row r="3892" spans="1:8" x14ac:dyDescent="0.25">
      <c r="A3892" s="10" t="s">
        <v>1414</v>
      </c>
      <c r="B3892" s="11">
        <v>57</v>
      </c>
      <c r="C3892" s="2">
        <v>26381</v>
      </c>
      <c r="D3892" s="10" t="s">
        <v>6300</v>
      </c>
      <c r="E3892" s="10" t="s">
        <v>4020</v>
      </c>
      <c r="F3892" s="10" t="s">
        <v>4016</v>
      </c>
      <c r="G3892" s="10" t="s">
        <v>254</v>
      </c>
      <c r="H3892" s="10">
        <v>1</v>
      </c>
    </row>
    <row r="3893" spans="1:8" x14ac:dyDescent="0.25">
      <c r="A3893" s="10" t="s">
        <v>669</v>
      </c>
      <c r="B3893" s="11">
        <v>44</v>
      </c>
      <c r="C3893" s="2">
        <v>93879</v>
      </c>
      <c r="D3893" s="10" t="s">
        <v>7424</v>
      </c>
      <c r="E3893" s="10" t="s">
        <v>4020</v>
      </c>
      <c r="F3893" s="10" t="s">
        <v>4032</v>
      </c>
      <c r="G3893" s="10" t="s">
        <v>254</v>
      </c>
      <c r="H3893" s="10">
        <v>5</v>
      </c>
    </row>
    <row r="3894" spans="1:8" x14ac:dyDescent="0.25">
      <c r="A3894" s="10" t="s">
        <v>1494</v>
      </c>
      <c r="B3894" s="11">
        <v>68</v>
      </c>
      <c r="C3894" s="2">
        <v>26338</v>
      </c>
      <c r="D3894" s="10" t="s">
        <v>7425</v>
      </c>
      <c r="E3894" s="10" t="s">
        <v>4015</v>
      </c>
      <c r="F3894" s="10" t="s">
        <v>4021</v>
      </c>
      <c r="G3894" s="10" t="s">
        <v>254</v>
      </c>
      <c r="H3894" s="10">
        <v>6</v>
      </c>
    </row>
    <row r="3895" spans="1:8" x14ac:dyDescent="0.25">
      <c r="A3895" s="10" t="s">
        <v>1702</v>
      </c>
      <c r="B3895" s="11">
        <v>42</v>
      </c>
      <c r="C3895" s="2">
        <v>69682</v>
      </c>
      <c r="D3895" s="10" t="s">
        <v>4878</v>
      </c>
      <c r="E3895" s="10" t="s">
        <v>4023</v>
      </c>
      <c r="F3895" s="10" t="s">
        <v>4032</v>
      </c>
      <c r="G3895" s="10" t="s">
        <v>254</v>
      </c>
      <c r="H3895" s="10">
        <v>8</v>
      </c>
    </row>
    <row r="3896" spans="1:8" x14ac:dyDescent="0.25">
      <c r="A3896" s="10" t="s">
        <v>1732</v>
      </c>
      <c r="B3896" s="11">
        <v>19</v>
      </c>
      <c r="C3896" s="2">
        <v>6512</v>
      </c>
      <c r="D3896" s="10" t="s">
        <v>7426</v>
      </c>
      <c r="E3896" s="10" t="s">
        <v>4015</v>
      </c>
      <c r="F3896" s="10" t="s">
        <v>4018</v>
      </c>
      <c r="G3896" s="10" t="s">
        <v>254</v>
      </c>
      <c r="H3896" s="10">
        <v>8</v>
      </c>
    </row>
    <row r="3897" spans="1:8" x14ac:dyDescent="0.25">
      <c r="A3897" s="10" t="s">
        <v>1836</v>
      </c>
      <c r="B3897" s="11">
        <v>25</v>
      </c>
      <c r="C3897" s="2">
        <v>10960</v>
      </c>
      <c r="D3897" s="10" t="s">
        <v>7427</v>
      </c>
      <c r="E3897" s="10" t="s">
        <v>4023</v>
      </c>
      <c r="F3897" s="10" t="s">
        <v>4032</v>
      </c>
      <c r="G3897" s="10" t="s">
        <v>254</v>
      </c>
      <c r="H3897" s="10">
        <v>5</v>
      </c>
    </row>
    <row r="3898" spans="1:8" x14ac:dyDescent="0.25">
      <c r="A3898" s="10" t="s">
        <v>1966</v>
      </c>
      <c r="B3898" s="11">
        <v>19</v>
      </c>
      <c r="C3898" s="2">
        <v>956</v>
      </c>
      <c r="D3898" s="10" t="s">
        <v>7428</v>
      </c>
      <c r="E3898" s="10" t="s">
        <v>4020</v>
      </c>
      <c r="F3898" s="10" t="s">
        <v>4016</v>
      </c>
      <c r="G3898" s="10" t="s">
        <v>254</v>
      </c>
      <c r="H3898" s="10">
        <v>3</v>
      </c>
    </row>
    <row r="3899" spans="1:8" x14ac:dyDescent="0.25">
      <c r="A3899" s="10" t="s">
        <v>2011</v>
      </c>
      <c r="B3899" s="11">
        <v>36</v>
      </c>
      <c r="C3899" s="2">
        <v>61865</v>
      </c>
      <c r="D3899" s="10" t="s">
        <v>7429</v>
      </c>
      <c r="E3899" s="10" t="s">
        <v>4023</v>
      </c>
      <c r="F3899" s="10" t="s">
        <v>4016</v>
      </c>
      <c r="G3899" s="10" t="s">
        <v>254</v>
      </c>
      <c r="H3899" s="10">
        <v>1</v>
      </c>
    </row>
    <row r="3900" spans="1:8" x14ac:dyDescent="0.25">
      <c r="A3900" s="10" t="s">
        <v>2046</v>
      </c>
      <c r="B3900" s="11">
        <v>21</v>
      </c>
      <c r="C3900" s="2">
        <v>80915</v>
      </c>
      <c r="D3900" s="10" t="s">
        <v>7430</v>
      </c>
      <c r="E3900" s="10" t="s">
        <v>4020</v>
      </c>
      <c r="F3900" s="10" t="s">
        <v>4016</v>
      </c>
      <c r="G3900" s="10" t="s">
        <v>254</v>
      </c>
      <c r="H3900" s="10">
        <v>10</v>
      </c>
    </row>
    <row r="3901" spans="1:8" x14ac:dyDescent="0.25">
      <c r="A3901" s="10" t="s">
        <v>2156</v>
      </c>
      <c r="B3901" s="11">
        <v>54</v>
      </c>
      <c r="C3901" s="2">
        <v>16189</v>
      </c>
      <c r="D3901" s="10" t="s">
        <v>7431</v>
      </c>
      <c r="E3901" s="10" t="s">
        <v>4020</v>
      </c>
      <c r="F3901" s="10" t="s">
        <v>4016</v>
      </c>
      <c r="G3901" s="10" t="s">
        <v>254</v>
      </c>
      <c r="H3901" s="10">
        <v>8</v>
      </c>
    </row>
    <row r="3902" spans="1:8" x14ac:dyDescent="0.25">
      <c r="A3902" s="10" t="s">
        <v>710</v>
      </c>
      <c r="B3902" s="11">
        <v>18</v>
      </c>
      <c r="C3902" s="2">
        <v>26071</v>
      </c>
      <c r="D3902" s="10" t="s">
        <v>7432</v>
      </c>
      <c r="E3902" s="10" t="s">
        <v>4020</v>
      </c>
      <c r="F3902" s="10" t="s">
        <v>4016</v>
      </c>
      <c r="G3902" s="10" t="s">
        <v>254</v>
      </c>
      <c r="H3902" s="10">
        <v>2</v>
      </c>
    </row>
    <row r="3903" spans="1:8" x14ac:dyDescent="0.25">
      <c r="A3903" s="10" t="s">
        <v>2242</v>
      </c>
      <c r="B3903" s="11">
        <v>19</v>
      </c>
      <c r="C3903" s="2">
        <v>11527</v>
      </c>
      <c r="D3903" s="10" t="s">
        <v>7433</v>
      </c>
      <c r="E3903" s="10" t="s">
        <v>4015</v>
      </c>
      <c r="F3903" s="10" t="s">
        <v>4018</v>
      </c>
      <c r="G3903" s="10" t="s">
        <v>254</v>
      </c>
      <c r="H3903" s="10">
        <v>5</v>
      </c>
    </row>
    <row r="3904" spans="1:8" x14ac:dyDescent="0.25">
      <c r="A3904" s="10" t="s">
        <v>2305</v>
      </c>
      <c r="B3904" s="11">
        <v>56</v>
      </c>
      <c r="C3904" s="2">
        <v>98581</v>
      </c>
      <c r="D3904" s="10" t="s">
        <v>7434</v>
      </c>
      <c r="E3904" s="10" t="s">
        <v>4020</v>
      </c>
      <c r="F3904" s="10" t="s">
        <v>4021</v>
      </c>
      <c r="G3904" s="10" t="s">
        <v>254</v>
      </c>
      <c r="H3904" s="10">
        <v>9</v>
      </c>
    </row>
    <row r="3905" spans="1:8" x14ac:dyDescent="0.25">
      <c r="A3905" s="10" t="s">
        <v>2522</v>
      </c>
      <c r="B3905" s="11">
        <v>68</v>
      </c>
      <c r="C3905" s="2">
        <v>81129</v>
      </c>
      <c r="D3905" s="10" t="s">
        <v>4301</v>
      </c>
      <c r="E3905" s="10" t="s">
        <v>4023</v>
      </c>
      <c r="F3905" s="10" t="s">
        <v>4016</v>
      </c>
      <c r="G3905" s="10" t="s">
        <v>254</v>
      </c>
      <c r="H3905" s="10">
        <v>9</v>
      </c>
    </row>
    <row r="3906" spans="1:8" x14ac:dyDescent="0.25">
      <c r="A3906" s="10" t="s">
        <v>2560</v>
      </c>
      <c r="B3906" s="11">
        <v>52</v>
      </c>
      <c r="C3906" s="2">
        <v>91074</v>
      </c>
      <c r="D3906" s="10" t="s">
        <v>7435</v>
      </c>
      <c r="E3906" s="10" t="s">
        <v>4020</v>
      </c>
      <c r="F3906" s="10" t="s">
        <v>4018</v>
      </c>
      <c r="G3906" s="10" t="s">
        <v>254</v>
      </c>
      <c r="H3906" s="10">
        <v>3</v>
      </c>
    </row>
    <row r="3907" spans="1:8" x14ac:dyDescent="0.25">
      <c r="A3907" s="10" t="s">
        <v>2604</v>
      </c>
      <c r="B3907" s="11">
        <v>33</v>
      </c>
      <c r="C3907" s="2">
        <v>51851</v>
      </c>
      <c r="D3907" s="10" t="s">
        <v>7436</v>
      </c>
      <c r="E3907" s="10" t="s">
        <v>4023</v>
      </c>
      <c r="F3907" s="10" t="s">
        <v>4018</v>
      </c>
      <c r="G3907" s="10" t="s">
        <v>254</v>
      </c>
      <c r="H3907" s="10">
        <v>3</v>
      </c>
    </row>
    <row r="3908" spans="1:8" x14ac:dyDescent="0.25">
      <c r="A3908" s="10" t="s">
        <v>2732</v>
      </c>
      <c r="B3908" s="11">
        <v>41</v>
      </c>
      <c r="C3908" s="2">
        <v>9810</v>
      </c>
      <c r="D3908" s="10" t="s">
        <v>7437</v>
      </c>
      <c r="E3908" s="10" t="s">
        <v>4015</v>
      </c>
      <c r="F3908" s="10" t="s">
        <v>4018</v>
      </c>
      <c r="G3908" s="10" t="s">
        <v>254</v>
      </c>
      <c r="H3908" s="10">
        <v>8</v>
      </c>
    </row>
    <row r="3909" spans="1:8" x14ac:dyDescent="0.25">
      <c r="A3909" s="10" t="s">
        <v>3111</v>
      </c>
      <c r="B3909" s="11">
        <v>37</v>
      </c>
      <c r="C3909" s="2">
        <v>38289</v>
      </c>
      <c r="D3909" s="10" t="s">
        <v>7438</v>
      </c>
      <c r="E3909" s="10" t="s">
        <v>4015</v>
      </c>
      <c r="F3909" s="10" t="s">
        <v>4021</v>
      </c>
      <c r="G3909" s="10" t="s">
        <v>254</v>
      </c>
      <c r="H3909" s="10">
        <v>4</v>
      </c>
    </row>
    <row r="3910" spans="1:8" x14ac:dyDescent="0.25">
      <c r="A3910" s="10" t="s">
        <v>3119</v>
      </c>
      <c r="B3910" s="11">
        <v>20</v>
      </c>
      <c r="C3910" s="2">
        <v>60998</v>
      </c>
      <c r="D3910" s="10" t="s">
        <v>7439</v>
      </c>
      <c r="E3910" s="10" t="s">
        <v>4023</v>
      </c>
      <c r="F3910" s="10" t="s">
        <v>4016</v>
      </c>
      <c r="G3910" s="10" t="s">
        <v>254</v>
      </c>
      <c r="H3910" s="10">
        <v>5</v>
      </c>
    </row>
    <row r="3911" spans="1:8" x14ac:dyDescent="0.25">
      <c r="A3911" s="10" t="s">
        <v>3142</v>
      </c>
      <c r="B3911" s="11">
        <v>63</v>
      </c>
      <c r="C3911" s="2">
        <v>2677</v>
      </c>
      <c r="D3911" s="10" t="s">
        <v>7440</v>
      </c>
      <c r="E3911" s="10" t="s">
        <v>4015</v>
      </c>
      <c r="F3911" s="10" t="s">
        <v>4018</v>
      </c>
      <c r="G3911" s="10" t="s">
        <v>254</v>
      </c>
      <c r="H3911" s="10">
        <v>4</v>
      </c>
    </row>
    <row r="3912" spans="1:8" x14ac:dyDescent="0.25">
      <c r="A3912" s="10" t="s">
        <v>2855</v>
      </c>
      <c r="B3912" s="11">
        <v>60</v>
      </c>
      <c r="C3912" s="2">
        <v>50420</v>
      </c>
      <c r="D3912" s="10" t="s">
        <v>5030</v>
      </c>
      <c r="E3912" s="10" t="s">
        <v>4015</v>
      </c>
      <c r="F3912" s="10" t="s">
        <v>4016</v>
      </c>
      <c r="G3912" s="10" t="s">
        <v>254</v>
      </c>
      <c r="H3912" s="10">
        <v>10</v>
      </c>
    </row>
    <row r="3913" spans="1:8" x14ac:dyDescent="0.25">
      <c r="A3913" s="10" t="s">
        <v>3299</v>
      </c>
      <c r="B3913" s="11">
        <v>54</v>
      </c>
      <c r="C3913" s="2">
        <v>37840</v>
      </c>
      <c r="D3913" s="10" t="s">
        <v>7441</v>
      </c>
      <c r="E3913" s="10" t="s">
        <v>4023</v>
      </c>
      <c r="F3913" s="10" t="s">
        <v>4016</v>
      </c>
      <c r="G3913" s="10" t="s">
        <v>254</v>
      </c>
      <c r="H3913" s="10">
        <v>5</v>
      </c>
    </row>
    <row r="3914" spans="1:8" x14ac:dyDescent="0.25">
      <c r="A3914" s="10" t="s">
        <v>3311</v>
      </c>
      <c r="B3914" s="11">
        <v>27</v>
      </c>
      <c r="C3914" s="2">
        <v>43676</v>
      </c>
      <c r="D3914" s="10" t="s">
        <v>7135</v>
      </c>
      <c r="E3914" s="10" t="s">
        <v>4023</v>
      </c>
      <c r="F3914" s="10" t="s">
        <v>4016</v>
      </c>
      <c r="G3914" s="10" t="s">
        <v>254</v>
      </c>
      <c r="H3914" s="10">
        <v>2</v>
      </c>
    </row>
    <row r="3915" spans="1:8" x14ac:dyDescent="0.25">
      <c r="A3915" s="10" t="s">
        <v>3302</v>
      </c>
      <c r="B3915" s="11">
        <v>27</v>
      </c>
      <c r="C3915" s="2">
        <v>44473</v>
      </c>
      <c r="D3915" s="10" t="s">
        <v>6659</v>
      </c>
      <c r="E3915" s="10" t="s">
        <v>4023</v>
      </c>
      <c r="F3915" s="10" t="s">
        <v>4018</v>
      </c>
      <c r="G3915" s="10" t="s">
        <v>254</v>
      </c>
      <c r="H3915" s="10">
        <v>3</v>
      </c>
    </row>
    <row r="3916" spans="1:8" x14ac:dyDescent="0.25">
      <c r="A3916" s="10" t="s">
        <v>3537</v>
      </c>
      <c r="B3916" s="11">
        <v>38</v>
      </c>
      <c r="C3916" s="2">
        <v>89370</v>
      </c>
      <c r="D3916" s="10" t="s">
        <v>7442</v>
      </c>
      <c r="E3916" s="10" t="s">
        <v>4023</v>
      </c>
      <c r="F3916" s="10" t="s">
        <v>4018</v>
      </c>
      <c r="G3916" s="10" t="s">
        <v>254</v>
      </c>
      <c r="H3916" s="10">
        <v>7</v>
      </c>
    </row>
    <row r="3917" spans="1:8" x14ac:dyDescent="0.25">
      <c r="A3917" s="10" t="s">
        <v>3547</v>
      </c>
      <c r="B3917" s="11">
        <v>36</v>
      </c>
      <c r="C3917" s="2">
        <v>29638</v>
      </c>
      <c r="D3917" s="10" t="s">
        <v>7443</v>
      </c>
      <c r="E3917" s="10" t="s">
        <v>4015</v>
      </c>
      <c r="F3917" s="10" t="s">
        <v>4018</v>
      </c>
      <c r="G3917" s="10" t="s">
        <v>254</v>
      </c>
      <c r="H3917" s="10">
        <v>8</v>
      </c>
    </row>
    <row r="3918" spans="1:8" x14ac:dyDescent="0.25">
      <c r="A3918" s="10" t="s">
        <v>1665</v>
      </c>
      <c r="B3918" s="11">
        <v>32</v>
      </c>
      <c r="C3918" s="2">
        <v>76552</v>
      </c>
      <c r="D3918" s="10" t="s">
        <v>7444</v>
      </c>
      <c r="E3918" s="10" t="s">
        <v>4020</v>
      </c>
      <c r="F3918" s="10" t="s">
        <v>4016</v>
      </c>
      <c r="G3918" s="10" t="s">
        <v>254</v>
      </c>
      <c r="H3918" s="10">
        <v>6</v>
      </c>
    </row>
    <row r="3919" spans="1:8" x14ac:dyDescent="0.25">
      <c r="A3919" s="10" t="s">
        <v>3682</v>
      </c>
      <c r="B3919" s="11">
        <v>25</v>
      </c>
      <c r="C3919" s="2">
        <v>18733</v>
      </c>
      <c r="D3919" s="10" t="s">
        <v>7445</v>
      </c>
      <c r="E3919" s="10" t="s">
        <v>4020</v>
      </c>
      <c r="F3919" s="10" t="s">
        <v>4032</v>
      </c>
      <c r="G3919" s="10" t="s">
        <v>254</v>
      </c>
      <c r="H3919" s="10">
        <v>9</v>
      </c>
    </row>
    <row r="3920" spans="1:8" x14ac:dyDescent="0.25">
      <c r="A3920" s="10" t="s">
        <v>3690</v>
      </c>
      <c r="B3920" s="11">
        <v>50</v>
      </c>
      <c r="C3920" s="2">
        <v>13278</v>
      </c>
      <c r="D3920" s="10" t="s">
        <v>6593</v>
      </c>
      <c r="E3920" s="10" t="s">
        <v>4015</v>
      </c>
      <c r="F3920" s="10" t="s">
        <v>4016</v>
      </c>
      <c r="G3920" s="10" t="s">
        <v>254</v>
      </c>
      <c r="H3920" s="10">
        <v>3</v>
      </c>
    </row>
    <row r="3921" spans="1:8" x14ac:dyDescent="0.25">
      <c r="A3921" s="10" t="s">
        <v>3743</v>
      </c>
      <c r="B3921" s="11">
        <v>66</v>
      </c>
      <c r="C3921" s="2">
        <v>94092</v>
      </c>
      <c r="D3921" s="10" t="s">
        <v>7446</v>
      </c>
      <c r="E3921" s="10" t="s">
        <v>4020</v>
      </c>
      <c r="F3921" s="10" t="s">
        <v>4021</v>
      </c>
      <c r="G3921" s="10" t="s">
        <v>254</v>
      </c>
      <c r="H3921" s="10">
        <v>1</v>
      </c>
    </row>
    <row r="3922" spans="1:8" x14ac:dyDescent="0.25">
      <c r="A3922" s="10" t="s">
        <v>3750</v>
      </c>
      <c r="B3922" s="11">
        <v>36</v>
      </c>
      <c r="C3922" s="2">
        <v>80148</v>
      </c>
      <c r="D3922" s="10" t="s">
        <v>7447</v>
      </c>
      <c r="E3922" s="10" t="s">
        <v>4023</v>
      </c>
      <c r="F3922" s="10" t="s">
        <v>4032</v>
      </c>
      <c r="G3922" s="10" t="s">
        <v>254</v>
      </c>
      <c r="H3922" s="10">
        <v>5</v>
      </c>
    </row>
    <row r="3923" spans="1:8" x14ac:dyDescent="0.25">
      <c r="A3923" s="10" t="s">
        <v>3889</v>
      </c>
      <c r="B3923" s="11">
        <v>67</v>
      </c>
      <c r="C3923" s="2">
        <v>43214</v>
      </c>
      <c r="D3923" s="10" t="s">
        <v>7448</v>
      </c>
      <c r="E3923" s="10" t="s">
        <v>4023</v>
      </c>
      <c r="F3923" s="10" t="s">
        <v>4032</v>
      </c>
      <c r="G3923" s="10" t="s">
        <v>254</v>
      </c>
      <c r="H3923" s="10">
        <v>1</v>
      </c>
    </row>
    <row r="3924" spans="1:8" x14ac:dyDescent="0.25">
      <c r="A3924" s="10" t="s">
        <v>3898</v>
      </c>
      <c r="B3924" s="11">
        <v>23</v>
      </c>
      <c r="C3924" s="2">
        <v>71350</v>
      </c>
      <c r="D3924" s="10" t="s">
        <v>7449</v>
      </c>
      <c r="E3924" s="10" t="s">
        <v>4015</v>
      </c>
      <c r="F3924" s="10" t="s">
        <v>4018</v>
      </c>
      <c r="G3924" s="10" t="s">
        <v>254</v>
      </c>
      <c r="H3924" s="10">
        <v>1</v>
      </c>
    </row>
    <row r="3925" spans="1:8" x14ac:dyDescent="0.25">
      <c r="A3925" s="10" t="s">
        <v>1240</v>
      </c>
      <c r="B3925" s="11">
        <v>28</v>
      </c>
      <c r="C3925" s="2">
        <v>33269</v>
      </c>
      <c r="D3925" s="10" t="s">
        <v>7450</v>
      </c>
      <c r="E3925" s="10" t="s">
        <v>4015</v>
      </c>
      <c r="F3925" s="10" t="s">
        <v>4018</v>
      </c>
      <c r="G3925" s="10" t="s">
        <v>254</v>
      </c>
      <c r="H3925" s="10">
        <v>8</v>
      </c>
    </row>
    <row r="3926" spans="1:8" x14ac:dyDescent="0.25">
      <c r="A3926" s="10" t="s">
        <v>18</v>
      </c>
      <c r="B3926" s="11">
        <v>48</v>
      </c>
      <c r="C3926" s="2">
        <v>58302</v>
      </c>
      <c r="D3926" s="10" t="s">
        <v>7451</v>
      </c>
      <c r="E3926" s="10" t="s">
        <v>4015</v>
      </c>
      <c r="F3926" s="10" t="s">
        <v>4018</v>
      </c>
      <c r="G3926" s="10" t="s">
        <v>19</v>
      </c>
      <c r="H3926" s="10">
        <v>6</v>
      </c>
    </row>
    <row r="3927" spans="1:8" x14ac:dyDescent="0.25">
      <c r="A3927" s="10" t="s">
        <v>20</v>
      </c>
      <c r="B3927" s="11">
        <v>36</v>
      </c>
      <c r="C3927" s="2">
        <v>25198</v>
      </c>
      <c r="D3927" s="10" t="s">
        <v>7452</v>
      </c>
      <c r="E3927" s="10" t="s">
        <v>4020</v>
      </c>
      <c r="F3927" s="10" t="s">
        <v>4021</v>
      </c>
      <c r="G3927" s="10" t="s">
        <v>19</v>
      </c>
      <c r="H3927" s="10">
        <v>2</v>
      </c>
    </row>
    <row r="3928" spans="1:8" x14ac:dyDescent="0.25">
      <c r="A3928" s="10" t="s">
        <v>57</v>
      </c>
      <c r="B3928" s="11">
        <v>60</v>
      </c>
      <c r="C3928" s="2">
        <v>48271</v>
      </c>
      <c r="D3928" s="10" t="s">
        <v>7453</v>
      </c>
      <c r="E3928" s="10" t="s">
        <v>4020</v>
      </c>
      <c r="F3928" s="10" t="s">
        <v>4016</v>
      </c>
      <c r="G3928" s="10" t="s">
        <v>19</v>
      </c>
      <c r="H3928" s="10">
        <v>6</v>
      </c>
    </row>
    <row r="3929" spans="1:8" x14ac:dyDescent="0.25">
      <c r="A3929" s="10" t="s">
        <v>183</v>
      </c>
      <c r="B3929" s="11">
        <v>19</v>
      </c>
      <c r="C3929" s="2">
        <v>82501</v>
      </c>
      <c r="D3929" s="10" t="s">
        <v>7454</v>
      </c>
      <c r="E3929" s="10" t="s">
        <v>4023</v>
      </c>
      <c r="F3929" s="10" t="s">
        <v>4021</v>
      </c>
      <c r="G3929" s="10" t="s">
        <v>19</v>
      </c>
      <c r="H3929" s="10">
        <v>10</v>
      </c>
    </row>
    <row r="3930" spans="1:8" x14ac:dyDescent="0.25">
      <c r="A3930" s="10" t="s">
        <v>364</v>
      </c>
      <c r="B3930" s="11">
        <v>31</v>
      </c>
      <c r="C3930" s="2">
        <v>31754</v>
      </c>
      <c r="D3930" s="10" t="s">
        <v>7455</v>
      </c>
      <c r="E3930" s="10" t="s">
        <v>4023</v>
      </c>
      <c r="F3930" s="10" t="s">
        <v>4032</v>
      </c>
      <c r="G3930" s="10" t="s">
        <v>19</v>
      </c>
      <c r="H3930" s="10">
        <v>5</v>
      </c>
    </row>
    <row r="3931" spans="1:8" x14ac:dyDescent="0.25">
      <c r="A3931" s="10" t="s">
        <v>425</v>
      </c>
      <c r="B3931" s="11">
        <v>44</v>
      </c>
      <c r="C3931" s="2">
        <v>55535</v>
      </c>
      <c r="D3931" s="10" t="s">
        <v>7456</v>
      </c>
      <c r="E3931" s="10" t="s">
        <v>4023</v>
      </c>
      <c r="F3931" s="10" t="s">
        <v>4018</v>
      </c>
      <c r="G3931" s="10" t="s">
        <v>19</v>
      </c>
      <c r="H3931" s="10">
        <v>7</v>
      </c>
    </row>
    <row r="3932" spans="1:8" x14ac:dyDescent="0.25">
      <c r="A3932" s="10" t="s">
        <v>755</v>
      </c>
      <c r="B3932" s="11">
        <v>18</v>
      </c>
      <c r="C3932" s="2">
        <v>39125</v>
      </c>
      <c r="D3932" s="10" t="s">
        <v>7457</v>
      </c>
      <c r="E3932" s="10" t="s">
        <v>4023</v>
      </c>
      <c r="F3932" s="10" t="s">
        <v>4016</v>
      </c>
      <c r="G3932" s="10" t="s">
        <v>19</v>
      </c>
      <c r="H3932" s="10">
        <v>10</v>
      </c>
    </row>
    <row r="3933" spans="1:8" x14ac:dyDescent="0.25">
      <c r="A3933" s="10" t="s">
        <v>897</v>
      </c>
      <c r="B3933" s="11">
        <v>24</v>
      </c>
      <c r="C3933" s="2">
        <v>7730</v>
      </c>
      <c r="D3933" s="10" t="s">
        <v>7458</v>
      </c>
      <c r="E3933" s="10" t="s">
        <v>4015</v>
      </c>
      <c r="F3933" s="10" t="s">
        <v>4018</v>
      </c>
      <c r="G3933" s="10" t="s">
        <v>19</v>
      </c>
      <c r="H3933" s="10">
        <v>2</v>
      </c>
    </row>
    <row r="3934" spans="1:8" x14ac:dyDescent="0.25">
      <c r="A3934" s="10" t="s">
        <v>966</v>
      </c>
      <c r="B3934" s="11">
        <v>70</v>
      </c>
      <c r="C3934" s="2">
        <v>50705</v>
      </c>
      <c r="D3934" s="10" t="s">
        <v>4479</v>
      </c>
      <c r="E3934" s="10" t="s">
        <v>4023</v>
      </c>
      <c r="F3934" s="10" t="s">
        <v>4018</v>
      </c>
      <c r="G3934" s="10" t="s">
        <v>19</v>
      </c>
      <c r="H3934" s="10">
        <v>10</v>
      </c>
    </row>
    <row r="3935" spans="1:8" x14ac:dyDescent="0.25">
      <c r="A3935" s="10" t="s">
        <v>902</v>
      </c>
      <c r="B3935" s="11">
        <v>65</v>
      </c>
      <c r="C3935" s="2">
        <v>69831</v>
      </c>
      <c r="D3935" s="10" t="s">
        <v>4553</v>
      </c>
      <c r="E3935" s="10" t="s">
        <v>4020</v>
      </c>
      <c r="F3935" s="10" t="s">
        <v>4021</v>
      </c>
      <c r="G3935" s="10" t="s">
        <v>19</v>
      </c>
      <c r="H3935" s="10">
        <v>3</v>
      </c>
    </row>
    <row r="3936" spans="1:8" x14ac:dyDescent="0.25">
      <c r="A3936" s="10" t="s">
        <v>1470</v>
      </c>
      <c r="B3936" s="11">
        <v>44</v>
      </c>
      <c r="C3936" s="2">
        <v>98980</v>
      </c>
      <c r="D3936" s="10" t="s">
        <v>7459</v>
      </c>
      <c r="E3936" s="10" t="s">
        <v>4015</v>
      </c>
      <c r="F3936" s="10" t="s">
        <v>4016</v>
      </c>
      <c r="G3936" s="10" t="s">
        <v>19</v>
      </c>
      <c r="H3936" s="10">
        <v>3</v>
      </c>
    </row>
    <row r="3937" spans="1:8" x14ac:dyDescent="0.25">
      <c r="A3937" s="10" t="s">
        <v>1560</v>
      </c>
      <c r="B3937" s="11">
        <v>55</v>
      </c>
      <c r="C3937" s="2">
        <v>78355</v>
      </c>
      <c r="D3937" s="10" t="s">
        <v>7460</v>
      </c>
      <c r="E3937" s="10" t="s">
        <v>4015</v>
      </c>
      <c r="F3937" s="10" t="s">
        <v>4032</v>
      </c>
      <c r="G3937" s="10" t="s">
        <v>19</v>
      </c>
      <c r="H3937" s="10">
        <v>6</v>
      </c>
    </row>
    <row r="3938" spans="1:8" x14ac:dyDescent="0.25">
      <c r="A3938" s="10" t="s">
        <v>1579</v>
      </c>
      <c r="B3938" s="11">
        <v>67</v>
      </c>
      <c r="C3938" s="2">
        <v>87420</v>
      </c>
      <c r="D3938" s="10" t="s">
        <v>7461</v>
      </c>
      <c r="E3938" s="10" t="s">
        <v>4015</v>
      </c>
      <c r="F3938" s="10" t="s">
        <v>4018</v>
      </c>
      <c r="G3938" s="10" t="s">
        <v>19</v>
      </c>
      <c r="H3938" s="10">
        <v>4</v>
      </c>
    </row>
    <row r="3939" spans="1:8" x14ac:dyDescent="0.25">
      <c r="A3939" s="10" t="s">
        <v>1610</v>
      </c>
      <c r="B3939" s="11">
        <v>21</v>
      </c>
      <c r="C3939" s="2">
        <v>30367</v>
      </c>
      <c r="D3939" s="10" t="s">
        <v>7462</v>
      </c>
      <c r="E3939" s="10" t="s">
        <v>4020</v>
      </c>
      <c r="F3939" s="10" t="s">
        <v>4032</v>
      </c>
      <c r="G3939" s="10" t="s">
        <v>19</v>
      </c>
      <c r="H3939" s="10">
        <v>10</v>
      </c>
    </row>
    <row r="3940" spans="1:8" x14ac:dyDescent="0.25">
      <c r="A3940" s="10" t="s">
        <v>1481</v>
      </c>
      <c r="B3940" s="11">
        <v>45</v>
      </c>
      <c r="C3940" s="2">
        <v>92733</v>
      </c>
      <c r="D3940" s="10" t="s">
        <v>7463</v>
      </c>
      <c r="E3940" s="10" t="s">
        <v>4020</v>
      </c>
      <c r="F3940" s="10" t="s">
        <v>4021</v>
      </c>
      <c r="G3940" s="10" t="s">
        <v>19</v>
      </c>
      <c r="H3940" s="10">
        <v>2</v>
      </c>
    </row>
    <row r="3941" spans="1:8" x14ac:dyDescent="0.25">
      <c r="A3941" s="10" t="s">
        <v>1817</v>
      </c>
      <c r="B3941" s="11">
        <v>60</v>
      </c>
      <c r="C3941" s="2">
        <v>39344</v>
      </c>
      <c r="D3941" s="10" t="s">
        <v>5695</v>
      </c>
      <c r="E3941" s="10" t="s">
        <v>4015</v>
      </c>
      <c r="F3941" s="10" t="s">
        <v>4032</v>
      </c>
      <c r="G3941" s="10" t="s">
        <v>19</v>
      </c>
      <c r="H3941" s="10">
        <v>5</v>
      </c>
    </row>
    <row r="3942" spans="1:8" x14ac:dyDescent="0.25">
      <c r="A3942" s="10" t="s">
        <v>1885</v>
      </c>
      <c r="B3942" s="11">
        <v>25</v>
      </c>
      <c r="C3942" s="2">
        <v>77180</v>
      </c>
      <c r="D3942" s="10" t="s">
        <v>7464</v>
      </c>
      <c r="E3942" s="10" t="s">
        <v>4020</v>
      </c>
      <c r="F3942" s="10" t="s">
        <v>4032</v>
      </c>
      <c r="G3942" s="10" t="s">
        <v>19</v>
      </c>
      <c r="H3942" s="10">
        <v>1</v>
      </c>
    </row>
    <row r="3943" spans="1:8" x14ac:dyDescent="0.25">
      <c r="A3943" s="10" t="s">
        <v>1976</v>
      </c>
      <c r="B3943" s="11">
        <v>60</v>
      </c>
      <c r="C3943" s="2">
        <v>64342</v>
      </c>
      <c r="D3943" s="10" t="s">
        <v>7465</v>
      </c>
      <c r="E3943" s="10" t="s">
        <v>4023</v>
      </c>
      <c r="F3943" s="10" t="s">
        <v>4032</v>
      </c>
      <c r="G3943" s="10" t="s">
        <v>19</v>
      </c>
      <c r="H3943" s="10">
        <v>4</v>
      </c>
    </row>
    <row r="3944" spans="1:8" x14ac:dyDescent="0.25">
      <c r="A3944" s="10" t="s">
        <v>2049</v>
      </c>
      <c r="B3944" s="11">
        <v>36</v>
      </c>
      <c r="C3944" s="2">
        <v>13421</v>
      </c>
      <c r="D3944" s="10" t="s">
        <v>7466</v>
      </c>
      <c r="E3944" s="10" t="s">
        <v>4015</v>
      </c>
      <c r="F3944" s="10" t="s">
        <v>4032</v>
      </c>
      <c r="G3944" s="10" t="s">
        <v>19</v>
      </c>
      <c r="H3944" s="10">
        <v>10</v>
      </c>
    </row>
    <row r="3945" spans="1:8" x14ac:dyDescent="0.25">
      <c r="A3945" s="10" t="s">
        <v>2060</v>
      </c>
      <c r="B3945" s="11">
        <v>68</v>
      </c>
      <c r="C3945" s="2">
        <v>90441</v>
      </c>
      <c r="D3945" s="10" t="s">
        <v>7467</v>
      </c>
      <c r="E3945" s="10" t="s">
        <v>4015</v>
      </c>
      <c r="F3945" s="10" t="s">
        <v>4016</v>
      </c>
      <c r="G3945" s="10" t="s">
        <v>19</v>
      </c>
      <c r="H3945" s="10">
        <v>7</v>
      </c>
    </row>
    <row r="3946" spans="1:8" x14ac:dyDescent="0.25">
      <c r="A3946" s="10" t="s">
        <v>103</v>
      </c>
      <c r="B3946" s="11">
        <v>32</v>
      </c>
      <c r="C3946" s="2">
        <v>20168</v>
      </c>
      <c r="D3946" s="10" t="s">
        <v>7468</v>
      </c>
      <c r="E3946" s="10" t="s">
        <v>4023</v>
      </c>
      <c r="F3946" s="10" t="s">
        <v>4016</v>
      </c>
      <c r="G3946" s="10" t="s">
        <v>19</v>
      </c>
      <c r="H3946" s="10">
        <v>1</v>
      </c>
    </row>
    <row r="3947" spans="1:8" x14ac:dyDescent="0.25">
      <c r="A3947" s="10" t="s">
        <v>2192</v>
      </c>
      <c r="B3947" s="11">
        <v>48</v>
      </c>
      <c r="C3947" s="2">
        <v>71695</v>
      </c>
      <c r="D3947" s="10" t="s">
        <v>7469</v>
      </c>
      <c r="E3947" s="10" t="s">
        <v>4023</v>
      </c>
      <c r="F3947" s="10" t="s">
        <v>4021</v>
      </c>
      <c r="G3947" s="10" t="s">
        <v>19</v>
      </c>
      <c r="H3947" s="10">
        <v>10</v>
      </c>
    </row>
    <row r="3948" spans="1:8" x14ac:dyDescent="0.25">
      <c r="A3948" s="10" t="s">
        <v>2383</v>
      </c>
      <c r="B3948" s="11">
        <v>37</v>
      </c>
      <c r="C3948" s="2">
        <v>4403</v>
      </c>
      <c r="D3948" s="10" t="s">
        <v>7470</v>
      </c>
      <c r="E3948" s="10" t="s">
        <v>4020</v>
      </c>
      <c r="F3948" s="10" t="s">
        <v>4018</v>
      </c>
      <c r="G3948" s="10" t="s">
        <v>19</v>
      </c>
      <c r="H3948" s="10">
        <v>2</v>
      </c>
    </row>
    <row r="3949" spans="1:8" x14ac:dyDescent="0.25">
      <c r="A3949" s="10" t="s">
        <v>2347</v>
      </c>
      <c r="B3949" s="11">
        <v>57</v>
      </c>
      <c r="C3949" s="2">
        <v>61208</v>
      </c>
      <c r="D3949" s="10" t="s">
        <v>7471</v>
      </c>
      <c r="E3949" s="10" t="s">
        <v>4015</v>
      </c>
      <c r="F3949" s="10" t="s">
        <v>4018</v>
      </c>
      <c r="G3949" s="10" t="s">
        <v>19</v>
      </c>
      <c r="H3949" s="10">
        <v>1</v>
      </c>
    </row>
    <row r="3950" spans="1:8" x14ac:dyDescent="0.25">
      <c r="A3950" s="10" t="s">
        <v>2536</v>
      </c>
      <c r="B3950" s="11">
        <v>56</v>
      </c>
      <c r="C3950" s="2">
        <v>96945</v>
      </c>
      <c r="D3950" s="10" t="s">
        <v>6731</v>
      </c>
      <c r="E3950" s="10" t="s">
        <v>4023</v>
      </c>
      <c r="F3950" s="10" t="s">
        <v>4032</v>
      </c>
      <c r="G3950" s="10" t="s">
        <v>19</v>
      </c>
      <c r="H3950" s="10">
        <v>3</v>
      </c>
    </row>
    <row r="3951" spans="1:8" x14ac:dyDescent="0.25">
      <c r="A3951" s="10" t="s">
        <v>2550</v>
      </c>
      <c r="B3951" s="11">
        <v>22</v>
      </c>
      <c r="C3951" s="2">
        <v>47184</v>
      </c>
      <c r="D3951" s="10" t="s">
        <v>7472</v>
      </c>
      <c r="E3951" s="10" t="s">
        <v>4020</v>
      </c>
      <c r="F3951" s="10" t="s">
        <v>4032</v>
      </c>
      <c r="G3951" s="10" t="s">
        <v>19</v>
      </c>
      <c r="H3951" s="10">
        <v>10</v>
      </c>
    </row>
    <row r="3952" spans="1:8" x14ac:dyDescent="0.25">
      <c r="A3952" s="10" t="s">
        <v>2554</v>
      </c>
      <c r="B3952" s="11">
        <v>43</v>
      </c>
      <c r="C3952" s="2">
        <v>59081</v>
      </c>
      <c r="D3952" s="10" t="s">
        <v>4649</v>
      </c>
      <c r="E3952" s="10" t="s">
        <v>4023</v>
      </c>
      <c r="F3952" s="10" t="s">
        <v>4018</v>
      </c>
      <c r="G3952" s="10" t="s">
        <v>19</v>
      </c>
      <c r="H3952" s="10">
        <v>1</v>
      </c>
    </row>
    <row r="3953" spans="1:8" x14ac:dyDescent="0.25">
      <c r="A3953" s="10" t="s">
        <v>2576</v>
      </c>
      <c r="B3953" s="11">
        <v>65</v>
      </c>
      <c r="C3953" s="2">
        <v>90821</v>
      </c>
      <c r="D3953" s="10" t="s">
        <v>7473</v>
      </c>
      <c r="E3953" s="10" t="s">
        <v>4015</v>
      </c>
      <c r="F3953" s="10" t="s">
        <v>4016</v>
      </c>
      <c r="G3953" s="10" t="s">
        <v>19</v>
      </c>
      <c r="H3953" s="10">
        <v>3</v>
      </c>
    </row>
    <row r="3954" spans="1:8" x14ac:dyDescent="0.25">
      <c r="A3954" s="10" t="s">
        <v>2588</v>
      </c>
      <c r="B3954" s="11">
        <v>36</v>
      </c>
      <c r="C3954" s="2">
        <v>55797</v>
      </c>
      <c r="D3954" s="10" t="s">
        <v>7474</v>
      </c>
      <c r="E3954" s="10" t="s">
        <v>4023</v>
      </c>
      <c r="F3954" s="10" t="s">
        <v>4032</v>
      </c>
      <c r="G3954" s="10" t="s">
        <v>19</v>
      </c>
      <c r="H3954" s="10">
        <v>6</v>
      </c>
    </row>
    <row r="3955" spans="1:8" x14ac:dyDescent="0.25">
      <c r="A3955" s="10" t="s">
        <v>526</v>
      </c>
      <c r="B3955" s="11">
        <v>47</v>
      </c>
      <c r="C3955" s="2">
        <v>96958</v>
      </c>
      <c r="D3955" s="10" t="s">
        <v>7475</v>
      </c>
      <c r="E3955" s="10" t="s">
        <v>4023</v>
      </c>
      <c r="F3955" s="10" t="s">
        <v>4018</v>
      </c>
      <c r="G3955" s="10" t="s">
        <v>19</v>
      </c>
      <c r="H3955" s="10">
        <v>1</v>
      </c>
    </row>
    <row r="3956" spans="1:8" x14ac:dyDescent="0.25">
      <c r="A3956" s="10" t="s">
        <v>2667</v>
      </c>
      <c r="B3956" s="11">
        <v>58</v>
      </c>
      <c r="C3956" s="2">
        <v>67633</v>
      </c>
      <c r="D3956" s="10" t="s">
        <v>7476</v>
      </c>
      <c r="E3956" s="10" t="s">
        <v>4020</v>
      </c>
      <c r="F3956" s="10" t="s">
        <v>4032</v>
      </c>
      <c r="G3956" s="10" t="s">
        <v>19</v>
      </c>
      <c r="H3956" s="10">
        <v>1</v>
      </c>
    </row>
    <row r="3957" spans="1:8" x14ac:dyDescent="0.25">
      <c r="A3957" s="10" t="s">
        <v>2684</v>
      </c>
      <c r="B3957" s="11">
        <v>58</v>
      </c>
      <c r="C3957" s="2">
        <v>26465</v>
      </c>
      <c r="D3957" s="10" t="s">
        <v>7477</v>
      </c>
      <c r="E3957" s="10" t="s">
        <v>4015</v>
      </c>
      <c r="F3957" s="10" t="s">
        <v>4016</v>
      </c>
      <c r="G3957" s="10" t="s">
        <v>19</v>
      </c>
      <c r="H3957" s="10">
        <v>6</v>
      </c>
    </row>
    <row r="3958" spans="1:8" x14ac:dyDescent="0.25">
      <c r="A3958" s="10" t="s">
        <v>2930</v>
      </c>
      <c r="B3958" s="11">
        <v>18</v>
      </c>
      <c r="C3958" s="2">
        <v>24657</v>
      </c>
      <c r="D3958" s="10" t="s">
        <v>7478</v>
      </c>
      <c r="E3958" s="10" t="s">
        <v>4015</v>
      </c>
      <c r="F3958" s="10" t="s">
        <v>4032</v>
      </c>
      <c r="G3958" s="10" t="s">
        <v>19</v>
      </c>
      <c r="H3958" s="10">
        <v>7</v>
      </c>
    </row>
    <row r="3959" spans="1:8" x14ac:dyDescent="0.25">
      <c r="A3959" s="10" t="s">
        <v>2963</v>
      </c>
      <c r="B3959" s="11">
        <v>50</v>
      </c>
      <c r="C3959" s="2">
        <v>79435</v>
      </c>
      <c r="D3959" s="10" t="s">
        <v>7479</v>
      </c>
      <c r="E3959" s="10" t="s">
        <v>4020</v>
      </c>
      <c r="F3959" s="10" t="s">
        <v>4021</v>
      </c>
      <c r="G3959" s="10" t="s">
        <v>19</v>
      </c>
      <c r="H3959" s="10">
        <v>3</v>
      </c>
    </row>
    <row r="3960" spans="1:8" x14ac:dyDescent="0.25">
      <c r="A3960" s="10" t="s">
        <v>3011</v>
      </c>
      <c r="B3960" s="11">
        <v>21</v>
      </c>
      <c r="C3960" s="2">
        <v>82686</v>
      </c>
      <c r="D3960" s="10" t="s">
        <v>7480</v>
      </c>
      <c r="E3960" s="10" t="s">
        <v>4015</v>
      </c>
      <c r="F3960" s="10" t="s">
        <v>4021</v>
      </c>
      <c r="G3960" s="10" t="s">
        <v>19</v>
      </c>
      <c r="H3960" s="10">
        <v>2</v>
      </c>
    </row>
    <row r="3961" spans="1:8" x14ac:dyDescent="0.25">
      <c r="A3961" s="10" t="s">
        <v>1218</v>
      </c>
      <c r="B3961" s="11">
        <v>31</v>
      </c>
      <c r="C3961" s="2">
        <v>50878</v>
      </c>
      <c r="D3961" s="10" t="s">
        <v>7481</v>
      </c>
      <c r="E3961" s="10" t="s">
        <v>4023</v>
      </c>
      <c r="F3961" s="10" t="s">
        <v>4021</v>
      </c>
      <c r="G3961" s="10" t="s">
        <v>19</v>
      </c>
      <c r="H3961" s="10">
        <v>2</v>
      </c>
    </row>
    <row r="3962" spans="1:8" x14ac:dyDescent="0.25">
      <c r="A3962" s="10" t="s">
        <v>3291</v>
      </c>
      <c r="B3962" s="11">
        <v>34</v>
      </c>
      <c r="C3962" s="2">
        <v>81076</v>
      </c>
      <c r="D3962" s="10" t="s">
        <v>7482</v>
      </c>
      <c r="E3962" s="10" t="s">
        <v>4020</v>
      </c>
      <c r="F3962" s="10" t="s">
        <v>4016</v>
      </c>
      <c r="G3962" s="10" t="s">
        <v>19</v>
      </c>
      <c r="H3962" s="10">
        <v>1</v>
      </c>
    </row>
    <row r="3963" spans="1:8" x14ac:dyDescent="0.25">
      <c r="A3963" s="10" t="s">
        <v>3377</v>
      </c>
      <c r="B3963" s="11">
        <v>62</v>
      </c>
      <c r="C3963" s="2">
        <v>87787</v>
      </c>
      <c r="D3963" s="10" t="s">
        <v>7483</v>
      </c>
      <c r="E3963" s="10" t="s">
        <v>4020</v>
      </c>
      <c r="F3963" s="10" t="s">
        <v>4018</v>
      </c>
      <c r="G3963" s="10" t="s">
        <v>19</v>
      </c>
      <c r="H3963" s="10">
        <v>10</v>
      </c>
    </row>
    <row r="3964" spans="1:8" x14ac:dyDescent="0.25">
      <c r="A3964" s="10" t="s">
        <v>3395</v>
      </c>
      <c r="B3964" s="11">
        <v>42</v>
      </c>
      <c r="C3964" s="2">
        <v>74130</v>
      </c>
      <c r="D3964" s="10" t="s">
        <v>7484</v>
      </c>
      <c r="E3964" s="10" t="s">
        <v>4020</v>
      </c>
      <c r="F3964" s="10" t="s">
        <v>4016</v>
      </c>
      <c r="G3964" s="10" t="s">
        <v>19</v>
      </c>
      <c r="H3964" s="10">
        <v>2</v>
      </c>
    </row>
    <row r="3965" spans="1:8" x14ac:dyDescent="0.25">
      <c r="A3965" s="10" t="s">
        <v>3488</v>
      </c>
      <c r="B3965" s="11">
        <v>53</v>
      </c>
      <c r="C3965" s="2">
        <v>76136</v>
      </c>
      <c r="D3965" s="10" t="s">
        <v>7485</v>
      </c>
      <c r="E3965" s="10" t="s">
        <v>4023</v>
      </c>
      <c r="F3965" s="10" t="s">
        <v>4032</v>
      </c>
      <c r="G3965" s="10" t="s">
        <v>19</v>
      </c>
      <c r="H3965" s="10">
        <v>8</v>
      </c>
    </row>
    <row r="3966" spans="1:8" x14ac:dyDescent="0.25">
      <c r="A3966" s="10" t="s">
        <v>3663</v>
      </c>
      <c r="B3966" s="11">
        <v>35</v>
      </c>
      <c r="C3966" s="2">
        <v>6827</v>
      </c>
      <c r="D3966" s="10" t="s">
        <v>6381</v>
      </c>
      <c r="E3966" s="10" t="s">
        <v>4020</v>
      </c>
      <c r="F3966" s="10" t="s">
        <v>4018</v>
      </c>
      <c r="G3966" s="10" t="s">
        <v>19</v>
      </c>
      <c r="H3966" s="10">
        <v>4</v>
      </c>
    </row>
    <row r="3967" spans="1:8" x14ac:dyDescent="0.25">
      <c r="A3967" s="10" t="s">
        <v>3668</v>
      </c>
      <c r="B3967" s="11">
        <v>22</v>
      </c>
      <c r="C3967" s="2">
        <v>32915</v>
      </c>
      <c r="D3967" s="10" t="s">
        <v>7486</v>
      </c>
      <c r="E3967" s="10" t="s">
        <v>4020</v>
      </c>
      <c r="F3967" s="10" t="s">
        <v>4021</v>
      </c>
      <c r="G3967" s="10" t="s">
        <v>19</v>
      </c>
      <c r="H3967" s="10">
        <v>3</v>
      </c>
    </row>
    <row r="3968" spans="1:8" x14ac:dyDescent="0.25">
      <c r="A3968" s="10" t="s">
        <v>3327</v>
      </c>
      <c r="B3968" s="11">
        <v>57</v>
      </c>
      <c r="C3968" s="2">
        <v>93014</v>
      </c>
      <c r="D3968" s="10" t="s">
        <v>7487</v>
      </c>
      <c r="E3968" s="10" t="s">
        <v>4015</v>
      </c>
      <c r="F3968" s="10" t="s">
        <v>4016</v>
      </c>
      <c r="G3968" s="10" t="s">
        <v>19</v>
      </c>
      <c r="H3968" s="10">
        <v>10</v>
      </c>
    </row>
    <row r="3969" spans="1:8" x14ac:dyDescent="0.25">
      <c r="A3969" s="10" t="s">
        <v>3788</v>
      </c>
      <c r="B3969" s="11">
        <v>33</v>
      </c>
      <c r="C3969" s="2">
        <v>99291</v>
      </c>
      <c r="D3969" s="10" t="s">
        <v>7488</v>
      </c>
      <c r="E3969" s="10" t="s">
        <v>4023</v>
      </c>
      <c r="F3969" s="10" t="s">
        <v>4018</v>
      </c>
      <c r="G3969" s="10" t="s">
        <v>19</v>
      </c>
      <c r="H3969" s="10">
        <v>1</v>
      </c>
    </row>
    <row r="3970" spans="1:8" x14ac:dyDescent="0.25">
      <c r="A3970" s="10" t="s">
        <v>3919</v>
      </c>
      <c r="B3970" s="11">
        <v>57</v>
      </c>
      <c r="C3970" s="2">
        <v>6689</v>
      </c>
      <c r="D3970" s="10" t="s">
        <v>7489</v>
      </c>
      <c r="E3970" s="10" t="s">
        <v>4023</v>
      </c>
      <c r="F3970" s="10" t="s">
        <v>4016</v>
      </c>
      <c r="G3970" s="10" t="s">
        <v>19</v>
      </c>
      <c r="H3970" s="10">
        <v>9</v>
      </c>
    </row>
    <row r="3971" spans="1:8" x14ac:dyDescent="0.25">
      <c r="A3971" s="10" t="s">
        <v>3933</v>
      </c>
      <c r="B3971" s="11">
        <v>33</v>
      </c>
      <c r="C3971" s="2">
        <v>22858</v>
      </c>
      <c r="D3971" s="10" t="s">
        <v>5111</v>
      </c>
      <c r="E3971" s="10" t="s">
        <v>4023</v>
      </c>
      <c r="F3971" s="10" t="s">
        <v>4018</v>
      </c>
      <c r="G3971" s="10" t="s">
        <v>19</v>
      </c>
      <c r="H3971" s="10">
        <v>7</v>
      </c>
    </row>
    <row r="3972" spans="1:8" x14ac:dyDescent="0.25">
      <c r="A3972" s="10" t="s">
        <v>3981</v>
      </c>
      <c r="B3972" s="11">
        <v>34</v>
      </c>
      <c r="C3972" s="2">
        <v>30419</v>
      </c>
      <c r="D3972" s="10" t="s">
        <v>7490</v>
      </c>
      <c r="E3972" s="10" t="s">
        <v>4015</v>
      </c>
      <c r="F3972" s="10" t="s">
        <v>4021</v>
      </c>
      <c r="G3972" s="10" t="s">
        <v>19</v>
      </c>
      <c r="H3972" s="10">
        <v>4</v>
      </c>
    </row>
    <row r="3973" spans="1:8" x14ac:dyDescent="0.25">
      <c r="A3973" s="10" t="s">
        <v>3994</v>
      </c>
      <c r="B3973" s="11">
        <v>28</v>
      </c>
      <c r="C3973" s="2">
        <v>80318</v>
      </c>
      <c r="D3973" s="10" t="s">
        <v>7491</v>
      </c>
      <c r="E3973" s="10" t="s">
        <v>4023</v>
      </c>
      <c r="F3973" s="10" t="s">
        <v>4016</v>
      </c>
      <c r="G3973" s="10" t="s">
        <v>19</v>
      </c>
      <c r="H3973" s="10">
        <v>9</v>
      </c>
    </row>
    <row r="3974" spans="1:8" x14ac:dyDescent="0.25">
      <c r="A3974" s="10" t="s">
        <v>4008</v>
      </c>
      <c r="B3974" s="11">
        <v>26</v>
      </c>
      <c r="C3974" s="2">
        <v>4750</v>
      </c>
      <c r="D3974" s="10" t="s">
        <v>7492</v>
      </c>
      <c r="E3974" s="10" t="s">
        <v>4023</v>
      </c>
      <c r="F3974" s="10" t="s">
        <v>4032</v>
      </c>
      <c r="G3974" s="10" t="s">
        <v>19</v>
      </c>
      <c r="H3974" s="10">
        <v>8</v>
      </c>
    </row>
    <row r="3975" spans="1:8" x14ac:dyDescent="0.25">
      <c r="A3975" s="10" t="s">
        <v>211</v>
      </c>
      <c r="B3975" s="11">
        <v>49</v>
      </c>
      <c r="C3975" s="2">
        <v>12309</v>
      </c>
      <c r="D3975" s="10" t="s">
        <v>7493</v>
      </c>
      <c r="E3975" s="10" t="s">
        <v>4015</v>
      </c>
      <c r="F3975" s="10" t="s">
        <v>4016</v>
      </c>
      <c r="G3975" s="10" t="s">
        <v>212</v>
      </c>
      <c r="H3975" s="10">
        <v>7</v>
      </c>
    </row>
    <row r="3976" spans="1:8" x14ac:dyDescent="0.25">
      <c r="A3976" s="10" t="s">
        <v>339</v>
      </c>
      <c r="B3976" s="11">
        <v>67</v>
      </c>
      <c r="C3976" s="2">
        <v>27081</v>
      </c>
      <c r="D3976" s="10" t="s">
        <v>7494</v>
      </c>
      <c r="E3976" s="10" t="s">
        <v>4015</v>
      </c>
      <c r="F3976" s="10" t="s">
        <v>4032</v>
      </c>
      <c r="G3976" s="10" t="s">
        <v>212</v>
      </c>
      <c r="H3976" s="10">
        <v>3</v>
      </c>
    </row>
    <row r="3977" spans="1:8" x14ac:dyDescent="0.25">
      <c r="A3977" s="10" t="s">
        <v>358</v>
      </c>
      <c r="B3977" s="11">
        <v>61</v>
      </c>
      <c r="C3977" s="2">
        <v>96413</v>
      </c>
      <c r="D3977" s="10" t="s">
        <v>7495</v>
      </c>
      <c r="E3977" s="10" t="s">
        <v>4020</v>
      </c>
      <c r="F3977" s="10" t="s">
        <v>4021</v>
      </c>
      <c r="G3977" s="10" t="s">
        <v>212</v>
      </c>
      <c r="H3977" s="10">
        <v>1</v>
      </c>
    </row>
    <row r="3978" spans="1:8" x14ac:dyDescent="0.25">
      <c r="A3978" s="10" t="s">
        <v>375</v>
      </c>
      <c r="B3978" s="11">
        <v>41</v>
      </c>
      <c r="C3978" s="2">
        <v>86856</v>
      </c>
      <c r="D3978" s="10" t="s">
        <v>7496</v>
      </c>
      <c r="E3978" s="10" t="s">
        <v>4023</v>
      </c>
      <c r="F3978" s="10" t="s">
        <v>4016</v>
      </c>
      <c r="G3978" s="10" t="s">
        <v>212</v>
      </c>
      <c r="H3978" s="10">
        <v>10</v>
      </c>
    </row>
    <row r="3979" spans="1:8" x14ac:dyDescent="0.25">
      <c r="A3979" s="10" t="s">
        <v>565</v>
      </c>
      <c r="B3979" s="11">
        <v>61</v>
      </c>
      <c r="C3979" s="2">
        <v>54746</v>
      </c>
      <c r="D3979" s="10" t="s">
        <v>7497</v>
      </c>
      <c r="E3979" s="10" t="s">
        <v>4015</v>
      </c>
      <c r="F3979" s="10" t="s">
        <v>4016</v>
      </c>
      <c r="G3979" s="10" t="s">
        <v>212</v>
      </c>
      <c r="H3979" s="10">
        <v>6</v>
      </c>
    </row>
    <row r="3980" spans="1:8" x14ac:dyDescent="0.25">
      <c r="A3980" s="10" t="s">
        <v>622</v>
      </c>
      <c r="B3980" s="11">
        <v>41</v>
      </c>
      <c r="C3980" s="2">
        <v>44841</v>
      </c>
      <c r="D3980" s="10" t="s">
        <v>5668</v>
      </c>
      <c r="E3980" s="10" t="s">
        <v>4023</v>
      </c>
      <c r="F3980" s="10" t="s">
        <v>4018</v>
      </c>
      <c r="G3980" s="10" t="s">
        <v>212</v>
      </c>
      <c r="H3980" s="10">
        <v>6</v>
      </c>
    </row>
    <row r="3981" spans="1:8" x14ac:dyDescent="0.25">
      <c r="A3981" s="10" t="s">
        <v>733</v>
      </c>
      <c r="B3981" s="11">
        <v>46</v>
      </c>
      <c r="C3981" s="2">
        <v>90098</v>
      </c>
      <c r="D3981" s="10" t="s">
        <v>7498</v>
      </c>
      <c r="E3981" s="10" t="s">
        <v>4020</v>
      </c>
      <c r="F3981" s="10" t="s">
        <v>4018</v>
      </c>
      <c r="G3981" s="10" t="s">
        <v>212</v>
      </c>
      <c r="H3981" s="10">
        <v>5</v>
      </c>
    </row>
    <row r="3982" spans="1:8" x14ac:dyDescent="0.25">
      <c r="A3982" s="10" t="s">
        <v>757</v>
      </c>
      <c r="B3982" s="11">
        <v>61</v>
      </c>
      <c r="C3982" s="2">
        <v>1386</v>
      </c>
      <c r="D3982" s="10" t="s">
        <v>7499</v>
      </c>
      <c r="E3982" s="10" t="s">
        <v>4015</v>
      </c>
      <c r="F3982" s="10" t="s">
        <v>4021</v>
      </c>
      <c r="G3982" s="10" t="s">
        <v>212</v>
      </c>
      <c r="H3982" s="10">
        <v>8</v>
      </c>
    </row>
    <row r="3983" spans="1:8" x14ac:dyDescent="0.25">
      <c r="A3983" s="10" t="s">
        <v>817</v>
      </c>
      <c r="B3983" s="11">
        <v>49</v>
      </c>
      <c r="C3983" s="2">
        <v>47331</v>
      </c>
      <c r="D3983" s="10" t="s">
        <v>7500</v>
      </c>
      <c r="E3983" s="10" t="s">
        <v>4015</v>
      </c>
      <c r="F3983" s="10" t="s">
        <v>4032</v>
      </c>
      <c r="G3983" s="10" t="s">
        <v>212</v>
      </c>
      <c r="H3983" s="10">
        <v>10</v>
      </c>
    </row>
    <row r="3984" spans="1:8" x14ac:dyDescent="0.25">
      <c r="A3984" s="10" t="s">
        <v>848</v>
      </c>
      <c r="B3984" s="11">
        <v>46</v>
      </c>
      <c r="C3984" s="2">
        <v>3145</v>
      </c>
      <c r="D3984" s="10" t="s">
        <v>7501</v>
      </c>
      <c r="E3984" s="10" t="s">
        <v>4020</v>
      </c>
      <c r="F3984" s="10" t="s">
        <v>4018</v>
      </c>
      <c r="G3984" s="10" t="s">
        <v>212</v>
      </c>
      <c r="H3984" s="10">
        <v>9</v>
      </c>
    </row>
    <row r="3985" spans="1:8" x14ac:dyDescent="0.25">
      <c r="A3985" s="10" t="s">
        <v>920</v>
      </c>
      <c r="B3985" s="11">
        <v>48</v>
      </c>
      <c r="C3985" s="2">
        <v>62545</v>
      </c>
      <c r="D3985" s="10" t="s">
        <v>7502</v>
      </c>
      <c r="E3985" s="10" t="s">
        <v>4015</v>
      </c>
      <c r="F3985" s="10" t="s">
        <v>4018</v>
      </c>
      <c r="G3985" s="10" t="s">
        <v>212</v>
      </c>
      <c r="H3985" s="10">
        <v>9</v>
      </c>
    </row>
    <row r="3986" spans="1:8" x14ac:dyDescent="0.25">
      <c r="A3986" s="10" t="s">
        <v>311</v>
      </c>
      <c r="B3986" s="11">
        <v>69</v>
      </c>
      <c r="C3986" s="2">
        <v>26092</v>
      </c>
      <c r="D3986" s="10" t="s">
        <v>5699</v>
      </c>
      <c r="E3986" s="10" t="s">
        <v>4015</v>
      </c>
      <c r="F3986" s="10" t="s">
        <v>4018</v>
      </c>
      <c r="G3986" s="10" t="s">
        <v>212</v>
      </c>
      <c r="H3986" s="10">
        <v>8</v>
      </c>
    </row>
    <row r="3987" spans="1:8" x14ac:dyDescent="0.25">
      <c r="A3987" s="10" t="s">
        <v>994</v>
      </c>
      <c r="B3987" s="11">
        <v>46</v>
      </c>
      <c r="C3987" s="2">
        <v>65997</v>
      </c>
      <c r="D3987" s="10" t="s">
        <v>7503</v>
      </c>
      <c r="E3987" s="10" t="s">
        <v>4015</v>
      </c>
      <c r="F3987" s="10" t="s">
        <v>4021</v>
      </c>
      <c r="G3987" s="10" t="s">
        <v>212</v>
      </c>
      <c r="H3987" s="10">
        <v>6</v>
      </c>
    </row>
    <row r="3988" spans="1:8" x14ac:dyDescent="0.25">
      <c r="A3988" s="10" t="s">
        <v>1102</v>
      </c>
      <c r="B3988" s="11">
        <v>56</v>
      </c>
      <c r="C3988" s="2">
        <v>53478</v>
      </c>
      <c r="D3988" s="10" t="s">
        <v>7504</v>
      </c>
      <c r="E3988" s="10" t="s">
        <v>4020</v>
      </c>
      <c r="F3988" s="10" t="s">
        <v>4018</v>
      </c>
      <c r="G3988" s="10" t="s">
        <v>212</v>
      </c>
      <c r="H3988" s="10">
        <v>10</v>
      </c>
    </row>
    <row r="3989" spans="1:8" x14ac:dyDescent="0.25">
      <c r="A3989" s="10" t="s">
        <v>1143</v>
      </c>
      <c r="B3989" s="11">
        <v>24</v>
      </c>
      <c r="C3989" s="2">
        <v>43896</v>
      </c>
      <c r="D3989" s="10" t="s">
        <v>7505</v>
      </c>
      <c r="E3989" s="10" t="s">
        <v>4020</v>
      </c>
      <c r="F3989" s="10" t="s">
        <v>4016</v>
      </c>
      <c r="G3989" s="10" t="s">
        <v>212</v>
      </c>
      <c r="H3989" s="10">
        <v>6</v>
      </c>
    </row>
    <row r="3990" spans="1:8" x14ac:dyDescent="0.25">
      <c r="A3990" s="10" t="s">
        <v>1163</v>
      </c>
      <c r="B3990" s="11">
        <v>29</v>
      </c>
      <c r="C3990" s="2">
        <v>25195</v>
      </c>
      <c r="D3990" s="10" t="s">
        <v>7506</v>
      </c>
      <c r="E3990" s="10" t="s">
        <v>4015</v>
      </c>
      <c r="F3990" s="10" t="s">
        <v>4021</v>
      </c>
      <c r="G3990" s="10" t="s">
        <v>212</v>
      </c>
      <c r="H3990" s="10">
        <v>4</v>
      </c>
    </row>
    <row r="3991" spans="1:8" x14ac:dyDescent="0.25">
      <c r="A3991" s="10" t="s">
        <v>1357</v>
      </c>
      <c r="B3991" s="11">
        <v>70</v>
      </c>
      <c r="C3991" s="2">
        <v>84857</v>
      </c>
      <c r="D3991" s="10" t="s">
        <v>6409</v>
      </c>
      <c r="E3991" s="10" t="s">
        <v>4020</v>
      </c>
      <c r="F3991" s="10" t="s">
        <v>4016</v>
      </c>
      <c r="G3991" s="10" t="s">
        <v>212</v>
      </c>
      <c r="H3991" s="10">
        <v>1</v>
      </c>
    </row>
    <row r="3992" spans="1:8" x14ac:dyDescent="0.25">
      <c r="A3992" s="10" t="s">
        <v>1395</v>
      </c>
      <c r="B3992" s="11">
        <v>64</v>
      </c>
      <c r="C3992" s="2">
        <v>22621</v>
      </c>
      <c r="D3992" s="10" t="s">
        <v>7507</v>
      </c>
      <c r="E3992" s="10" t="s">
        <v>4023</v>
      </c>
      <c r="F3992" s="10" t="s">
        <v>4021</v>
      </c>
      <c r="G3992" s="10" t="s">
        <v>212</v>
      </c>
      <c r="H3992" s="10">
        <v>7</v>
      </c>
    </row>
    <row r="3993" spans="1:8" x14ac:dyDescent="0.25">
      <c r="A3993" s="10" t="s">
        <v>1457</v>
      </c>
      <c r="B3993" s="11">
        <v>30</v>
      </c>
      <c r="C3993" s="2">
        <v>52028</v>
      </c>
      <c r="D3993" s="10" t="s">
        <v>4210</v>
      </c>
      <c r="E3993" s="10" t="s">
        <v>4023</v>
      </c>
      <c r="F3993" s="10" t="s">
        <v>4016</v>
      </c>
      <c r="G3993" s="10" t="s">
        <v>212</v>
      </c>
      <c r="H3993" s="10">
        <v>2</v>
      </c>
    </row>
    <row r="3994" spans="1:8" x14ac:dyDescent="0.25">
      <c r="A3994" s="10" t="s">
        <v>1756</v>
      </c>
      <c r="B3994" s="11">
        <v>25</v>
      </c>
      <c r="C3994" s="2">
        <v>93101</v>
      </c>
      <c r="D3994" s="10" t="s">
        <v>7503</v>
      </c>
      <c r="E3994" s="10" t="s">
        <v>4023</v>
      </c>
      <c r="F3994" s="10" t="s">
        <v>4018</v>
      </c>
      <c r="G3994" s="10" t="s">
        <v>212</v>
      </c>
      <c r="H3994" s="10">
        <v>1</v>
      </c>
    </row>
    <row r="3995" spans="1:8" x14ac:dyDescent="0.25">
      <c r="A3995" s="10" t="s">
        <v>1802</v>
      </c>
      <c r="B3995" s="11">
        <v>25</v>
      </c>
      <c r="C3995" s="2">
        <v>65560</v>
      </c>
      <c r="D3995" s="10" t="s">
        <v>7508</v>
      </c>
      <c r="E3995" s="10" t="s">
        <v>4023</v>
      </c>
      <c r="F3995" s="10" t="s">
        <v>4016</v>
      </c>
      <c r="G3995" s="10" t="s">
        <v>212</v>
      </c>
      <c r="H3995" s="10">
        <v>1</v>
      </c>
    </row>
    <row r="3996" spans="1:8" x14ac:dyDescent="0.25">
      <c r="A3996" s="10" t="s">
        <v>1900</v>
      </c>
      <c r="B3996" s="11">
        <v>30</v>
      </c>
      <c r="C3996" s="2">
        <v>72508</v>
      </c>
      <c r="D3996" s="10" t="s">
        <v>7509</v>
      </c>
      <c r="E3996" s="10" t="s">
        <v>4023</v>
      </c>
      <c r="F3996" s="10" t="s">
        <v>4016</v>
      </c>
      <c r="G3996" s="10" t="s">
        <v>212</v>
      </c>
      <c r="H3996" s="10">
        <v>5</v>
      </c>
    </row>
    <row r="3997" spans="1:8" x14ac:dyDescent="0.25">
      <c r="A3997" s="10" t="s">
        <v>619</v>
      </c>
      <c r="B3997" s="11">
        <v>33</v>
      </c>
      <c r="C3997" s="2">
        <v>70978</v>
      </c>
      <c r="D3997" s="10" t="s">
        <v>7510</v>
      </c>
      <c r="E3997" s="10" t="s">
        <v>4015</v>
      </c>
      <c r="F3997" s="10" t="s">
        <v>4016</v>
      </c>
      <c r="G3997" s="10" t="s">
        <v>212</v>
      </c>
      <c r="H3997" s="10">
        <v>6</v>
      </c>
    </row>
    <row r="3998" spans="1:8" x14ac:dyDescent="0.25">
      <c r="A3998" s="10" t="s">
        <v>2259</v>
      </c>
      <c r="B3998" s="11">
        <v>69</v>
      </c>
      <c r="C3998" s="2">
        <v>82686</v>
      </c>
      <c r="D3998" s="10" t="s">
        <v>7511</v>
      </c>
      <c r="E3998" s="10" t="s">
        <v>4023</v>
      </c>
      <c r="F3998" s="10" t="s">
        <v>4016</v>
      </c>
      <c r="G3998" s="10" t="s">
        <v>212</v>
      </c>
      <c r="H3998" s="10">
        <v>10</v>
      </c>
    </row>
    <row r="3999" spans="1:8" x14ac:dyDescent="0.25">
      <c r="A3999" s="10" t="s">
        <v>2272</v>
      </c>
      <c r="B3999" s="11">
        <v>67</v>
      </c>
      <c r="C3999" s="2">
        <v>21598</v>
      </c>
      <c r="D3999" s="10" t="s">
        <v>7191</v>
      </c>
      <c r="E3999" s="10" t="s">
        <v>4020</v>
      </c>
      <c r="F3999" s="10" t="s">
        <v>4032</v>
      </c>
      <c r="G3999" s="10" t="s">
        <v>212</v>
      </c>
      <c r="H3999" s="10">
        <v>8</v>
      </c>
    </row>
    <row r="4000" spans="1:8" x14ac:dyDescent="0.25">
      <c r="A4000" s="10" t="s">
        <v>2370</v>
      </c>
      <c r="B4000" s="11">
        <v>56</v>
      </c>
      <c r="C4000" s="2">
        <v>99797</v>
      </c>
      <c r="D4000" s="10" t="s">
        <v>5303</v>
      </c>
      <c r="E4000" s="10" t="s">
        <v>4020</v>
      </c>
      <c r="F4000" s="10" t="s">
        <v>4018</v>
      </c>
      <c r="G4000" s="10" t="s">
        <v>212</v>
      </c>
      <c r="H4000" s="10">
        <v>4</v>
      </c>
    </row>
    <row r="4001" spans="1:8" x14ac:dyDescent="0.25">
      <c r="A4001" s="10" t="s">
        <v>2407</v>
      </c>
      <c r="B4001" s="11">
        <v>45</v>
      </c>
      <c r="C4001" s="2">
        <v>28166</v>
      </c>
      <c r="D4001" s="10" t="s">
        <v>7512</v>
      </c>
      <c r="E4001" s="10" t="s">
        <v>4023</v>
      </c>
      <c r="F4001" s="10" t="s">
        <v>4018</v>
      </c>
      <c r="G4001" s="10" t="s">
        <v>212</v>
      </c>
      <c r="H4001" s="10">
        <v>4</v>
      </c>
    </row>
    <row r="4002" spans="1:8" x14ac:dyDescent="0.25">
      <c r="A4002" s="10" t="s">
        <v>2461</v>
      </c>
      <c r="B4002" s="11">
        <v>67</v>
      </c>
      <c r="C4002" s="2">
        <v>6551</v>
      </c>
      <c r="D4002" s="10" t="s">
        <v>6730</v>
      </c>
      <c r="E4002" s="10" t="s">
        <v>4020</v>
      </c>
      <c r="F4002" s="10" t="s">
        <v>4032</v>
      </c>
      <c r="G4002" s="10" t="s">
        <v>212</v>
      </c>
      <c r="H4002" s="10">
        <v>6</v>
      </c>
    </row>
    <row r="4003" spans="1:8" x14ac:dyDescent="0.25">
      <c r="A4003" s="10" t="s">
        <v>2565</v>
      </c>
      <c r="B4003" s="11">
        <v>45</v>
      </c>
      <c r="C4003" s="2">
        <v>53937</v>
      </c>
      <c r="D4003" s="10" t="s">
        <v>4393</v>
      </c>
      <c r="E4003" s="10" t="s">
        <v>4015</v>
      </c>
      <c r="F4003" s="10" t="s">
        <v>4021</v>
      </c>
      <c r="G4003" s="10" t="s">
        <v>212</v>
      </c>
      <c r="H4003" s="10">
        <v>3</v>
      </c>
    </row>
    <row r="4004" spans="1:8" x14ac:dyDescent="0.25">
      <c r="A4004" s="10" t="s">
        <v>2831</v>
      </c>
      <c r="B4004" s="11">
        <v>54</v>
      </c>
      <c r="C4004" s="2">
        <v>23846</v>
      </c>
      <c r="D4004" s="10" t="s">
        <v>7513</v>
      </c>
      <c r="E4004" s="10" t="s">
        <v>4023</v>
      </c>
      <c r="F4004" s="10" t="s">
        <v>4021</v>
      </c>
      <c r="G4004" s="10" t="s">
        <v>212</v>
      </c>
      <c r="H4004" s="10">
        <v>4</v>
      </c>
    </row>
    <row r="4005" spans="1:8" x14ac:dyDescent="0.25">
      <c r="A4005" s="10" t="s">
        <v>3047</v>
      </c>
      <c r="B4005" s="11">
        <v>22</v>
      </c>
      <c r="C4005" s="2">
        <v>57773</v>
      </c>
      <c r="D4005" s="10" t="s">
        <v>7514</v>
      </c>
      <c r="E4005" s="10" t="s">
        <v>4020</v>
      </c>
      <c r="F4005" s="10" t="s">
        <v>4016</v>
      </c>
      <c r="G4005" s="10" t="s">
        <v>212</v>
      </c>
      <c r="H4005" s="10">
        <v>9</v>
      </c>
    </row>
    <row r="4006" spans="1:8" x14ac:dyDescent="0.25">
      <c r="A4006" s="10" t="s">
        <v>3231</v>
      </c>
      <c r="B4006" s="11">
        <v>66</v>
      </c>
      <c r="C4006" s="2">
        <v>66052</v>
      </c>
      <c r="D4006" s="10" t="s">
        <v>7515</v>
      </c>
      <c r="E4006" s="10" t="s">
        <v>4023</v>
      </c>
      <c r="F4006" s="10" t="s">
        <v>4018</v>
      </c>
      <c r="G4006" s="10" t="s">
        <v>212</v>
      </c>
      <c r="H4006" s="10">
        <v>8</v>
      </c>
    </row>
    <row r="4007" spans="1:8" x14ac:dyDescent="0.25">
      <c r="A4007" s="10" t="s">
        <v>3240</v>
      </c>
      <c r="B4007" s="11">
        <v>42</v>
      </c>
      <c r="C4007" s="2">
        <v>87919</v>
      </c>
      <c r="D4007" s="10" t="s">
        <v>7516</v>
      </c>
      <c r="E4007" s="10" t="s">
        <v>4015</v>
      </c>
      <c r="F4007" s="10" t="s">
        <v>4018</v>
      </c>
      <c r="G4007" s="10" t="s">
        <v>212</v>
      </c>
      <c r="H4007" s="10">
        <v>8</v>
      </c>
    </row>
    <row r="4008" spans="1:8" x14ac:dyDescent="0.25">
      <c r="A4008" s="10" t="s">
        <v>3300</v>
      </c>
      <c r="B4008" s="11">
        <v>35</v>
      </c>
      <c r="C4008" s="2">
        <v>35708</v>
      </c>
      <c r="D4008" s="10" t="s">
        <v>7517</v>
      </c>
      <c r="E4008" s="10" t="s">
        <v>4015</v>
      </c>
      <c r="F4008" s="10" t="s">
        <v>4016</v>
      </c>
      <c r="G4008" s="10" t="s">
        <v>212</v>
      </c>
      <c r="H4008" s="10">
        <v>5</v>
      </c>
    </row>
    <row r="4009" spans="1:8" x14ac:dyDescent="0.25">
      <c r="A4009" s="10" t="s">
        <v>90</v>
      </c>
      <c r="B4009" s="11">
        <v>61</v>
      </c>
      <c r="C4009" s="2">
        <v>78853</v>
      </c>
      <c r="D4009" s="10" t="s">
        <v>7518</v>
      </c>
      <c r="E4009" s="10" t="s">
        <v>4023</v>
      </c>
      <c r="F4009" s="10" t="s">
        <v>4018</v>
      </c>
      <c r="G4009" s="10" t="s">
        <v>212</v>
      </c>
      <c r="H4009" s="10">
        <v>10</v>
      </c>
    </row>
    <row r="4010" spans="1:8" x14ac:dyDescent="0.25">
      <c r="A4010" s="10" t="s">
        <v>3491</v>
      </c>
      <c r="B4010" s="11">
        <v>29</v>
      </c>
      <c r="C4010" s="2">
        <v>62722</v>
      </c>
      <c r="D4010" s="10" t="s">
        <v>7519</v>
      </c>
      <c r="E4010" s="10" t="s">
        <v>4020</v>
      </c>
      <c r="F4010" s="10" t="s">
        <v>4032</v>
      </c>
      <c r="G4010" s="10" t="s">
        <v>212</v>
      </c>
      <c r="H4010" s="10">
        <v>8</v>
      </c>
    </row>
    <row r="4011" spans="1:8" x14ac:dyDescent="0.25">
      <c r="A4011" s="10" t="s">
        <v>3706</v>
      </c>
      <c r="B4011" s="11">
        <v>43</v>
      </c>
      <c r="C4011" s="2">
        <v>21365</v>
      </c>
      <c r="D4011" s="10" t="s">
        <v>6055</v>
      </c>
      <c r="E4011" s="10" t="s">
        <v>4015</v>
      </c>
      <c r="F4011" s="10" t="s">
        <v>4018</v>
      </c>
      <c r="G4011" s="10" t="s">
        <v>212</v>
      </c>
      <c r="H4011" s="10">
        <v>10</v>
      </c>
    </row>
    <row r="4012" spans="1:8" x14ac:dyDescent="0.25">
      <c r="A4012" s="10" t="s">
        <v>3732</v>
      </c>
      <c r="B4012" s="11">
        <v>62</v>
      </c>
      <c r="C4012" s="2">
        <v>35089</v>
      </c>
      <c r="D4012" s="10" t="s">
        <v>7520</v>
      </c>
      <c r="E4012" s="10" t="s">
        <v>4015</v>
      </c>
      <c r="F4012" s="10" t="s">
        <v>4032</v>
      </c>
      <c r="G4012" s="10" t="s">
        <v>212</v>
      </c>
      <c r="H4012" s="10">
        <v>1</v>
      </c>
    </row>
    <row r="4013" spans="1:8" x14ac:dyDescent="0.25">
      <c r="A4013" s="10" t="s">
        <v>244</v>
      </c>
      <c r="B4013" s="11">
        <v>45</v>
      </c>
      <c r="C4013" s="2">
        <v>81232</v>
      </c>
      <c r="D4013" s="10" t="s">
        <v>6320</v>
      </c>
      <c r="E4013" s="10" t="s">
        <v>4023</v>
      </c>
      <c r="F4013" s="10" t="s">
        <v>4021</v>
      </c>
      <c r="G4013" s="10" t="s">
        <v>212</v>
      </c>
      <c r="H4013" s="10">
        <v>7</v>
      </c>
    </row>
    <row r="4014" spans="1:8" x14ac:dyDescent="0.25">
      <c r="A4014" s="10" t="s">
        <v>2247</v>
      </c>
      <c r="B4014" s="11">
        <v>25</v>
      </c>
      <c r="C4014" s="2">
        <v>46722</v>
      </c>
      <c r="D4014" s="10" t="s">
        <v>7521</v>
      </c>
      <c r="E4014" s="10" t="s">
        <v>4020</v>
      </c>
      <c r="F4014" s="10" t="s">
        <v>4032</v>
      </c>
      <c r="G4014" s="10" t="s">
        <v>212</v>
      </c>
      <c r="H4014" s="10">
        <v>9</v>
      </c>
    </row>
    <row r="4015" spans="1:8" x14ac:dyDescent="0.25">
      <c r="A4015" s="10" t="s">
        <v>3983</v>
      </c>
      <c r="B4015" s="11">
        <v>60</v>
      </c>
      <c r="C4015" s="2">
        <v>78099</v>
      </c>
      <c r="D4015" s="10" t="s">
        <v>7522</v>
      </c>
      <c r="E4015" s="10" t="s">
        <v>4023</v>
      </c>
      <c r="F4015" s="10" t="s">
        <v>4016</v>
      </c>
      <c r="G4015" s="10" t="s">
        <v>212</v>
      </c>
      <c r="H4015" s="10">
        <v>6</v>
      </c>
    </row>
    <row r="4016" spans="1:8" x14ac:dyDescent="0.25">
      <c r="A4016" s="10" t="s">
        <v>220</v>
      </c>
      <c r="B4016" s="11">
        <v>21</v>
      </c>
      <c r="C4016" s="2">
        <v>31166</v>
      </c>
      <c r="D4016" s="10" t="s">
        <v>7523</v>
      </c>
      <c r="E4016" s="10" t="s">
        <v>4015</v>
      </c>
      <c r="F4016" s="10" t="s">
        <v>4032</v>
      </c>
      <c r="G4016" s="10" t="s">
        <v>221</v>
      </c>
      <c r="H4016" s="10">
        <v>3</v>
      </c>
    </row>
    <row r="4017" spans="1:8" x14ac:dyDescent="0.25">
      <c r="A4017" s="10" t="s">
        <v>692</v>
      </c>
      <c r="B4017" s="11">
        <v>25</v>
      </c>
      <c r="C4017" s="2">
        <v>19486</v>
      </c>
      <c r="D4017" s="10" t="s">
        <v>7524</v>
      </c>
      <c r="E4017" s="10" t="s">
        <v>4023</v>
      </c>
      <c r="F4017" s="10" t="s">
        <v>4018</v>
      </c>
      <c r="G4017" s="10" t="s">
        <v>221</v>
      </c>
      <c r="H4017" s="10">
        <v>2</v>
      </c>
    </row>
    <row r="4018" spans="1:8" x14ac:dyDescent="0.25">
      <c r="A4018" s="10" t="s">
        <v>963</v>
      </c>
      <c r="B4018" s="11">
        <v>47</v>
      </c>
      <c r="C4018" s="2">
        <v>51487</v>
      </c>
      <c r="D4018" s="10" t="s">
        <v>6755</v>
      </c>
      <c r="E4018" s="10" t="s">
        <v>4020</v>
      </c>
      <c r="F4018" s="10" t="s">
        <v>4018</v>
      </c>
      <c r="G4018" s="10" t="s">
        <v>221</v>
      </c>
      <c r="H4018" s="10">
        <v>2</v>
      </c>
    </row>
    <row r="4019" spans="1:8" x14ac:dyDescent="0.25">
      <c r="A4019" s="10" t="s">
        <v>971</v>
      </c>
      <c r="B4019" s="11">
        <v>35</v>
      </c>
      <c r="C4019" s="2">
        <v>64018</v>
      </c>
      <c r="D4019" s="10" t="s">
        <v>7159</v>
      </c>
      <c r="E4019" s="10" t="s">
        <v>4015</v>
      </c>
      <c r="F4019" s="10" t="s">
        <v>4018</v>
      </c>
      <c r="G4019" s="10" t="s">
        <v>221</v>
      </c>
      <c r="H4019" s="10">
        <v>9</v>
      </c>
    </row>
    <row r="4020" spans="1:8" x14ac:dyDescent="0.25">
      <c r="A4020" s="10" t="s">
        <v>1064</v>
      </c>
      <c r="B4020" s="11">
        <v>57</v>
      </c>
      <c r="C4020" s="2">
        <v>89752</v>
      </c>
      <c r="D4020" s="10" t="s">
        <v>7525</v>
      </c>
      <c r="E4020" s="10" t="s">
        <v>4023</v>
      </c>
      <c r="F4020" s="10" t="s">
        <v>4021</v>
      </c>
      <c r="G4020" s="10" t="s">
        <v>221</v>
      </c>
      <c r="H4020" s="10">
        <v>3</v>
      </c>
    </row>
    <row r="4021" spans="1:8" x14ac:dyDescent="0.25">
      <c r="A4021" s="10" t="s">
        <v>1123</v>
      </c>
      <c r="B4021" s="11">
        <v>20</v>
      </c>
      <c r="C4021" s="2">
        <v>76157</v>
      </c>
      <c r="D4021" s="10" t="s">
        <v>7526</v>
      </c>
      <c r="E4021" s="10" t="s">
        <v>4020</v>
      </c>
      <c r="F4021" s="10" t="s">
        <v>4016</v>
      </c>
      <c r="G4021" s="10" t="s">
        <v>221</v>
      </c>
      <c r="H4021" s="10">
        <v>3</v>
      </c>
    </row>
    <row r="4022" spans="1:8" x14ac:dyDescent="0.25">
      <c r="A4022" s="10" t="s">
        <v>1178</v>
      </c>
      <c r="B4022" s="11">
        <v>23</v>
      </c>
      <c r="C4022" s="2">
        <v>80353</v>
      </c>
      <c r="D4022" s="10" t="s">
        <v>4739</v>
      </c>
      <c r="E4022" s="10" t="s">
        <v>4023</v>
      </c>
      <c r="F4022" s="10" t="s">
        <v>4018</v>
      </c>
      <c r="G4022" s="10" t="s">
        <v>221</v>
      </c>
      <c r="H4022" s="10">
        <v>9</v>
      </c>
    </row>
    <row r="4023" spans="1:8" x14ac:dyDescent="0.25">
      <c r="A4023" s="10" t="s">
        <v>815</v>
      </c>
      <c r="B4023" s="11">
        <v>38</v>
      </c>
      <c r="C4023" s="2">
        <v>31624</v>
      </c>
      <c r="D4023" s="10" t="s">
        <v>7527</v>
      </c>
      <c r="E4023" s="10" t="s">
        <v>4020</v>
      </c>
      <c r="F4023" s="10" t="s">
        <v>4032</v>
      </c>
      <c r="G4023" s="10" t="s">
        <v>221</v>
      </c>
      <c r="H4023" s="10">
        <v>10</v>
      </c>
    </row>
    <row r="4024" spans="1:8" x14ac:dyDescent="0.25">
      <c r="A4024" s="10" t="s">
        <v>1223</v>
      </c>
      <c r="B4024" s="11">
        <v>41</v>
      </c>
      <c r="C4024" s="2">
        <v>97857</v>
      </c>
      <c r="D4024" s="10" t="s">
        <v>7528</v>
      </c>
      <c r="E4024" s="10" t="s">
        <v>4023</v>
      </c>
      <c r="F4024" s="10" t="s">
        <v>4021</v>
      </c>
      <c r="G4024" s="10" t="s">
        <v>221</v>
      </c>
      <c r="H4024" s="10">
        <v>3</v>
      </c>
    </row>
    <row r="4025" spans="1:8" x14ac:dyDescent="0.25">
      <c r="A4025" s="10" t="s">
        <v>58</v>
      </c>
      <c r="B4025" s="11">
        <v>70</v>
      </c>
      <c r="C4025" s="2">
        <v>69316</v>
      </c>
      <c r="D4025" s="10" t="s">
        <v>7529</v>
      </c>
      <c r="E4025" s="10" t="s">
        <v>4015</v>
      </c>
      <c r="F4025" s="10" t="s">
        <v>4021</v>
      </c>
      <c r="G4025" s="10" t="s">
        <v>221</v>
      </c>
      <c r="H4025" s="10">
        <v>2</v>
      </c>
    </row>
    <row r="4026" spans="1:8" x14ac:dyDescent="0.25">
      <c r="A4026" s="10" t="s">
        <v>423</v>
      </c>
      <c r="B4026" s="11">
        <v>57</v>
      </c>
      <c r="C4026" s="2">
        <v>97632</v>
      </c>
      <c r="D4026" s="10" t="s">
        <v>7530</v>
      </c>
      <c r="E4026" s="10" t="s">
        <v>4020</v>
      </c>
      <c r="F4026" s="10" t="s">
        <v>4021</v>
      </c>
      <c r="G4026" s="10" t="s">
        <v>221</v>
      </c>
      <c r="H4026" s="10">
        <v>8</v>
      </c>
    </row>
    <row r="4027" spans="1:8" x14ac:dyDescent="0.25">
      <c r="A4027" s="10" t="s">
        <v>801</v>
      </c>
      <c r="B4027" s="11">
        <v>69</v>
      </c>
      <c r="C4027" s="2">
        <v>93209</v>
      </c>
      <c r="D4027" s="10" t="s">
        <v>4746</v>
      </c>
      <c r="E4027" s="10" t="s">
        <v>4020</v>
      </c>
      <c r="F4027" s="10" t="s">
        <v>4016</v>
      </c>
      <c r="G4027" s="10" t="s">
        <v>221</v>
      </c>
      <c r="H4027" s="10">
        <v>2</v>
      </c>
    </row>
    <row r="4028" spans="1:8" x14ac:dyDescent="0.25">
      <c r="A4028" s="10" t="s">
        <v>611</v>
      </c>
      <c r="B4028" s="11">
        <v>29</v>
      </c>
      <c r="C4028" s="2">
        <v>27764</v>
      </c>
      <c r="D4028" s="10" t="s">
        <v>5314</v>
      </c>
      <c r="E4028" s="10" t="s">
        <v>4023</v>
      </c>
      <c r="F4028" s="10" t="s">
        <v>4021</v>
      </c>
      <c r="G4028" s="10" t="s">
        <v>221</v>
      </c>
      <c r="H4028" s="10">
        <v>3</v>
      </c>
    </row>
    <row r="4029" spans="1:8" x14ac:dyDescent="0.25">
      <c r="A4029" s="10" t="s">
        <v>2062</v>
      </c>
      <c r="B4029" s="11">
        <v>66</v>
      </c>
      <c r="C4029" s="2">
        <v>23514</v>
      </c>
      <c r="D4029" s="10" t="s">
        <v>7531</v>
      </c>
      <c r="E4029" s="10" t="s">
        <v>4015</v>
      </c>
      <c r="F4029" s="10" t="s">
        <v>4021</v>
      </c>
      <c r="G4029" s="10" t="s">
        <v>221</v>
      </c>
      <c r="H4029" s="10">
        <v>10</v>
      </c>
    </row>
    <row r="4030" spans="1:8" x14ac:dyDescent="0.25">
      <c r="A4030" s="10" t="s">
        <v>1711</v>
      </c>
      <c r="B4030" s="11">
        <v>54</v>
      </c>
      <c r="C4030" s="2">
        <v>14353</v>
      </c>
      <c r="D4030" s="10" t="s">
        <v>7532</v>
      </c>
      <c r="E4030" s="10" t="s">
        <v>4020</v>
      </c>
      <c r="F4030" s="10" t="s">
        <v>4032</v>
      </c>
      <c r="G4030" s="10" t="s">
        <v>221</v>
      </c>
      <c r="H4030" s="10">
        <v>5</v>
      </c>
    </row>
    <row r="4031" spans="1:8" x14ac:dyDescent="0.25">
      <c r="A4031" s="10" t="s">
        <v>2094</v>
      </c>
      <c r="B4031" s="11">
        <v>66</v>
      </c>
      <c r="C4031" s="2">
        <v>7851</v>
      </c>
      <c r="D4031" s="10" t="s">
        <v>7095</v>
      </c>
      <c r="E4031" s="10" t="s">
        <v>4015</v>
      </c>
      <c r="F4031" s="10" t="s">
        <v>4016</v>
      </c>
      <c r="G4031" s="10" t="s">
        <v>221</v>
      </c>
      <c r="H4031" s="10">
        <v>8</v>
      </c>
    </row>
    <row r="4032" spans="1:8" x14ac:dyDescent="0.25">
      <c r="A4032" s="10" t="s">
        <v>2106</v>
      </c>
      <c r="B4032" s="11">
        <v>46</v>
      </c>
      <c r="C4032" s="2">
        <v>65792</v>
      </c>
      <c r="D4032" s="10" t="s">
        <v>7533</v>
      </c>
      <c r="E4032" s="10" t="s">
        <v>4023</v>
      </c>
      <c r="F4032" s="10" t="s">
        <v>4018</v>
      </c>
      <c r="G4032" s="10" t="s">
        <v>221</v>
      </c>
      <c r="H4032" s="10">
        <v>10</v>
      </c>
    </row>
    <row r="4033" spans="1:8" x14ac:dyDescent="0.25">
      <c r="A4033" s="10" t="s">
        <v>733</v>
      </c>
      <c r="B4033" s="11">
        <v>34</v>
      </c>
      <c r="C4033" s="2">
        <v>64895</v>
      </c>
      <c r="D4033" s="10" t="s">
        <v>7534</v>
      </c>
      <c r="E4033" s="10" t="s">
        <v>4023</v>
      </c>
      <c r="F4033" s="10" t="s">
        <v>4032</v>
      </c>
      <c r="G4033" s="10" t="s">
        <v>221</v>
      </c>
      <c r="H4033" s="10">
        <v>10</v>
      </c>
    </row>
    <row r="4034" spans="1:8" x14ac:dyDescent="0.25">
      <c r="A4034" s="10" t="s">
        <v>8</v>
      </c>
      <c r="B4034" s="11">
        <v>53</v>
      </c>
      <c r="C4034" s="2">
        <v>74874</v>
      </c>
      <c r="D4034" s="10" t="s">
        <v>6103</v>
      </c>
      <c r="E4034" s="10" t="s">
        <v>4015</v>
      </c>
      <c r="F4034" s="10" t="s">
        <v>4021</v>
      </c>
      <c r="G4034" s="10" t="s">
        <v>221</v>
      </c>
      <c r="H4034" s="10">
        <v>6</v>
      </c>
    </row>
    <row r="4035" spans="1:8" x14ac:dyDescent="0.25">
      <c r="A4035" s="10" t="s">
        <v>2304</v>
      </c>
      <c r="B4035" s="11">
        <v>57</v>
      </c>
      <c r="C4035" s="2">
        <v>6118</v>
      </c>
      <c r="D4035" s="10" t="s">
        <v>4517</v>
      </c>
      <c r="E4035" s="10" t="s">
        <v>4015</v>
      </c>
      <c r="F4035" s="10" t="s">
        <v>4016</v>
      </c>
      <c r="G4035" s="10" t="s">
        <v>221</v>
      </c>
      <c r="H4035" s="10">
        <v>9</v>
      </c>
    </row>
    <row r="4036" spans="1:8" x14ac:dyDescent="0.25">
      <c r="A4036" s="10" t="s">
        <v>241</v>
      </c>
      <c r="B4036" s="11">
        <v>61</v>
      </c>
      <c r="C4036" s="2">
        <v>58897</v>
      </c>
      <c r="D4036" s="10" t="s">
        <v>4473</v>
      </c>
      <c r="E4036" s="10" t="s">
        <v>4020</v>
      </c>
      <c r="F4036" s="10" t="s">
        <v>4018</v>
      </c>
      <c r="G4036" s="10" t="s">
        <v>221</v>
      </c>
      <c r="H4036" s="10">
        <v>10</v>
      </c>
    </row>
    <row r="4037" spans="1:8" x14ac:dyDescent="0.25">
      <c r="A4037" s="10" t="s">
        <v>2355</v>
      </c>
      <c r="B4037" s="11">
        <v>44</v>
      </c>
      <c r="C4037" s="2">
        <v>76049</v>
      </c>
      <c r="D4037" s="10" t="s">
        <v>7535</v>
      </c>
      <c r="E4037" s="10" t="s">
        <v>4020</v>
      </c>
      <c r="F4037" s="10" t="s">
        <v>4021</v>
      </c>
      <c r="G4037" s="10" t="s">
        <v>221</v>
      </c>
      <c r="H4037" s="10">
        <v>1</v>
      </c>
    </row>
    <row r="4038" spans="1:8" x14ac:dyDescent="0.25">
      <c r="A4038" s="10" t="s">
        <v>568</v>
      </c>
      <c r="B4038" s="11">
        <v>47</v>
      </c>
      <c r="C4038" s="2">
        <v>14130</v>
      </c>
      <c r="D4038" s="10" t="s">
        <v>7536</v>
      </c>
      <c r="E4038" s="10" t="s">
        <v>4020</v>
      </c>
      <c r="F4038" s="10" t="s">
        <v>4018</v>
      </c>
      <c r="G4038" s="10" t="s">
        <v>221</v>
      </c>
      <c r="H4038" s="10">
        <v>2</v>
      </c>
    </row>
    <row r="4039" spans="1:8" x14ac:dyDescent="0.25">
      <c r="A4039" s="10" t="s">
        <v>2405</v>
      </c>
      <c r="B4039" s="11">
        <v>57</v>
      </c>
      <c r="C4039" s="2">
        <v>16902</v>
      </c>
      <c r="D4039" s="10" t="s">
        <v>7537</v>
      </c>
      <c r="E4039" s="10" t="s">
        <v>4020</v>
      </c>
      <c r="F4039" s="10" t="s">
        <v>4018</v>
      </c>
      <c r="G4039" s="10" t="s">
        <v>221</v>
      </c>
      <c r="H4039" s="10">
        <v>5</v>
      </c>
    </row>
    <row r="4040" spans="1:8" x14ac:dyDescent="0.25">
      <c r="A4040" s="10" t="s">
        <v>2414</v>
      </c>
      <c r="B4040" s="11">
        <v>52</v>
      </c>
      <c r="C4040" s="2">
        <v>68890</v>
      </c>
      <c r="D4040" s="10" t="s">
        <v>5598</v>
      </c>
      <c r="E4040" s="10" t="s">
        <v>4023</v>
      </c>
      <c r="F4040" s="10" t="s">
        <v>4016</v>
      </c>
      <c r="G4040" s="10" t="s">
        <v>221</v>
      </c>
      <c r="H4040" s="10">
        <v>7</v>
      </c>
    </row>
    <row r="4041" spans="1:8" x14ac:dyDescent="0.25">
      <c r="A4041" s="10" t="s">
        <v>2535</v>
      </c>
      <c r="B4041" s="11">
        <v>58</v>
      </c>
      <c r="C4041" s="2">
        <v>21092</v>
      </c>
      <c r="D4041" s="10" t="s">
        <v>7538</v>
      </c>
      <c r="E4041" s="10" t="s">
        <v>4015</v>
      </c>
      <c r="F4041" s="10" t="s">
        <v>4018</v>
      </c>
      <c r="G4041" s="10" t="s">
        <v>221</v>
      </c>
      <c r="H4041" s="10">
        <v>4</v>
      </c>
    </row>
    <row r="4042" spans="1:8" x14ac:dyDescent="0.25">
      <c r="A4042" s="10" t="s">
        <v>2549</v>
      </c>
      <c r="B4042" s="11">
        <v>30</v>
      </c>
      <c r="C4042" s="2">
        <v>89900</v>
      </c>
      <c r="D4042" s="10" t="s">
        <v>7539</v>
      </c>
      <c r="E4042" s="10" t="s">
        <v>4020</v>
      </c>
      <c r="F4042" s="10" t="s">
        <v>4032</v>
      </c>
      <c r="G4042" s="10" t="s">
        <v>221</v>
      </c>
      <c r="H4042" s="10">
        <v>5</v>
      </c>
    </row>
    <row r="4043" spans="1:8" x14ac:dyDescent="0.25">
      <c r="A4043" s="10" t="s">
        <v>2657</v>
      </c>
      <c r="B4043" s="11">
        <v>19</v>
      </c>
      <c r="C4043" s="2">
        <v>76110</v>
      </c>
      <c r="D4043" s="10" t="s">
        <v>7540</v>
      </c>
      <c r="E4043" s="10" t="s">
        <v>4023</v>
      </c>
      <c r="F4043" s="10" t="s">
        <v>4018</v>
      </c>
      <c r="G4043" s="10" t="s">
        <v>221</v>
      </c>
      <c r="H4043" s="10">
        <v>10</v>
      </c>
    </row>
    <row r="4044" spans="1:8" x14ac:dyDescent="0.25">
      <c r="A4044" s="10" t="s">
        <v>2767</v>
      </c>
      <c r="B4044" s="11">
        <v>36</v>
      </c>
      <c r="C4044" s="2">
        <v>2098</v>
      </c>
      <c r="D4044" s="10" t="s">
        <v>4040</v>
      </c>
      <c r="E4044" s="10" t="s">
        <v>4023</v>
      </c>
      <c r="F4044" s="10" t="s">
        <v>4021</v>
      </c>
      <c r="G4044" s="10" t="s">
        <v>221</v>
      </c>
      <c r="H4044" s="10">
        <v>5</v>
      </c>
    </row>
    <row r="4045" spans="1:8" x14ac:dyDescent="0.25">
      <c r="A4045" s="10" t="s">
        <v>1729</v>
      </c>
      <c r="B4045" s="11">
        <v>30</v>
      </c>
      <c r="C4045" s="2">
        <v>46139</v>
      </c>
      <c r="D4045" s="10" t="s">
        <v>7541</v>
      </c>
      <c r="E4045" s="10" t="s">
        <v>4015</v>
      </c>
      <c r="F4045" s="10" t="s">
        <v>4018</v>
      </c>
      <c r="G4045" s="10" t="s">
        <v>221</v>
      </c>
      <c r="H4045" s="10">
        <v>10</v>
      </c>
    </row>
    <row r="4046" spans="1:8" x14ac:dyDescent="0.25">
      <c r="A4046" s="10" t="s">
        <v>2782</v>
      </c>
      <c r="B4046" s="11">
        <v>40</v>
      </c>
      <c r="C4046" s="2">
        <v>97502</v>
      </c>
      <c r="D4046" s="10" t="s">
        <v>7542</v>
      </c>
      <c r="E4046" s="10" t="s">
        <v>4023</v>
      </c>
      <c r="F4046" s="10" t="s">
        <v>4032</v>
      </c>
      <c r="G4046" s="10" t="s">
        <v>221</v>
      </c>
      <c r="H4046" s="10">
        <v>6</v>
      </c>
    </row>
    <row r="4047" spans="1:8" x14ac:dyDescent="0.25">
      <c r="A4047" s="10" t="s">
        <v>558</v>
      </c>
      <c r="B4047" s="11">
        <v>39</v>
      </c>
      <c r="C4047" s="2">
        <v>98391</v>
      </c>
      <c r="D4047" s="10" t="s">
        <v>7543</v>
      </c>
      <c r="E4047" s="10" t="s">
        <v>4020</v>
      </c>
      <c r="F4047" s="10" t="s">
        <v>4018</v>
      </c>
      <c r="G4047" s="10" t="s">
        <v>221</v>
      </c>
      <c r="H4047" s="10">
        <v>2</v>
      </c>
    </row>
    <row r="4048" spans="1:8" x14ac:dyDescent="0.25">
      <c r="A4048" s="10" t="s">
        <v>2857</v>
      </c>
      <c r="B4048" s="11">
        <v>22</v>
      </c>
      <c r="C4048" s="2">
        <v>64607</v>
      </c>
      <c r="D4048" s="10" t="s">
        <v>7544</v>
      </c>
      <c r="E4048" s="10" t="s">
        <v>4023</v>
      </c>
      <c r="F4048" s="10" t="s">
        <v>4032</v>
      </c>
      <c r="G4048" s="10" t="s">
        <v>221</v>
      </c>
      <c r="H4048" s="10">
        <v>4</v>
      </c>
    </row>
    <row r="4049" spans="1:8" x14ac:dyDescent="0.25">
      <c r="A4049" s="10" t="s">
        <v>2551</v>
      </c>
      <c r="B4049" s="11">
        <v>30</v>
      </c>
      <c r="C4049" s="2">
        <v>16502</v>
      </c>
      <c r="D4049" s="10" t="s">
        <v>6618</v>
      </c>
      <c r="E4049" s="10" t="s">
        <v>4015</v>
      </c>
      <c r="F4049" s="10" t="s">
        <v>4018</v>
      </c>
      <c r="G4049" s="10" t="s">
        <v>221</v>
      </c>
      <c r="H4049" s="10">
        <v>9</v>
      </c>
    </row>
    <row r="4050" spans="1:8" x14ac:dyDescent="0.25">
      <c r="A4050" s="10" t="s">
        <v>3108</v>
      </c>
      <c r="B4050" s="11">
        <v>34</v>
      </c>
      <c r="C4050" s="2">
        <v>44492</v>
      </c>
      <c r="D4050" s="10" t="s">
        <v>7522</v>
      </c>
      <c r="E4050" s="10" t="s">
        <v>4015</v>
      </c>
      <c r="F4050" s="10" t="s">
        <v>4016</v>
      </c>
      <c r="G4050" s="10" t="s">
        <v>221</v>
      </c>
      <c r="H4050" s="10">
        <v>7</v>
      </c>
    </row>
    <row r="4051" spans="1:8" x14ac:dyDescent="0.25">
      <c r="A4051" s="10" t="s">
        <v>3144</v>
      </c>
      <c r="B4051" s="11">
        <v>62</v>
      </c>
      <c r="C4051" s="2">
        <v>19171</v>
      </c>
      <c r="D4051" s="10" t="s">
        <v>7545</v>
      </c>
      <c r="E4051" s="10" t="s">
        <v>4023</v>
      </c>
      <c r="F4051" s="10" t="s">
        <v>4021</v>
      </c>
      <c r="G4051" s="10" t="s">
        <v>221</v>
      </c>
      <c r="H4051" s="10">
        <v>4</v>
      </c>
    </row>
    <row r="4052" spans="1:8" x14ac:dyDescent="0.25">
      <c r="A4052" s="10" t="s">
        <v>3163</v>
      </c>
      <c r="B4052" s="11">
        <v>41</v>
      </c>
      <c r="C4052" s="2">
        <v>99540</v>
      </c>
      <c r="D4052" s="10" t="s">
        <v>7546</v>
      </c>
      <c r="E4052" s="10" t="s">
        <v>4015</v>
      </c>
      <c r="F4052" s="10" t="s">
        <v>4018</v>
      </c>
      <c r="G4052" s="10" t="s">
        <v>221</v>
      </c>
      <c r="H4052" s="10">
        <v>8</v>
      </c>
    </row>
    <row r="4053" spans="1:8" x14ac:dyDescent="0.25">
      <c r="A4053" s="10" t="s">
        <v>3314</v>
      </c>
      <c r="B4053" s="11">
        <v>20</v>
      </c>
      <c r="C4053" s="2">
        <v>15501</v>
      </c>
      <c r="D4053" s="10" t="s">
        <v>7547</v>
      </c>
      <c r="E4053" s="10" t="s">
        <v>4015</v>
      </c>
      <c r="F4053" s="10" t="s">
        <v>4018</v>
      </c>
      <c r="G4053" s="10" t="s">
        <v>221</v>
      </c>
      <c r="H4053" s="10">
        <v>10</v>
      </c>
    </row>
    <row r="4054" spans="1:8" x14ac:dyDescent="0.25">
      <c r="A4054" s="10" t="s">
        <v>3362</v>
      </c>
      <c r="B4054" s="11">
        <v>68</v>
      </c>
      <c r="C4054" s="2">
        <v>67099</v>
      </c>
      <c r="D4054" s="10" t="s">
        <v>7548</v>
      </c>
      <c r="E4054" s="10" t="s">
        <v>4023</v>
      </c>
      <c r="F4054" s="10" t="s">
        <v>4021</v>
      </c>
      <c r="G4054" s="10" t="s">
        <v>221</v>
      </c>
      <c r="H4054" s="10">
        <v>5</v>
      </c>
    </row>
    <row r="4055" spans="1:8" x14ac:dyDescent="0.25">
      <c r="A4055" s="10" t="s">
        <v>3399</v>
      </c>
      <c r="B4055" s="11">
        <v>25</v>
      </c>
      <c r="C4055" s="2">
        <v>68451</v>
      </c>
      <c r="D4055" s="10" t="s">
        <v>7549</v>
      </c>
      <c r="E4055" s="10" t="s">
        <v>4023</v>
      </c>
      <c r="F4055" s="10" t="s">
        <v>4021</v>
      </c>
      <c r="G4055" s="10" t="s">
        <v>221</v>
      </c>
      <c r="H4055" s="10">
        <v>2</v>
      </c>
    </row>
    <row r="4056" spans="1:8" x14ac:dyDescent="0.25">
      <c r="A4056" s="10" t="s">
        <v>3413</v>
      </c>
      <c r="B4056" s="11">
        <v>67</v>
      </c>
      <c r="C4056" s="2">
        <v>28477</v>
      </c>
      <c r="D4056" s="10" t="s">
        <v>7550</v>
      </c>
      <c r="E4056" s="10" t="s">
        <v>4015</v>
      </c>
      <c r="F4056" s="10" t="s">
        <v>4032</v>
      </c>
      <c r="G4056" s="10" t="s">
        <v>221</v>
      </c>
      <c r="H4056" s="10">
        <v>5</v>
      </c>
    </row>
    <row r="4057" spans="1:8" x14ac:dyDescent="0.25">
      <c r="A4057" s="10" t="s">
        <v>3806</v>
      </c>
      <c r="B4057" s="11">
        <v>38</v>
      </c>
      <c r="C4057" s="2">
        <v>11818</v>
      </c>
      <c r="D4057" s="10" t="s">
        <v>6193</v>
      </c>
      <c r="E4057" s="10" t="s">
        <v>4020</v>
      </c>
      <c r="F4057" s="10" t="s">
        <v>4016</v>
      </c>
      <c r="G4057" s="10" t="s">
        <v>221</v>
      </c>
      <c r="H4057" s="10">
        <v>6</v>
      </c>
    </row>
    <row r="4058" spans="1:8" x14ac:dyDescent="0.25">
      <c r="A4058" s="10" t="s">
        <v>3825</v>
      </c>
      <c r="B4058" s="11">
        <v>37</v>
      </c>
      <c r="C4058" s="2">
        <v>25984</v>
      </c>
      <c r="D4058" s="10" t="s">
        <v>7551</v>
      </c>
      <c r="E4058" s="10" t="s">
        <v>4023</v>
      </c>
      <c r="F4058" s="10" t="s">
        <v>4018</v>
      </c>
      <c r="G4058" s="10" t="s">
        <v>221</v>
      </c>
      <c r="H4058" s="10">
        <v>9</v>
      </c>
    </row>
    <row r="4059" spans="1:8" x14ac:dyDescent="0.25">
      <c r="A4059" s="10" t="s">
        <v>1123</v>
      </c>
      <c r="B4059" s="11">
        <v>49</v>
      </c>
      <c r="C4059" s="2">
        <v>13861</v>
      </c>
      <c r="D4059" s="10" t="s">
        <v>7552</v>
      </c>
      <c r="E4059" s="10" t="s">
        <v>4023</v>
      </c>
      <c r="F4059" s="10" t="s">
        <v>4018</v>
      </c>
      <c r="G4059" s="10" t="s">
        <v>221</v>
      </c>
      <c r="H4059" s="10">
        <v>3</v>
      </c>
    </row>
    <row r="4060" spans="1:8" x14ac:dyDescent="0.25">
      <c r="A4060" s="10" t="s">
        <v>3855</v>
      </c>
      <c r="B4060" s="11">
        <v>55</v>
      </c>
      <c r="C4060" s="2">
        <v>42070</v>
      </c>
      <c r="D4060" s="10" t="s">
        <v>7553</v>
      </c>
      <c r="E4060" s="10" t="s">
        <v>4020</v>
      </c>
      <c r="F4060" s="10" t="s">
        <v>4018</v>
      </c>
      <c r="G4060" s="10" t="s">
        <v>221</v>
      </c>
      <c r="H4060" s="10">
        <v>4</v>
      </c>
    </row>
    <row r="4061" spans="1:8" x14ac:dyDescent="0.25">
      <c r="A4061" s="10" t="s">
        <v>3916</v>
      </c>
      <c r="B4061" s="11">
        <v>67</v>
      </c>
      <c r="C4061" s="2">
        <v>24855</v>
      </c>
      <c r="D4061" s="10" t="s">
        <v>7554</v>
      </c>
      <c r="E4061" s="10" t="s">
        <v>4020</v>
      </c>
      <c r="F4061" s="10" t="s">
        <v>4032</v>
      </c>
      <c r="G4061" s="10" t="s">
        <v>221</v>
      </c>
      <c r="H4061" s="10">
        <v>4</v>
      </c>
    </row>
    <row r="4062" spans="1:8" x14ac:dyDescent="0.25">
      <c r="A4062" s="10" t="s">
        <v>3939</v>
      </c>
      <c r="B4062" s="11">
        <v>35</v>
      </c>
      <c r="C4062" s="2">
        <v>30230</v>
      </c>
      <c r="D4062" s="10" t="s">
        <v>7555</v>
      </c>
      <c r="E4062" s="10" t="s">
        <v>4023</v>
      </c>
      <c r="F4062" s="10" t="s">
        <v>4021</v>
      </c>
      <c r="G4062" s="10" t="s">
        <v>221</v>
      </c>
      <c r="H4062" s="10">
        <v>5</v>
      </c>
    </row>
    <row r="4063" spans="1:8" x14ac:dyDescent="0.25">
      <c r="A4063" s="10" t="s">
        <v>3969</v>
      </c>
      <c r="B4063" s="11">
        <v>69</v>
      </c>
      <c r="C4063" s="2">
        <v>15057</v>
      </c>
      <c r="D4063" s="10" t="s">
        <v>4736</v>
      </c>
      <c r="E4063" s="10" t="s">
        <v>4023</v>
      </c>
      <c r="F4063" s="10" t="s">
        <v>4021</v>
      </c>
      <c r="G4063" s="10" t="s">
        <v>221</v>
      </c>
      <c r="H4063" s="10">
        <v>8</v>
      </c>
    </row>
    <row r="4064" spans="1:8" x14ac:dyDescent="0.25">
      <c r="A4064" s="10" t="s">
        <v>67</v>
      </c>
      <c r="B4064" s="11">
        <v>57</v>
      </c>
      <c r="C4064" s="2">
        <v>59687</v>
      </c>
      <c r="D4064" s="10" t="s">
        <v>7556</v>
      </c>
      <c r="E4064" s="10" t="s">
        <v>4015</v>
      </c>
      <c r="F4064" s="10" t="s">
        <v>4018</v>
      </c>
      <c r="G4064" s="10" t="s">
        <v>68</v>
      </c>
      <c r="H4064" s="10">
        <v>2</v>
      </c>
    </row>
    <row r="4065" spans="1:8" x14ac:dyDescent="0.25">
      <c r="A4065" s="10" t="s">
        <v>107</v>
      </c>
      <c r="B4065" s="11">
        <v>68</v>
      </c>
      <c r="C4065" s="2">
        <v>68670</v>
      </c>
      <c r="D4065" s="10" t="s">
        <v>7557</v>
      </c>
      <c r="E4065" s="10" t="s">
        <v>4020</v>
      </c>
      <c r="F4065" s="10" t="s">
        <v>4018</v>
      </c>
      <c r="G4065" s="10" t="s">
        <v>68</v>
      </c>
      <c r="H4065" s="10">
        <v>6</v>
      </c>
    </row>
    <row r="4066" spans="1:8" x14ac:dyDescent="0.25">
      <c r="A4066" s="10" t="s">
        <v>160</v>
      </c>
      <c r="B4066" s="11">
        <v>56</v>
      </c>
      <c r="C4066" s="2">
        <v>66804</v>
      </c>
      <c r="D4066" s="10" t="s">
        <v>7558</v>
      </c>
      <c r="E4066" s="10" t="s">
        <v>4023</v>
      </c>
      <c r="F4066" s="10" t="s">
        <v>4021</v>
      </c>
      <c r="G4066" s="10" t="s">
        <v>68</v>
      </c>
      <c r="H4066" s="10">
        <v>4</v>
      </c>
    </row>
    <row r="4067" spans="1:8" x14ac:dyDescent="0.25">
      <c r="A4067" s="10" t="s">
        <v>287</v>
      </c>
      <c r="B4067" s="11">
        <v>26</v>
      </c>
      <c r="C4067" s="2">
        <v>71685</v>
      </c>
      <c r="D4067" s="10" t="s">
        <v>7559</v>
      </c>
      <c r="E4067" s="10" t="s">
        <v>4023</v>
      </c>
      <c r="F4067" s="10" t="s">
        <v>4016</v>
      </c>
      <c r="G4067" s="10" t="s">
        <v>68</v>
      </c>
      <c r="H4067" s="10">
        <v>3</v>
      </c>
    </row>
    <row r="4068" spans="1:8" x14ac:dyDescent="0.25">
      <c r="A4068" s="10" t="s">
        <v>531</v>
      </c>
      <c r="B4068" s="11">
        <v>39</v>
      </c>
      <c r="C4068" s="2">
        <v>97365</v>
      </c>
      <c r="D4068" s="10" t="s">
        <v>7560</v>
      </c>
      <c r="E4068" s="10" t="s">
        <v>4020</v>
      </c>
      <c r="F4068" s="10" t="s">
        <v>4018</v>
      </c>
      <c r="G4068" s="10" t="s">
        <v>68</v>
      </c>
      <c r="H4068" s="10">
        <v>7</v>
      </c>
    </row>
    <row r="4069" spans="1:8" x14ac:dyDescent="0.25">
      <c r="A4069" s="10" t="s">
        <v>547</v>
      </c>
      <c r="B4069" s="11">
        <v>62</v>
      </c>
      <c r="C4069" s="2">
        <v>87929</v>
      </c>
      <c r="D4069" s="10" t="s">
        <v>7561</v>
      </c>
      <c r="E4069" s="10" t="s">
        <v>4015</v>
      </c>
      <c r="F4069" s="10" t="s">
        <v>4016</v>
      </c>
      <c r="G4069" s="10" t="s">
        <v>68</v>
      </c>
      <c r="H4069" s="10">
        <v>5</v>
      </c>
    </row>
    <row r="4070" spans="1:8" x14ac:dyDescent="0.25">
      <c r="A4070" s="10" t="s">
        <v>609</v>
      </c>
      <c r="B4070" s="11">
        <v>47</v>
      </c>
      <c r="C4070" s="2">
        <v>25392</v>
      </c>
      <c r="D4070" s="10" t="s">
        <v>5140</v>
      </c>
      <c r="E4070" s="10" t="s">
        <v>4015</v>
      </c>
      <c r="F4070" s="10" t="s">
        <v>4016</v>
      </c>
      <c r="G4070" s="10" t="s">
        <v>68</v>
      </c>
      <c r="H4070" s="10">
        <v>5</v>
      </c>
    </row>
    <row r="4071" spans="1:8" x14ac:dyDescent="0.25">
      <c r="A4071" s="10" t="s">
        <v>1080</v>
      </c>
      <c r="B4071" s="11">
        <v>43</v>
      </c>
      <c r="C4071" s="2">
        <v>6829</v>
      </c>
      <c r="D4071" s="10" t="s">
        <v>4313</v>
      </c>
      <c r="E4071" s="10" t="s">
        <v>4023</v>
      </c>
      <c r="F4071" s="10" t="s">
        <v>4021</v>
      </c>
      <c r="G4071" s="10" t="s">
        <v>68</v>
      </c>
      <c r="H4071" s="10">
        <v>2</v>
      </c>
    </row>
    <row r="4072" spans="1:8" x14ac:dyDescent="0.25">
      <c r="A4072" s="10" t="s">
        <v>1098</v>
      </c>
      <c r="B4072" s="11">
        <v>21</v>
      </c>
      <c r="C4072" s="2">
        <v>54098</v>
      </c>
      <c r="D4072" s="10" t="s">
        <v>7562</v>
      </c>
      <c r="E4072" s="10" t="s">
        <v>4020</v>
      </c>
      <c r="F4072" s="10" t="s">
        <v>4018</v>
      </c>
      <c r="G4072" s="10" t="s">
        <v>68</v>
      </c>
      <c r="H4072" s="10">
        <v>1</v>
      </c>
    </row>
    <row r="4073" spans="1:8" x14ac:dyDescent="0.25">
      <c r="A4073" s="10" t="s">
        <v>1227</v>
      </c>
      <c r="B4073" s="11">
        <v>22</v>
      </c>
      <c r="C4073" s="2">
        <v>30537</v>
      </c>
      <c r="D4073" s="10" t="s">
        <v>7563</v>
      </c>
      <c r="E4073" s="10" t="s">
        <v>4023</v>
      </c>
      <c r="F4073" s="10" t="s">
        <v>4021</v>
      </c>
      <c r="G4073" s="10" t="s">
        <v>68</v>
      </c>
      <c r="H4073" s="10">
        <v>5</v>
      </c>
    </row>
    <row r="4074" spans="1:8" x14ac:dyDescent="0.25">
      <c r="A4074" s="10" t="s">
        <v>1019</v>
      </c>
      <c r="B4074" s="11">
        <v>49</v>
      </c>
      <c r="C4074" s="2">
        <v>52302</v>
      </c>
      <c r="D4074" s="10" t="s">
        <v>7564</v>
      </c>
      <c r="E4074" s="10" t="s">
        <v>4015</v>
      </c>
      <c r="F4074" s="10" t="s">
        <v>4032</v>
      </c>
      <c r="G4074" s="10" t="s">
        <v>68</v>
      </c>
      <c r="H4074" s="10">
        <v>9</v>
      </c>
    </row>
    <row r="4075" spans="1:8" x14ac:dyDescent="0.25">
      <c r="A4075" s="10" t="s">
        <v>1346</v>
      </c>
      <c r="B4075" s="11">
        <v>68</v>
      </c>
      <c r="C4075" s="2">
        <v>71120</v>
      </c>
      <c r="D4075" s="10" t="s">
        <v>7565</v>
      </c>
      <c r="E4075" s="10" t="s">
        <v>4015</v>
      </c>
      <c r="F4075" s="10" t="s">
        <v>4032</v>
      </c>
      <c r="G4075" s="10" t="s">
        <v>68</v>
      </c>
      <c r="H4075" s="10">
        <v>2</v>
      </c>
    </row>
    <row r="4076" spans="1:8" x14ac:dyDescent="0.25">
      <c r="A4076" s="10" t="s">
        <v>1358</v>
      </c>
      <c r="B4076" s="11">
        <v>18</v>
      </c>
      <c r="C4076" s="2">
        <v>57787</v>
      </c>
      <c r="D4076" s="10" t="s">
        <v>7566</v>
      </c>
      <c r="E4076" s="10" t="s">
        <v>4023</v>
      </c>
      <c r="F4076" s="10" t="s">
        <v>4018</v>
      </c>
      <c r="G4076" s="10" t="s">
        <v>68</v>
      </c>
      <c r="H4076" s="10">
        <v>6</v>
      </c>
    </row>
    <row r="4077" spans="1:8" x14ac:dyDescent="0.25">
      <c r="A4077" s="10" t="s">
        <v>1373</v>
      </c>
      <c r="B4077" s="11">
        <v>70</v>
      </c>
      <c r="C4077" s="2">
        <v>29127</v>
      </c>
      <c r="D4077" s="10" t="s">
        <v>6363</v>
      </c>
      <c r="E4077" s="10" t="s">
        <v>4020</v>
      </c>
      <c r="F4077" s="10" t="s">
        <v>4018</v>
      </c>
      <c r="G4077" s="10" t="s">
        <v>68</v>
      </c>
      <c r="H4077" s="10">
        <v>8</v>
      </c>
    </row>
    <row r="4078" spans="1:8" x14ac:dyDescent="0.25">
      <c r="A4078" s="10" t="s">
        <v>1607</v>
      </c>
      <c r="B4078" s="11">
        <v>51</v>
      </c>
      <c r="C4078" s="2">
        <v>90173</v>
      </c>
      <c r="D4078" s="10" t="s">
        <v>7567</v>
      </c>
      <c r="E4078" s="10" t="s">
        <v>4015</v>
      </c>
      <c r="F4078" s="10" t="s">
        <v>4021</v>
      </c>
      <c r="G4078" s="10" t="s">
        <v>68</v>
      </c>
      <c r="H4078" s="10">
        <v>1</v>
      </c>
    </row>
    <row r="4079" spans="1:8" x14ac:dyDescent="0.25">
      <c r="A4079" s="10" t="s">
        <v>1642</v>
      </c>
      <c r="B4079" s="11">
        <v>27</v>
      </c>
      <c r="C4079" s="2">
        <v>31383</v>
      </c>
      <c r="D4079" s="10" t="s">
        <v>7568</v>
      </c>
      <c r="E4079" s="10" t="s">
        <v>4015</v>
      </c>
      <c r="F4079" s="10" t="s">
        <v>4021</v>
      </c>
      <c r="G4079" s="10" t="s">
        <v>68</v>
      </c>
      <c r="H4079" s="10">
        <v>9</v>
      </c>
    </row>
    <row r="4080" spans="1:8" x14ac:dyDescent="0.25">
      <c r="A4080" s="10" t="s">
        <v>1726</v>
      </c>
      <c r="B4080" s="11">
        <v>45</v>
      </c>
      <c r="C4080" s="2">
        <v>30457</v>
      </c>
      <c r="D4080" s="10" t="s">
        <v>7569</v>
      </c>
      <c r="E4080" s="10" t="s">
        <v>4023</v>
      </c>
      <c r="F4080" s="10" t="s">
        <v>4021</v>
      </c>
      <c r="G4080" s="10" t="s">
        <v>68</v>
      </c>
      <c r="H4080" s="10">
        <v>10</v>
      </c>
    </row>
    <row r="4081" spans="1:8" x14ac:dyDescent="0.25">
      <c r="A4081" s="10" t="s">
        <v>591</v>
      </c>
      <c r="B4081" s="11">
        <v>54</v>
      </c>
      <c r="C4081" s="2">
        <v>58268</v>
      </c>
      <c r="D4081" s="10" t="s">
        <v>7570</v>
      </c>
      <c r="E4081" s="10" t="s">
        <v>4023</v>
      </c>
      <c r="F4081" s="10" t="s">
        <v>4016</v>
      </c>
      <c r="G4081" s="10" t="s">
        <v>68</v>
      </c>
      <c r="H4081" s="10">
        <v>10</v>
      </c>
    </row>
    <row r="4082" spans="1:8" x14ac:dyDescent="0.25">
      <c r="A4082" s="10" t="s">
        <v>1762</v>
      </c>
      <c r="B4082" s="11">
        <v>26</v>
      </c>
      <c r="C4082" s="2">
        <v>24444</v>
      </c>
      <c r="D4082" s="10" t="s">
        <v>7571</v>
      </c>
      <c r="E4082" s="10" t="s">
        <v>4023</v>
      </c>
      <c r="F4082" s="10" t="s">
        <v>4032</v>
      </c>
      <c r="G4082" s="10" t="s">
        <v>68</v>
      </c>
      <c r="H4082" s="10">
        <v>1</v>
      </c>
    </row>
    <row r="4083" spans="1:8" x14ac:dyDescent="0.25">
      <c r="A4083" s="10" t="s">
        <v>1908</v>
      </c>
      <c r="B4083" s="11">
        <v>28</v>
      </c>
      <c r="C4083" s="2">
        <v>18750</v>
      </c>
      <c r="D4083" s="10" t="s">
        <v>7572</v>
      </c>
      <c r="E4083" s="10" t="s">
        <v>4020</v>
      </c>
      <c r="F4083" s="10" t="s">
        <v>4018</v>
      </c>
      <c r="G4083" s="10" t="s">
        <v>68</v>
      </c>
      <c r="H4083" s="10">
        <v>6</v>
      </c>
    </row>
    <row r="4084" spans="1:8" x14ac:dyDescent="0.25">
      <c r="A4084" s="10" t="s">
        <v>2105</v>
      </c>
      <c r="B4084" s="11">
        <v>62</v>
      </c>
      <c r="C4084" s="2">
        <v>76014</v>
      </c>
      <c r="D4084" s="10" t="s">
        <v>5489</v>
      </c>
      <c r="E4084" s="10" t="s">
        <v>4023</v>
      </c>
      <c r="F4084" s="10" t="s">
        <v>4021</v>
      </c>
      <c r="G4084" s="10" t="s">
        <v>68</v>
      </c>
      <c r="H4084" s="10">
        <v>4</v>
      </c>
    </row>
    <row r="4085" spans="1:8" x14ac:dyDescent="0.25">
      <c r="A4085" s="10" t="s">
        <v>2138</v>
      </c>
      <c r="B4085" s="11">
        <v>60</v>
      </c>
      <c r="C4085" s="2">
        <v>65297</v>
      </c>
      <c r="D4085" s="10" t="s">
        <v>7573</v>
      </c>
      <c r="E4085" s="10" t="s">
        <v>4015</v>
      </c>
      <c r="F4085" s="10" t="s">
        <v>4018</v>
      </c>
      <c r="G4085" s="10" t="s">
        <v>68</v>
      </c>
      <c r="H4085" s="10">
        <v>6</v>
      </c>
    </row>
    <row r="4086" spans="1:8" x14ac:dyDescent="0.25">
      <c r="A4086" s="10" t="s">
        <v>2194</v>
      </c>
      <c r="B4086" s="11">
        <v>25</v>
      </c>
      <c r="C4086" s="2">
        <v>90328</v>
      </c>
      <c r="D4086" s="10" t="s">
        <v>5106</v>
      </c>
      <c r="E4086" s="10" t="s">
        <v>4015</v>
      </c>
      <c r="F4086" s="10" t="s">
        <v>4018</v>
      </c>
      <c r="G4086" s="10" t="s">
        <v>68</v>
      </c>
      <c r="H4086" s="10">
        <v>1</v>
      </c>
    </row>
    <row r="4087" spans="1:8" x14ac:dyDescent="0.25">
      <c r="A4087" s="10" t="s">
        <v>2265</v>
      </c>
      <c r="B4087" s="11">
        <v>35</v>
      </c>
      <c r="C4087" s="2">
        <v>63203</v>
      </c>
      <c r="D4087" s="10" t="s">
        <v>7574</v>
      </c>
      <c r="E4087" s="10" t="s">
        <v>4023</v>
      </c>
      <c r="F4087" s="10" t="s">
        <v>4021</v>
      </c>
      <c r="G4087" s="10" t="s">
        <v>68</v>
      </c>
      <c r="H4087" s="10">
        <v>5</v>
      </c>
    </row>
    <row r="4088" spans="1:8" x14ac:dyDescent="0.25">
      <c r="A4088" s="10" t="s">
        <v>2457</v>
      </c>
      <c r="B4088" s="11">
        <v>58</v>
      </c>
      <c r="C4088" s="2">
        <v>86600</v>
      </c>
      <c r="D4088" s="10" t="s">
        <v>7575</v>
      </c>
      <c r="E4088" s="10" t="s">
        <v>4020</v>
      </c>
      <c r="F4088" s="10" t="s">
        <v>4032</v>
      </c>
      <c r="G4088" s="10" t="s">
        <v>68</v>
      </c>
      <c r="H4088" s="10">
        <v>7</v>
      </c>
    </row>
    <row r="4089" spans="1:8" x14ac:dyDescent="0.25">
      <c r="A4089" s="10" t="s">
        <v>1791</v>
      </c>
      <c r="B4089" s="11">
        <v>31</v>
      </c>
      <c r="C4089" s="2">
        <v>94226</v>
      </c>
      <c r="D4089" s="10" t="s">
        <v>7576</v>
      </c>
      <c r="E4089" s="10" t="s">
        <v>4023</v>
      </c>
      <c r="F4089" s="10" t="s">
        <v>4018</v>
      </c>
      <c r="G4089" s="10" t="s">
        <v>68</v>
      </c>
      <c r="H4089" s="10">
        <v>5</v>
      </c>
    </row>
    <row r="4090" spans="1:8" x14ac:dyDescent="0.25">
      <c r="A4090" s="10" t="s">
        <v>2740</v>
      </c>
      <c r="B4090" s="11">
        <v>39</v>
      </c>
      <c r="C4090" s="2">
        <v>33147</v>
      </c>
      <c r="D4090" s="10" t="s">
        <v>7577</v>
      </c>
      <c r="E4090" s="10" t="s">
        <v>4020</v>
      </c>
      <c r="F4090" s="10" t="s">
        <v>4032</v>
      </c>
      <c r="G4090" s="10" t="s">
        <v>68</v>
      </c>
      <c r="H4090" s="10">
        <v>3</v>
      </c>
    </row>
    <row r="4091" spans="1:8" x14ac:dyDescent="0.25">
      <c r="A4091" s="10" t="s">
        <v>2825</v>
      </c>
      <c r="B4091" s="11">
        <v>58</v>
      </c>
      <c r="C4091" s="2">
        <v>87940</v>
      </c>
      <c r="D4091" s="10" t="s">
        <v>7578</v>
      </c>
      <c r="E4091" s="10" t="s">
        <v>4020</v>
      </c>
      <c r="F4091" s="10" t="s">
        <v>4032</v>
      </c>
      <c r="G4091" s="10" t="s">
        <v>68</v>
      </c>
      <c r="H4091" s="10">
        <v>2</v>
      </c>
    </row>
    <row r="4092" spans="1:8" x14ac:dyDescent="0.25">
      <c r="A4092" s="10" t="s">
        <v>2855</v>
      </c>
      <c r="B4092" s="11">
        <v>21</v>
      </c>
      <c r="C4092" s="2">
        <v>87737</v>
      </c>
      <c r="D4092" s="10" t="s">
        <v>7579</v>
      </c>
      <c r="E4092" s="10" t="s">
        <v>4020</v>
      </c>
      <c r="F4092" s="10" t="s">
        <v>4018</v>
      </c>
      <c r="G4092" s="10" t="s">
        <v>68</v>
      </c>
      <c r="H4092" s="10">
        <v>7</v>
      </c>
    </row>
    <row r="4093" spans="1:8" x14ac:dyDescent="0.25">
      <c r="A4093" s="10" t="s">
        <v>2889</v>
      </c>
      <c r="B4093" s="11">
        <v>52</v>
      </c>
      <c r="C4093" s="2">
        <v>59259</v>
      </c>
      <c r="D4093" s="10" t="s">
        <v>7580</v>
      </c>
      <c r="E4093" s="10" t="s">
        <v>4020</v>
      </c>
      <c r="F4093" s="10" t="s">
        <v>4032</v>
      </c>
      <c r="G4093" s="10" t="s">
        <v>68</v>
      </c>
      <c r="H4093" s="10">
        <v>4</v>
      </c>
    </row>
    <row r="4094" spans="1:8" x14ac:dyDescent="0.25">
      <c r="A4094" s="10" t="s">
        <v>2672</v>
      </c>
      <c r="B4094" s="11">
        <v>37</v>
      </c>
      <c r="C4094" s="2">
        <v>3033</v>
      </c>
      <c r="D4094" s="10" t="s">
        <v>7581</v>
      </c>
      <c r="E4094" s="10" t="s">
        <v>4023</v>
      </c>
      <c r="F4094" s="10" t="s">
        <v>4018</v>
      </c>
      <c r="G4094" s="10" t="s">
        <v>68</v>
      </c>
      <c r="H4094" s="10">
        <v>4</v>
      </c>
    </row>
    <row r="4095" spans="1:8" x14ac:dyDescent="0.25">
      <c r="A4095" s="10" t="s">
        <v>2917</v>
      </c>
      <c r="B4095" s="11">
        <v>27</v>
      </c>
      <c r="C4095" s="2">
        <v>57995</v>
      </c>
      <c r="D4095" s="10" t="s">
        <v>6153</v>
      </c>
      <c r="E4095" s="10" t="s">
        <v>4023</v>
      </c>
      <c r="F4095" s="10" t="s">
        <v>4018</v>
      </c>
      <c r="G4095" s="10" t="s">
        <v>68</v>
      </c>
      <c r="H4095" s="10">
        <v>9</v>
      </c>
    </row>
    <row r="4096" spans="1:8" x14ac:dyDescent="0.25">
      <c r="A4096" s="10" t="s">
        <v>3059</v>
      </c>
      <c r="B4096" s="11">
        <v>43</v>
      </c>
      <c r="C4096" s="2">
        <v>13778</v>
      </c>
      <c r="D4096" s="10" t="s">
        <v>7582</v>
      </c>
      <c r="E4096" s="10" t="s">
        <v>4015</v>
      </c>
      <c r="F4096" s="10" t="s">
        <v>4021</v>
      </c>
      <c r="G4096" s="10" t="s">
        <v>68</v>
      </c>
      <c r="H4096" s="10">
        <v>3</v>
      </c>
    </row>
    <row r="4097" spans="1:8" x14ac:dyDescent="0.25">
      <c r="A4097" s="10" t="s">
        <v>3103</v>
      </c>
      <c r="B4097" s="11">
        <v>59</v>
      </c>
      <c r="C4097" s="2">
        <v>22395</v>
      </c>
      <c r="D4097" s="10" t="s">
        <v>7583</v>
      </c>
      <c r="E4097" s="10" t="s">
        <v>4020</v>
      </c>
      <c r="F4097" s="10" t="s">
        <v>4032</v>
      </c>
      <c r="G4097" s="10" t="s">
        <v>68</v>
      </c>
      <c r="H4097" s="10">
        <v>7</v>
      </c>
    </row>
    <row r="4098" spans="1:8" x14ac:dyDescent="0.25">
      <c r="A4098" s="10" t="s">
        <v>451</v>
      </c>
      <c r="B4098" s="11">
        <v>68</v>
      </c>
      <c r="C4098" s="2">
        <v>18689</v>
      </c>
      <c r="D4098" s="10" t="s">
        <v>5061</v>
      </c>
      <c r="E4098" s="10" t="s">
        <v>4020</v>
      </c>
      <c r="F4098" s="10" t="s">
        <v>4016</v>
      </c>
      <c r="G4098" s="10" t="s">
        <v>68</v>
      </c>
      <c r="H4098" s="10">
        <v>8</v>
      </c>
    </row>
    <row r="4099" spans="1:8" x14ac:dyDescent="0.25">
      <c r="A4099" s="10" t="s">
        <v>3262</v>
      </c>
      <c r="B4099" s="11">
        <v>56</v>
      </c>
      <c r="C4099" s="2">
        <v>75500</v>
      </c>
      <c r="D4099" s="10" t="s">
        <v>7584</v>
      </c>
      <c r="E4099" s="10" t="s">
        <v>4015</v>
      </c>
      <c r="F4099" s="10" t="s">
        <v>4018</v>
      </c>
      <c r="G4099" s="10" t="s">
        <v>68</v>
      </c>
      <c r="H4099" s="10">
        <v>8</v>
      </c>
    </row>
    <row r="4100" spans="1:8" x14ac:dyDescent="0.25">
      <c r="A4100" s="10" t="s">
        <v>353</v>
      </c>
      <c r="B4100" s="11">
        <v>44</v>
      </c>
      <c r="C4100" s="2">
        <v>92730</v>
      </c>
      <c r="D4100" s="10" t="s">
        <v>6621</v>
      </c>
      <c r="E4100" s="10" t="s">
        <v>4015</v>
      </c>
      <c r="F4100" s="10" t="s">
        <v>4032</v>
      </c>
      <c r="G4100" s="10" t="s">
        <v>68</v>
      </c>
      <c r="H4100" s="10">
        <v>8</v>
      </c>
    </row>
    <row r="4101" spans="1:8" x14ac:dyDescent="0.25">
      <c r="A4101" s="10" t="s">
        <v>1195</v>
      </c>
      <c r="B4101" s="11">
        <v>51</v>
      </c>
      <c r="C4101" s="2">
        <v>9383</v>
      </c>
      <c r="D4101" s="10" t="s">
        <v>7585</v>
      </c>
      <c r="E4101" s="10" t="s">
        <v>4023</v>
      </c>
      <c r="F4101" s="10" t="s">
        <v>4018</v>
      </c>
      <c r="G4101" s="10" t="s">
        <v>68</v>
      </c>
      <c r="H4101" s="10">
        <v>2</v>
      </c>
    </row>
    <row r="4102" spans="1:8" x14ac:dyDescent="0.25">
      <c r="A4102" s="10" t="s">
        <v>3461</v>
      </c>
      <c r="B4102" s="11">
        <v>64</v>
      </c>
      <c r="C4102" s="2">
        <v>13586</v>
      </c>
      <c r="D4102" s="10" t="s">
        <v>7586</v>
      </c>
      <c r="E4102" s="10" t="s">
        <v>4020</v>
      </c>
      <c r="F4102" s="10" t="s">
        <v>4032</v>
      </c>
      <c r="G4102" s="10" t="s">
        <v>68</v>
      </c>
      <c r="H4102" s="10">
        <v>1</v>
      </c>
    </row>
    <row r="4103" spans="1:8" x14ac:dyDescent="0.25">
      <c r="A4103" s="10" t="s">
        <v>3523</v>
      </c>
      <c r="B4103" s="11">
        <v>25</v>
      </c>
      <c r="C4103" s="2">
        <v>12272</v>
      </c>
      <c r="D4103" s="10" t="s">
        <v>7587</v>
      </c>
      <c r="E4103" s="10" t="s">
        <v>4023</v>
      </c>
      <c r="F4103" s="10" t="s">
        <v>4032</v>
      </c>
      <c r="G4103" s="10" t="s">
        <v>68</v>
      </c>
      <c r="H4103" s="10">
        <v>1</v>
      </c>
    </row>
    <row r="4104" spans="1:8" x14ac:dyDescent="0.25">
      <c r="A4104" s="10" t="s">
        <v>3562</v>
      </c>
      <c r="B4104" s="11">
        <v>46</v>
      </c>
      <c r="C4104" s="2">
        <v>64308</v>
      </c>
      <c r="D4104" s="10" t="s">
        <v>7588</v>
      </c>
      <c r="E4104" s="10" t="s">
        <v>4020</v>
      </c>
      <c r="F4104" s="10" t="s">
        <v>4021</v>
      </c>
      <c r="G4104" s="10" t="s">
        <v>68</v>
      </c>
      <c r="H4104" s="10">
        <v>10</v>
      </c>
    </row>
    <row r="4105" spans="1:8" x14ac:dyDescent="0.25">
      <c r="A4105" s="10" t="s">
        <v>3572</v>
      </c>
      <c r="B4105" s="11">
        <v>36</v>
      </c>
      <c r="C4105" s="2">
        <v>30960</v>
      </c>
      <c r="D4105" s="10" t="s">
        <v>7589</v>
      </c>
      <c r="E4105" s="10" t="s">
        <v>4015</v>
      </c>
      <c r="F4105" s="10" t="s">
        <v>4032</v>
      </c>
      <c r="G4105" s="10" t="s">
        <v>68</v>
      </c>
      <c r="H4105" s="10">
        <v>10</v>
      </c>
    </row>
    <row r="4106" spans="1:8" x14ac:dyDescent="0.25">
      <c r="A4106" s="10" t="s">
        <v>723</v>
      </c>
      <c r="B4106" s="11">
        <v>21</v>
      </c>
      <c r="C4106" s="2">
        <v>61707</v>
      </c>
      <c r="D4106" s="10" t="s">
        <v>7590</v>
      </c>
      <c r="E4106" s="10" t="s">
        <v>4023</v>
      </c>
      <c r="F4106" s="10" t="s">
        <v>4016</v>
      </c>
      <c r="G4106" s="10" t="s">
        <v>68</v>
      </c>
      <c r="H4106" s="10">
        <v>10</v>
      </c>
    </row>
    <row r="4107" spans="1:8" x14ac:dyDescent="0.25">
      <c r="A4107" s="10" t="s">
        <v>3641</v>
      </c>
      <c r="B4107" s="11">
        <v>50</v>
      </c>
      <c r="C4107" s="2">
        <v>26351</v>
      </c>
      <c r="D4107" s="10" t="s">
        <v>7591</v>
      </c>
      <c r="E4107" s="10" t="s">
        <v>4015</v>
      </c>
      <c r="F4107" s="10" t="s">
        <v>4016</v>
      </c>
      <c r="G4107" s="10" t="s">
        <v>68</v>
      </c>
      <c r="H4107" s="10">
        <v>5</v>
      </c>
    </row>
    <row r="4108" spans="1:8" x14ac:dyDescent="0.25">
      <c r="A4108" s="10" t="s">
        <v>3388</v>
      </c>
      <c r="B4108" s="11">
        <v>31</v>
      </c>
      <c r="C4108" s="2">
        <v>23005</v>
      </c>
      <c r="D4108" s="10" t="s">
        <v>7592</v>
      </c>
      <c r="E4108" s="10" t="s">
        <v>4015</v>
      </c>
      <c r="F4108" s="10" t="s">
        <v>4032</v>
      </c>
      <c r="G4108" s="10" t="s">
        <v>68</v>
      </c>
      <c r="H4108" s="10">
        <v>5</v>
      </c>
    </row>
    <row r="4109" spans="1:8" x14ac:dyDescent="0.25">
      <c r="A4109" s="10" t="s">
        <v>3721</v>
      </c>
      <c r="B4109" s="11">
        <v>22</v>
      </c>
      <c r="C4109" s="2">
        <v>42295</v>
      </c>
      <c r="D4109" s="10" t="s">
        <v>7593</v>
      </c>
      <c r="E4109" s="10" t="s">
        <v>4020</v>
      </c>
      <c r="F4109" s="10" t="s">
        <v>4021</v>
      </c>
      <c r="G4109" s="10" t="s">
        <v>68</v>
      </c>
      <c r="H4109" s="10">
        <v>2</v>
      </c>
    </row>
    <row r="4110" spans="1:8" x14ac:dyDescent="0.25">
      <c r="A4110" s="10" t="s">
        <v>1068</v>
      </c>
      <c r="B4110" s="11">
        <v>55</v>
      </c>
      <c r="C4110" s="2">
        <v>72631</v>
      </c>
      <c r="D4110" s="10" t="s">
        <v>7594</v>
      </c>
      <c r="E4110" s="10" t="s">
        <v>4020</v>
      </c>
      <c r="F4110" s="10" t="s">
        <v>4021</v>
      </c>
      <c r="G4110" s="10" t="s">
        <v>68</v>
      </c>
      <c r="H4110" s="10">
        <v>8</v>
      </c>
    </row>
    <row r="4111" spans="1:8" x14ac:dyDescent="0.25">
      <c r="A4111" s="10" t="s">
        <v>3817</v>
      </c>
      <c r="B4111" s="11">
        <v>23</v>
      </c>
      <c r="C4111" s="2">
        <v>53294</v>
      </c>
      <c r="D4111" s="10" t="s">
        <v>7595</v>
      </c>
      <c r="E4111" s="10" t="s">
        <v>4023</v>
      </c>
      <c r="F4111" s="10" t="s">
        <v>4016</v>
      </c>
      <c r="G4111" s="10" t="s">
        <v>68</v>
      </c>
      <c r="H4111" s="10">
        <v>10</v>
      </c>
    </row>
    <row r="4112" spans="1:8" x14ac:dyDescent="0.25">
      <c r="A4112" s="10" t="s">
        <v>2427</v>
      </c>
      <c r="B4112" s="11">
        <v>41</v>
      </c>
      <c r="C4112" s="2">
        <v>87278</v>
      </c>
      <c r="D4112" s="10" t="s">
        <v>4566</v>
      </c>
      <c r="E4112" s="10" t="s">
        <v>4023</v>
      </c>
      <c r="F4112" s="10" t="s">
        <v>4018</v>
      </c>
      <c r="G4112" s="10" t="s">
        <v>68</v>
      </c>
      <c r="H4112" s="10">
        <v>6</v>
      </c>
    </row>
    <row r="4113" spans="1:8" x14ac:dyDescent="0.25">
      <c r="A4113" s="10" t="s">
        <v>1173</v>
      </c>
      <c r="B4113" s="11">
        <v>57</v>
      </c>
      <c r="C4113" s="2">
        <v>85243</v>
      </c>
      <c r="D4113" s="10" t="s">
        <v>7596</v>
      </c>
      <c r="E4113" s="10" t="s">
        <v>4023</v>
      </c>
      <c r="F4113" s="10" t="s">
        <v>4032</v>
      </c>
      <c r="G4113" s="10" t="s">
        <v>68</v>
      </c>
      <c r="H4113" s="10">
        <v>5</v>
      </c>
    </row>
    <row r="4114" spans="1:8" x14ac:dyDescent="0.25">
      <c r="A4114" s="10" t="s">
        <v>82</v>
      </c>
      <c r="B4114" s="11">
        <v>45</v>
      </c>
      <c r="C4114" s="2">
        <v>44048</v>
      </c>
      <c r="D4114" s="10" t="s">
        <v>7597</v>
      </c>
      <c r="E4114" s="10" t="s">
        <v>4015</v>
      </c>
      <c r="F4114" s="10" t="s">
        <v>4018</v>
      </c>
      <c r="G4114" s="10" t="s">
        <v>83</v>
      </c>
      <c r="H4114" s="10">
        <v>6</v>
      </c>
    </row>
    <row r="4115" spans="1:8" x14ac:dyDescent="0.25">
      <c r="A4115" s="10" t="s">
        <v>122</v>
      </c>
      <c r="B4115" s="11">
        <v>66</v>
      </c>
      <c r="C4115" s="2">
        <v>11507</v>
      </c>
      <c r="D4115" s="10" t="s">
        <v>7598</v>
      </c>
      <c r="E4115" s="10" t="s">
        <v>4023</v>
      </c>
      <c r="F4115" s="10" t="s">
        <v>4021</v>
      </c>
      <c r="G4115" s="10" t="s">
        <v>83</v>
      </c>
      <c r="H4115" s="10">
        <v>9</v>
      </c>
    </row>
    <row r="4116" spans="1:8" x14ac:dyDescent="0.25">
      <c r="A4116" s="10" t="s">
        <v>202</v>
      </c>
      <c r="B4116" s="11">
        <v>66</v>
      </c>
      <c r="C4116" s="2">
        <v>28377</v>
      </c>
      <c r="D4116" s="10" t="s">
        <v>7599</v>
      </c>
      <c r="E4116" s="10" t="s">
        <v>4020</v>
      </c>
      <c r="F4116" s="10" t="s">
        <v>4021</v>
      </c>
      <c r="G4116" s="10" t="s">
        <v>83</v>
      </c>
      <c r="H4116" s="10">
        <v>5</v>
      </c>
    </row>
    <row r="4117" spans="1:8" x14ac:dyDescent="0.25">
      <c r="A4117" s="10" t="s">
        <v>303</v>
      </c>
      <c r="B4117" s="11">
        <v>35</v>
      </c>
      <c r="C4117" s="2">
        <v>79760</v>
      </c>
      <c r="D4117" s="10" t="s">
        <v>7600</v>
      </c>
      <c r="E4117" s="10" t="s">
        <v>4020</v>
      </c>
      <c r="F4117" s="10" t="s">
        <v>4018</v>
      </c>
      <c r="G4117" s="10" t="s">
        <v>83</v>
      </c>
      <c r="H4117" s="10">
        <v>6</v>
      </c>
    </row>
    <row r="4118" spans="1:8" x14ac:dyDescent="0.25">
      <c r="A4118" s="10" t="s">
        <v>417</v>
      </c>
      <c r="B4118" s="11">
        <v>55</v>
      </c>
      <c r="C4118" s="2">
        <v>40309</v>
      </c>
      <c r="D4118" s="10" t="s">
        <v>7601</v>
      </c>
      <c r="E4118" s="10" t="s">
        <v>4015</v>
      </c>
      <c r="F4118" s="10" t="s">
        <v>4016</v>
      </c>
      <c r="G4118" s="10" t="s">
        <v>83</v>
      </c>
      <c r="H4118" s="10">
        <v>6</v>
      </c>
    </row>
    <row r="4119" spans="1:8" x14ac:dyDescent="0.25">
      <c r="A4119" s="10" t="s">
        <v>606</v>
      </c>
      <c r="B4119" s="11">
        <v>54</v>
      </c>
      <c r="C4119" s="2">
        <v>48797</v>
      </c>
      <c r="D4119" s="10" t="s">
        <v>4951</v>
      </c>
      <c r="E4119" s="10" t="s">
        <v>4020</v>
      </c>
      <c r="F4119" s="10" t="s">
        <v>4016</v>
      </c>
      <c r="G4119" s="10" t="s">
        <v>83</v>
      </c>
      <c r="H4119" s="10">
        <v>5</v>
      </c>
    </row>
    <row r="4120" spans="1:8" x14ac:dyDescent="0.25">
      <c r="A4120" s="10" t="s">
        <v>764</v>
      </c>
      <c r="B4120" s="11">
        <v>41</v>
      </c>
      <c r="C4120" s="2">
        <v>5696</v>
      </c>
      <c r="D4120" s="10" t="s">
        <v>7602</v>
      </c>
      <c r="E4120" s="10" t="s">
        <v>4015</v>
      </c>
      <c r="F4120" s="10" t="s">
        <v>4021</v>
      </c>
      <c r="G4120" s="10" t="s">
        <v>83</v>
      </c>
      <c r="H4120" s="10">
        <v>10</v>
      </c>
    </row>
    <row r="4121" spans="1:8" x14ac:dyDescent="0.25">
      <c r="A4121" s="10" t="s">
        <v>945</v>
      </c>
      <c r="B4121" s="11">
        <v>60</v>
      </c>
      <c r="C4121" s="2">
        <v>72726</v>
      </c>
      <c r="D4121" s="10" t="s">
        <v>7223</v>
      </c>
      <c r="E4121" s="10" t="s">
        <v>4015</v>
      </c>
      <c r="F4121" s="10" t="s">
        <v>4018</v>
      </c>
      <c r="G4121" s="10" t="s">
        <v>83</v>
      </c>
      <c r="H4121" s="10">
        <v>7</v>
      </c>
    </row>
    <row r="4122" spans="1:8" x14ac:dyDescent="0.25">
      <c r="A4122" s="10" t="s">
        <v>1153</v>
      </c>
      <c r="B4122" s="11">
        <v>59</v>
      </c>
      <c r="C4122" s="2">
        <v>79534</v>
      </c>
      <c r="D4122" s="10" t="s">
        <v>7603</v>
      </c>
      <c r="E4122" s="10" t="s">
        <v>4020</v>
      </c>
      <c r="F4122" s="10" t="s">
        <v>4016</v>
      </c>
      <c r="G4122" s="10" t="s">
        <v>83</v>
      </c>
      <c r="H4122" s="10">
        <v>6</v>
      </c>
    </row>
    <row r="4123" spans="1:8" x14ac:dyDescent="0.25">
      <c r="A4123" s="10" t="s">
        <v>1300</v>
      </c>
      <c r="B4123" s="11">
        <v>37</v>
      </c>
      <c r="C4123" s="2">
        <v>22792</v>
      </c>
      <c r="D4123" s="10" t="s">
        <v>7604</v>
      </c>
      <c r="E4123" s="10" t="s">
        <v>4023</v>
      </c>
      <c r="F4123" s="10" t="s">
        <v>4021</v>
      </c>
      <c r="G4123" s="10" t="s">
        <v>83</v>
      </c>
      <c r="H4123" s="10">
        <v>10</v>
      </c>
    </row>
    <row r="4124" spans="1:8" x14ac:dyDescent="0.25">
      <c r="A4124" s="10" t="s">
        <v>1362</v>
      </c>
      <c r="B4124" s="11">
        <v>52</v>
      </c>
      <c r="C4124" s="2">
        <v>18346</v>
      </c>
      <c r="D4124" s="10" t="s">
        <v>7605</v>
      </c>
      <c r="E4124" s="10" t="s">
        <v>4015</v>
      </c>
      <c r="F4124" s="10" t="s">
        <v>4018</v>
      </c>
      <c r="G4124" s="10" t="s">
        <v>83</v>
      </c>
      <c r="H4124" s="10">
        <v>5</v>
      </c>
    </row>
    <row r="4125" spans="1:8" x14ac:dyDescent="0.25">
      <c r="A4125" s="10" t="s">
        <v>1451</v>
      </c>
      <c r="B4125" s="11">
        <v>42</v>
      </c>
      <c r="C4125" s="2">
        <v>51471</v>
      </c>
      <c r="D4125" s="10" t="s">
        <v>4627</v>
      </c>
      <c r="E4125" s="10" t="s">
        <v>4020</v>
      </c>
      <c r="F4125" s="10" t="s">
        <v>4016</v>
      </c>
      <c r="G4125" s="10" t="s">
        <v>83</v>
      </c>
      <c r="H4125" s="10">
        <v>9</v>
      </c>
    </row>
    <row r="4126" spans="1:8" x14ac:dyDescent="0.25">
      <c r="A4126" s="10" t="s">
        <v>1473</v>
      </c>
      <c r="B4126" s="11">
        <v>46</v>
      </c>
      <c r="C4126" s="2">
        <v>91665</v>
      </c>
      <c r="D4126" s="10" t="s">
        <v>7606</v>
      </c>
      <c r="E4126" s="10" t="s">
        <v>4015</v>
      </c>
      <c r="F4126" s="10" t="s">
        <v>4032</v>
      </c>
      <c r="G4126" s="10" t="s">
        <v>83</v>
      </c>
      <c r="H4126" s="10">
        <v>9</v>
      </c>
    </row>
    <row r="4127" spans="1:8" x14ac:dyDescent="0.25">
      <c r="A4127" s="10" t="s">
        <v>1495</v>
      </c>
      <c r="B4127" s="11">
        <v>21</v>
      </c>
      <c r="C4127" s="2">
        <v>92344</v>
      </c>
      <c r="D4127" s="10" t="s">
        <v>7607</v>
      </c>
      <c r="E4127" s="10" t="s">
        <v>4023</v>
      </c>
      <c r="F4127" s="10" t="s">
        <v>4016</v>
      </c>
      <c r="G4127" s="10" t="s">
        <v>83</v>
      </c>
      <c r="H4127" s="10">
        <v>2</v>
      </c>
    </row>
    <row r="4128" spans="1:8" x14ac:dyDescent="0.25">
      <c r="A4128" s="10" t="s">
        <v>1243</v>
      </c>
      <c r="B4128" s="11">
        <v>54</v>
      </c>
      <c r="C4128" s="2">
        <v>15255</v>
      </c>
      <c r="D4128" s="10" t="s">
        <v>7608</v>
      </c>
      <c r="E4128" s="10" t="s">
        <v>4023</v>
      </c>
      <c r="F4128" s="10" t="s">
        <v>4018</v>
      </c>
      <c r="G4128" s="10" t="s">
        <v>83</v>
      </c>
      <c r="H4128" s="10">
        <v>2</v>
      </c>
    </row>
    <row r="4129" spans="1:8" x14ac:dyDescent="0.25">
      <c r="A4129" s="10" t="s">
        <v>1677</v>
      </c>
      <c r="B4129" s="11">
        <v>32</v>
      </c>
      <c r="C4129" s="2">
        <v>76490</v>
      </c>
      <c r="D4129" s="10" t="s">
        <v>7609</v>
      </c>
      <c r="E4129" s="10" t="s">
        <v>4015</v>
      </c>
      <c r="F4129" s="10" t="s">
        <v>4018</v>
      </c>
      <c r="G4129" s="10" t="s">
        <v>83</v>
      </c>
      <c r="H4129" s="10">
        <v>8</v>
      </c>
    </row>
    <row r="4130" spans="1:8" x14ac:dyDescent="0.25">
      <c r="A4130" s="10" t="s">
        <v>701</v>
      </c>
      <c r="B4130" s="11">
        <v>40</v>
      </c>
      <c r="C4130" s="2">
        <v>13159</v>
      </c>
      <c r="D4130" s="10" t="s">
        <v>7144</v>
      </c>
      <c r="E4130" s="10" t="s">
        <v>4020</v>
      </c>
      <c r="F4130" s="10" t="s">
        <v>4021</v>
      </c>
      <c r="G4130" s="10" t="s">
        <v>83</v>
      </c>
      <c r="H4130" s="10">
        <v>2</v>
      </c>
    </row>
    <row r="4131" spans="1:8" x14ac:dyDescent="0.25">
      <c r="A4131" s="10" t="s">
        <v>1927</v>
      </c>
      <c r="B4131" s="11">
        <v>27</v>
      </c>
      <c r="C4131" s="2">
        <v>89325</v>
      </c>
      <c r="D4131" s="10" t="s">
        <v>7610</v>
      </c>
      <c r="E4131" s="10" t="s">
        <v>4020</v>
      </c>
      <c r="F4131" s="10" t="s">
        <v>4021</v>
      </c>
      <c r="G4131" s="10" t="s">
        <v>83</v>
      </c>
      <c r="H4131" s="10">
        <v>3</v>
      </c>
    </row>
    <row r="4132" spans="1:8" x14ac:dyDescent="0.25">
      <c r="A4132" s="10" t="s">
        <v>1962</v>
      </c>
      <c r="B4132" s="11">
        <v>44</v>
      </c>
      <c r="C4132" s="2">
        <v>84381</v>
      </c>
      <c r="D4132" s="10" t="s">
        <v>4978</v>
      </c>
      <c r="E4132" s="10" t="s">
        <v>4023</v>
      </c>
      <c r="F4132" s="10" t="s">
        <v>4016</v>
      </c>
      <c r="G4132" s="10" t="s">
        <v>83</v>
      </c>
      <c r="H4132" s="10">
        <v>10</v>
      </c>
    </row>
    <row r="4133" spans="1:8" x14ac:dyDescent="0.25">
      <c r="A4133" s="10" t="s">
        <v>766</v>
      </c>
      <c r="B4133" s="11">
        <v>61</v>
      </c>
      <c r="C4133" s="2">
        <v>39666</v>
      </c>
      <c r="D4133" s="10" t="s">
        <v>7611</v>
      </c>
      <c r="E4133" s="10" t="s">
        <v>4015</v>
      </c>
      <c r="F4133" s="10" t="s">
        <v>4032</v>
      </c>
      <c r="G4133" s="10" t="s">
        <v>83</v>
      </c>
      <c r="H4133" s="10">
        <v>6</v>
      </c>
    </row>
    <row r="4134" spans="1:8" x14ac:dyDescent="0.25">
      <c r="A4134" s="10" t="s">
        <v>1963</v>
      </c>
      <c r="B4134" s="11">
        <v>23</v>
      </c>
      <c r="C4134" s="2">
        <v>64957</v>
      </c>
      <c r="D4134" s="10" t="s">
        <v>7612</v>
      </c>
      <c r="E4134" s="10" t="s">
        <v>4015</v>
      </c>
      <c r="F4134" s="10" t="s">
        <v>4018</v>
      </c>
      <c r="G4134" s="10" t="s">
        <v>83</v>
      </c>
      <c r="H4134" s="10">
        <v>5</v>
      </c>
    </row>
    <row r="4135" spans="1:8" x14ac:dyDescent="0.25">
      <c r="A4135" s="10" t="s">
        <v>2052</v>
      </c>
      <c r="B4135" s="11">
        <v>68</v>
      </c>
      <c r="C4135" s="2">
        <v>52270</v>
      </c>
      <c r="D4135" s="10" t="s">
        <v>7613</v>
      </c>
      <c r="E4135" s="10" t="s">
        <v>4023</v>
      </c>
      <c r="F4135" s="10" t="s">
        <v>4032</v>
      </c>
      <c r="G4135" s="10" t="s">
        <v>83</v>
      </c>
      <c r="H4135" s="10">
        <v>9</v>
      </c>
    </row>
    <row r="4136" spans="1:8" x14ac:dyDescent="0.25">
      <c r="A4136" s="10" t="s">
        <v>2130</v>
      </c>
      <c r="B4136" s="11">
        <v>58</v>
      </c>
      <c r="C4136" s="2">
        <v>62361</v>
      </c>
      <c r="D4136" s="10" t="s">
        <v>7614</v>
      </c>
      <c r="E4136" s="10" t="s">
        <v>4023</v>
      </c>
      <c r="F4136" s="10" t="s">
        <v>4021</v>
      </c>
      <c r="G4136" s="10" t="s">
        <v>83</v>
      </c>
      <c r="H4136" s="10">
        <v>9</v>
      </c>
    </row>
    <row r="4137" spans="1:8" x14ac:dyDescent="0.25">
      <c r="A4137" s="10" t="s">
        <v>2193</v>
      </c>
      <c r="B4137" s="11">
        <v>56</v>
      </c>
      <c r="C4137" s="2">
        <v>20377</v>
      </c>
      <c r="D4137" s="10" t="s">
        <v>7615</v>
      </c>
      <c r="E4137" s="10" t="s">
        <v>4023</v>
      </c>
      <c r="F4137" s="10" t="s">
        <v>4021</v>
      </c>
      <c r="G4137" s="10" t="s">
        <v>83</v>
      </c>
      <c r="H4137" s="10">
        <v>3</v>
      </c>
    </row>
    <row r="4138" spans="1:8" x14ac:dyDescent="0.25">
      <c r="A4138" s="10" t="s">
        <v>2329</v>
      </c>
      <c r="B4138" s="11">
        <v>70</v>
      </c>
      <c r="C4138" s="2">
        <v>39076</v>
      </c>
      <c r="D4138" s="10" t="s">
        <v>7616</v>
      </c>
      <c r="E4138" s="10" t="s">
        <v>4023</v>
      </c>
      <c r="F4138" s="10" t="s">
        <v>4016</v>
      </c>
      <c r="G4138" s="10" t="s">
        <v>83</v>
      </c>
      <c r="H4138" s="10">
        <v>9</v>
      </c>
    </row>
    <row r="4139" spans="1:8" x14ac:dyDescent="0.25">
      <c r="A4139" s="10" t="s">
        <v>2381</v>
      </c>
      <c r="B4139" s="11">
        <v>50</v>
      </c>
      <c r="C4139" s="2">
        <v>74336</v>
      </c>
      <c r="D4139" s="10" t="s">
        <v>7617</v>
      </c>
      <c r="E4139" s="10" t="s">
        <v>4023</v>
      </c>
      <c r="F4139" s="10" t="s">
        <v>4021</v>
      </c>
      <c r="G4139" s="10" t="s">
        <v>83</v>
      </c>
      <c r="H4139" s="10">
        <v>9</v>
      </c>
    </row>
    <row r="4140" spans="1:8" x14ac:dyDescent="0.25">
      <c r="A4140" s="10" t="s">
        <v>2436</v>
      </c>
      <c r="B4140" s="11">
        <v>70</v>
      </c>
      <c r="C4140" s="2">
        <v>21155</v>
      </c>
      <c r="D4140" s="10" t="s">
        <v>7618</v>
      </c>
      <c r="E4140" s="10" t="s">
        <v>4023</v>
      </c>
      <c r="F4140" s="10" t="s">
        <v>4016</v>
      </c>
      <c r="G4140" s="10" t="s">
        <v>83</v>
      </c>
      <c r="H4140" s="10">
        <v>5</v>
      </c>
    </row>
    <row r="4141" spans="1:8" x14ac:dyDescent="0.25">
      <c r="A4141" s="10" t="s">
        <v>2433</v>
      </c>
      <c r="B4141" s="11">
        <v>25</v>
      </c>
      <c r="C4141" s="2">
        <v>47904</v>
      </c>
      <c r="D4141" s="10" t="s">
        <v>4802</v>
      </c>
      <c r="E4141" s="10" t="s">
        <v>4020</v>
      </c>
      <c r="F4141" s="10" t="s">
        <v>4021</v>
      </c>
      <c r="G4141" s="10" t="s">
        <v>83</v>
      </c>
      <c r="H4141" s="10">
        <v>6</v>
      </c>
    </row>
    <row r="4142" spans="1:8" x14ac:dyDescent="0.25">
      <c r="A4142" s="10" t="s">
        <v>2613</v>
      </c>
      <c r="B4142" s="11">
        <v>44</v>
      </c>
      <c r="C4142" s="2">
        <v>43989</v>
      </c>
      <c r="D4142" s="10" t="s">
        <v>7619</v>
      </c>
      <c r="E4142" s="10" t="s">
        <v>4020</v>
      </c>
      <c r="F4142" s="10" t="s">
        <v>4021</v>
      </c>
      <c r="G4142" s="10" t="s">
        <v>83</v>
      </c>
      <c r="H4142" s="10">
        <v>8</v>
      </c>
    </row>
    <row r="4143" spans="1:8" x14ac:dyDescent="0.25">
      <c r="A4143" s="10" t="s">
        <v>2419</v>
      </c>
      <c r="B4143" s="11">
        <v>47</v>
      </c>
      <c r="C4143" s="2">
        <v>24383</v>
      </c>
      <c r="D4143" s="10" t="s">
        <v>7620</v>
      </c>
      <c r="E4143" s="10" t="s">
        <v>4020</v>
      </c>
      <c r="F4143" s="10" t="s">
        <v>4016</v>
      </c>
      <c r="G4143" s="10" t="s">
        <v>83</v>
      </c>
      <c r="H4143" s="10">
        <v>7</v>
      </c>
    </row>
    <row r="4144" spans="1:8" x14ac:dyDescent="0.25">
      <c r="A4144" s="10" t="s">
        <v>456</v>
      </c>
      <c r="B4144" s="11">
        <v>57</v>
      </c>
      <c r="C4144" s="2">
        <v>42755</v>
      </c>
      <c r="D4144" s="10" t="s">
        <v>7621</v>
      </c>
      <c r="E4144" s="10" t="s">
        <v>4020</v>
      </c>
      <c r="F4144" s="10" t="s">
        <v>4021</v>
      </c>
      <c r="G4144" s="10" t="s">
        <v>83</v>
      </c>
      <c r="H4144" s="10">
        <v>5</v>
      </c>
    </row>
    <row r="4145" spans="1:8" x14ac:dyDescent="0.25">
      <c r="A4145" s="10" t="s">
        <v>2821</v>
      </c>
      <c r="B4145" s="11">
        <v>52</v>
      </c>
      <c r="C4145" s="2">
        <v>62729</v>
      </c>
      <c r="D4145" s="10" t="s">
        <v>7622</v>
      </c>
      <c r="E4145" s="10" t="s">
        <v>4015</v>
      </c>
      <c r="F4145" s="10" t="s">
        <v>4018</v>
      </c>
      <c r="G4145" s="10" t="s">
        <v>83</v>
      </c>
      <c r="H4145" s="10">
        <v>9</v>
      </c>
    </row>
    <row r="4146" spans="1:8" x14ac:dyDescent="0.25">
      <c r="A4146" s="10" t="s">
        <v>1827</v>
      </c>
      <c r="B4146" s="11">
        <v>62</v>
      </c>
      <c r="C4146" s="2">
        <v>63346</v>
      </c>
      <c r="D4146" s="10" t="s">
        <v>7623</v>
      </c>
      <c r="E4146" s="10" t="s">
        <v>4023</v>
      </c>
      <c r="F4146" s="10" t="s">
        <v>4018</v>
      </c>
      <c r="G4146" s="10" t="s">
        <v>83</v>
      </c>
      <c r="H4146" s="10">
        <v>4</v>
      </c>
    </row>
    <row r="4147" spans="1:8" x14ac:dyDescent="0.25">
      <c r="A4147" s="10" t="s">
        <v>2970</v>
      </c>
      <c r="B4147" s="11">
        <v>46</v>
      </c>
      <c r="C4147" s="2">
        <v>71713</v>
      </c>
      <c r="D4147" s="10" t="s">
        <v>7624</v>
      </c>
      <c r="E4147" s="10" t="s">
        <v>4020</v>
      </c>
      <c r="F4147" s="10" t="s">
        <v>4032</v>
      </c>
      <c r="G4147" s="10" t="s">
        <v>83</v>
      </c>
      <c r="H4147" s="10">
        <v>4</v>
      </c>
    </row>
    <row r="4148" spans="1:8" x14ac:dyDescent="0.25">
      <c r="A4148" s="10" t="s">
        <v>1077</v>
      </c>
      <c r="B4148" s="11">
        <v>20</v>
      </c>
      <c r="C4148" s="2">
        <v>37678</v>
      </c>
      <c r="D4148" s="10" t="s">
        <v>4195</v>
      </c>
      <c r="E4148" s="10" t="s">
        <v>4023</v>
      </c>
      <c r="F4148" s="10" t="s">
        <v>4032</v>
      </c>
      <c r="G4148" s="10" t="s">
        <v>83</v>
      </c>
      <c r="H4148" s="10">
        <v>8</v>
      </c>
    </row>
    <row r="4149" spans="1:8" x14ac:dyDescent="0.25">
      <c r="A4149" s="10" t="s">
        <v>3045</v>
      </c>
      <c r="B4149" s="11">
        <v>38</v>
      </c>
      <c r="C4149" s="2">
        <v>21089</v>
      </c>
      <c r="D4149" s="10" t="s">
        <v>4182</v>
      </c>
      <c r="E4149" s="10" t="s">
        <v>4023</v>
      </c>
      <c r="F4149" s="10" t="s">
        <v>4032</v>
      </c>
      <c r="G4149" s="10" t="s">
        <v>83</v>
      </c>
      <c r="H4149" s="10">
        <v>10</v>
      </c>
    </row>
    <row r="4150" spans="1:8" x14ac:dyDescent="0.25">
      <c r="A4150" s="10" t="s">
        <v>3071</v>
      </c>
      <c r="B4150" s="11">
        <v>41</v>
      </c>
      <c r="C4150" s="2">
        <v>53629</v>
      </c>
      <c r="D4150" s="10" t="s">
        <v>5723</v>
      </c>
      <c r="E4150" s="10" t="s">
        <v>4023</v>
      </c>
      <c r="F4150" s="10" t="s">
        <v>4032</v>
      </c>
      <c r="G4150" s="10" t="s">
        <v>83</v>
      </c>
      <c r="H4150" s="10">
        <v>5</v>
      </c>
    </row>
    <row r="4151" spans="1:8" x14ac:dyDescent="0.25">
      <c r="A4151" s="10" t="s">
        <v>1176</v>
      </c>
      <c r="B4151" s="11">
        <v>31</v>
      </c>
      <c r="C4151" s="2">
        <v>49753</v>
      </c>
      <c r="D4151" s="10" t="s">
        <v>7084</v>
      </c>
      <c r="E4151" s="10" t="s">
        <v>4015</v>
      </c>
      <c r="F4151" s="10" t="s">
        <v>4021</v>
      </c>
      <c r="G4151" s="10" t="s">
        <v>83</v>
      </c>
      <c r="H4151" s="10">
        <v>1</v>
      </c>
    </row>
    <row r="4152" spans="1:8" x14ac:dyDescent="0.25">
      <c r="A4152" s="10" t="s">
        <v>3284</v>
      </c>
      <c r="B4152" s="11">
        <v>55</v>
      </c>
      <c r="C4152" s="2">
        <v>75405</v>
      </c>
      <c r="D4152" s="10" t="s">
        <v>7625</v>
      </c>
      <c r="E4152" s="10" t="s">
        <v>4023</v>
      </c>
      <c r="F4152" s="10" t="s">
        <v>4032</v>
      </c>
      <c r="G4152" s="10" t="s">
        <v>83</v>
      </c>
      <c r="H4152" s="10">
        <v>7</v>
      </c>
    </row>
    <row r="4153" spans="1:8" x14ac:dyDescent="0.25">
      <c r="A4153" s="10" t="s">
        <v>3309</v>
      </c>
      <c r="B4153" s="11">
        <v>63</v>
      </c>
      <c r="C4153" s="2">
        <v>65497</v>
      </c>
      <c r="D4153" s="10" t="s">
        <v>7626</v>
      </c>
      <c r="E4153" s="10" t="s">
        <v>4020</v>
      </c>
      <c r="F4153" s="10" t="s">
        <v>4018</v>
      </c>
      <c r="G4153" s="10" t="s">
        <v>83</v>
      </c>
      <c r="H4153" s="10">
        <v>2</v>
      </c>
    </row>
    <row r="4154" spans="1:8" x14ac:dyDescent="0.25">
      <c r="A4154" s="10" t="s">
        <v>3067</v>
      </c>
      <c r="B4154" s="11">
        <v>26</v>
      </c>
      <c r="C4154" s="2">
        <v>82948</v>
      </c>
      <c r="D4154" s="10" t="s">
        <v>7627</v>
      </c>
      <c r="E4154" s="10" t="s">
        <v>4023</v>
      </c>
      <c r="F4154" s="10" t="s">
        <v>4016</v>
      </c>
      <c r="G4154" s="10" t="s">
        <v>83</v>
      </c>
      <c r="H4154" s="10">
        <v>4</v>
      </c>
    </row>
    <row r="4155" spans="1:8" x14ac:dyDescent="0.25">
      <c r="A4155" s="10" t="s">
        <v>3394</v>
      </c>
      <c r="B4155" s="11">
        <v>25</v>
      </c>
      <c r="C4155" s="2">
        <v>17134</v>
      </c>
      <c r="D4155" s="10" t="s">
        <v>7628</v>
      </c>
      <c r="E4155" s="10" t="s">
        <v>4023</v>
      </c>
      <c r="F4155" s="10" t="s">
        <v>4021</v>
      </c>
      <c r="G4155" s="10" t="s">
        <v>83</v>
      </c>
      <c r="H4155" s="10">
        <v>2</v>
      </c>
    </row>
    <row r="4156" spans="1:8" x14ac:dyDescent="0.25">
      <c r="A4156" s="10" t="s">
        <v>2644</v>
      </c>
      <c r="B4156" s="11">
        <v>27</v>
      </c>
      <c r="C4156" s="2">
        <v>60156</v>
      </c>
      <c r="D4156" s="10" t="s">
        <v>6780</v>
      </c>
      <c r="E4156" s="10" t="s">
        <v>4015</v>
      </c>
      <c r="F4156" s="10" t="s">
        <v>4021</v>
      </c>
      <c r="G4156" s="10" t="s">
        <v>83</v>
      </c>
      <c r="H4156" s="10">
        <v>5</v>
      </c>
    </row>
    <row r="4157" spans="1:8" x14ac:dyDescent="0.25">
      <c r="A4157" s="10" t="s">
        <v>3609</v>
      </c>
      <c r="B4157" s="11">
        <v>47</v>
      </c>
      <c r="C4157" s="2">
        <v>25932</v>
      </c>
      <c r="D4157" s="10" t="s">
        <v>7629</v>
      </c>
      <c r="E4157" s="10" t="s">
        <v>4015</v>
      </c>
      <c r="F4157" s="10" t="s">
        <v>4032</v>
      </c>
      <c r="G4157" s="10" t="s">
        <v>83</v>
      </c>
      <c r="H4157" s="10">
        <v>10</v>
      </c>
    </row>
    <row r="4158" spans="1:8" x14ac:dyDescent="0.25">
      <c r="A4158" s="10" t="s">
        <v>3629</v>
      </c>
      <c r="B4158" s="11">
        <v>48</v>
      </c>
      <c r="C4158" s="2">
        <v>22780</v>
      </c>
      <c r="D4158" s="10" t="s">
        <v>7630</v>
      </c>
      <c r="E4158" s="10" t="s">
        <v>4023</v>
      </c>
      <c r="F4158" s="10" t="s">
        <v>4032</v>
      </c>
      <c r="G4158" s="10" t="s">
        <v>83</v>
      </c>
      <c r="H4158" s="10">
        <v>4</v>
      </c>
    </row>
    <row r="4159" spans="1:8" x14ac:dyDescent="0.25">
      <c r="A4159" s="10" t="s">
        <v>3674</v>
      </c>
      <c r="B4159" s="11">
        <v>47</v>
      </c>
      <c r="C4159" s="2">
        <v>46291</v>
      </c>
      <c r="D4159" s="10" t="s">
        <v>7631</v>
      </c>
      <c r="E4159" s="10" t="s">
        <v>4015</v>
      </c>
      <c r="F4159" s="10" t="s">
        <v>4016</v>
      </c>
      <c r="G4159" s="10" t="s">
        <v>83</v>
      </c>
      <c r="H4159" s="10">
        <v>6</v>
      </c>
    </row>
    <row r="4160" spans="1:8" x14ac:dyDescent="0.25">
      <c r="A4160" s="10" t="s">
        <v>1115</v>
      </c>
      <c r="B4160" s="11">
        <v>24</v>
      </c>
      <c r="C4160" s="2">
        <v>96135</v>
      </c>
      <c r="D4160" s="10" t="s">
        <v>7632</v>
      </c>
      <c r="E4160" s="10" t="s">
        <v>4020</v>
      </c>
      <c r="F4160" s="10" t="s">
        <v>4032</v>
      </c>
      <c r="G4160" s="10" t="s">
        <v>83</v>
      </c>
      <c r="H4160" s="10">
        <v>3</v>
      </c>
    </row>
    <row r="4161" spans="1:8" x14ac:dyDescent="0.25">
      <c r="A4161" s="10" t="s">
        <v>3591</v>
      </c>
      <c r="B4161" s="11">
        <v>48</v>
      </c>
      <c r="C4161" s="2">
        <v>75930</v>
      </c>
      <c r="D4161" s="10" t="s">
        <v>7633</v>
      </c>
      <c r="E4161" s="10" t="s">
        <v>4015</v>
      </c>
      <c r="F4161" s="10" t="s">
        <v>4032</v>
      </c>
      <c r="G4161" s="10" t="s">
        <v>83</v>
      </c>
      <c r="H4161" s="10">
        <v>6</v>
      </c>
    </row>
    <row r="4162" spans="1:8" x14ac:dyDescent="0.25">
      <c r="A4162" s="10" t="s">
        <v>113</v>
      </c>
      <c r="B4162" s="11">
        <v>33</v>
      </c>
      <c r="C4162" s="2">
        <v>90630</v>
      </c>
      <c r="D4162" s="10" t="s">
        <v>7634</v>
      </c>
      <c r="E4162" s="10" t="s">
        <v>4015</v>
      </c>
      <c r="F4162" s="10" t="s">
        <v>4016</v>
      </c>
      <c r="G4162" s="10" t="s">
        <v>114</v>
      </c>
      <c r="H4162" s="10">
        <v>6</v>
      </c>
    </row>
    <row r="4163" spans="1:8" x14ac:dyDescent="0.25">
      <c r="A4163" s="10" t="s">
        <v>472</v>
      </c>
      <c r="B4163" s="11">
        <v>28</v>
      </c>
      <c r="C4163" s="2">
        <v>86443</v>
      </c>
      <c r="D4163" s="10" t="s">
        <v>6126</v>
      </c>
      <c r="E4163" s="10" t="s">
        <v>4020</v>
      </c>
      <c r="F4163" s="10" t="s">
        <v>4016</v>
      </c>
      <c r="G4163" s="10" t="s">
        <v>114</v>
      </c>
      <c r="H4163" s="10">
        <v>5</v>
      </c>
    </row>
    <row r="4164" spans="1:8" x14ac:dyDescent="0.25">
      <c r="A4164" s="10" t="s">
        <v>557</v>
      </c>
      <c r="B4164" s="11">
        <v>66</v>
      </c>
      <c r="C4164" s="2">
        <v>36935</v>
      </c>
      <c r="D4164" s="10" t="s">
        <v>7635</v>
      </c>
      <c r="E4164" s="10" t="s">
        <v>4020</v>
      </c>
      <c r="F4164" s="10" t="s">
        <v>4016</v>
      </c>
      <c r="G4164" s="10" t="s">
        <v>114</v>
      </c>
      <c r="H4164" s="10">
        <v>8</v>
      </c>
    </row>
    <row r="4165" spans="1:8" x14ac:dyDescent="0.25">
      <c r="A4165" s="10" t="s">
        <v>675</v>
      </c>
      <c r="B4165" s="11">
        <v>69</v>
      </c>
      <c r="C4165" s="2">
        <v>85934</v>
      </c>
      <c r="D4165" s="10" t="s">
        <v>7636</v>
      </c>
      <c r="E4165" s="10" t="s">
        <v>4020</v>
      </c>
      <c r="F4165" s="10" t="s">
        <v>4018</v>
      </c>
      <c r="G4165" s="10" t="s">
        <v>114</v>
      </c>
      <c r="H4165" s="10">
        <v>3</v>
      </c>
    </row>
    <row r="4166" spans="1:8" x14ac:dyDescent="0.25">
      <c r="A4166" s="10" t="s">
        <v>686</v>
      </c>
      <c r="B4166" s="11">
        <v>27</v>
      </c>
      <c r="C4166" s="2">
        <v>13856</v>
      </c>
      <c r="D4166" s="10" t="s">
        <v>7637</v>
      </c>
      <c r="E4166" s="10" t="s">
        <v>4023</v>
      </c>
      <c r="F4166" s="10" t="s">
        <v>4016</v>
      </c>
      <c r="G4166" s="10" t="s">
        <v>114</v>
      </c>
      <c r="H4166" s="10">
        <v>3</v>
      </c>
    </row>
    <row r="4167" spans="1:8" x14ac:dyDescent="0.25">
      <c r="A4167" s="10" t="s">
        <v>716</v>
      </c>
      <c r="B4167" s="11">
        <v>18</v>
      </c>
      <c r="C4167" s="2">
        <v>63500</v>
      </c>
      <c r="D4167" s="10" t="s">
        <v>7638</v>
      </c>
      <c r="E4167" s="10" t="s">
        <v>4015</v>
      </c>
      <c r="F4167" s="10" t="s">
        <v>4021</v>
      </c>
      <c r="G4167" s="10" t="s">
        <v>114</v>
      </c>
      <c r="H4167" s="10">
        <v>5</v>
      </c>
    </row>
    <row r="4168" spans="1:8" x14ac:dyDescent="0.25">
      <c r="A4168" s="10" t="s">
        <v>667</v>
      </c>
      <c r="B4168" s="11">
        <v>48</v>
      </c>
      <c r="C4168" s="2">
        <v>608</v>
      </c>
      <c r="D4168" s="10" t="s">
        <v>6219</v>
      </c>
      <c r="E4168" s="10" t="s">
        <v>4015</v>
      </c>
      <c r="F4168" s="10" t="s">
        <v>4021</v>
      </c>
      <c r="G4168" s="10" t="s">
        <v>114</v>
      </c>
      <c r="H4168" s="10">
        <v>9</v>
      </c>
    </row>
    <row r="4169" spans="1:8" x14ac:dyDescent="0.25">
      <c r="A4169" s="10" t="s">
        <v>735</v>
      </c>
      <c r="B4169" s="11">
        <v>29</v>
      </c>
      <c r="C4169" s="2">
        <v>34737</v>
      </c>
      <c r="D4169" s="10" t="s">
        <v>7639</v>
      </c>
      <c r="E4169" s="10" t="s">
        <v>4020</v>
      </c>
      <c r="F4169" s="10" t="s">
        <v>4018</v>
      </c>
      <c r="G4169" s="10" t="s">
        <v>114</v>
      </c>
      <c r="H4169" s="10">
        <v>10</v>
      </c>
    </row>
    <row r="4170" spans="1:8" x14ac:dyDescent="0.25">
      <c r="A4170" s="10" t="s">
        <v>791</v>
      </c>
      <c r="B4170" s="11">
        <v>25</v>
      </c>
      <c r="C4170" s="2">
        <v>87457</v>
      </c>
      <c r="D4170" s="10" t="s">
        <v>7640</v>
      </c>
      <c r="E4170" s="10" t="s">
        <v>4023</v>
      </c>
      <c r="F4170" s="10" t="s">
        <v>4018</v>
      </c>
      <c r="G4170" s="10" t="s">
        <v>114</v>
      </c>
      <c r="H4170" s="10">
        <v>10</v>
      </c>
    </row>
    <row r="4171" spans="1:8" x14ac:dyDescent="0.25">
      <c r="A4171" s="10" t="s">
        <v>846</v>
      </c>
      <c r="B4171" s="11">
        <v>39</v>
      </c>
      <c r="C4171" s="2">
        <v>79004</v>
      </c>
      <c r="D4171" s="10" t="s">
        <v>6412</v>
      </c>
      <c r="E4171" s="10" t="s">
        <v>4023</v>
      </c>
      <c r="F4171" s="10" t="s">
        <v>4032</v>
      </c>
      <c r="G4171" s="10" t="s">
        <v>114</v>
      </c>
      <c r="H4171" s="10">
        <v>5</v>
      </c>
    </row>
    <row r="4172" spans="1:8" x14ac:dyDescent="0.25">
      <c r="A4172" s="10" t="s">
        <v>1060</v>
      </c>
      <c r="B4172" s="11">
        <v>20</v>
      </c>
      <c r="C4172" s="2">
        <v>19333</v>
      </c>
      <c r="D4172" s="10" t="s">
        <v>7641</v>
      </c>
      <c r="E4172" s="10" t="s">
        <v>4020</v>
      </c>
      <c r="F4172" s="10" t="s">
        <v>4016</v>
      </c>
      <c r="G4172" s="10" t="s">
        <v>114</v>
      </c>
      <c r="H4172" s="10">
        <v>6</v>
      </c>
    </row>
    <row r="4173" spans="1:8" x14ac:dyDescent="0.25">
      <c r="A4173" s="10" t="s">
        <v>403</v>
      </c>
      <c r="B4173" s="11">
        <v>43</v>
      </c>
      <c r="C4173" s="2">
        <v>4437</v>
      </c>
      <c r="D4173" s="10" t="s">
        <v>7642</v>
      </c>
      <c r="E4173" s="10" t="s">
        <v>4020</v>
      </c>
      <c r="F4173" s="10" t="s">
        <v>4032</v>
      </c>
      <c r="G4173" s="10" t="s">
        <v>114</v>
      </c>
      <c r="H4173" s="10">
        <v>3</v>
      </c>
    </row>
    <row r="4174" spans="1:8" x14ac:dyDescent="0.25">
      <c r="A4174" s="10" t="s">
        <v>1162</v>
      </c>
      <c r="B4174" s="11">
        <v>19</v>
      </c>
      <c r="C4174" s="2">
        <v>10294</v>
      </c>
      <c r="D4174" s="10" t="s">
        <v>7643</v>
      </c>
      <c r="E4174" s="10" t="s">
        <v>4015</v>
      </c>
      <c r="F4174" s="10" t="s">
        <v>4018</v>
      </c>
      <c r="G4174" s="10" t="s">
        <v>114</v>
      </c>
      <c r="H4174" s="10">
        <v>9</v>
      </c>
    </row>
    <row r="4175" spans="1:8" x14ac:dyDescent="0.25">
      <c r="A4175" s="10" t="s">
        <v>1171</v>
      </c>
      <c r="B4175" s="11">
        <v>32</v>
      </c>
      <c r="C4175" s="2">
        <v>89598</v>
      </c>
      <c r="D4175" s="10" t="s">
        <v>7644</v>
      </c>
      <c r="E4175" s="10" t="s">
        <v>4020</v>
      </c>
      <c r="F4175" s="10" t="s">
        <v>4016</v>
      </c>
      <c r="G4175" s="10" t="s">
        <v>114</v>
      </c>
      <c r="H4175" s="10">
        <v>4</v>
      </c>
    </row>
    <row r="4176" spans="1:8" x14ac:dyDescent="0.25">
      <c r="A4176" s="10" t="s">
        <v>1271</v>
      </c>
      <c r="B4176" s="11">
        <v>64</v>
      </c>
      <c r="C4176" s="2">
        <v>55989</v>
      </c>
      <c r="D4176" s="10" t="s">
        <v>7645</v>
      </c>
      <c r="E4176" s="10" t="s">
        <v>4020</v>
      </c>
      <c r="F4176" s="10" t="s">
        <v>4032</v>
      </c>
      <c r="G4176" s="10" t="s">
        <v>114</v>
      </c>
      <c r="H4176" s="10">
        <v>8</v>
      </c>
    </row>
    <row r="4177" spans="1:8" x14ac:dyDescent="0.25">
      <c r="A4177" s="10" t="s">
        <v>1345</v>
      </c>
      <c r="B4177" s="11">
        <v>65</v>
      </c>
      <c r="C4177" s="2">
        <v>55344</v>
      </c>
      <c r="D4177" s="10" t="s">
        <v>7646</v>
      </c>
      <c r="E4177" s="10" t="s">
        <v>4015</v>
      </c>
      <c r="F4177" s="10" t="s">
        <v>4016</v>
      </c>
      <c r="G4177" s="10" t="s">
        <v>114</v>
      </c>
      <c r="H4177" s="10">
        <v>5</v>
      </c>
    </row>
    <row r="4178" spans="1:8" x14ac:dyDescent="0.25">
      <c r="A4178" s="10" t="s">
        <v>1433</v>
      </c>
      <c r="B4178" s="11">
        <v>63</v>
      </c>
      <c r="C4178" s="2">
        <v>77147</v>
      </c>
      <c r="D4178" s="10" t="s">
        <v>7647</v>
      </c>
      <c r="E4178" s="10" t="s">
        <v>4015</v>
      </c>
      <c r="F4178" s="10" t="s">
        <v>4016</v>
      </c>
      <c r="G4178" s="10" t="s">
        <v>114</v>
      </c>
      <c r="H4178" s="10">
        <v>2</v>
      </c>
    </row>
    <row r="4179" spans="1:8" x14ac:dyDescent="0.25">
      <c r="A4179" s="10" t="s">
        <v>1883</v>
      </c>
      <c r="B4179" s="11">
        <v>69</v>
      </c>
      <c r="C4179" s="2">
        <v>79910</v>
      </c>
      <c r="D4179" s="10" t="s">
        <v>4375</v>
      </c>
      <c r="E4179" s="10" t="s">
        <v>4020</v>
      </c>
      <c r="F4179" s="10" t="s">
        <v>4032</v>
      </c>
      <c r="G4179" s="10" t="s">
        <v>114</v>
      </c>
      <c r="H4179" s="10">
        <v>5</v>
      </c>
    </row>
    <row r="4180" spans="1:8" x14ac:dyDescent="0.25">
      <c r="A4180" s="10" t="s">
        <v>2039</v>
      </c>
      <c r="B4180" s="11">
        <v>50</v>
      </c>
      <c r="C4180" s="2">
        <v>39932</v>
      </c>
      <c r="D4180" s="10" t="s">
        <v>7648</v>
      </c>
      <c r="E4180" s="10" t="s">
        <v>4020</v>
      </c>
      <c r="F4180" s="10" t="s">
        <v>4016</v>
      </c>
      <c r="G4180" s="10" t="s">
        <v>114</v>
      </c>
      <c r="H4180" s="10">
        <v>9</v>
      </c>
    </row>
    <row r="4181" spans="1:8" x14ac:dyDescent="0.25">
      <c r="A4181" s="10" t="s">
        <v>966</v>
      </c>
      <c r="B4181" s="11">
        <v>64</v>
      </c>
      <c r="C4181" s="2">
        <v>54633</v>
      </c>
      <c r="D4181" s="10" t="s">
        <v>7649</v>
      </c>
      <c r="E4181" s="10" t="s">
        <v>4023</v>
      </c>
      <c r="F4181" s="10" t="s">
        <v>4016</v>
      </c>
      <c r="G4181" s="10" t="s">
        <v>114</v>
      </c>
      <c r="H4181" s="10">
        <v>10</v>
      </c>
    </row>
    <row r="4182" spans="1:8" x14ac:dyDescent="0.25">
      <c r="A4182" s="10" t="s">
        <v>2132</v>
      </c>
      <c r="B4182" s="11">
        <v>61</v>
      </c>
      <c r="C4182" s="2">
        <v>94234</v>
      </c>
      <c r="D4182" s="10" t="s">
        <v>7650</v>
      </c>
      <c r="E4182" s="10" t="s">
        <v>4023</v>
      </c>
      <c r="F4182" s="10" t="s">
        <v>4018</v>
      </c>
      <c r="G4182" s="10" t="s">
        <v>114</v>
      </c>
      <c r="H4182" s="10">
        <v>2</v>
      </c>
    </row>
    <row r="4183" spans="1:8" x14ac:dyDescent="0.25">
      <c r="A4183" s="10" t="s">
        <v>2152</v>
      </c>
      <c r="B4183" s="11">
        <v>68</v>
      </c>
      <c r="C4183" s="2">
        <v>80638</v>
      </c>
      <c r="D4183" s="10" t="s">
        <v>7651</v>
      </c>
      <c r="E4183" s="10" t="s">
        <v>4023</v>
      </c>
      <c r="F4183" s="10" t="s">
        <v>4021</v>
      </c>
      <c r="G4183" s="10" t="s">
        <v>114</v>
      </c>
      <c r="H4183" s="10">
        <v>9</v>
      </c>
    </row>
    <row r="4184" spans="1:8" x14ac:dyDescent="0.25">
      <c r="A4184" s="10" t="s">
        <v>2175</v>
      </c>
      <c r="B4184" s="11">
        <v>29</v>
      </c>
      <c r="C4184" s="2">
        <v>93717</v>
      </c>
      <c r="D4184" s="10" t="s">
        <v>7652</v>
      </c>
      <c r="E4184" s="10" t="s">
        <v>4023</v>
      </c>
      <c r="F4184" s="10" t="s">
        <v>4016</v>
      </c>
      <c r="G4184" s="10" t="s">
        <v>114</v>
      </c>
      <c r="H4184" s="10">
        <v>6</v>
      </c>
    </row>
    <row r="4185" spans="1:8" x14ac:dyDescent="0.25">
      <c r="A4185" s="10" t="s">
        <v>1634</v>
      </c>
      <c r="B4185" s="11">
        <v>50</v>
      </c>
      <c r="C4185" s="2">
        <v>16000</v>
      </c>
      <c r="D4185" s="10" t="s">
        <v>7653</v>
      </c>
      <c r="E4185" s="10" t="s">
        <v>4020</v>
      </c>
      <c r="F4185" s="10" t="s">
        <v>4032</v>
      </c>
      <c r="G4185" s="10" t="s">
        <v>114</v>
      </c>
      <c r="H4185" s="10">
        <v>7</v>
      </c>
    </row>
    <row r="4186" spans="1:8" x14ac:dyDescent="0.25">
      <c r="A4186" s="10" t="s">
        <v>2251</v>
      </c>
      <c r="B4186" s="11">
        <v>41</v>
      </c>
      <c r="C4186" s="2">
        <v>88565</v>
      </c>
      <c r="D4186" s="10" t="s">
        <v>7654</v>
      </c>
      <c r="E4186" s="10" t="s">
        <v>4020</v>
      </c>
      <c r="F4186" s="10" t="s">
        <v>4016</v>
      </c>
      <c r="G4186" s="10" t="s">
        <v>114</v>
      </c>
      <c r="H4186" s="10">
        <v>9</v>
      </c>
    </row>
    <row r="4187" spans="1:8" x14ac:dyDescent="0.25">
      <c r="A4187" s="10" t="s">
        <v>2327</v>
      </c>
      <c r="B4187" s="11">
        <v>26</v>
      </c>
      <c r="C4187" s="2">
        <v>92293</v>
      </c>
      <c r="D4187" s="10" t="s">
        <v>4739</v>
      </c>
      <c r="E4187" s="10" t="s">
        <v>4020</v>
      </c>
      <c r="F4187" s="10" t="s">
        <v>4032</v>
      </c>
      <c r="G4187" s="10" t="s">
        <v>114</v>
      </c>
      <c r="H4187" s="10">
        <v>10</v>
      </c>
    </row>
    <row r="4188" spans="1:8" x14ac:dyDescent="0.25">
      <c r="A4188" s="10" t="s">
        <v>2365</v>
      </c>
      <c r="B4188" s="11">
        <v>52</v>
      </c>
      <c r="C4188" s="2">
        <v>70299</v>
      </c>
      <c r="D4188" s="10" t="s">
        <v>7655</v>
      </c>
      <c r="E4188" s="10" t="s">
        <v>4015</v>
      </c>
      <c r="F4188" s="10" t="s">
        <v>4032</v>
      </c>
      <c r="G4188" s="10" t="s">
        <v>114</v>
      </c>
      <c r="H4188" s="10">
        <v>8</v>
      </c>
    </row>
    <row r="4189" spans="1:8" x14ac:dyDescent="0.25">
      <c r="A4189" s="10" t="s">
        <v>2459</v>
      </c>
      <c r="B4189" s="11">
        <v>29</v>
      </c>
      <c r="C4189" s="2">
        <v>61808</v>
      </c>
      <c r="D4189" s="10" t="s">
        <v>7656</v>
      </c>
      <c r="E4189" s="10" t="s">
        <v>4023</v>
      </c>
      <c r="F4189" s="10" t="s">
        <v>4016</v>
      </c>
      <c r="G4189" s="10" t="s">
        <v>114</v>
      </c>
      <c r="H4189" s="10">
        <v>6</v>
      </c>
    </row>
    <row r="4190" spans="1:8" x14ac:dyDescent="0.25">
      <c r="A4190" s="10" t="s">
        <v>2462</v>
      </c>
      <c r="B4190" s="11">
        <v>51</v>
      </c>
      <c r="C4190" s="2">
        <v>50592</v>
      </c>
      <c r="D4190" s="10" t="s">
        <v>7657</v>
      </c>
      <c r="E4190" s="10" t="s">
        <v>4023</v>
      </c>
      <c r="F4190" s="10" t="s">
        <v>4018</v>
      </c>
      <c r="G4190" s="10" t="s">
        <v>114</v>
      </c>
      <c r="H4190" s="10">
        <v>1</v>
      </c>
    </row>
    <row r="4191" spans="1:8" x14ac:dyDescent="0.25">
      <c r="A4191" s="10" t="s">
        <v>2534</v>
      </c>
      <c r="B4191" s="11">
        <v>63</v>
      </c>
      <c r="C4191" s="2">
        <v>8437</v>
      </c>
      <c r="D4191" s="10" t="s">
        <v>7658</v>
      </c>
      <c r="E4191" s="10" t="s">
        <v>4020</v>
      </c>
      <c r="F4191" s="10" t="s">
        <v>4016</v>
      </c>
      <c r="G4191" s="10" t="s">
        <v>114</v>
      </c>
      <c r="H4191" s="10">
        <v>8</v>
      </c>
    </row>
    <row r="4192" spans="1:8" x14ac:dyDescent="0.25">
      <c r="A4192" s="10" t="s">
        <v>552</v>
      </c>
      <c r="B4192" s="11">
        <v>25</v>
      </c>
      <c r="C4192" s="2">
        <v>73599</v>
      </c>
      <c r="D4192" s="10" t="s">
        <v>7659</v>
      </c>
      <c r="E4192" s="10" t="s">
        <v>4020</v>
      </c>
      <c r="F4192" s="10" t="s">
        <v>4016</v>
      </c>
      <c r="G4192" s="10" t="s">
        <v>114</v>
      </c>
      <c r="H4192" s="10">
        <v>5</v>
      </c>
    </row>
    <row r="4193" spans="1:8" x14ac:dyDescent="0.25">
      <c r="A4193" s="10" t="s">
        <v>2710</v>
      </c>
      <c r="B4193" s="11">
        <v>39</v>
      </c>
      <c r="C4193" s="2">
        <v>69225</v>
      </c>
      <c r="D4193" s="10" t="s">
        <v>7660</v>
      </c>
      <c r="E4193" s="10" t="s">
        <v>4020</v>
      </c>
      <c r="F4193" s="10" t="s">
        <v>4016</v>
      </c>
      <c r="G4193" s="10" t="s">
        <v>114</v>
      </c>
      <c r="H4193" s="10">
        <v>9</v>
      </c>
    </row>
    <row r="4194" spans="1:8" x14ac:dyDescent="0.25">
      <c r="A4194" s="10" t="s">
        <v>2741</v>
      </c>
      <c r="B4194" s="11">
        <v>51</v>
      </c>
      <c r="C4194" s="2">
        <v>23623</v>
      </c>
      <c r="D4194" s="10" t="s">
        <v>7661</v>
      </c>
      <c r="E4194" s="10" t="s">
        <v>4023</v>
      </c>
      <c r="F4194" s="10" t="s">
        <v>4018</v>
      </c>
      <c r="G4194" s="10" t="s">
        <v>114</v>
      </c>
      <c r="H4194" s="10">
        <v>10</v>
      </c>
    </row>
    <row r="4195" spans="1:8" x14ac:dyDescent="0.25">
      <c r="A4195" s="10" t="s">
        <v>2396</v>
      </c>
      <c r="B4195" s="11">
        <v>36</v>
      </c>
      <c r="C4195" s="2">
        <v>51094</v>
      </c>
      <c r="D4195" s="10" t="s">
        <v>7662</v>
      </c>
      <c r="E4195" s="10" t="s">
        <v>4023</v>
      </c>
      <c r="F4195" s="10" t="s">
        <v>4032</v>
      </c>
      <c r="G4195" s="10" t="s">
        <v>114</v>
      </c>
      <c r="H4195" s="10">
        <v>2</v>
      </c>
    </row>
    <row r="4196" spans="1:8" x14ac:dyDescent="0.25">
      <c r="A4196" s="10" t="s">
        <v>2926</v>
      </c>
      <c r="B4196" s="11">
        <v>67</v>
      </c>
      <c r="C4196" s="2">
        <v>62886</v>
      </c>
      <c r="D4196" s="10" t="s">
        <v>6543</v>
      </c>
      <c r="E4196" s="10" t="s">
        <v>4015</v>
      </c>
      <c r="F4196" s="10" t="s">
        <v>4018</v>
      </c>
      <c r="G4196" s="10" t="s">
        <v>114</v>
      </c>
      <c r="H4196" s="10">
        <v>10</v>
      </c>
    </row>
    <row r="4197" spans="1:8" x14ac:dyDescent="0.25">
      <c r="A4197" s="10" t="s">
        <v>2752</v>
      </c>
      <c r="B4197" s="11">
        <v>58</v>
      </c>
      <c r="C4197" s="2">
        <v>51591</v>
      </c>
      <c r="D4197" s="10" t="s">
        <v>7663</v>
      </c>
      <c r="E4197" s="10" t="s">
        <v>4023</v>
      </c>
      <c r="F4197" s="10" t="s">
        <v>4016</v>
      </c>
      <c r="G4197" s="10" t="s">
        <v>114</v>
      </c>
      <c r="H4197" s="10">
        <v>1</v>
      </c>
    </row>
    <row r="4198" spans="1:8" x14ac:dyDescent="0.25">
      <c r="A4198" s="10" t="s">
        <v>3003</v>
      </c>
      <c r="B4198" s="11">
        <v>37</v>
      </c>
      <c r="C4198" s="2">
        <v>11065</v>
      </c>
      <c r="D4198" s="10" t="s">
        <v>7664</v>
      </c>
      <c r="E4198" s="10" t="s">
        <v>4015</v>
      </c>
      <c r="F4198" s="10" t="s">
        <v>4032</v>
      </c>
      <c r="G4198" s="10" t="s">
        <v>114</v>
      </c>
      <c r="H4198" s="10">
        <v>2</v>
      </c>
    </row>
    <row r="4199" spans="1:8" x14ac:dyDescent="0.25">
      <c r="A4199" s="10" t="s">
        <v>2830</v>
      </c>
      <c r="B4199" s="11">
        <v>28</v>
      </c>
      <c r="C4199" s="2">
        <v>26924</v>
      </c>
      <c r="D4199" s="10" t="s">
        <v>4492</v>
      </c>
      <c r="E4199" s="10" t="s">
        <v>4023</v>
      </c>
      <c r="F4199" s="10" t="s">
        <v>4016</v>
      </c>
      <c r="G4199" s="10" t="s">
        <v>114</v>
      </c>
      <c r="H4199" s="10">
        <v>7</v>
      </c>
    </row>
    <row r="4200" spans="1:8" x14ac:dyDescent="0.25">
      <c r="A4200" s="10" t="s">
        <v>3123</v>
      </c>
      <c r="B4200" s="11">
        <v>33</v>
      </c>
      <c r="C4200" s="2">
        <v>67841</v>
      </c>
      <c r="D4200" s="10" t="s">
        <v>7665</v>
      </c>
      <c r="E4200" s="10" t="s">
        <v>4015</v>
      </c>
      <c r="F4200" s="10" t="s">
        <v>4032</v>
      </c>
      <c r="G4200" s="10" t="s">
        <v>114</v>
      </c>
      <c r="H4200" s="10">
        <v>4</v>
      </c>
    </row>
    <row r="4201" spans="1:8" x14ac:dyDescent="0.25">
      <c r="A4201" s="10" t="s">
        <v>3442</v>
      </c>
      <c r="B4201" s="11">
        <v>60</v>
      </c>
      <c r="C4201" s="2">
        <v>93057</v>
      </c>
      <c r="D4201" s="10" t="s">
        <v>7666</v>
      </c>
      <c r="E4201" s="10" t="s">
        <v>4023</v>
      </c>
      <c r="F4201" s="10" t="s">
        <v>4032</v>
      </c>
      <c r="G4201" s="10" t="s">
        <v>114</v>
      </c>
      <c r="H4201" s="10">
        <v>1</v>
      </c>
    </row>
    <row r="4202" spans="1:8" x14ac:dyDescent="0.25">
      <c r="A4202" s="10" t="s">
        <v>253</v>
      </c>
      <c r="B4202" s="11">
        <v>53</v>
      </c>
      <c r="C4202" s="2">
        <v>44564</v>
      </c>
      <c r="D4202" s="10" t="s">
        <v>7667</v>
      </c>
      <c r="E4202" s="10" t="s">
        <v>4015</v>
      </c>
      <c r="F4202" s="10" t="s">
        <v>4018</v>
      </c>
      <c r="G4202" s="10" t="s">
        <v>114</v>
      </c>
      <c r="H4202" s="10">
        <v>9</v>
      </c>
    </row>
    <row r="4203" spans="1:8" x14ac:dyDescent="0.25">
      <c r="A4203" s="10" t="s">
        <v>188</v>
      </c>
      <c r="B4203" s="11">
        <v>69</v>
      </c>
      <c r="C4203" s="2">
        <v>30984</v>
      </c>
      <c r="D4203" s="10" t="s">
        <v>5556</v>
      </c>
      <c r="E4203" s="10" t="s">
        <v>4023</v>
      </c>
      <c r="F4203" s="10" t="s">
        <v>4018</v>
      </c>
      <c r="G4203" s="10" t="s">
        <v>114</v>
      </c>
      <c r="H4203" s="10">
        <v>9</v>
      </c>
    </row>
    <row r="4204" spans="1:8" x14ac:dyDescent="0.25">
      <c r="A4204" s="10" t="s">
        <v>3100</v>
      </c>
      <c r="B4204" s="11">
        <v>58</v>
      </c>
      <c r="C4204" s="2">
        <v>99288</v>
      </c>
      <c r="D4204" s="10" t="s">
        <v>7668</v>
      </c>
      <c r="E4204" s="10" t="s">
        <v>4023</v>
      </c>
      <c r="F4204" s="10" t="s">
        <v>4021</v>
      </c>
      <c r="G4204" s="10" t="s">
        <v>114</v>
      </c>
      <c r="H4204" s="10">
        <v>10</v>
      </c>
    </row>
    <row r="4205" spans="1:8" x14ac:dyDescent="0.25">
      <c r="A4205" s="10" t="s">
        <v>3908</v>
      </c>
      <c r="B4205" s="11">
        <v>32</v>
      </c>
      <c r="C4205" s="2">
        <v>85946</v>
      </c>
      <c r="D4205" s="10" t="s">
        <v>4463</v>
      </c>
      <c r="E4205" s="10" t="s">
        <v>4015</v>
      </c>
      <c r="F4205" s="10" t="s">
        <v>4018</v>
      </c>
      <c r="G4205" s="10" t="s">
        <v>114</v>
      </c>
      <c r="H4205" s="10">
        <v>5</v>
      </c>
    </row>
    <row r="4206" spans="1:8" x14ac:dyDescent="0.25">
      <c r="A4206" s="10" t="s">
        <v>3263</v>
      </c>
      <c r="B4206" s="11">
        <v>43</v>
      </c>
      <c r="C4206" s="2">
        <v>51934</v>
      </c>
      <c r="D4206" s="10" t="s">
        <v>7669</v>
      </c>
      <c r="E4206" s="10" t="s">
        <v>4015</v>
      </c>
      <c r="F4206" s="10" t="s">
        <v>4018</v>
      </c>
      <c r="G4206" s="10" t="s">
        <v>114</v>
      </c>
      <c r="H4206" s="10">
        <v>1</v>
      </c>
    </row>
    <row r="4207" spans="1:8" x14ac:dyDescent="0.25">
      <c r="A4207" s="10" t="s">
        <v>3965</v>
      </c>
      <c r="B4207" s="11">
        <v>46</v>
      </c>
      <c r="C4207" s="2">
        <v>65116</v>
      </c>
      <c r="D4207" s="10" t="s">
        <v>7670</v>
      </c>
      <c r="E4207" s="10" t="s">
        <v>4023</v>
      </c>
      <c r="F4207" s="10" t="s">
        <v>4021</v>
      </c>
      <c r="G4207" s="10" t="s">
        <v>114</v>
      </c>
      <c r="H4207" s="10">
        <v>7</v>
      </c>
    </row>
    <row r="4208" spans="1:8" x14ac:dyDescent="0.25">
      <c r="A4208" s="10" t="s">
        <v>8</v>
      </c>
      <c r="B4208" s="11">
        <v>43</v>
      </c>
      <c r="C4208" s="2">
        <v>94455</v>
      </c>
      <c r="D4208" s="10" t="s">
        <v>7671</v>
      </c>
      <c r="E4208" s="10" t="s">
        <v>4023</v>
      </c>
      <c r="F4208" s="10" t="s">
        <v>4032</v>
      </c>
      <c r="G4208" s="10" t="s">
        <v>9</v>
      </c>
      <c r="H4208" s="10">
        <v>2</v>
      </c>
    </row>
    <row r="4209" spans="1:8" x14ac:dyDescent="0.25">
      <c r="A4209" s="10" t="s">
        <v>64</v>
      </c>
      <c r="B4209" s="11">
        <v>24</v>
      </c>
      <c r="C4209" s="2">
        <v>28580</v>
      </c>
      <c r="D4209" s="10" t="s">
        <v>7435</v>
      </c>
      <c r="E4209" s="10" t="s">
        <v>4015</v>
      </c>
      <c r="F4209" s="10" t="s">
        <v>4018</v>
      </c>
      <c r="G4209" s="10" t="s">
        <v>9</v>
      </c>
      <c r="H4209" s="10">
        <v>10</v>
      </c>
    </row>
    <row r="4210" spans="1:8" x14ac:dyDescent="0.25">
      <c r="A4210" s="10" t="s">
        <v>687</v>
      </c>
      <c r="B4210" s="11">
        <v>65</v>
      </c>
      <c r="C4210" s="2">
        <v>41678</v>
      </c>
      <c r="D4210" s="10" t="s">
        <v>4953</v>
      </c>
      <c r="E4210" s="10" t="s">
        <v>4023</v>
      </c>
      <c r="F4210" s="10" t="s">
        <v>4021</v>
      </c>
      <c r="G4210" s="10" t="s">
        <v>9</v>
      </c>
      <c r="H4210" s="10">
        <v>6</v>
      </c>
    </row>
    <row r="4211" spans="1:8" x14ac:dyDescent="0.25">
      <c r="A4211" s="10" t="s">
        <v>688</v>
      </c>
      <c r="B4211" s="11">
        <v>47</v>
      </c>
      <c r="C4211" s="2">
        <v>96428</v>
      </c>
      <c r="D4211" s="10" t="s">
        <v>7672</v>
      </c>
      <c r="E4211" s="10" t="s">
        <v>4020</v>
      </c>
      <c r="F4211" s="10" t="s">
        <v>4018</v>
      </c>
      <c r="G4211" s="10" t="s">
        <v>9</v>
      </c>
      <c r="H4211" s="10">
        <v>7</v>
      </c>
    </row>
    <row r="4212" spans="1:8" x14ac:dyDescent="0.25">
      <c r="A4212" s="10" t="s">
        <v>711</v>
      </c>
      <c r="B4212" s="11">
        <v>19</v>
      </c>
      <c r="C4212" s="2">
        <v>88686</v>
      </c>
      <c r="D4212" s="10" t="s">
        <v>7673</v>
      </c>
      <c r="E4212" s="10" t="s">
        <v>4023</v>
      </c>
      <c r="F4212" s="10" t="s">
        <v>4032</v>
      </c>
      <c r="G4212" s="10" t="s">
        <v>9</v>
      </c>
      <c r="H4212" s="10">
        <v>9</v>
      </c>
    </row>
    <row r="4213" spans="1:8" x14ac:dyDescent="0.25">
      <c r="A4213" s="10" t="s">
        <v>873</v>
      </c>
      <c r="B4213" s="11">
        <v>50</v>
      </c>
      <c r="C4213" s="2">
        <v>31580</v>
      </c>
      <c r="D4213" s="10" t="s">
        <v>7674</v>
      </c>
      <c r="E4213" s="10" t="s">
        <v>4023</v>
      </c>
      <c r="F4213" s="10" t="s">
        <v>4018</v>
      </c>
      <c r="G4213" s="10" t="s">
        <v>9</v>
      </c>
      <c r="H4213" s="10">
        <v>7</v>
      </c>
    </row>
    <row r="4214" spans="1:8" x14ac:dyDescent="0.25">
      <c r="A4214" s="10" t="s">
        <v>890</v>
      </c>
      <c r="B4214" s="11">
        <v>60</v>
      </c>
      <c r="C4214" s="2">
        <v>2840</v>
      </c>
      <c r="D4214" s="10" t="s">
        <v>7675</v>
      </c>
      <c r="E4214" s="10" t="s">
        <v>4023</v>
      </c>
      <c r="F4214" s="10" t="s">
        <v>4016</v>
      </c>
      <c r="G4214" s="10" t="s">
        <v>9</v>
      </c>
      <c r="H4214" s="10">
        <v>5</v>
      </c>
    </row>
    <row r="4215" spans="1:8" x14ac:dyDescent="0.25">
      <c r="A4215" s="10" t="s">
        <v>292</v>
      </c>
      <c r="B4215" s="11">
        <v>49</v>
      </c>
      <c r="C4215" s="2">
        <v>35130</v>
      </c>
      <c r="D4215" s="10" t="s">
        <v>6407</v>
      </c>
      <c r="E4215" s="10" t="s">
        <v>4015</v>
      </c>
      <c r="F4215" s="10" t="s">
        <v>4032</v>
      </c>
      <c r="G4215" s="10" t="s">
        <v>9</v>
      </c>
      <c r="H4215" s="10">
        <v>4</v>
      </c>
    </row>
    <row r="4216" spans="1:8" x14ac:dyDescent="0.25">
      <c r="A4216" s="10" t="s">
        <v>1095</v>
      </c>
      <c r="B4216" s="11">
        <v>21</v>
      </c>
      <c r="C4216" s="2">
        <v>69437</v>
      </c>
      <c r="D4216" s="10" t="s">
        <v>7676</v>
      </c>
      <c r="E4216" s="10" t="s">
        <v>4020</v>
      </c>
      <c r="F4216" s="10" t="s">
        <v>4016</v>
      </c>
      <c r="G4216" s="10" t="s">
        <v>9</v>
      </c>
      <c r="H4216" s="10">
        <v>9</v>
      </c>
    </row>
    <row r="4217" spans="1:8" x14ac:dyDescent="0.25">
      <c r="A4217" s="10" t="s">
        <v>237</v>
      </c>
      <c r="B4217" s="11">
        <v>50</v>
      </c>
      <c r="C4217" s="2">
        <v>73882</v>
      </c>
      <c r="D4217" s="10" t="s">
        <v>7677</v>
      </c>
      <c r="E4217" s="10" t="s">
        <v>4023</v>
      </c>
      <c r="F4217" s="10" t="s">
        <v>4021</v>
      </c>
      <c r="G4217" s="10" t="s">
        <v>9</v>
      </c>
      <c r="H4217" s="10">
        <v>9</v>
      </c>
    </row>
    <row r="4218" spans="1:8" x14ac:dyDescent="0.25">
      <c r="A4218" s="10" t="s">
        <v>350</v>
      </c>
      <c r="B4218" s="11">
        <v>59</v>
      </c>
      <c r="C4218" s="2">
        <v>6648</v>
      </c>
      <c r="D4218" s="10" t="s">
        <v>6879</v>
      </c>
      <c r="E4218" s="10" t="s">
        <v>4015</v>
      </c>
      <c r="F4218" s="10" t="s">
        <v>4016</v>
      </c>
      <c r="G4218" s="10" t="s">
        <v>9</v>
      </c>
      <c r="H4218" s="10">
        <v>10</v>
      </c>
    </row>
    <row r="4219" spans="1:8" x14ac:dyDescent="0.25">
      <c r="A4219" s="10" t="s">
        <v>1690</v>
      </c>
      <c r="B4219" s="11">
        <v>32</v>
      </c>
      <c r="C4219" s="2">
        <v>40205</v>
      </c>
      <c r="D4219" s="10" t="s">
        <v>4718</v>
      </c>
      <c r="E4219" s="10" t="s">
        <v>4015</v>
      </c>
      <c r="F4219" s="10" t="s">
        <v>4021</v>
      </c>
      <c r="G4219" s="10" t="s">
        <v>9</v>
      </c>
      <c r="H4219" s="10">
        <v>7</v>
      </c>
    </row>
    <row r="4220" spans="1:8" x14ac:dyDescent="0.25">
      <c r="A4220" s="10" t="s">
        <v>968</v>
      </c>
      <c r="B4220" s="11">
        <v>19</v>
      </c>
      <c r="C4220" s="2">
        <v>99258</v>
      </c>
      <c r="D4220" s="10" t="s">
        <v>5310</v>
      </c>
      <c r="E4220" s="10" t="s">
        <v>4020</v>
      </c>
      <c r="F4220" s="10" t="s">
        <v>4021</v>
      </c>
      <c r="G4220" s="10" t="s">
        <v>9</v>
      </c>
      <c r="H4220" s="10">
        <v>4</v>
      </c>
    </row>
    <row r="4221" spans="1:8" x14ac:dyDescent="0.25">
      <c r="A4221" s="10" t="s">
        <v>1016</v>
      </c>
      <c r="B4221" s="11">
        <v>48</v>
      </c>
      <c r="C4221" s="2">
        <v>14783</v>
      </c>
      <c r="D4221" s="10" t="s">
        <v>7678</v>
      </c>
      <c r="E4221" s="10" t="s">
        <v>4020</v>
      </c>
      <c r="F4221" s="10" t="s">
        <v>4021</v>
      </c>
      <c r="G4221" s="10" t="s">
        <v>9</v>
      </c>
      <c r="H4221" s="10">
        <v>1</v>
      </c>
    </row>
    <row r="4222" spans="1:8" x14ac:dyDescent="0.25">
      <c r="A4222" s="10" t="s">
        <v>2078</v>
      </c>
      <c r="B4222" s="11">
        <v>67</v>
      </c>
      <c r="C4222" s="2">
        <v>1995</v>
      </c>
      <c r="D4222" s="10" t="s">
        <v>7679</v>
      </c>
      <c r="E4222" s="10" t="s">
        <v>4020</v>
      </c>
      <c r="F4222" s="10" t="s">
        <v>4018</v>
      </c>
      <c r="G4222" s="10" t="s">
        <v>9</v>
      </c>
      <c r="H4222" s="10">
        <v>2</v>
      </c>
    </row>
    <row r="4223" spans="1:8" x14ac:dyDescent="0.25">
      <c r="A4223" s="10" t="s">
        <v>2023</v>
      </c>
      <c r="B4223" s="11">
        <v>62</v>
      </c>
      <c r="C4223" s="2">
        <v>32421</v>
      </c>
      <c r="D4223" s="10" t="s">
        <v>7680</v>
      </c>
      <c r="E4223" s="10" t="s">
        <v>4023</v>
      </c>
      <c r="F4223" s="10" t="s">
        <v>4021</v>
      </c>
      <c r="G4223" s="10" t="s">
        <v>9</v>
      </c>
      <c r="H4223" s="10">
        <v>8</v>
      </c>
    </row>
    <row r="4224" spans="1:8" x14ac:dyDescent="0.25">
      <c r="A4224" s="10" t="s">
        <v>2178</v>
      </c>
      <c r="B4224" s="11">
        <v>45</v>
      </c>
      <c r="C4224" s="2">
        <v>49256</v>
      </c>
      <c r="D4224" s="10" t="s">
        <v>4935</v>
      </c>
      <c r="E4224" s="10" t="s">
        <v>4023</v>
      </c>
      <c r="F4224" s="10" t="s">
        <v>4018</v>
      </c>
      <c r="G4224" s="10" t="s">
        <v>9</v>
      </c>
      <c r="H4224" s="10">
        <v>2</v>
      </c>
    </row>
    <row r="4225" spans="1:8" x14ac:dyDescent="0.25">
      <c r="A4225" s="10" t="s">
        <v>2181</v>
      </c>
      <c r="B4225" s="11">
        <v>64</v>
      </c>
      <c r="C4225" s="2">
        <v>85696</v>
      </c>
      <c r="D4225" s="10" t="s">
        <v>7681</v>
      </c>
      <c r="E4225" s="10" t="s">
        <v>4015</v>
      </c>
      <c r="F4225" s="10" t="s">
        <v>4021</v>
      </c>
      <c r="G4225" s="10" t="s">
        <v>9</v>
      </c>
      <c r="H4225" s="10">
        <v>5</v>
      </c>
    </row>
    <row r="4226" spans="1:8" x14ac:dyDescent="0.25">
      <c r="A4226" s="10" t="s">
        <v>2205</v>
      </c>
      <c r="B4226" s="11">
        <v>59</v>
      </c>
      <c r="C4226" s="2">
        <v>85294</v>
      </c>
      <c r="D4226" s="10" t="s">
        <v>7682</v>
      </c>
      <c r="E4226" s="10" t="s">
        <v>4015</v>
      </c>
      <c r="F4226" s="10" t="s">
        <v>4016</v>
      </c>
      <c r="G4226" s="10" t="s">
        <v>9</v>
      </c>
      <c r="H4226" s="10">
        <v>6</v>
      </c>
    </row>
    <row r="4227" spans="1:8" x14ac:dyDescent="0.25">
      <c r="A4227" s="10" t="s">
        <v>2216</v>
      </c>
      <c r="B4227" s="11">
        <v>56</v>
      </c>
      <c r="C4227" s="2">
        <v>57910</v>
      </c>
      <c r="D4227" s="10" t="s">
        <v>7683</v>
      </c>
      <c r="E4227" s="10" t="s">
        <v>4015</v>
      </c>
      <c r="F4227" s="10" t="s">
        <v>4021</v>
      </c>
      <c r="G4227" s="10" t="s">
        <v>9</v>
      </c>
      <c r="H4227" s="10">
        <v>7</v>
      </c>
    </row>
    <row r="4228" spans="1:8" x14ac:dyDescent="0.25">
      <c r="A4228" s="10" t="s">
        <v>2340</v>
      </c>
      <c r="B4228" s="11">
        <v>55</v>
      </c>
      <c r="C4228" s="2">
        <v>92111</v>
      </c>
      <c r="D4228" s="10" t="s">
        <v>7684</v>
      </c>
      <c r="E4228" s="10" t="s">
        <v>4020</v>
      </c>
      <c r="F4228" s="10" t="s">
        <v>4018</v>
      </c>
      <c r="G4228" s="10" t="s">
        <v>9</v>
      </c>
      <c r="H4228" s="10">
        <v>4</v>
      </c>
    </row>
    <row r="4229" spans="1:8" x14ac:dyDescent="0.25">
      <c r="A4229" s="10" t="s">
        <v>2351</v>
      </c>
      <c r="B4229" s="11">
        <v>62</v>
      </c>
      <c r="C4229" s="2">
        <v>93795</v>
      </c>
      <c r="D4229" s="10" t="s">
        <v>7685</v>
      </c>
      <c r="E4229" s="10" t="s">
        <v>4020</v>
      </c>
      <c r="F4229" s="10" t="s">
        <v>4032</v>
      </c>
      <c r="G4229" s="10" t="s">
        <v>9</v>
      </c>
      <c r="H4229" s="10">
        <v>3</v>
      </c>
    </row>
    <row r="4230" spans="1:8" x14ac:dyDescent="0.25">
      <c r="A4230" s="10" t="s">
        <v>1072</v>
      </c>
      <c r="B4230" s="11">
        <v>46</v>
      </c>
      <c r="C4230" s="2">
        <v>66383</v>
      </c>
      <c r="D4230" s="10" t="s">
        <v>7686</v>
      </c>
      <c r="E4230" s="10" t="s">
        <v>4015</v>
      </c>
      <c r="F4230" s="10" t="s">
        <v>4018</v>
      </c>
      <c r="G4230" s="10" t="s">
        <v>9</v>
      </c>
      <c r="H4230" s="10">
        <v>5</v>
      </c>
    </row>
    <row r="4231" spans="1:8" x14ac:dyDescent="0.25">
      <c r="A4231" s="10" t="s">
        <v>156</v>
      </c>
      <c r="B4231" s="11">
        <v>39</v>
      </c>
      <c r="C4231" s="2">
        <v>88006</v>
      </c>
      <c r="D4231" s="10" t="s">
        <v>7687</v>
      </c>
      <c r="E4231" s="10" t="s">
        <v>4015</v>
      </c>
      <c r="F4231" s="10" t="s">
        <v>4021</v>
      </c>
      <c r="G4231" s="10" t="s">
        <v>9</v>
      </c>
      <c r="H4231" s="10">
        <v>10</v>
      </c>
    </row>
    <row r="4232" spans="1:8" x14ac:dyDescent="0.25">
      <c r="A4232" s="10" t="s">
        <v>2575</v>
      </c>
      <c r="B4232" s="11">
        <v>28</v>
      </c>
      <c r="C4232" s="2">
        <v>91737</v>
      </c>
      <c r="D4232" s="10" t="s">
        <v>7688</v>
      </c>
      <c r="E4232" s="10" t="s">
        <v>4020</v>
      </c>
      <c r="F4232" s="10" t="s">
        <v>4018</v>
      </c>
      <c r="G4232" s="10" t="s">
        <v>9</v>
      </c>
      <c r="H4232" s="10">
        <v>1</v>
      </c>
    </row>
    <row r="4233" spans="1:8" x14ac:dyDescent="0.25">
      <c r="A4233" s="10" t="s">
        <v>2744</v>
      </c>
      <c r="B4233" s="11">
        <v>22</v>
      </c>
      <c r="C4233" s="2">
        <v>65592</v>
      </c>
      <c r="D4233" s="10" t="s">
        <v>6116</v>
      </c>
      <c r="E4233" s="10" t="s">
        <v>4020</v>
      </c>
      <c r="F4233" s="10" t="s">
        <v>4018</v>
      </c>
      <c r="G4233" s="10" t="s">
        <v>9</v>
      </c>
      <c r="H4233" s="10">
        <v>3</v>
      </c>
    </row>
    <row r="4234" spans="1:8" x14ac:dyDescent="0.25">
      <c r="A4234" s="10" t="s">
        <v>2757</v>
      </c>
      <c r="B4234" s="11">
        <v>59</v>
      </c>
      <c r="C4234" s="2">
        <v>41685</v>
      </c>
      <c r="D4234" s="10" t="s">
        <v>6980</v>
      </c>
      <c r="E4234" s="10" t="s">
        <v>4020</v>
      </c>
      <c r="F4234" s="10" t="s">
        <v>4018</v>
      </c>
      <c r="G4234" s="10" t="s">
        <v>9</v>
      </c>
      <c r="H4234" s="10">
        <v>3</v>
      </c>
    </row>
    <row r="4235" spans="1:8" x14ac:dyDescent="0.25">
      <c r="A4235" s="10" t="s">
        <v>2289</v>
      </c>
      <c r="B4235" s="11">
        <v>63</v>
      </c>
      <c r="C4235" s="2">
        <v>43156</v>
      </c>
      <c r="D4235" s="10" t="s">
        <v>7689</v>
      </c>
      <c r="E4235" s="10" t="s">
        <v>4023</v>
      </c>
      <c r="F4235" s="10" t="s">
        <v>4018</v>
      </c>
      <c r="G4235" s="10" t="s">
        <v>9</v>
      </c>
      <c r="H4235" s="10">
        <v>6</v>
      </c>
    </row>
    <row r="4236" spans="1:8" x14ac:dyDescent="0.25">
      <c r="A4236" s="10" t="s">
        <v>2858</v>
      </c>
      <c r="B4236" s="11">
        <v>34</v>
      </c>
      <c r="C4236" s="2">
        <v>57438</v>
      </c>
      <c r="D4236" s="10" t="s">
        <v>7690</v>
      </c>
      <c r="E4236" s="10" t="s">
        <v>4015</v>
      </c>
      <c r="F4236" s="10" t="s">
        <v>4018</v>
      </c>
      <c r="G4236" s="10" t="s">
        <v>9</v>
      </c>
      <c r="H4236" s="10">
        <v>8</v>
      </c>
    </row>
    <row r="4237" spans="1:8" x14ac:dyDescent="0.25">
      <c r="A4237" s="10" t="s">
        <v>2987</v>
      </c>
      <c r="B4237" s="11">
        <v>65</v>
      </c>
      <c r="C4237" s="2">
        <v>47220</v>
      </c>
      <c r="D4237" s="10" t="s">
        <v>7691</v>
      </c>
      <c r="E4237" s="10" t="s">
        <v>4015</v>
      </c>
      <c r="F4237" s="10" t="s">
        <v>4018</v>
      </c>
      <c r="G4237" s="10" t="s">
        <v>9</v>
      </c>
      <c r="H4237" s="10">
        <v>10</v>
      </c>
    </row>
    <row r="4238" spans="1:8" x14ac:dyDescent="0.25">
      <c r="A4238" s="10" t="s">
        <v>725</v>
      </c>
      <c r="B4238" s="11">
        <v>47</v>
      </c>
      <c r="C4238" s="2">
        <v>7269</v>
      </c>
      <c r="D4238" s="10" t="s">
        <v>5170</v>
      </c>
      <c r="E4238" s="10" t="s">
        <v>4023</v>
      </c>
      <c r="F4238" s="10" t="s">
        <v>4021</v>
      </c>
      <c r="G4238" s="10" t="s">
        <v>9</v>
      </c>
      <c r="H4238" s="10">
        <v>4</v>
      </c>
    </row>
    <row r="4239" spans="1:8" x14ac:dyDescent="0.25">
      <c r="A4239" s="10" t="s">
        <v>3089</v>
      </c>
      <c r="B4239" s="11">
        <v>27</v>
      </c>
      <c r="C4239" s="2">
        <v>43728</v>
      </c>
      <c r="D4239" s="10" t="s">
        <v>7692</v>
      </c>
      <c r="E4239" s="10" t="s">
        <v>4015</v>
      </c>
      <c r="F4239" s="10" t="s">
        <v>4016</v>
      </c>
      <c r="G4239" s="10" t="s">
        <v>9</v>
      </c>
      <c r="H4239" s="10">
        <v>7</v>
      </c>
    </row>
    <row r="4240" spans="1:8" x14ac:dyDescent="0.25">
      <c r="A4240" s="10" t="s">
        <v>3190</v>
      </c>
      <c r="B4240" s="11">
        <v>69</v>
      </c>
      <c r="C4240" s="2">
        <v>93868</v>
      </c>
      <c r="D4240" s="10" t="s">
        <v>7693</v>
      </c>
      <c r="E4240" s="10" t="s">
        <v>4020</v>
      </c>
      <c r="F4240" s="10" t="s">
        <v>4018</v>
      </c>
      <c r="G4240" s="10" t="s">
        <v>9</v>
      </c>
      <c r="H4240" s="10">
        <v>10</v>
      </c>
    </row>
    <row r="4241" spans="1:8" x14ac:dyDescent="0.25">
      <c r="A4241" s="10" t="s">
        <v>406</v>
      </c>
      <c r="B4241" s="11">
        <v>57</v>
      </c>
      <c r="C4241" s="2">
        <v>13242</v>
      </c>
      <c r="D4241" s="10" t="s">
        <v>7694</v>
      </c>
      <c r="E4241" s="10" t="s">
        <v>4023</v>
      </c>
      <c r="F4241" s="10" t="s">
        <v>4021</v>
      </c>
      <c r="G4241" s="10" t="s">
        <v>9</v>
      </c>
      <c r="H4241" s="10">
        <v>9</v>
      </c>
    </row>
    <row r="4242" spans="1:8" x14ac:dyDescent="0.25">
      <c r="A4242" s="10" t="s">
        <v>3271</v>
      </c>
      <c r="B4242" s="11">
        <v>69</v>
      </c>
      <c r="C4242" s="2">
        <v>61799</v>
      </c>
      <c r="D4242" s="10" t="s">
        <v>7695</v>
      </c>
      <c r="E4242" s="10" t="s">
        <v>4023</v>
      </c>
      <c r="F4242" s="10" t="s">
        <v>4016</v>
      </c>
      <c r="G4242" s="10" t="s">
        <v>9</v>
      </c>
      <c r="H4242" s="10">
        <v>8</v>
      </c>
    </row>
    <row r="4243" spans="1:8" x14ac:dyDescent="0.25">
      <c r="A4243" s="10" t="s">
        <v>1302</v>
      </c>
      <c r="B4243" s="11">
        <v>58</v>
      </c>
      <c r="C4243" s="2">
        <v>80127</v>
      </c>
      <c r="D4243" s="10" t="s">
        <v>7432</v>
      </c>
      <c r="E4243" s="10" t="s">
        <v>4020</v>
      </c>
      <c r="F4243" s="10" t="s">
        <v>4032</v>
      </c>
      <c r="G4243" s="10" t="s">
        <v>9</v>
      </c>
      <c r="H4243" s="10">
        <v>9</v>
      </c>
    </row>
    <row r="4244" spans="1:8" x14ac:dyDescent="0.25">
      <c r="A4244" s="10" t="s">
        <v>3359</v>
      </c>
      <c r="B4244" s="11">
        <v>19</v>
      </c>
      <c r="C4244" s="2">
        <v>36183</v>
      </c>
      <c r="D4244" s="10" t="s">
        <v>7696</v>
      </c>
      <c r="E4244" s="10" t="s">
        <v>4020</v>
      </c>
      <c r="F4244" s="10" t="s">
        <v>4021</v>
      </c>
      <c r="G4244" s="10" t="s">
        <v>9</v>
      </c>
      <c r="H4244" s="10">
        <v>8</v>
      </c>
    </row>
    <row r="4245" spans="1:8" x14ac:dyDescent="0.25">
      <c r="A4245" s="10" t="s">
        <v>1787</v>
      </c>
      <c r="B4245" s="11">
        <v>49</v>
      </c>
      <c r="C4245" s="2">
        <v>28114</v>
      </c>
      <c r="D4245" s="10" t="s">
        <v>7697</v>
      </c>
      <c r="E4245" s="10" t="s">
        <v>4023</v>
      </c>
      <c r="F4245" s="10" t="s">
        <v>4018</v>
      </c>
      <c r="G4245" s="10" t="s">
        <v>9</v>
      </c>
      <c r="H4245" s="10">
        <v>8</v>
      </c>
    </row>
    <row r="4246" spans="1:8" x14ac:dyDescent="0.25">
      <c r="A4246" s="10" t="s">
        <v>3424</v>
      </c>
      <c r="B4246" s="11">
        <v>21</v>
      </c>
      <c r="C4246" s="2">
        <v>23083</v>
      </c>
      <c r="D4246" s="10" t="s">
        <v>7698</v>
      </c>
      <c r="E4246" s="10" t="s">
        <v>4015</v>
      </c>
      <c r="F4246" s="10" t="s">
        <v>4021</v>
      </c>
      <c r="G4246" s="10" t="s">
        <v>9</v>
      </c>
      <c r="H4246" s="10">
        <v>3</v>
      </c>
    </row>
    <row r="4247" spans="1:8" x14ac:dyDescent="0.25">
      <c r="A4247" s="10" t="s">
        <v>2156</v>
      </c>
      <c r="B4247" s="11">
        <v>45</v>
      </c>
      <c r="C4247" s="2">
        <v>98977</v>
      </c>
      <c r="D4247" s="10" t="s">
        <v>7699</v>
      </c>
      <c r="E4247" s="10" t="s">
        <v>4020</v>
      </c>
      <c r="F4247" s="10" t="s">
        <v>4016</v>
      </c>
      <c r="G4247" s="10" t="s">
        <v>9</v>
      </c>
      <c r="H4247" s="10">
        <v>4</v>
      </c>
    </row>
    <row r="4248" spans="1:8" x14ac:dyDescent="0.25">
      <c r="A4248" s="10" t="s">
        <v>3439</v>
      </c>
      <c r="B4248" s="11">
        <v>40</v>
      </c>
      <c r="C4248" s="2">
        <v>77647</v>
      </c>
      <c r="D4248" s="10" t="s">
        <v>7700</v>
      </c>
      <c r="E4248" s="10" t="s">
        <v>4015</v>
      </c>
      <c r="F4248" s="10" t="s">
        <v>4032</v>
      </c>
      <c r="G4248" s="10" t="s">
        <v>9</v>
      </c>
      <c r="H4248" s="10">
        <v>1</v>
      </c>
    </row>
    <row r="4249" spans="1:8" x14ac:dyDescent="0.25">
      <c r="A4249" s="10" t="s">
        <v>3459</v>
      </c>
      <c r="B4249" s="11">
        <v>25</v>
      </c>
      <c r="C4249" s="2">
        <v>35769</v>
      </c>
      <c r="D4249" s="10" t="s">
        <v>4131</v>
      </c>
      <c r="E4249" s="10" t="s">
        <v>4020</v>
      </c>
      <c r="F4249" s="10" t="s">
        <v>4018</v>
      </c>
      <c r="G4249" s="10" t="s">
        <v>9</v>
      </c>
      <c r="H4249" s="10">
        <v>6</v>
      </c>
    </row>
    <row r="4250" spans="1:8" x14ac:dyDescent="0.25">
      <c r="A4250" s="10" t="s">
        <v>252</v>
      </c>
      <c r="B4250" s="11">
        <v>59</v>
      </c>
      <c r="C4250" s="2">
        <v>59871</v>
      </c>
      <c r="D4250" s="10" t="s">
        <v>7152</v>
      </c>
      <c r="E4250" s="10" t="s">
        <v>4020</v>
      </c>
      <c r="F4250" s="10" t="s">
        <v>4016</v>
      </c>
      <c r="G4250" s="10" t="s">
        <v>9</v>
      </c>
      <c r="H4250" s="10">
        <v>2</v>
      </c>
    </row>
    <row r="4251" spans="1:8" x14ac:dyDescent="0.25">
      <c r="A4251" s="10" t="s">
        <v>3481</v>
      </c>
      <c r="B4251" s="11">
        <v>63</v>
      </c>
      <c r="C4251" s="2">
        <v>99724</v>
      </c>
      <c r="D4251" s="10" t="s">
        <v>7701</v>
      </c>
      <c r="E4251" s="10" t="s">
        <v>4015</v>
      </c>
      <c r="F4251" s="10" t="s">
        <v>4016</v>
      </c>
      <c r="G4251" s="10" t="s">
        <v>9</v>
      </c>
      <c r="H4251" s="10">
        <v>9</v>
      </c>
    </row>
    <row r="4252" spans="1:8" x14ac:dyDescent="0.25">
      <c r="A4252" s="10" t="s">
        <v>2810</v>
      </c>
      <c r="B4252" s="11">
        <v>27</v>
      </c>
      <c r="C4252" s="2">
        <v>39887</v>
      </c>
      <c r="D4252" s="10" t="s">
        <v>7201</v>
      </c>
      <c r="E4252" s="10" t="s">
        <v>4020</v>
      </c>
      <c r="F4252" s="10" t="s">
        <v>4032</v>
      </c>
      <c r="G4252" s="10" t="s">
        <v>9</v>
      </c>
      <c r="H4252" s="10">
        <v>10</v>
      </c>
    </row>
    <row r="4253" spans="1:8" x14ac:dyDescent="0.25">
      <c r="A4253" s="10" t="s">
        <v>3461</v>
      </c>
      <c r="B4253" s="11">
        <v>55</v>
      </c>
      <c r="C4253" s="2">
        <v>80651</v>
      </c>
      <c r="D4253" s="10" t="s">
        <v>4067</v>
      </c>
      <c r="E4253" s="10" t="s">
        <v>4015</v>
      </c>
      <c r="F4253" s="10" t="s">
        <v>4021</v>
      </c>
      <c r="G4253" s="10" t="s">
        <v>9</v>
      </c>
      <c r="H4253" s="10">
        <v>5</v>
      </c>
    </row>
    <row r="4254" spans="1:8" x14ac:dyDescent="0.25">
      <c r="A4254" s="10" t="s">
        <v>2058</v>
      </c>
      <c r="B4254" s="11">
        <v>62</v>
      </c>
      <c r="C4254" s="2">
        <v>54588</v>
      </c>
      <c r="D4254" s="10" t="s">
        <v>5585</v>
      </c>
      <c r="E4254" s="10" t="s">
        <v>4020</v>
      </c>
      <c r="F4254" s="10" t="s">
        <v>4016</v>
      </c>
      <c r="G4254" s="10" t="s">
        <v>9</v>
      </c>
      <c r="H4254" s="10">
        <v>2</v>
      </c>
    </row>
    <row r="4255" spans="1:8" x14ac:dyDescent="0.25">
      <c r="A4255" s="10" t="s">
        <v>3611</v>
      </c>
      <c r="B4255" s="11">
        <v>29</v>
      </c>
      <c r="C4255" s="2">
        <v>2994</v>
      </c>
      <c r="D4255" s="10" t="s">
        <v>5572</v>
      </c>
      <c r="E4255" s="10" t="s">
        <v>4015</v>
      </c>
      <c r="F4255" s="10" t="s">
        <v>4032</v>
      </c>
      <c r="G4255" s="10" t="s">
        <v>9</v>
      </c>
      <c r="H4255" s="10">
        <v>6</v>
      </c>
    </row>
    <row r="4256" spans="1:8" x14ac:dyDescent="0.25">
      <c r="A4256" s="10" t="s">
        <v>3625</v>
      </c>
      <c r="B4256" s="11">
        <v>51</v>
      </c>
      <c r="C4256" s="2">
        <v>64461</v>
      </c>
      <c r="D4256" s="10" t="s">
        <v>7702</v>
      </c>
      <c r="E4256" s="10" t="s">
        <v>4020</v>
      </c>
      <c r="F4256" s="10" t="s">
        <v>4032</v>
      </c>
      <c r="G4256" s="10" t="s">
        <v>9</v>
      </c>
      <c r="H4256" s="10">
        <v>6</v>
      </c>
    </row>
    <row r="4257" spans="1:8" x14ac:dyDescent="0.25">
      <c r="A4257" s="10" t="s">
        <v>71</v>
      </c>
      <c r="B4257" s="11">
        <v>37</v>
      </c>
      <c r="C4257" s="2">
        <v>30408</v>
      </c>
      <c r="D4257" s="10" t="s">
        <v>5892</v>
      </c>
      <c r="E4257" s="10" t="s">
        <v>4015</v>
      </c>
      <c r="F4257" s="10" t="s">
        <v>4032</v>
      </c>
      <c r="G4257" s="10" t="s">
        <v>9</v>
      </c>
      <c r="H4257" s="10">
        <v>9</v>
      </c>
    </row>
    <row r="4258" spans="1:8" x14ac:dyDescent="0.25">
      <c r="A4258" s="10" t="s">
        <v>132</v>
      </c>
      <c r="B4258" s="11">
        <v>18</v>
      </c>
      <c r="C4258" s="2">
        <v>93984</v>
      </c>
      <c r="D4258" s="10" t="s">
        <v>6839</v>
      </c>
      <c r="E4258" s="10" t="s">
        <v>4015</v>
      </c>
      <c r="F4258" s="10" t="s">
        <v>4018</v>
      </c>
      <c r="G4258" s="10" t="s">
        <v>9</v>
      </c>
      <c r="H4258" s="10">
        <v>1</v>
      </c>
    </row>
    <row r="4259" spans="1:8" x14ac:dyDescent="0.25">
      <c r="A4259" s="10" t="s">
        <v>3112</v>
      </c>
      <c r="B4259" s="11">
        <v>21</v>
      </c>
      <c r="C4259" s="2">
        <v>3055</v>
      </c>
      <c r="D4259" s="10" t="s">
        <v>4363</v>
      </c>
      <c r="E4259" s="10" t="s">
        <v>4023</v>
      </c>
      <c r="F4259" s="10" t="s">
        <v>4032</v>
      </c>
      <c r="G4259" s="10" t="s">
        <v>9</v>
      </c>
      <c r="H4259" s="10">
        <v>1</v>
      </c>
    </row>
    <row r="4260" spans="1:8" x14ac:dyDescent="0.25">
      <c r="A4260" s="10" t="s">
        <v>1814</v>
      </c>
      <c r="B4260" s="11">
        <v>40</v>
      </c>
      <c r="C4260" s="2">
        <v>28676</v>
      </c>
      <c r="D4260" s="10" t="s">
        <v>7703</v>
      </c>
      <c r="E4260" s="10" t="s">
        <v>4020</v>
      </c>
      <c r="F4260" s="10" t="s">
        <v>4021</v>
      </c>
      <c r="G4260" s="10" t="s">
        <v>9</v>
      </c>
      <c r="H4260" s="10">
        <v>6</v>
      </c>
    </row>
    <row r="4261" spans="1:8" x14ac:dyDescent="0.25">
      <c r="A4261" s="10" t="s">
        <v>2585</v>
      </c>
      <c r="B4261" s="11">
        <v>29</v>
      </c>
      <c r="C4261" s="2">
        <v>76375</v>
      </c>
      <c r="D4261" s="10" t="s">
        <v>7704</v>
      </c>
      <c r="E4261" s="10" t="s">
        <v>4023</v>
      </c>
      <c r="F4261" s="10" t="s">
        <v>4032</v>
      </c>
      <c r="G4261" s="10" t="s">
        <v>9</v>
      </c>
      <c r="H4261" s="10">
        <v>9</v>
      </c>
    </row>
    <row r="4262" spans="1:8" x14ac:dyDescent="0.25">
      <c r="A4262" s="10" t="s">
        <v>3823</v>
      </c>
      <c r="B4262" s="11">
        <v>28</v>
      </c>
      <c r="C4262" s="2">
        <v>69193</v>
      </c>
      <c r="D4262" s="10" t="s">
        <v>7705</v>
      </c>
      <c r="E4262" s="10" t="s">
        <v>4015</v>
      </c>
      <c r="F4262" s="10" t="s">
        <v>4018</v>
      </c>
      <c r="G4262" s="10" t="s">
        <v>9</v>
      </c>
      <c r="H4262" s="10">
        <v>10</v>
      </c>
    </row>
    <row r="4263" spans="1:8" x14ac:dyDescent="0.25">
      <c r="A4263" s="10" t="s">
        <v>3037</v>
      </c>
      <c r="B4263" s="11">
        <v>69</v>
      </c>
      <c r="C4263" s="2">
        <v>2229</v>
      </c>
      <c r="D4263" s="10" t="s">
        <v>7706</v>
      </c>
      <c r="E4263" s="10" t="s">
        <v>4020</v>
      </c>
      <c r="F4263" s="10" t="s">
        <v>4016</v>
      </c>
      <c r="G4263" s="10" t="s">
        <v>9</v>
      </c>
      <c r="H4263" s="10">
        <v>5</v>
      </c>
    </row>
    <row r="4264" spans="1:8" x14ac:dyDescent="0.25">
      <c r="A4264" s="10" t="s">
        <v>35</v>
      </c>
      <c r="B4264" s="11">
        <v>53</v>
      </c>
      <c r="C4264" s="2">
        <v>80598</v>
      </c>
      <c r="D4264" s="10" t="s">
        <v>7707</v>
      </c>
      <c r="E4264" s="10" t="s">
        <v>4020</v>
      </c>
      <c r="F4264" s="10" t="s">
        <v>4018</v>
      </c>
      <c r="G4264" s="10" t="s">
        <v>36</v>
      </c>
      <c r="H4264" s="10">
        <v>2</v>
      </c>
    </row>
    <row r="4265" spans="1:8" x14ac:dyDescent="0.25">
      <c r="A4265" s="10" t="s">
        <v>302</v>
      </c>
      <c r="B4265" s="11">
        <v>34</v>
      </c>
      <c r="C4265" s="2">
        <v>39928</v>
      </c>
      <c r="D4265" s="10" t="s">
        <v>7708</v>
      </c>
      <c r="E4265" s="10" t="s">
        <v>4023</v>
      </c>
      <c r="F4265" s="10" t="s">
        <v>4032</v>
      </c>
      <c r="G4265" s="10" t="s">
        <v>36</v>
      </c>
      <c r="H4265" s="10">
        <v>1</v>
      </c>
    </row>
    <row r="4266" spans="1:8" x14ac:dyDescent="0.25">
      <c r="A4266" s="10" t="s">
        <v>319</v>
      </c>
      <c r="B4266" s="11">
        <v>28</v>
      </c>
      <c r="C4266" s="2">
        <v>64349</v>
      </c>
      <c r="D4266" s="10" t="s">
        <v>7709</v>
      </c>
      <c r="E4266" s="10" t="s">
        <v>4015</v>
      </c>
      <c r="F4266" s="10" t="s">
        <v>4021</v>
      </c>
      <c r="G4266" s="10" t="s">
        <v>36</v>
      </c>
      <c r="H4266" s="10">
        <v>9</v>
      </c>
    </row>
    <row r="4267" spans="1:8" x14ac:dyDescent="0.25">
      <c r="A4267" s="10" t="s">
        <v>636</v>
      </c>
      <c r="B4267" s="11">
        <v>35</v>
      </c>
      <c r="C4267" s="2">
        <v>69549</v>
      </c>
      <c r="D4267" s="10" t="s">
        <v>7710</v>
      </c>
      <c r="E4267" s="10" t="s">
        <v>4020</v>
      </c>
      <c r="F4267" s="10" t="s">
        <v>4032</v>
      </c>
      <c r="G4267" s="10" t="s">
        <v>36</v>
      </c>
      <c r="H4267" s="10">
        <v>1</v>
      </c>
    </row>
    <row r="4268" spans="1:8" x14ac:dyDescent="0.25">
      <c r="A4268" s="10" t="s">
        <v>658</v>
      </c>
      <c r="B4268" s="11">
        <v>50</v>
      </c>
      <c r="C4268" s="2">
        <v>25218</v>
      </c>
      <c r="D4268" s="10" t="s">
        <v>7711</v>
      </c>
      <c r="E4268" s="10" t="s">
        <v>4020</v>
      </c>
      <c r="F4268" s="10" t="s">
        <v>4016</v>
      </c>
      <c r="G4268" s="10" t="s">
        <v>36</v>
      </c>
      <c r="H4268" s="10">
        <v>9</v>
      </c>
    </row>
    <row r="4269" spans="1:8" x14ac:dyDescent="0.25">
      <c r="A4269" s="10" t="s">
        <v>709</v>
      </c>
      <c r="B4269" s="11">
        <v>29</v>
      </c>
      <c r="C4269" s="2">
        <v>29534</v>
      </c>
      <c r="D4269" s="10" t="s">
        <v>5058</v>
      </c>
      <c r="E4269" s="10" t="s">
        <v>4015</v>
      </c>
      <c r="F4269" s="10" t="s">
        <v>4018</v>
      </c>
      <c r="G4269" s="10" t="s">
        <v>36</v>
      </c>
      <c r="H4269" s="10">
        <v>7</v>
      </c>
    </row>
    <row r="4270" spans="1:8" x14ac:dyDescent="0.25">
      <c r="A4270" s="10" t="s">
        <v>909</v>
      </c>
      <c r="B4270" s="11">
        <v>56</v>
      </c>
      <c r="C4270" s="2">
        <v>62918</v>
      </c>
      <c r="D4270" s="10" t="s">
        <v>5049</v>
      </c>
      <c r="E4270" s="10" t="s">
        <v>4023</v>
      </c>
      <c r="F4270" s="10" t="s">
        <v>4016</v>
      </c>
      <c r="G4270" s="10" t="s">
        <v>36</v>
      </c>
      <c r="H4270" s="10">
        <v>5</v>
      </c>
    </row>
    <row r="4271" spans="1:8" x14ac:dyDescent="0.25">
      <c r="A4271" s="10" t="s">
        <v>1041</v>
      </c>
      <c r="B4271" s="11">
        <v>41</v>
      </c>
      <c r="C4271" s="2">
        <v>56702</v>
      </c>
      <c r="D4271" s="10" t="s">
        <v>7712</v>
      </c>
      <c r="E4271" s="10" t="s">
        <v>4023</v>
      </c>
      <c r="F4271" s="10" t="s">
        <v>4021</v>
      </c>
      <c r="G4271" s="10" t="s">
        <v>36</v>
      </c>
      <c r="H4271" s="10">
        <v>3</v>
      </c>
    </row>
    <row r="4272" spans="1:8" x14ac:dyDescent="0.25">
      <c r="A4272" s="10" t="s">
        <v>1101</v>
      </c>
      <c r="B4272" s="11">
        <v>58</v>
      </c>
      <c r="C4272" s="2">
        <v>65125</v>
      </c>
      <c r="D4272" s="10" t="s">
        <v>5618</v>
      </c>
      <c r="E4272" s="10" t="s">
        <v>4023</v>
      </c>
      <c r="F4272" s="10" t="s">
        <v>4021</v>
      </c>
      <c r="G4272" s="10" t="s">
        <v>36</v>
      </c>
      <c r="H4272" s="10">
        <v>10</v>
      </c>
    </row>
    <row r="4273" spans="1:8" x14ac:dyDescent="0.25">
      <c r="A4273" s="10" t="s">
        <v>1108</v>
      </c>
      <c r="B4273" s="11">
        <v>55</v>
      </c>
      <c r="C4273" s="2">
        <v>46677</v>
      </c>
      <c r="D4273" s="10" t="s">
        <v>6246</v>
      </c>
      <c r="E4273" s="10" t="s">
        <v>4015</v>
      </c>
      <c r="F4273" s="10" t="s">
        <v>4016</v>
      </c>
      <c r="G4273" s="10" t="s">
        <v>36</v>
      </c>
      <c r="H4273" s="10">
        <v>2</v>
      </c>
    </row>
    <row r="4274" spans="1:8" x14ac:dyDescent="0.25">
      <c r="A4274" s="10" t="s">
        <v>1141</v>
      </c>
      <c r="B4274" s="11">
        <v>52</v>
      </c>
      <c r="C4274" s="2">
        <v>99465</v>
      </c>
      <c r="D4274" s="10" t="s">
        <v>7713</v>
      </c>
      <c r="E4274" s="10" t="s">
        <v>4023</v>
      </c>
      <c r="F4274" s="10" t="s">
        <v>4032</v>
      </c>
      <c r="G4274" s="10" t="s">
        <v>36</v>
      </c>
      <c r="H4274" s="10">
        <v>8</v>
      </c>
    </row>
    <row r="4275" spans="1:8" x14ac:dyDescent="0.25">
      <c r="A4275" s="10" t="s">
        <v>1177</v>
      </c>
      <c r="B4275" s="11">
        <v>67</v>
      </c>
      <c r="C4275" s="2">
        <v>91264</v>
      </c>
      <c r="D4275" s="10" t="s">
        <v>7714</v>
      </c>
      <c r="E4275" s="10" t="s">
        <v>4023</v>
      </c>
      <c r="F4275" s="10" t="s">
        <v>4032</v>
      </c>
      <c r="G4275" s="10" t="s">
        <v>36</v>
      </c>
      <c r="H4275" s="10">
        <v>4</v>
      </c>
    </row>
    <row r="4276" spans="1:8" x14ac:dyDescent="0.25">
      <c r="A4276" s="10" t="s">
        <v>779</v>
      </c>
      <c r="B4276" s="11">
        <v>45</v>
      </c>
      <c r="C4276" s="2">
        <v>58275</v>
      </c>
      <c r="D4276" s="10" t="s">
        <v>7715</v>
      </c>
      <c r="E4276" s="10" t="s">
        <v>4020</v>
      </c>
      <c r="F4276" s="10" t="s">
        <v>4016</v>
      </c>
      <c r="G4276" s="10" t="s">
        <v>36</v>
      </c>
      <c r="H4276" s="10">
        <v>5</v>
      </c>
    </row>
    <row r="4277" spans="1:8" x14ac:dyDescent="0.25">
      <c r="A4277" s="10" t="s">
        <v>1228</v>
      </c>
      <c r="B4277" s="11">
        <v>35</v>
      </c>
      <c r="C4277" s="2">
        <v>84886</v>
      </c>
      <c r="D4277" s="10" t="s">
        <v>7716</v>
      </c>
      <c r="E4277" s="10" t="s">
        <v>4015</v>
      </c>
      <c r="F4277" s="10" t="s">
        <v>4018</v>
      </c>
      <c r="G4277" s="10" t="s">
        <v>36</v>
      </c>
      <c r="H4277" s="10">
        <v>9</v>
      </c>
    </row>
    <row r="4278" spans="1:8" x14ac:dyDescent="0.25">
      <c r="A4278" s="10" t="s">
        <v>1284</v>
      </c>
      <c r="B4278" s="11">
        <v>54</v>
      </c>
      <c r="C4278" s="2">
        <v>50449</v>
      </c>
      <c r="D4278" s="10" t="s">
        <v>6520</v>
      </c>
      <c r="E4278" s="10" t="s">
        <v>4015</v>
      </c>
      <c r="F4278" s="10" t="s">
        <v>4032</v>
      </c>
      <c r="G4278" s="10" t="s">
        <v>36</v>
      </c>
      <c r="H4278" s="10">
        <v>7</v>
      </c>
    </row>
    <row r="4279" spans="1:8" x14ac:dyDescent="0.25">
      <c r="A4279" s="10" t="s">
        <v>1344</v>
      </c>
      <c r="B4279" s="11">
        <v>63</v>
      </c>
      <c r="C4279" s="2">
        <v>99945</v>
      </c>
      <c r="D4279" s="10" t="s">
        <v>7717</v>
      </c>
      <c r="E4279" s="10" t="s">
        <v>4020</v>
      </c>
      <c r="F4279" s="10" t="s">
        <v>4018</v>
      </c>
      <c r="G4279" s="10" t="s">
        <v>36</v>
      </c>
      <c r="H4279" s="10">
        <v>9</v>
      </c>
    </row>
    <row r="4280" spans="1:8" x14ac:dyDescent="0.25">
      <c r="A4280" s="10" t="s">
        <v>1728</v>
      </c>
      <c r="B4280" s="11">
        <v>29</v>
      </c>
      <c r="C4280" s="2">
        <v>77226</v>
      </c>
      <c r="D4280" s="10" t="s">
        <v>7718</v>
      </c>
      <c r="E4280" s="10" t="s">
        <v>4020</v>
      </c>
      <c r="F4280" s="10" t="s">
        <v>4016</v>
      </c>
      <c r="G4280" s="10" t="s">
        <v>36</v>
      </c>
      <c r="H4280" s="10">
        <v>1</v>
      </c>
    </row>
    <row r="4281" spans="1:8" x14ac:dyDescent="0.25">
      <c r="A4281" s="10" t="s">
        <v>1769</v>
      </c>
      <c r="B4281" s="11">
        <v>50</v>
      </c>
      <c r="C4281" s="2">
        <v>14704</v>
      </c>
      <c r="D4281" s="10" t="s">
        <v>7719</v>
      </c>
      <c r="E4281" s="10" t="s">
        <v>4023</v>
      </c>
      <c r="F4281" s="10" t="s">
        <v>4016</v>
      </c>
      <c r="G4281" s="10" t="s">
        <v>36</v>
      </c>
      <c r="H4281" s="10">
        <v>1</v>
      </c>
    </row>
    <row r="4282" spans="1:8" x14ac:dyDescent="0.25">
      <c r="A4282" s="10" t="s">
        <v>1789</v>
      </c>
      <c r="B4282" s="11">
        <v>38</v>
      </c>
      <c r="C4282" s="2">
        <v>12530</v>
      </c>
      <c r="D4282" s="10" t="s">
        <v>7720</v>
      </c>
      <c r="E4282" s="10" t="s">
        <v>4023</v>
      </c>
      <c r="F4282" s="10" t="s">
        <v>4032</v>
      </c>
      <c r="G4282" s="10" t="s">
        <v>36</v>
      </c>
      <c r="H4282" s="10">
        <v>10</v>
      </c>
    </row>
    <row r="4283" spans="1:8" x14ac:dyDescent="0.25">
      <c r="A4283" s="10" t="s">
        <v>1909</v>
      </c>
      <c r="B4283" s="11">
        <v>25</v>
      </c>
      <c r="C4283" s="2">
        <v>14024</v>
      </c>
      <c r="D4283" s="10" t="s">
        <v>7721</v>
      </c>
      <c r="E4283" s="10" t="s">
        <v>4015</v>
      </c>
      <c r="F4283" s="10" t="s">
        <v>4018</v>
      </c>
      <c r="G4283" s="10" t="s">
        <v>36</v>
      </c>
      <c r="H4283" s="10">
        <v>1</v>
      </c>
    </row>
    <row r="4284" spans="1:8" x14ac:dyDescent="0.25">
      <c r="A4284" s="10" t="s">
        <v>1959</v>
      </c>
      <c r="B4284" s="11">
        <v>52</v>
      </c>
      <c r="C4284" s="2">
        <v>61041</v>
      </c>
      <c r="D4284" s="10" t="s">
        <v>7722</v>
      </c>
      <c r="E4284" s="10" t="s">
        <v>4023</v>
      </c>
      <c r="F4284" s="10" t="s">
        <v>4018</v>
      </c>
      <c r="G4284" s="10" t="s">
        <v>36</v>
      </c>
      <c r="H4284" s="10">
        <v>6</v>
      </c>
    </row>
    <row r="4285" spans="1:8" x14ac:dyDescent="0.25">
      <c r="A4285" s="10" t="s">
        <v>1982</v>
      </c>
      <c r="B4285" s="11">
        <v>43</v>
      </c>
      <c r="C4285" s="2">
        <v>88877</v>
      </c>
      <c r="D4285" s="10" t="s">
        <v>6306</v>
      </c>
      <c r="E4285" s="10" t="s">
        <v>4023</v>
      </c>
      <c r="F4285" s="10" t="s">
        <v>4021</v>
      </c>
      <c r="G4285" s="10" t="s">
        <v>36</v>
      </c>
      <c r="H4285" s="10">
        <v>3</v>
      </c>
    </row>
    <row r="4286" spans="1:8" x14ac:dyDescent="0.25">
      <c r="A4286" s="10" t="s">
        <v>1993</v>
      </c>
      <c r="B4286" s="11">
        <v>59</v>
      </c>
      <c r="C4286" s="2">
        <v>94434</v>
      </c>
      <c r="D4286" s="10" t="s">
        <v>7723</v>
      </c>
      <c r="E4286" s="10" t="s">
        <v>4023</v>
      </c>
      <c r="F4286" s="10" t="s">
        <v>4016</v>
      </c>
      <c r="G4286" s="10" t="s">
        <v>36</v>
      </c>
      <c r="H4286" s="10">
        <v>4</v>
      </c>
    </row>
    <row r="4287" spans="1:8" x14ac:dyDescent="0.25">
      <c r="A4287" s="10" t="s">
        <v>2133</v>
      </c>
      <c r="B4287" s="11">
        <v>66</v>
      </c>
      <c r="C4287" s="2">
        <v>37318</v>
      </c>
      <c r="D4287" s="10" t="s">
        <v>7724</v>
      </c>
      <c r="E4287" s="10" t="s">
        <v>4023</v>
      </c>
      <c r="F4287" s="10" t="s">
        <v>4021</v>
      </c>
      <c r="G4287" s="10" t="s">
        <v>36</v>
      </c>
      <c r="H4287" s="10">
        <v>6</v>
      </c>
    </row>
    <row r="4288" spans="1:8" x14ac:dyDescent="0.25">
      <c r="A4288" s="10" t="s">
        <v>406</v>
      </c>
      <c r="B4288" s="11">
        <v>47</v>
      </c>
      <c r="C4288" s="2">
        <v>66060</v>
      </c>
      <c r="D4288" s="10" t="s">
        <v>7725</v>
      </c>
      <c r="E4288" s="10" t="s">
        <v>4020</v>
      </c>
      <c r="F4288" s="10" t="s">
        <v>4016</v>
      </c>
      <c r="G4288" s="10" t="s">
        <v>36</v>
      </c>
      <c r="H4288" s="10">
        <v>1</v>
      </c>
    </row>
    <row r="4289" spans="1:8" x14ac:dyDescent="0.25">
      <c r="A4289" s="10" t="s">
        <v>2314</v>
      </c>
      <c r="B4289" s="11">
        <v>41</v>
      </c>
      <c r="C4289" s="2">
        <v>63896</v>
      </c>
      <c r="D4289" s="10" t="s">
        <v>5587</v>
      </c>
      <c r="E4289" s="10" t="s">
        <v>4023</v>
      </c>
      <c r="F4289" s="10" t="s">
        <v>4021</v>
      </c>
      <c r="G4289" s="10" t="s">
        <v>36</v>
      </c>
      <c r="H4289" s="10">
        <v>5</v>
      </c>
    </row>
    <row r="4290" spans="1:8" x14ac:dyDescent="0.25">
      <c r="A4290" s="10" t="s">
        <v>2320</v>
      </c>
      <c r="B4290" s="11">
        <v>20</v>
      </c>
      <c r="C4290" s="2">
        <v>48443</v>
      </c>
      <c r="D4290" s="10" t="s">
        <v>7726</v>
      </c>
      <c r="E4290" s="10" t="s">
        <v>4015</v>
      </c>
      <c r="F4290" s="10" t="s">
        <v>4021</v>
      </c>
      <c r="G4290" s="10" t="s">
        <v>36</v>
      </c>
      <c r="H4290" s="10">
        <v>2</v>
      </c>
    </row>
    <row r="4291" spans="1:8" x14ac:dyDescent="0.25">
      <c r="A4291" s="10" t="s">
        <v>2395</v>
      </c>
      <c r="B4291" s="11">
        <v>43</v>
      </c>
      <c r="C4291" s="2">
        <v>98510</v>
      </c>
      <c r="D4291" s="10" t="s">
        <v>7727</v>
      </c>
      <c r="E4291" s="10" t="s">
        <v>4023</v>
      </c>
      <c r="F4291" s="10" t="s">
        <v>4032</v>
      </c>
      <c r="G4291" s="10" t="s">
        <v>36</v>
      </c>
      <c r="H4291" s="10">
        <v>8</v>
      </c>
    </row>
    <row r="4292" spans="1:8" x14ac:dyDescent="0.25">
      <c r="A4292" s="10" t="s">
        <v>2418</v>
      </c>
      <c r="B4292" s="11">
        <v>18</v>
      </c>
      <c r="C4292" s="2">
        <v>2139</v>
      </c>
      <c r="D4292" s="10" t="s">
        <v>7728</v>
      </c>
      <c r="E4292" s="10" t="s">
        <v>4020</v>
      </c>
      <c r="F4292" s="10" t="s">
        <v>4032</v>
      </c>
      <c r="G4292" s="10" t="s">
        <v>36</v>
      </c>
      <c r="H4292" s="10">
        <v>3</v>
      </c>
    </row>
    <row r="4293" spans="1:8" x14ac:dyDescent="0.25">
      <c r="A4293" s="10" t="s">
        <v>2443</v>
      </c>
      <c r="B4293" s="11">
        <v>56</v>
      </c>
      <c r="C4293" s="2">
        <v>37958</v>
      </c>
      <c r="D4293" s="10" t="s">
        <v>7729</v>
      </c>
      <c r="E4293" s="10" t="s">
        <v>4015</v>
      </c>
      <c r="F4293" s="10" t="s">
        <v>4016</v>
      </c>
      <c r="G4293" s="10" t="s">
        <v>36</v>
      </c>
      <c r="H4293" s="10">
        <v>10</v>
      </c>
    </row>
    <row r="4294" spans="1:8" x14ac:dyDescent="0.25">
      <c r="A4294" s="10" t="s">
        <v>2463</v>
      </c>
      <c r="B4294" s="11">
        <v>62</v>
      </c>
      <c r="C4294" s="2">
        <v>75892</v>
      </c>
      <c r="D4294" s="10" t="s">
        <v>7730</v>
      </c>
      <c r="E4294" s="10" t="s">
        <v>4020</v>
      </c>
      <c r="F4294" s="10" t="s">
        <v>4021</v>
      </c>
      <c r="G4294" s="10" t="s">
        <v>36</v>
      </c>
      <c r="H4294" s="10">
        <v>4</v>
      </c>
    </row>
    <row r="4295" spans="1:8" x14ac:dyDescent="0.25">
      <c r="A4295" s="10" t="s">
        <v>2582</v>
      </c>
      <c r="B4295" s="11">
        <v>29</v>
      </c>
      <c r="C4295" s="2">
        <v>67382</v>
      </c>
      <c r="D4295" s="10" t="s">
        <v>7731</v>
      </c>
      <c r="E4295" s="10" t="s">
        <v>4015</v>
      </c>
      <c r="F4295" s="10" t="s">
        <v>4016</v>
      </c>
      <c r="G4295" s="10" t="s">
        <v>36</v>
      </c>
      <c r="H4295" s="10">
        <v>5</v>
      </c>
    </row>
    <row r="4296" spans="1:8" x14ac:dyDescent="0.25">
      <c r="A4296" s="10" t="s">
        <v>1808</v>
      </c>
      <c r="B4296" s="11">
        <v>65</v>
      </c>
      <c r="C4296" s="2">
        <v>8126</v>
      </c>
      <c r="D4296" s="10" t="s">
        <v>7732</v>
      </c>
      <c r="E4296" s="10" t="s">
        <v>4015</v>
      </c>
      <c r="F4296" s="10" t="s">
        <v>4032</v>
      </c>
      <c r="G4296" s="10" t="s">
        <v>36</v>
      </c>
      <c r="H4296" s="10">
        <v>7</v>
      </c>
    </row>
    <row r="4297" spans="1:8" x14ac:dyDescent="0.25">
      <c r="A4297" s="10" t="s">
        <v>2649</v>
      </c>
      <c r="B4297" s="11">
        <v>42</v>
      </c>
      <c r="C4297" s="2">
        <v>33723</v>
      </c>
      <c r="D4297" s="10" t="s">
        <v>7733</v>
      </c>
      <c r="E4297" s="10" t="s">
        <v>4020</v>
      </c>
      <c r="F4297" s="10" t="s">
        <v>4032</v>
      </c>
      <c r="G4297" s="10" t="s">
        <v>36</v>
      </c>
      <c r="H4297" s="10">
        <v>10</v>
      </c>
    </row>
    <row r="4298" spans="1:8" x14ac:dyDescent="0.25">
      <c r="A4298" s="10" t="s">
        <v>2689</v>
      </c>
      <c r="B4298" s="11">
        <v>55</v>
      </c>
      <c r="C4298" s="2">
        <v>42283</v>
      </c>
      <c r="D4298" s="10" t="s">
        <v>6074</v>
      </c>
      <c r="E4298" s="10" t="s">
        <v>4015</v>
      </c>
      <c r="F4298" s="10" t="s">
        <v>4021</v>
      </c>
      <c r="G4298" s="10" t="s">
        <v>36</v>
      </c>
      <c r="H4298" s="10">
        <v>10</v>
      </c>
    </row>
    <row r="4299" spans="1:8" x14ac:dyDescent="0.25">
      <c r="A4299" s="10" t="s">
        <v>2698</v>
      </c>
      <c r="B4299" s="11">
        <v>24</v>
      </c>
      <c r="C4299" s="2">
        <v>56893</v>
      </c>
      <c r="D4299" s="10" t="s">
        <v>6286</v>
      </c>
      <c r="E4299" s="10" t="s">
        <v>4015</v>
      </c>
      <c r="F4299" s="10" t="s">
        <v>4016</v>
      </c>
      <c r="G4299" s="10" t="s">
        <v>36</v>
      </c>
      <c r="H4299" s="10">
        <v>7</v>
      </c>
    </row>
    <row r="4300" spans="1:8" x14ac:dyDescent="0.25">
      <c r="A4300" s="10" t="s">
        <v>2725</v>
      </c>
      <c r="B4300" s="11">
        <v>63</v>
      </c>
      <c r="C4300" s="2">
        <v>61962</v>
      </c>
      <c r="D4300" s="10" t="s">
        <v>7734</v>
      </c>
      <c r="E4300" s="10" t="s">
        <v>4023</v>
      </c>
      <c r="F4300" s="10" t="s">
        <v>4018</v>
      </c>
      <c r="G4300" s="10" t="s">
        <v>36</v>
      </c>
      <c r="H4300" s="10">
        <v>1</v>
      </c>
    </row>
    <row r="4301" spans="1:8" x14ac:dyDescent="0.25">
      <c r="A4301" s="10" t="s">
        <v>2827</v>
      </c>
      <c r="B4301" s="11">
        <v>29</v>
      </c>
      <c r="C4301" s="2">
        <v>86812</v>
      </c>
      <c r="D4301" s="10" t="s">
        <v>7735</v>
      </c>
      <c r="E4301" s="10" t="s">
        <v>4015</v>
      </c>
      <c r="F4301" s="10" t="s">
        <v>4016</v>
      </c>
      <c r="G4301" s="10" t="s">
        <v>36</v>
      </c>
      <c r="H4301" s="10">
        <v>3</v>
      </c>
    </row>
    <row r="4302" spans="1:8" x14ac:dyDescent="0.25">
      <c r="A4302" s="10" t="s">
        <v>2846</v>
      </c>
      <c r="B4302" s="11">
        <v>61</v>
      </c>
      <c r="C4302" s="2">
        <v>98428</v>
      </c>
      <c r="D4302" s="10" t="s">
        <v>7736</v>
      </c>
      <c r="E4302" s="10" t="s">
        <v>4015</v>
      </c>
      <c r="F4302" s="10" t="s">
        <v>4021</v>
      </c>
      <c r="G4302" s="10" t="s">
        <v>36</v>
      </c>
      <c r="H4302" s="10">
        <v>4</v>
      </c>
    </row>
    <row r="4303" spans="1:8" x14ac:dyDescent="0.25">
      <c r="A4303" s="10" t="s">
        <v>2868</v>
      </c>
      <c r="B4303" s="11">
        <v>21</v>
      </c>
      <c r="C4303" s="2">
        <v>28110</v>
      </c>
      <c r="D4303" s="10" t="s">
        <v>7737</v>
      </c>
      <c r="E4303" s="10" t="s">
        <v>4015</v>
      </c>
      <c r="F4303" s="10" t="s">
        <v>4021</v>
      </c>
      <c r="G4303" s="10" t="s">
        <v>36</v>
      </c>
      <c r="H4303" s="10">
        <v>7</v>
      </c>
    </row>
    <row r="4304" spans="1:8" x14ac:dyDescent="0.25">
      <c r="A4304" s="10" t="s">
        <v>2879</v>
      </c>
      <c r="B4304" s="11">
        <v>60</v>
      </c>
      <c r="C4304" s="2">
        <v>22339</v>
      </c>
      <c r="D4304" s="10" t="s">
        <v>7738</v>
      </c>
      <c r="E4304" s="10" t="s">
        <v>4015</v>
      </c>
      <c r="F4304" s="10" t="s">
        <v>4032</v>
      </c>
      <c r="G4304" s="10" t="s">
        <v>36</v>
      </c>
      <c r="H4304" s="10">
        <v>2</v>
      </c>
    </row>
    <row r="4305" spans="1:8" x14ac:dyDescent="0.25">
      <c r="A4305" s="10" t="s">
        <v>3206</v>
      </c>
      <c r="B4305" s="11">
        <v>45</v>
      </c>
      <c r="C4305" s="2">
        <v>54310</v>
      </c>
      <c r="D4305" s="10" t="s">
        <v>7739</v>
      </c>
      <c r="E4305" s="10" t="s">
        <v>4023</v>
      </c>
      <c r="F4305" s="10" t="s">
        <v>4016</v>
      </c>
      <c r="G4305" s="10" t="s">
        <v>36</v>
      </c>
      <c r="H4305" s="10">
        <v>3</v>
      </c>
    </row>
    <row r="4306" spans="1:8" x14ac:dyDescent="0.25">
      <c r="A4306" s="10" t="s">
        <v>3221</v>
      </c>
      <c r="B4306" s="11">
        <v>21</v>
      </c>
      <c r="C4306" s="2">
        <v>41923</v>
      </c>
      <c r="D4306" s="10" t="s">
        <v>7740</v>
      </c>
      <c r="E4306" s="10" t="s">
        <v>4023</v>
      </c>
      <c r="F4306" s="10" t="s">
        <v>4016</v>
      </c>
      <c r="G4306" s="10" t="s">
        <v>36</v>
      </c>
      <c r="H4306" s="10">
        <v>7</v>
      </c>
    </row>
    <row r="4307" spans="1:8" x14ac:dyDescent="0.25">
      <c r="A4307" s="10" t="s">
        <v>3357</v>
      </c>
      <c r="B4307" s="11">
        <v>58</v>
      </c>
      <c r="C4307" s="2">
        <v>60493</v>
      </c>
      <c r="D4307" s="10" t="s">
        <v>7741</v>
      </c>
      <c r="E4307" s="10" t="s">
        <v>4015</v>
      </c>
      <c r="F4307" s="10" t="s">
        <v>4018</v>
      </c>
      <c r="G4307" s="10" t="s">
        <v>36</v>
      </c>
      <c r="H4307" s="10">
        <v>3</v>
      </c>
    </row>
    <row r="4308" spans="1:8" x14ac:dyDescent="0.25">
      <c r="A4308" s="10" t="s">
        <v>244</v>
      </c>
      <c r="B4308" s="11">
        <v>70</v>
      </c>
      <c r="C4308" s="2">
        <v>90568</v>
      </c>
      <c r="D4308" s="10" t="s">
        <v>7742</v>
      </c>
      <c r="E4308" s="10" t="s">
        <v>4015</v>
      </c>
      <c r="F4308" s="10" t="s">
        <v>4032</v>
      </c>
      <c r="G4308" s="10" t="s">
        <v>36</v>
      </c>
      <c r="H4308" s="10">
        <v>8</v>
      </c>
    </row>
    <row r="4309" spans="1:8" x14ac:dyDescent="0.25">
      <c r="A4309" s="10" t="s">
        <v>1094</v>
      </c>
      <c r="B4309" s="11">
        <v>53</v>
      </c>
      <c r="C4309" s="2">
        <v>48287</v>
      </c>
      <c r="D4309" s="10" t="s">
        <v>7743</v>
      </c>
      <c r="E4309" s="10" t="s">
        <v>4020</v>
      </c>
      <c r="F4309" s="10" t="s">
        <v>4032</v>
      </c>
      <c r="G4309" s="10" t="s">
        <v>36</v>
      </c>
      <c r="H4309" s="10">
        <v>8</v>
      </c>
    </row>
    <row r="4310" spans="1:8" x14ac:dyDescent="0.25">
      <c r="A4310" s="10" t="s">
        <v>3507</v>
      </c>
      <c r="B4310" s="11">
        <v>60</v>
      </c>
      <c r="C4310" s="2">
        <v>48932</v>
      </c>
      <c r="D4310" s="10" t="s">
        <v>7744</v>
      </c>
      <c r="E4310" s="10" t="s">
        <v>4020</v>
      </c>
      <c r="F4310" s="10" t="s">
        <v>4018</v>
      </c>
      <c r="G4310" s="10" t="s">
        <v>36</v>
      </c>
      <c r="H4310" s="10">
        <v>5</v>
      </c>
    </row>
    <row r="4311" spans="1:8" x14ac:dyDescent="0.25">
      <c r="A4311" s="10" t="s">
        <v>3585</v>
      </c>
      <c r="B4311" s="11">
        <v>53</v>
      </c>
      <c r="C4311" s="2">
        <v>60750</v>
      </c>
      <c r="D4311" s="10" t="s">
        <v>6076</v>
      </c>
      <c r="E4311" s="10" t="s">
        <v>4015</v>
      </c>
      <c r="F4311" s="10" t="s">
        <v>4016</v>
      </c>
      <c r="G4311" s="10" t="s">
        <v>36</v>
      </c>
      <c r="H4311" s="10">
        <v>9</v>
      </c>
    </row>
    <row r="4312" spans="1:8" x14ac:dyDescent="0.25">
      <c r="A4312" s="10" t="s">
        <v>829</v>
      </c>
      <c r="B4312" s="11">
        <v>22</v>
      </c>
      <c r="C4312" s="2">
        <v>64826</v>
      </c>
      <c r="D4312" s="10" t="s">
        <v>7745</v>
      </c>
      <c r="E4312" s="10" t="s">
        <v>4015</v>
      </c>
      <c r="F4312" s="10" t="s">
        <v>4032</v>
      </c>
      <c r="G4312" s="10" t="s">
        <v>36</v>
      </c>
      <c r="H4312" s="10">
        <v>5</v>
      </c>
    </row>
    <row r="4313" spans="1:8" x14ac:dyDescent="0.25">
      <c r="A4313" s="10" t="s">
        <v>3888</v>
      </c>
      <c r="B4313" s="11">
        <v>37</v>
      </c>
      <c r="C4313" s="2">
        <v>16977</v>
      </c>
      <c r="D4313" s="10" t="s">
        <v>7746</v>
      </c>
      <c r="E4313" s="10" t="s">
        <v>4020</v>
      </c>
      <c r="F4313" s="10" t="s">
        <v>4016</v>
      </c>
      <c r="G4313" s="10" t="s">
        <v>36</v>
      </c>
      <c r="H4313" s="10">
        <v>5</v>
      </c>
    </row>
    <row r="4314" spans="1:8" x14ac:dyDescent="0.25">
      <c r="A4314" s="10" t="s">
        <v>214</v>
      </c>
      <c r="B4314" s="11">
        <v>45</v>
      </c>
      <c r="C4314" s="2">
        <v>4942</v>
      </c>
      <c r="D4314" s="10" t="s">
        <v>7747</v>
      </c>
      <c r="E4314" s="10" t="s">
        <v>4015</v>
      </c>
      <c r="F4314" s="10" t="s">
        <v>4032</v>
      </c>
      <c r="G4314" s="10" t="s">
        <v>215</v>
      </c>
      <c r="H4314" s="10">
        <v>9</v>
      </c>
    </row>
    <row r="4315" spans="1:8" x14ac:dyDescent="0.25">
      <c r="A4315" s="10" t="s">
        <v>379</v>
      </c>
      <c r="B4315" s="11">
        <v>49</v>
      </c>
      <c r="C4315" s="2">
        <v>75272</v>
      </c>
      <c r="D4315" s="10" t="s">
        <v>7748</v>
      </c>
      <c r="E4315" s="10" t="s">
        <v>4023</v>
      </c>
      <c r="F4315" s="10" t="s">
        <v>4032</v>
      </c>
      <c r="G4315" s="10" t="s">
        <v>215</v>
      </c>
      <c r="H4315" s="10">
        <v>4</v>
      </c>
    </row>
    <row r="4316" spans="1:8" x14ac:dyDescent="0.25">
      <c r="A4316" s="10" t="s">
        <v>62</v>
      </c>
      <c r="B4316" s="11">
        <v>69</v>
      </c>
      <c r="C4316" s="2">
        <v>50932</v>
      </c>
      <c r="D4316" s="10" t="s">
        <v>7749</v>
      </c>
      <c r="E4316" s="10" t="s">
        <v>4015</v>
      </c>
      <c r="F4316" s="10" t="s">
        <v>4016</v>
      </c>
      <c r="G4316" s="10" t="s">
        <v>215</v>
      </c>
      <c r="H4316" s="10">
        <v>3</v>
      </c>
    </row>
    <row r="4317" spans="1:8" x14ac:dyDescent="0.25">
      <c r="A4317" s="10" t="s">
        <v>813</v>
      </c>
      <c r="B4317" s="11">
        <v>29</v>
      </c>
      <c r="C4317" s="2">
        <v>83919</v>
      </c>
      <c r="D4317" s="10" t="s">
        <v>4280</v>
      </c>
      <c r="E4317" s="10" t="s">
        <v>4015</v>
      </c>
      <c r="F4317" s="10" t="s">
        <v>4018</v>
      </c>
      <c r="G4317" s="10" t="s">
        <v>215</v>
      </c>
      <c r="H4317" s="10">
        <v>5</v>
      </c>
    </row>
    <row r="4318" spans="1:8" x14ac:dyDescent="0.25">
      <c r="A4318" s="10" t="s">
        <v>839</v>
      </c>
      <c r="B4318" s="11">
        <v>46</v>
      </c>
      <c r="C4318" s="2">
        <v>39216</v>
      </c>
      <c r="D4318" s="10" t="s">
        <v>7750</v>
      </c>
      <c r="E4318" s="10" t="s">
        <v>4023</v>
      </c>
      <c r="F4318" s="10" t="s">
        <v>4032</v>
      </c>
      <c r="G4318" s="10" t="s">
        <v>215</v>
      </c>
      <c r="H4318" s="10">
        <v>10</v>
      </c>
    </row>
    <row r="4319" spans="1:8" x14ac:dyDescent="0.25">
      <c r="A4319" s="10" t="s">
        <v>1012</v>
      </c>
      <c r="B4319" s="11">
        <v>23</v>
      </c>
      <c r="C4319" s="2">
        <v>93081</v>
      </c>
      <c r="D4319" s="10" t="s">
        <v>7751</v>
      </c>
      <c r="E4319" s="10" t="s">
        <v>4020</v>
      </c>
      <c r="F4319" s="10" t="s">
        <v>4018</v>
      </c>
      <c r="G4319" s="10" t="s">
        <v>215</v>
      </c>
      <c r="H4319" s="10">
        <v>4</v>
      </c>
    </row>
    <row r="4320" spans="1:8" x14ac:dyDescent="0.25">
      <c r="A4320" s="10" t="s">
        <v>334</v>
      </c>
      <c r="B4320" s="11">
        <v>64</v>
      </c>
      <c r="C4320" s="2">
        <v>34367</v>
      </c>
      <c r="D4320" s="10" t="s">
        <v>7752</v>
      </c>
      <c r="E4320" s="10" t="s">
        <v>4015</v>
      </c>
      <c r="F4320" s="10" t="s">
        <v>4021</v>
      </c>
      <c r="G4320" s="10" t="s">
        <v>215</v>
      </c>
      <c r="H4320" s="10">
        <v>4</v>
      </c>
    </row>
    <row r="4321" spans="1:8" x14ac:dyDescent="0.25">
      <c r="A4321" s="10" t="s">
        <v>1116</v>
      </c>
      <c r="B4321" s="11">
        <v>33</v>
      </c>
      <c r="C4321" s="2">
        <v>65091</v>
      </c>
      <c r="D4321" s="10" t="s">
        <v>7753</v>
      </c>
      <c r="E4321" s="10" t="s">
        <v>4020</v>
      </c>
      <c r="F4321" s="10" t="s">
        <v>4021</v>
      </c>
      <c r="G4321" s="10" t="s">
        <v>215</v>
      </c>
      <c r="H4321" s="10">
        <v>4</v>
      </c>
    </row>
    <row r="4322" spans="1:8" x14ac:dyDescent="0.25">
      <c r="A4322" s="10" t="s">
        <v>1242</v>
      </c>
      <c r="B4322" s="11">
        <v>33</v>
      </c>
      <c r="C4322" s="2">
        <v>70850</v>
      </c>
      <c r="D4322" s="10" t="s">
        <v>4654</v>
      </c>
      <c r="E4322" s="10" t="s">
        <v>4023</v>
      </c>
      <c r="F4322" s="10" t="s">
        <v>4018</v>
      </c>
      <c r="G4322" s="10" t="s">
        <v>215</v>
      </c>
      <c r="H4322" s="10">
        <v>3</v>
      </c>
    </row>
    <row r="4323" spans="1:8" x14ac:dyDescent="0.25">
      <c r="A4323" s="10" t="s">
        <v>1267</v>
      </c>
      <c r="B4323" s="11">
        <v>21</v>
      </c>
      <c r="C4323" s="2">
        <v>63048</v>
      </c>
      <c r="D4323" s="10" t="s">
        <v>7754</v>
      </c>
      <c r="E4323" s="10" t="s">
        <v>4015</v>
      </c>
      <c r="F4323" s="10" t="s">
        <v>4018</v>
      </c>
      <c r="G4323" s="10" t="s">
        <v>215</v>
      </c>
      <c r="H4323" s="10">
        <v>8</v>
      </c>
    </row>
    <row r="4324" spans="1:8" x14ac:dyDescent="0.25">
      <c r="A4324" s="10" t="s">
        <v>1319</v>
      </c>
      <c r="B4324" s="11">
        <v>30</v>
      </c>
      <c r="C4324" s="2">
        <v>89744</v>
      </c>
      <c r="D4324" s="10" t="s">
        <v>7331</v>
      </c>
      <c r="E4324" s="10" t="s">
        <v>4015</v>
      </c>
      <c r="F4324" s="10" t="s">
        <v>4018</v>
      </c>
      <c r="G4324" s="10" t="s">
        <v>215</v>
      </c>
      <c r="H4324" s="10">
        <v>4</v>
      </c>
    </row>
    <row r="4325" spans="1:8" x14ac:dyDescent="0.25">
      <c r="A4325" s="10" t="s">
        <v>1329</v>
      </c>
      <c r="B4325" s="11">
        <v>61</v>
      </c>
      <c r="C4325" s="2">
        <v>76232</v>
      </c>
      <c r="D4325" s="10" t="s">
        <v>7755</v>
      </c>
      <c r="E4325" s="10" t="s">
        <v>4015</v>
      </c>
      <c r="F4325" s="10" t="s">
        <v>4016</v>
      </c>
      <c r="G4325" s="10" t="s">
        <v>215</v>
      </c>
      <c r="H4325" s="10">
        <v>3</v>
      </c>
    </row>
    <row r="4326" spans="1:8" x14ac:dyDescent="0.25">
      <c r="A4326" s="10" t="s">
        <v>1696</v>
      </c>
      <c r="B4326" s="11">
        <v>35</v>
      </c>
      <c r="C4326" s="2">
        <v>24792</v>
      </c>
      <c r="D4326" s="10" t="s">
        <v>7756</v>
      </c>
      <c r="E4326" s="10" t="s">
        <v>4020</v>
      </c>
      <c r="F4326" s="10" t="s">
        <v>4032</v>
      </c>
      <c r="G4326" s="10" t="s">
        <v>215</v>
      </c>
      <c r="H4326" s="10">
        <v>7</v>
      </c>
    </row>
    <row r="4327" spans="1:8" x14ac:dyDescent="0.25">
      <c r="A4327" s="10" t="s">
        <v>1712</v>
      </c>
      <c r="B4327" s="11">
        <v>45</v>
      </c>
      <c r="C4327" s="2">
        <v>67404</v>
      </c>
      <c r="D4327" s="10" t="s">
        <v>7757</v>
      </c>
      <c r="E4327" s="10" t="s">
        <v>4023</v>
      </c>
      <c r="F4327" s="10" t="s">
        <v>4016</v>
      </c>
      <c r="G4327" s="10" t="s">
        <v>215</v>
      </c>
      <c r="H4327" s="10">
        <v>3</v>
      </c>
    </row>
    <row r="4328" spans="1:8" x14ac:dyDescent="0.25">
      <c r="A4328" s="10" t="s">
        <v>1767</v>
      </c>
      <c r="B4328" s="11">
        <v>30</v>
      </c>
      <c r="C4328" s="2">
        <v>72518</v>
      </c>
      <c r="D4328" s="10" t="s">
        <v>7758</v>
      </c>
      <c r="E4328" s="10" t="s">
        <v>4015</v>
      </c>
      <c r="F4328" s="10" t="s">
        <v>4021</v>
      </c>
      <c r="G4328" s="10" t="s">
        <v>215</v>
      </c>
      <c r="H4328" s="10">
        <v>8</v>
      </c>
    </row>
    <row r="4329" spans="1:8" x14ac:dyDescent="0.25">
      <c r="A4329" s="10" t="s">
        <v>1176</v>
      </c>
      <c r="B4329" s="11">
        <v>27</v>
      </c>
      <c r="C4329" s="2">
        <v>49462</v>
      </c>
      <c r="D4329" s="10" t="s">
        <v>7759</v>
      </c>
      <c r="E4329" s="10" t="s">
        <v>4015</v>
      </c>
      <c r="F4329" s="10" t="s">
        <v>4032</v>
      </c>
      <c r="G4329" s="10" t="s">
        <v>215</v>
      </c>
      <c r="H4329" s="10">
        <v>1</v>
      </c>
    </row>
    <row r="4330" spans="1:8" x14ac:dyDescent="0.25">
      <c r="A4330" s="10" t="s">
        <v>1808</v>
      </c>
      <c r="B4330" s="11">
        <v>63</v>
      </c>
      <c r="C4330" s="2">
        <v>12175</v>
      </c>
      <c r="D4330" s="10" t="s">
        <v>7760</v>
      </c>
      <c r="E4330" s="10" t="s">
        <v>4023</v>
      </c>
      <c r="F4330" s="10" t="s">
        <v>4018</v>
      </c>
      <c r="G4330" s="10" t="s">
        <v>215</v>
      </c>
      <c r="H4330" s="10">
        <v>4</v>
      </c>
    </row>
    <row r="4331" spans="1:8" x14ac:dyDescent="0.25">
      <c r="A4331" s="10" t="s">
        <v>1951</v>
      </c>
      <c r="B4331" s="11">
        <v>69</v>
      </c>
      <c r="C4331" s="2">
        <v>6994</v>
      </c>
      <c r="D4331" s="10" t="s">
        <v>7761</v>
      </c>
      <c r="E4331" s="10" t="s">
        <v>4015</v>
      </c>
      <c r="F4331" s="10" t="s">
        <v>4016</v>
      </c>
      <c r="G4331" s="10" t="s">
        <v>215</v>
      </c>
      <c r="H4331" s="10">
        <v>2</v>
      </c>
    </row>
    <row r="4332" spans="1:8" x14ac:dyDescent="0.25">
      <c r="A4332" s="10" t="s">
        <v>1975</v>
      </c>
      <c r="B4332" s="11">
        <v>22</v>
      </c>
      <c r="C4332" s="2">
        <v>68348</v>
      </c>
      <c r="D4332" s="10" t="s">
        <v>7762</v>
      </c>
      <c r="E4332" s="10" t="s">
        <v>4020</v>
      </c>
      <c r="F4332" s="10" t="s">
        <v>4016</v>
      </c>
      <c r="G4332" s="10" t="s">
        <v>215</v>
      </c>
      <c r="H4332" s="10">
        <v>4</v>
      </c>
    </row>
    <row r="4333" spans="1:8" x14ac:dyDescent="0.25">
      <c r="A4333" s="10" t="s">
        <v>2086</v>
      </c>
      <c r="B4333" s="11">
        <v>52</v>
      </c>
      <c r="C4333" s="2">
        <v>91735</v>
      </c>
      <c r="D4333" s="10" t="s">
        <v>4644</v>
      </c>
      <c r="E4333" s="10" t="s">
        <v>4023</v>
      </c>
      <c r="F4333" s="10" t="s">
        <v>4018</v>
      </c>
      <c r="G4333" s="10" t="s">
        <v>215</v>
      </c>
      <c r="H4333" s="10">
        <v>2</v>
      </c>
    </row>
    <row r="4334" spans="1:8" x14ac:dyDescent="0.25">
      <c r="A4334" s="10" t="s">
        <v>2125</v>
      </c>
      <c r="B4334" s="11">
        <v>32</v>
      </c>
      <c r="C4334" s="2">
        <v>80283</v>
      </c>
      <c r="D4334" s="10" t="s">
        <v>7763</v>
      </c>
      <c r="E4334" s="10" t="s">
        <v>4015</v>
      </c>
      <c r="F4334" s="10" t="s">
        <v>4016</v>
      </c>
      <c r="G4334" s="10" t="s">
        <v>215</v>
      </c>
      <c r="H4334" s="10">
        <v>10</v>
      </c>
    </row>
    <row r="4335" spans="1:8" x14ac:dyDescent="0.25">
      <c r="A4335" s="10" t="s">
        <v>2254</v>
      </c>
      <c r="B4335" s="11">
        <v>40</v>
      </c>
      <c r="C4335" s="2">
        <v>56935</v>
      </c>
      <c r="D4335" s="10" t="s">
        <v>7764</v>
      </c>
      <c r="E4335" s="10" t="s">
        <v>4020</v>
      </c>
      <c r="F4335" s="10" t="s">
        <v>4018</v>
      </c>
      <c r="G4335" s="10" t="s">
        <v>215</v>
      </c>
      <c r="H4335" s="10">
        <v>4</v>
      </c>
    </row>
    <row r="4336" spans="1:8" x14ac:dyDescent="0.25">
      <c r="A4336" s="10" t="s">
        <v>2333</v>
      </c>
      <c r="B4336" s="11">
        <v>20</v>
      </c>
      <c r="C4336" s="2">
        <v>6193</v>
      </c>
      <c r="D4336" s="10" t="s">
        <v>7765</v>
      </c>
      <c r="E4336" s="10" t="s">
        <v>4023</v>
      </c>
      <c r="F4336" s="10" t="s">
        <v>4021</v>
      </c>
      <c r="G4336" s="10" t="s">
        <v>215</v>
      </c>
      <c r="H4336" s="10">
        <v>2</v>
      </c>
    </row>
    <row r="4337" spans="1:8" x14ac:dyDescent="0.25">
      <c r="A4337" s="10" t="s">
        <v>2344</v>
      </c>
      <c r="B4337" s="11">
        <v>63</v>
      </c>
      <c r="C4337" s="2">
        <v>17280</v>
      </c>
      <c r="D4337" s="10" t="s">
        <v>7766</v>
      </c>
      <c r="E4337" s="10" t="s">
        <v>4023</v>
      </c>
      <c r="F4337" s="10" t="s">
        <v>4018</v>
      </c>
      <c r="G4337" s="10" t="s">
        <v>215</v>
      </c>
      <c r="H4337" s="10">
        <v>9</v>
      </c>
    </row>
    <row r="4338" spans="1:8" x14ac:dyDescent="0.25">
      <c r="A4338" s="10" t="s">
        <v>1888</v>
      </c>
      <c r="B4338" s="11">
        <v>43</v>
      </c>
      <c r="C4338" s="2">
        <v>54550</v>
      </c>
      <c r="D4338" s="10" t="s">
        <v>7767</v>
      </c>
      <c r="E4338" s="10" t="s">
        <v>4020</v>
      </c>
      <c r="F4338" s="10" t="s">
        <v>4018</v>
      </c>
      <c r="G4338" s="10" t="s">
        <v>215</v>
      </c>
      <c r="H4338" s="10">
        <v>1</v>
      </c>
    </row>
    <row r="4339" spans="1:8" x14ac:dyDescent="0.25">
      <c r="A4339" s="10" t="s">
        <v>2382</v>
      </c>
      <c r="B4339" s="11">
        <v>47</v>
      </c>
      <c r="C4339" s="2">
        <v>94154</v>
      </c>
      <c r="D4339" s="10" t="s">
        <v>7035</v>
      </c>
      <c r="E4339" s="10" t="s">
        <v>4020</v>
      </c>
      <c r="F4339" s="10" t="s">
        <v>4016</v>
      </c>
      <c r="G4339" s="10" t="s">
        <v>215</v>
      </c>
      <c r="H4339" s="10">
        <v>1</v>
      </c>
    </row>
    <row r="4340" spans="1:8" x14ac:dyDescent="0.25">
      <c r="A4340" s="10" t="s">
        <v>1443</v>
      </c>
      <c r="B4340" s="11">
        <v>45</v>
      </c>
      <c r="C4340" s="2">
        <v>98186</v>
      </c>
      <c r="D4340" s="10" t="s">
        <v>7768</v>
      </c>
      <c r="E4340" s="10" t="s">
        <v>4015</v>
      </c>
      <c r="F4340" s="10" t="s">
        <v>4032</v>
      </c>
      <c r="G4340" s="10" t="s">
        <v>215</v>
      </c>
      <c r="H4340" s="10">
        <v>2</v>
      </c>
    </row>
    <row r="4341" spans="1:8" x14ac:dyDescent="0.25">
      <c r="A4341" s="10" t="s">
        <v>2502</v>
      </c>
      <c r="B4341" s="11">
        <v>60</v>
      </c>
      <c r="C4341" s="2">
        <v>45905</v>
      </c>
      <c r="D4341" s="10" t="s">
        <v>7769</v>
      </c>
      <c r="E4341" s="10" t="s">
        <v>4023</v>
      </c>
      <c r="F4341" s="10" t="s">
        <v>4016</v>
      </c>
      <c r="G4341" s="10" t="s">
        <v>215</v>
      </c>
      <c r="H4341" s="10">
        <v>4</v>
      </c>
    </row>
    <row r="4342" spans="1:8" x14ac:dyDescent="0.25">
      <c r="A4342" s="10" t="s">
        <v>2503</v>
      </c>
      <c r="B4342" s="11">
        <v>20</v>
      </c>
      <c r="C4342" s="2">
        <v>91469</v>
      </c>
      <c r="D4342" s="10" t="s">
        <v>5578</v>
      </c>
      <c r="E4342" s="10" t="s">
        <v>4020</v>
      </c>
      <c r="F4342" s="10" t="s">
        <v>4032</v>
      </c>
      <c r="G4342" s="10" t="s">
        <v>215</v>
      </c>
      <c r="H4342" s="10">
        <v>10</v>
      </c>
    </row>
    <row r="4343" spans="1:8" x14ac:dyDescent="0.25">
      <c r="A4343" s="10" t="s">
        <v>2615</v>
      </c>
      <c r="B4343" s="11">
        <v>62</v>
      </c>
      <c r="C4343" s="2">
        <v>147</v>
      </c>
      <c r="D4343" s="10" t="s">
        <v>5488</v>
      </c>
      <c r="E4343" s="10" t="s">
        <v>4015</v>
      </c>
      <c r="F4343" s="10" t="s">
        <v>4016</v>
      </c>
      <c r="G4343" s="10" t="s">
        <v>215</v>
      </c>
      <c r="H4343" s="10">
        <v>3</v>
      </c>
    </row>
    <row r="4344" spans="1:8" x14ac:dyDescent="0.25">
      <c r="A4344" s="10" t="s">
        <v>2646</v>
      </c>
      <c r="B4344" s="11">
        <v>49</v>
      </c>
      <c r="C4344" s="2">
        <v>22298</v>
      </c>
      <c r="D4344" s="10" t="s">
        <v>4901</v>
      </c>
      <c r="E4344" s="10" t="s">
        <v>4023</v>
      </c>
      <c r="F4344" s="10" t="s">
        <v>4032</v>
      </c>
      <c r="G4344" s="10" t="s">
        <v>215</v>
      </c>
      <c r="H4344" s="10">
        <v>4</v>
      </c>
    </row>
    <row r="4345" spans="1:8" x14ac:dyDescent="0.25">
      <c r="A4345" s="10" t="s">
        <v>2680</v>
      </c>
      <c r="B4345" s="11">
        <v>55</v>
      </c>
      <c r="C4345" s="2">
        <v>26887</v>
      </c>
      <c r="D4345" s="10" t="s">
        <v>7770</v>
      </c>
      <c r="E4345" s="10" t="s">
        <v>4023</v>
      </c>
      <c r="F4345" s="10" t="s">
        <v>4016</v>
      </c>
      <c r="G4345" s="10" t="s">
        <v>215</v>
      </c>
      <c r="H4345" s="10">
        <v>5</v>
      </c>
    </row>
    <row r="4346" spans="1:8" x14ac:dyDescent="0.25">
      <c r="A4346" s="10" t="s">
        <v>2700</v>
      </c>
      <c r="B4346" s="11">
        <v>62</v>
      </c>
      <c r="C4346" s="2">
        <v>10917</v>
      </c>
      <c r="D4346" s="10" t="s">
        <v>7771</v>
      </c>
      <c r="E4346" s="10" t="s">
        <v>4015</v>
      </c>
      <c r="F4346" s="10" t="s">
        <v>4032</v>
      </c>
      <c r="G4346" s="10" t="s">
        <v>215</v>
      </c>
      <c r="H4346" s="10">
        <v>9</v>
      </c>
    </row>
    <row r="4347" spans="1:8" x14ac:dyDescent="0.25">
      <c r="A4347" s="10" t="s">
        <v>2693</v>
      </c>
      <c r="B4347" s="11">
        <v>69</v>
      </c>
      <c r="C4347" s="2">
        <v>56360</v>
      </c>
      <c r="D4347" s="10" t="s">
        <v>7772</v>
      </c>
      <c r="E4347" s="10" t="s">
        <v>4023</v>
      </c>
      <c r="F4347" s="10" t="s">
        <v>4021</v>
      </c>
      <c r="G4347" s="10" t="s">
        <v>215</v>
      </c>
      <c r="H4347" s="10">
        <v>3</v>
      </c>
    </row>
    <row r="4348" spans="1:8" x14ac:dyDescent="0.25">
      <c r="A4348" s="10" t="s">
        <v>2742</v>
      </c>
      <c r="B4348" s="11">
        <v>42</v>
      </c>
      <c r="C4348" s="2">
        <v>90915</v>
      </c>
      <c r="D4348" s="10" t="s">
        <v>7773</v>
      </c>
      <c r="E4348" s="10" t="s">
        <v>4015</v>
      </c>
      <c r="F4348" s="10" t="s">
        <v>4021</v>
      </c>
      <c r="G4348" s="10" t="s">
        <v>215</v>
      </c>
      <c r="H4348" s="10">
        <v>5</v>
      </c>
    </row>
    <row r="4349" spans="1:8" x14ac:dyDescent="0.25">
      <c r="A4349" s="10" t="s">
        <v>2808</v>
      </c>
      <c r="B4349" s="11">
        <v>41</v>
      </c>
      <c r="C4349" s="2">
        <v>95581</v>
      </c>
      <c r="D4349" s="10" t="s">
        <v>7774</v>
      </c>
      <c r="E4349" s="10" t="s">
        <v>4015</v>
      </c>
      <c r="F4349" s="10" t="s">
        <v>4018</v>
      </c>
      <c r="G4349" s="10" t="s">
        <v>215</v>
      </c>
      <c r="H4349" s="10">
        <v>3</v>
      </c>
    </row>
    <row r="4350" spans="1:8" x14ac:dyDescent="0.25">
      <c r="A4350" s="10" t="s">
        <v>1797</v>
      </c>
      <c r="B4350" s="11">
        <v>44</v>
      </c>
      <c r="C4350" s="2">
        <v>42296</v>
      </c>
      <c r="D4350" s="10" t="s">
        <v>6801</v>
      </c>
      <c r="E4350" s="10" t="s">
        <v>4020</v>
      </c>
      <c r="F4350" s="10" t="s">
        <v>4018</v>
      </c>
      <c r="G4350" s="10" t="s">
        <v>215</v>
      </c>
      <c r="H4350" s="10">
        <v>5</v>
      </c>
    </row>
    <row r="4351" spans="1:8" x14ac:dyDescent="0.25">
      <c r="A4351" s="10" t="s">
        <v>2915</v>
      </c>
      <c r="B4351" s="11">
        <v>42</v>
      </c>
      <c r="C4351" s="2">
        <v>15080</v>
      </c>
      <c r="D4351" s="10" t="s">
        <v>7775</v>
      </c>
      <c r="E4351" s="10" t="s">
        <v>4015</v>
      </c>
      <c r="F4351" s="10" t="s">
        <v>4032</v>
      </c>
      <c r="G4351" s="10" t="s">
        <v>215</v>
      </c>
      <c r="H4351" s="10">
        <v>4</v>
      </c>
    </row>
    <row r="4352" spans="1:8" x14ac:dyDescent="0.25">
      <c r="A4352" s="10" t="s">
        <v>2355</v>
      </c>
      <c r="B4352" s="11">
        <v>69</v>
      </c>
      <c r="C4352" s="2">
        <v>41294</v>
      </c>
      <c r="D4352" s="10" t="s">
        <v>7776</v>
      </c>
      <c r="E4352" s="10" t="s">
        <v>4023</v>
      </c>
      <c r="F4352" s="10" t="s">
        <v>4021</v>
      </c>
      <c r="G4352" s="10" t="s">
        <v>215</v>
      </c>
      <c r="H4352" s="10">
        <v>6</v>
      </c>
    </row>
    <row r="4353" spans="1:8" x14ac:dyDescent="0.25">
      <c r="A4353" s="10" t="s">
        <v>3116</v>
      </c>
      <c r="B4353" s="11">
        <v>48</v>
      </c>
      <c r="C4353" s="2">
        <v>13398</v>
      </c>
      <c r="D4353" s="10" t="s">
        <v>7777</v>
      </c>
      <c r="E4353" s="10" t="s">
        <v>4023</v>
      </c>
      <c r="F4353" s="10" t="s">
        <v>4016</v>
      </c>
      <c r="G4353" s="10" t="s">
        <v>215</v>
      </c>
      <c r="H4353" s="10">
        <v>6</v>
      </c>
    </row>
    <row r="4354" spans="1:8" x14ac:dyDescent="0.25">
      <c r="A4354" s="10" t="s">
        <v>934</v>
      </c>
      <c r="B4354" s="11">
        <v>25</v>
      </c>
      <c r="C4354" s="2">
        <v>26322</v>
      </c>
      <c r="D4354" s="10" t="s">
        <v>5747</v>
      </c>
      <c r="E4354" s="10" t="s">
        <v>4020</v>
      </c>
      <c r="F4354" s="10" t="s">
        <v>4018</v>
      </c>
      <c r="G4354" s="10" t="s">
        <v>215</v>
      </c>
      <c r="H4354" s="10">
        <v>8</v>
      </c>
    </row>
    <row r="4355" spans="1:8" x14ac:dyDescent="0.25">
      <c r="A4355" s="10" t="s">
        <v>1796</v>
      </c>
      <c r="B4355" s="11">
        <v>43</v>
      </c>
      <c r="C4355" s="2">
        <v>35562</v>
      </c>
      <c r="D4355" s="10" t="s">
        <v>7778</v>
      </c>
      <c r="E4355" s="10" t="s">
        <v>4015</v>
      </c>
      <c r="F4355" s="10" t="s">
        <v>4018</v>
      </c>
      <c r="G4355" s="10" t="s">
        <v>215</v>
      </c>
      <c r="H4355" s="10">
        <v>5</v>
      </c>
    </row>
    <row r="4356" spans="1:8" x14ac:dyDescent="0.25">
      <c r="A4356" s="10" t="s">
        <v>2638</v>
      </c>
      <c r="B4356" s="11">
        <v>48</v>
      </c>
      <c r="C4356" s="2">
        <v>60728</v>
      </c>
      <c r="D4356" s="10" t="s">
        <v>7779</v>
      </c>
      <c r="E4356" s="10" t="s">
        <v>4015</v>
      </c>
      <c r="F4356" s="10" t="s">
        <v>4032</v>
      </c>
      <c r="G4356" s="10" t="s">
        <v>215</v>
      </c>
      <c r="H4356" s="10">
        <v>10</v>
      </c>
    </row>
    <row r="4357" spans="1:8" x14ac:dyDescent="0.25">
      <c r="A4357" s="10" t="s">
        <v>1416</v>
      </c>
      <c r="B4357" s="11">
        <v>52</v>
      </c>
      <c r="C4357" s="2">
        <v>79969</v>
      </c>
      <c r="D4357" s="10" t="s">
        <v>7780</v>
      </c>
      <c r="E4357" s="10" t="s">
        <v>4023</v>
      </c>
      <c r="F4357" s="10" t="s">
        <v>4018</v>
      </c>
      <c r="G4357" s="10" t="s">
        <v>215</v>
      </c>
      <c r="H4357" s="10">
        <v>4</v>
      </c>
    </row>
    <row r="4358" spans="1:8" x14ac:dyDescent="0.25">
      <c r="A4358" s="10" t="s">
        <v>3695</v>
      </c>
      <c r="B4358" s="11">
        <v>27</v>
      </c>
      <c r="C4358" s="2">
        <v>76698</v>
      </c>
      <c r="D4358" s="10" t="s">
        <v>7781</v>
      </c>
      <c r="E4358" s="10" t="s">
        <v>4015</v>
      </c>
      <c r="F4358" s="10" t="s">
        <v>4018</v>
      </c>
      <c r="G4358" s="10" t="s">
        <v>215</v>
      </c>
      <c r="H4358" s="10">
        <v>8</v>
      </c>
    </row>
    <row r="4359" spans="1:8" x14ac:dyDescent="0.25">
      <c r="A4359" s="10" t="s">
        <v>3423</v>
      </c>
      <c r="B4359" s="11">
        <v>21</v>
      </c>
      <c r="C4359" s="2">
        <v>25826</v>
      </c>
      <c r="D4359" s="10" t="s">
        <v>7782</v>
      </c>
      <c r="E4359" s="10" t="s">
        <v>4023</v>
      </c>
      <c r="F4359" s="10" t="s">
        <v>4021</v>
      </c>
      <c r="G4359" s="10" t="s">
        <v>215</v>
      </c>
      <c r="H4359" s="10">
        <v>10</v>
      </c>
    </row>
    <row r="4360" spans="1:8" x14ac:dyDescent="0.25">
      <c r="A4360" s="10" t="s">
        <v>3723</v>
      </c>
      <c r="B4360" s="11">
        <v>69</v>
      </c>
      <c r="C4360" s="2">
        <v>20389</v>
      </c>
      <c r="D4360" s="10" t="s">
        <v>7783</v>
      </c>
      <c r="E4360" s="10" t="s">
        <v>4023</v>
      </c>
      <c r="F4360" s="10" t="s">
        <v>4021</v>
      </c>
      <c r="G4360" s="10" t="s">
        <v>215</v>
      </c>
      <c r="H4360" s="10">
        <v>5</v>
      </c>
    </row>
    <row r="4361" spans="1:8" x14ac:dyDescent="0.25">
      <c r="A4361" s="10" t="s">
        <v>3734</v>
      </c>
      <c r="B4361" s="11">
        <v>52</v>
      </c>
      <c r="C4361" s="2">
        <v>79230</v>
      </c>
      <c r="D4361" s="10" t="s">
        <v>7784</v>
      </c>
      <c r="E4361" s="10" t="s">
        <v>4020</v>
      </c>
      <c r="F4361" s="10" t="s">
        <v>4018</v>
      </c>
      <c r="G4361" s="10" t="s">
        <v>215</v>
      </c>
      <c r="H4361" s="10">
        <v>9</v>
      </c>
    </row>
    <row r="4362" spans="1:8" x14ac:dyDescent="0.25">
      <c r="A4362" s="10" t="s">
        <v>3875</v>
      </c>
      <c r="B4362" s="11">
        <v>50</v>
      </c>
      <c r="C4362" s="2">
        <v>30990</v>
      </c>
      <c r="D4362" s="10" t="s">
        <v>7785</v>
      </c>
      <c r="E4362" s="10" t="s">
        <v>4015</v>
      </c>
      <c r="F4362" s="10" t="s">
        <v>4016</v>
      </c>
      <c r="G4362" s="10" t="s">
        <v>215</v>
      </c>
      <c r="H4362" s="10">
        <v>10</v>
      </c>
    </row>
    <row r="4363" spans="1:8" x14ac:dyDescent="0.25">
      <c r="A4363" s="10" t="s">
        <v>3957</v>
      </c>
      <c r="B4363" s="11">
        <v>28</v>
      </c>
      <c r="C4363" s="2">
        <v>80464</v>
      </c>
      <c r="D4363" s="10" t="s">
        <v>7786</v>
      </c>
      <c r="E4363" s="10" t="s">
        <v>4015</v>
      </c>
      <c r="F4363" s="10" t="s">
        <v>4021</v>
      </c>
      <c r="G4363" s="10" t="s">
        <v>215</v>
      </c>
      <c r="H4363" s="10">
        <v>4</v>
      </c>
    </row>
    <row r="4364" spans="1:8" x14ac:dyDescent="0.25">
      <c r="A4364" s="10" t="s">
        <v>85</v>
      </c>
      <c r="B4364" s="11">
        <v>47</v>
      </c>
      <c r="C4364" s="2">
        <v>93915</v>
      </c>
      <c r="D4364" s="10" t="s">
        <v>7787</v>
      </c>
      <c r="E4364" s="10" t="s">
        <v>4020</v>
      </c>
      <c r="F4364" s="10" t="s">
        <v>4021</v>
      </c>
      <c r="G4364" s="10" t="s">
        <v>86</v>
      </c>
      <c r="H4364" s="10">
        <v>5</v>
      </c>
    </row>
    <row r="4365" spans="1:8" x14ac:dyDescent="0.25">
      <c r="A4365" s="10" t="s">
        <v>118</v>
      </c>
      <c r="B4365" s="11">
        <v>25</v>
      </c>
      <c r="C4365" s="2">
        <v>14594</v>
      </c>
      <c r="D4365" s="10" t="s">
        <v>7788</v>
      </c>
      <c r="E4365" s="10" t="s">
        <v>4023</v>
      </c>
      <c r="F4365" s="10" t="s">
        <v>4016</v>
      </c>
      <c r="G4365" s="10" t="s">
        <v>86</v>
      </c>
      <c r="H4365" s="10">
        <v>6</v>
      </c>
    </row>
    <row r="4366" spans="1:8" x14ac:dyDescent="0.25">
      <c r="A4366" s="10" t="s">
        <v>309</v>
      </c>
      <c r="B4366" s="11">
        <v>49</v>
      </c>
      <c r="C4366" s="2">
        <v>20597</v>
      </c>
      <c r="D4366" s="10" t="s">
        <v>7789</v>
      </c>
      <c r="E4366" s="10" t="s">
        <v>4020</v>
      </c>
      <c r="F4366" s="10" t="s">
        <v>4018</v>
      </c>
      <c r="G4366" s="10" t="s">
        <v>86</v>
      </c>
      <c r="H4366" s="10">
        <v>10</v>
      </c>
    </row>
    <row r="4367" spans="1:8" x14ac:dyDescent="0.25">
      <c r="A4367" s="10" t="s">
        <v>498</v>
      </c>
      <c r="B4367" s="11">
        <v>32</v>
      </c>
      <c r="C4367" s="2">
        <v>84349</v>
      </c>
      <c r="D4367" s="10" t="s">
        <v>6135</v>
      </c>
      <c r="E4367" s="10" t="s">
        <v>4015</v>
      </c>
      <c r="F4367" s="10" t="s">
        <v>4016</v>
      </c>
      <c r="G4367" s="10" t="s">
        <v>86</v>
      </c>
      <c r="H4367" s="10">
        <v>5</v>
      </c>
    </row>
    <row r="4368" spans="1:8" x14ac:dyDescent="0.25">
      <c r="A4368" s="10" t="s">
        <v>544</v>
      </c>
      <c r="B4368" s="11">
        <v>65</v>
      </c>
      <c r="C4368" s="2">
        <v>61638</v>
      </c>
      <c r="D4368" s="10" t="s">
        <v>7790</v>
      </c>
      <c r="E4368" s="10" t="s">
        <v>4020</v>
      </c>
      <c r="F4368" s="10" t="s">
        <v>4021</v>
      </c>
      <c r="G4368" s="10" t="s">
        <v>86</v>
      </c>
      <c r="H4368" s="10">
        <v>4</v>
      </c>
    </row>
    <row r="4369" spans="1:8" x14ac:dyDescent="0.25">
      <c r="A4369" s="10" t="s">
        <v>695</v>
      </c>
      <c r="B4369" s="11">
        <v>31</v>
      </c>
      <c r="C4369" s="2">
        <v>73532</v>
      </c>
      <c r="D4369" s="10" t="s">
        <v>6486</v>
      </c>
      <c r="E4369" s="10" t="s">
        <v>4015</v>
      </c>
      <c r="F4369" s="10" t="s">
        <v>4032</v>
      </c>
      <c r="G4369" s="10" t="s">
        <v>86</v>
      </c>
      <c r="H4369" s="10">
        <v>9</v>
      </c>
    </row>
    <row r="4370" spans="1:8" x14ac:dyDescent="0.25">
      <c r="A4370" s="10" t="s">
        <v>761</v>
      </c>
      <c r="B4370" s="11">
        <v>58</v>
      </c>
      <c r="C4370" s="2">
        <v>69720</v>
      </c>
      <c r="D4370" s="10" t="s">
        <v>4146</v>
      </c>
      <c r="E4370" s="10" t="s">
        <v>4020</v>
      </c>
      <c r="F4370" s="10" t="s">
        <v>4032</v>
      </c>
      <c r="G4370" s="10" t="s">
        <v>86</v>
      </c>
      <c r="H4370" s="10">
        <v>5</v>
      </c>
    </row>
    <row r="4371" spans="1:8" x14ac:dyDescent="0.25">
      <c r="A4371" s="10" t="s">
        <v>780</v>
      </c>
      <c r="B4371" s="11">
        <v>37</v>
      </c>
      <c r="C4371" s="2">
        <v>92573</v>
      </c>
      <c r="D4371" s="10" t="s">
        <v>7791</v>
      </c>
      <c r="E4371" s="10" t="s">
        <v>4015</v>
      </c>
      <c r="F4371" s="10" t="s">
        <v>4016</v>
      </c>
      <c r="G4371" s="10" t="s">
        <v>86</v>
      </c>
      <c r="H4371" s="10">
        <v>5</v>
      </c>
    </row>
    <row r="4372" spans="1:8" x14ac:dyDescent="0.25">
      <c r="A4372" s="10" t="s">
        <v>815</v>
      </c>
      <c r="B4372" s="11">
        <v>39</v>
      </c>
      <c r="C4372" s="2">
        <v>25738</v>
      </c>
      <c r="D4372" s="10" t="s">
        <v>7792</v>
      </c>
      <c r="E4372" s="10" t="s">
        <v>4023</v>
      </c>
      <c r="F4372" s="10" t="s">
        <v>4021</v>
      </c>
      <c r="G4372" s="10" t="s">
        <v>86</v>
      </c>
      <c r="H4372" s="10">
        <v>4</v>
      </c>
    </row>
    <row r="4373" spans="1:8" x14ac:dyDescent="0.25">
      <c r="A4373" s="10" t="s">
        <v>832</v>
      </c>
      <c r="B4373" s="11">
        <v>64</v>
      </c>
      <c r="C4373" s="2">
        <v>3812</v>
      </c>
      <c r="D4373" s="10" t="s">
        <v>7793</v>
      </c>
      <c r="E4373" s="10" t="s">
        <v>4020</v>
      </c>
      <c r="F4373" s="10" t="s">
        <v>4021</v>
      </c>
      <c r="G4373" s="10" t="s">
        <v>86</v>
      </c>
      <c r="H4373" s="10">
        <v>3</v>
      </c>
    </row>
    <row r="4374" spans="1:8" x14ac:dyDescent="0.25">
      <c r="A4374" s="10" t="s">
        <v>574</v>
      </c>
      <c r="B4374" s="11">
        <v>57</v>
      </c>
      <c r="C4374" s="2">
        <v>49112</v>
      </c>
      <c r="D4374" s="10" t="s">
        <v>7794</v>
      </c>
      <c r="E4374" s="10" t="s">
        <v>4015</v>
      </c>
      <c r="F4374" s="10" t="s">
        <v>4021</v>
      </c>
      <c r="G4374" s="10" t="s">
        <v>86</v>
      </c>
      <c r="H4374" s="10">
        <v>1</v>
      </c>
    </row>
    <row r="4375" spans="1:8" x14ac:dyDescent="0.25">
      <c r="A4375" s="10" t="s">
        <v>955</v>
      </c>
      <c r="B4375" s="11">
        <v>28</v>
      </c>
      <c r="C4375" s="2">
        <v>46342</v>
      </c>
      <c r="D4375" s="10" t="s">
        <v>7795</v>
      </c>
      <c r="E4375" s="10" t="s">
        <v>4023</v>
      </c>
      <c r="F4375" s="10" t="s">
        <v>4021</v>
      </c>
      <c r="G4375" s="10" t="s">
        <v>86</v>
      </c>
      <c r="H4375" s="10">
        <v>7</v>
      </c>
    </row>
    <row r="4376" spans="1:8" x14ac:dyDescent="0.25">
      <c r="A4376" s="10" t="s">
        <v>972</v>
      </c>
      <c r="B4376" s="11">
        <v>52</v>
      </c>
      <c r="C4376" s="2">
        <v>48800</v>
      </c>
      <c r="D4376" s="10" t="s">
        <v>7796</v>
      </c>
      <c r="E4376" s="10" t="s">
        <v>4023</v>
      </c>
      <c r="F4376" s="10" t="s">
        <v>4021</v>
      </c>
      <c r="G4376" s="10" t="s">
        <v>86</v>
      </c>
      <c r="H4376" s="10">
        <v>9</v>
      </c>
    </row>
    <row r="4377" spans="1:8" x14ac:dyDescent="0.25">
      <c r="A4377" s="10" t="s">
        <v>1317</v>
      </c>
      <c r="B4377" s="11">
        <v>46</v>
      </c>
      <c r="C4377" s="2">
        <v>37473</v>
      </c>
      <c r="D4377" s="10" t="s">
        <v>7797</v>
      </c>
      <c r="E4377" s="10" t="s">
        <v>4015</v>
      </c>
      <c r="F4377" s="10" t="s">
        <v>4032</v>
      </c>
      <c r="G4377" s="10" t="s">
        <v>86</v>
      </c>
      <c r="H4377" s="10">
        <v>5</v>
      </c>
    </row>
    <row r="4378" spans="1:8" x14ac:dyDescent="0.25">
      <c r="A4378" s="10" t="s">
        <v>1412</v>
      </c>
      <c r="B4378" s="11">
        <v>36</v>
      </c>
      <c r="C4378" s="2">
        <v>59218</v>
      </c>
      <c r="D4378" s="10" t="s">
        <v>7798</v>
      </c>
      <c r="E4378" s="10" t="s">
        <v>4015</v>
      </c>
      <c r="F4378" s="10" t="s">
        <v>4016</v>
      </c>
      <c r="G4378" s="10" t="s">
        <v>86</v>
      </c>
      <c r="H4378" s="10">
        <v>5</v>
      </c>
    </row>
    <row r="4379" spans="1:8" x14ac:dyDescent="0.25">
      <c r="A4379" s="10" t="s">
        <v>1592</v>
      </c>
      <c r="B4379" s="11">
        <v>22</v>
      </c>
      <c r="C4379" s="2">
        <v>96386</v>
      </c>
      <c r="D4379" s="10" t="s">
        <v>7799</v>
      </c>
      <c r="E4379" s="10" t="s">
        <v>4020</v>
      </c>
      <c r="F4379" s="10" t="s">
        <v>4021</v>
      </c>
      <c r="G4379" s="10" t="s">
        <v>86</v>
      </c>
      <c r="H4379" s="10">
        <v>6</v>
      </c>
    </row>
    <row r="4380" spans="1:8" x14ac:dyDescent="0.25">
      <c r="A4380" s="10" t="s">
        <v>1599</v>
      </c>
      <c r="B4380" s="11">
        <v>29</v>
      </c>
      <c r="C4380" s="2">
        <v>98835</v>
      </c>
      <c r="D4380" s="10" t="s">
        <v>7800</v>
      </c>
      <c r="E4380" s="10" t="s">
        <v>4023</v>
      </c>
      <c r="F4380" s="10" t="s">
        <v>4016</v>
      </c>
      <c r="G4380" s="10" t="s">
        <v>86</v>
      </c>
      <c r="H4380" s="10">
        <v>8</v>
      </c>
    </row>
    <row r="4381" spans="1:8" x14ac:dyDescent="0.25">
      <c r="A4381" s="10" t="s">
        <v>1694</v>
      </c>
      <c r="B4381" s="11">
        <v>52</v>
      </c>
      <c r="C4381" s="2">
        <v>74261</v>
      </c>
      <c r="D4381" s="10" t="s">
        <v>4375</v>
      </c>
      <c r="E4381" s="10" t="s">
        <v>4015</v>
      </c>
      <c r="F4381" s="10" t="s">
        <v>4021</v>
      </c>
      <c r="G4381" s="10" t="s">
        <v>86</v>
      </c>
      <c r="H4381" s="10">
        <v>1</v>
      </c>
    </row>
    <row r="4382" spans="1:8" x14ac:dyDescent="0.25">
      <c r="A4382" s="10" t="s">
        <v>1701</v>
      </c>
      <c r="B4382" s="11">
        <v>57</v>
      </c>
      <c r="C4382" s="2">
        <v>27454</v>
      </c>
      <c r="D4382" s="10" t="s">
        <v>7801</v>
      </c>
      <c r="E4382" s="10" t="s">
        <v>4023</v>
      </c>
      <c r="F4382" s="10" t="s">
        <v>4016</v>
      </c>
      <c r="G4382" s="10" t="s">
        <v>86</v>
      </c>
      <c r="H4382" s="10">
        <v>7</v>
      </c>
    </row>
    <row r="4383" spans="1:8" x14ac:dyDescent="0.25">
      <c r="A4383" s="10" t="s">
        <v>1654</v>
      </c>
      <c r="B4383" s="11">
        <v>63</v>
      </c>
      <c r="C4383" s="2">
        <v>43204</v>
      </c>
      <c r="D4383" s="10" t="s">
        <v>7802</v>
      </c>
      <c r="E4383" s="10" t="s">
        <v>4020</v>
      </c>
      <c r="F4383" s="10" t="s">
        <v>4021</v>
      </c>
      <c r="G4383" s="10" t="s">
        <v>86</v>
      </c>
      <c r="H4383" s="10">
        <v>3</v>
      </c>
    </row>
    <row r="4384" spans="1:8" x14ac:dyDescent="0.25">
      <c r="A4384" s="10" t="s">
        <v>1840</v>
      </c>
      <c r="B4384" s="11">
        <v>66</v>
      </c>
      <c r="C4384" s="2">
        <v>73510</v>
      </c>
      <c r="D4384" s="10" t="s">
        <v>7803</v>
      </c>
      <c r="E4384" s="10" t="s">
        <v>4020</v>
      </c>
      <c r="F4384" s="10" t="s">
        <v>4021</v>
      </c>
      <c r="G4384" s="10" t="s">
        <v>86</v>
      </c>
      <c r="H4384" s="10">
        <v>7</v>
      </c>
    </row>
    <row r="4385" spans="1:8" x14ac:dyDescent="0.25">
      <c r="A4385" s="10" t="s">
        <v>1846</v>
      </c>
      <c r="B4385" s="11">
        <v>23</v>
      </c>
      <c r="C4385" s="2">
        <v>22076</v>
      </c>
      <c r="D4385" s="10" t="s">
        <v>7804</v>
      </c>
      <c r="E4385" s="10" t="s">
        <v>4015</v>
      </c>
      <c r="F4385" s="10" t="s">
        <v>4032</v>
      </c>
      <c r="G4385" s="10" t="s">
        <v>86</v>
      </c>
      <c r="H4385" s="10">
        <v>9</v>
      </c>
    </row>
    <row r="4386" spans="1:8" x14ac:dyDescent="0.25">
      <c r="A4386" s="10" t="s">
        <v>1201</v>
      </c>
      <c r="B4386" s="11">
        <v>52</v>
      </c>
      <c r="C4386" s="2">
        <v>31183</v>
      </c>
      <c r="D4386" s="10" t="s">
        <v>7805</v>
      </c>
      <c r="E4386" s="10" t="s">
        <v>4020</v>
      </c>
      <c r="F4386" s="10" t="s">
        <v>4032</v>
      </c>
      <c r="G4386" s="10" t="s">
        <v>86</v>
      </c>
      <c r="H4386" s="10">
        <v>7</v>
      </c>
    </row>
    <row r="4387" spans="1:8" x14ac:dyDescent="0.25">
      <c r="A4387" s="10" t="s">
        <v>1923</v>
      </c>
      <c r="B4387" s="11">
        <v>21</v>
      </c>
      <c r="C4387" s="2">
        <v>53784</v>
      </c>
      <c r="D4387" s="10" t="s">
        <v>7806</v>
      </c>
      <c r="E4387" s="10" t="s">
        <v>4020</v>
      </c>
      <c r="F4387" s="10" t="s">
        <v>4016</v>
      </c>
      <c r="G4387" s="10" t="s">
        <v>86</v>
      </c>
      <c r="H4387" s="10">
        <v>9</v>
      </c>
    </row>
    <row r="4388" spans="1:8" x14ac:dyDescent="0.25">
      <c r="A4388" s="10" t="s">
        <v>1981</v>
      </c>
      <c r="B4388" s="11">
        <v>57</v>
      </c>
      <c r="C4388" s="2">
        <v>58045</v>
      </c>
      <c r="D4388" s="10" t="s">
        <v>4465</v>
      </c>
      <c r="E4388" s="10" t="s">
        <v>4015</v>
      </c>
      <c r="F4388" s="10" t="s">
        <v>4032</v>
      </c>
      <c r="G4388" s="10" t="s">
        <v>86</v>
      </c>
      <c r="H4388" s="10">
        <v>5</v>
      </c>
    </row>
    <row r="4389" spans="1:8" x14ac:dyDescent="0.25">
      <c r="A4389" s="10" t="s">
        <v>2040</v>
      </c>
      <c r="B4389" s="11">
        <v>48</v>
      </c>
      <c r="C4389" s="2">
        <v>99591</v>
      </c>
      <c r="D4389" s="10" t="s">
        <v>7807</v>
      </c>
      <c r="E4389" s="10" t="s">
        <v>4020</v>
      </c>
      <c r="F4389" s="10" t="s">
        <v>4016</v>
      </c>
      <c r="G4389" s="10" t="s">
        <v>86</v>
      </c>
      <c r="H4389" s="10">
        <v>7</v>
      </c>
    </row>
    <row r="4390" spans="1:8" x14ac:dyDescent="0.25">
      <c r="A4390" s="10" t="s">
        <v>2228</v>
      </c>
      <c r="B4390" s="11">
        <v>22</v>
      </c>
      <c r="C4390" s="2">
        <v>39062</v>
      </c>
      <c r="D4390" s="10" t="s">
        <v>7808</v>
      </c>
      <c r="E4390" s="10" t="s">
        <v>4023</v>
      </c>
      <c r="F4390" s="10" t="s">
        <v>4016</v>
      </c>
      <c r="G4390" s="10" t="s">
        <v>86</v>
      </c>
      <c r="H4390" s="10">
        <v>7</v>
      </c>
    </row>
    <row r="4391" spans="1:8" x14ac:dyDescent="0.25">
      <c r="A4391" s="10" t="s">
        <v>2277</v>
      </c>
      <c r="B4391" s="11">
        <v>46</v>
      </c>
      <c r="C4391" s="2">
        <v>66042</v>
      </c>
      <c r="D4391" s="10" t="s">
        <v>7809</v>
      </c>
      <c r="E4391" s="10" t="s">
        <v>4023</v>
      </c>
      <c r="F4391" s="10" t="s">
        <v>4016</v>
      </c>
      <c r="G4391" s="10" t="s">
        <v>86</v>
      </c>
      <c r="H4391" s="10">
        <v>2</v>
      </c>
    </row>
    <row r="4392" spans="1:8" x14ac:dyDescent="0.25">
      <c r="A4392" s="10" t="s">
        <v>2294</v>
      </c>
      <c r="B4392" s="11">
        <v>50</v>
      </c>
      <c r="C4392" s="2">
        <v>87790</v>
      </c>
      <c r="D4392" s="10" t="s">
        <v>7810</v>
      </c>
      <c r="E4392" s="10" t="s">
        <v>4015</v>
      </c>
      <c r="F4392" s="10" t="s">
        <v>4016</v>
      </c>
      <c r="G4392" s="10" t="s">
        <v>86</v>
      </c>
      <c r="H4392" s="10">
        <v>7</v>
      </c>
    </row>
    <row r="4393" spans="1:8" x14ac:dyDescent="0.25">
      <c r="A4393" s="10" t="s">
        <v>2497</v>
      </c>
      <c r="B4393" s="11">
        <v>25</v>
      </c>
      <c r="C4393" s="2">
        <v>33507</v>
      </c>
      <c r="D4393" s="10" t="s">
        <v>7811</v>
      </c>
      <c r="E4393" s="10" t="s">
        <v>4015</v>
      </c>
      <c r="F4393" s="10" t="s">
        <v>4021</v>
      </c>
      <c r="G4393" s="10" t="s">
        <v>86</v>
      </c>
      <c r="H4393" s="10">
        <v>10</v>
      </c>
    </row>
    <row r="4394" spans="1:8" x14ac:dyDescent="0.25">
      <c r="A4394" s="10" t="s">
        <v>2599</v>
      </c>
      <c r="B4394" s="11">
        <v>20</v>
      </c>
      <c r="C4394" s="2">
        <v>40588</v>
      </c>
      <c r="D4394" s="10" t="s">
        <v>7812</v>
      </c>
      <c r="E4394" s="10" t="s">
        <v>4023</v>
      </c>
      <c r="F4394" s="10" t="s">
        <v>4018</v>
      </c>
      <c r="G4394" s="10" t="s">
        <v>86</v>
      </c>
      <c r="H4394" s="10">
        <v>3</v>
      </c>
    </row>
    <row r="4395" spans="1:8" x14ac:dyDescent="0.25">
      <c r="A4395" s="10" t="s">
        <v>2609</v>
      </c>
      <c r="B4395" s="11">
        <v>43</v>
      </c>
      <c r="C4395" s="2">
        <v>94968</v>
      </c>
      <c r="D4395" s="10" t="s">
        <v>7813</v>
      </c>
      <c r="E4395" s="10" t="s">
        <v>4015</v>
      </c>
      <c r="F4395" s="10" t="s">
        <v>4021</v>
      </c>
      <c r="G4395" s="10" t="s">
        <v>86</v>
      </c>
      <c r="H4395" s="10">
        <v>1</v>
      </c>
    </row>
    <row r="4396" spans="1:8" x14ac:dyDescent="0.25">
      <c r="A4396" s="10" t="s">
        <v>2859</v>
      </c>
      <c r="B4396" s="11">
        <v>43</v>
      </c>
      <c r="C4396" s="2">
        <v>43175</v>
      </c>
      <c r="D4396" s="10" t="s">
        <v>7814</v>
      </c>
      <c r="E4396" s="10" t="s">
        <v>4020</v>
      </c>
      <c r="F4396" s="10" t="s">
        <v>4021</v>
      </c>
      <c r="G4396" s="10" t="s">
        <v>86</v>
      </c>
      <c r="H4396" s="10">
        <v>3</v>
      </c>
    </row>
    <row r="4397" spans="1:8" x14ac:dyDescent="0.25">
      <c r="A4397" s="10" t="s">
        <v>2700</v>
      </c>
      <c r="B4397" s="11">
        <v>43</v>
      </c>
      <c r="C4397" s="2">
        <v>14502</v>
      </c>
      <c r="D4397" s="10" t="s">
        <v>7815</v>
      </c>
      <c r="E4397" s="10" t="s">
        <v>4020</v>
      </c>
      <c r="F4397" s="10" t="s">
        <v>4018</v>
      </c>
      <c r="G4397" s="10" t="s">
        <v>86</v>
      </c>
      <c r="H4397" s="10">
        <v>5</v>
      </c>
    </row>
    <row r="4398" spans="1:8" x14ac:dyDescent="0.25">
      <c r="A4398" s="10" t="s">
        <v>3074</v>
      </c>
      <c r="B4398" s="11">
        <v>36</v>
      </c>
      <c r="C4398" s="2">
        <v>93280</v>
      </c>
      <c r="D4398" s="10" t="s">
        <v>7816</v>
      </c>
      <c r="E4398" s="10" t="s">
        <v>4023</v>
      </c>
      <c r="F4398" s="10" t="s">
        <v>4018</v>
      </c>
      <c r="G4398" s="10" t="s">
        <v>86</v>
      </c>
      <c r="H4398" s="10">
        <v>8</v>
      </c>
    </row>
    <row r="4399" spans="1:8" x14ac:dyDescent="0.25">
      <c r="A4399" s="10" t="s">
        <v>3134</v>
      </c>
      <c r="B4399" s="11">
        <v>50</v>
      </c>
      <c r="C4399" s="2">
        <v>4752</v>
      </c>
      <c r="D4399" s="10" t="s">
        <v>7817</v>
      </c>
      <c r="E4399" s="10" t="s">
        <v>4020</v>
      </c>
      <c r="F4399" s="10" t="s">
        <v>4018</v>
      </c>
      <c r="G4399" s="10" t="s">
        <v>86</v>
      </c>
      <c r="H4399" s="10">
        <v>8</v>
      </c>
    </row>
    <row r="4400" spans="1:8" x14ac:dyDescent="0.25">
      <c r="A4400" s="10" t="s">
        <v>3156</v>
      </c>
      <c r="B4400" s="11">
        <v>41</v>
      </c>
      <c r="C4400" s="2">
        <v>18269</v>
      </c>
      <c r="D4400" s="10" t="s">
        <v>7818</v>
      </c>
      <c r="E4400" s="10" t="s">
        <v>4020</v>
      </c>
      <c r="F4400" s="10" t="s">
        <v>4021</v>
      </c>
      <c r="G4400" s="10" t="s">
        <v>86</v>
      </c>
      <c r="H4400" s="10">
        <v>3</v>
      </c>
    </row>
    <row r="4401" spans="1:8" x14ac:dyDescent="0.25">
      <c r="A4401" s="10" t="s">
        <v>2310</v>
      </c>
      <c r="B4401" s="11">
        <v>39</v>
      </c>
      <c r="C4401" s="2">
        <v>46333</v>
      </c>
      <c r="D4401" s="10" t="s">
        <v>7819</v>
      </c>
      <c r="E4401" s="10" t="s">
        <v>4020</v>
      </c>
      <c r="F4401" s="10" t="s">
        <v>4021</v>
      </c>
      <c r="G4401" s="10" t="s">
        <v>86</v>
      </c>
      <c r="H4401" s="10">
        <v>2</v>
      </c>
    </row>
    <row r="4402" spans="1:8" x14ac:dyDescent="0.25">
      <c r="A4402" s="10" t="s">
        <v>2924</v>
      </c>
      <c r="B4402" s="11">
        <v>42</v>
      </c>
      <c r="C4402" s="2">
        <v>51477</v>
      </c>
      <c r="D4402" s="10" t="s">
        <v>7820</v>
      </c>
      <c r="E4402" s="10" t="s">
        <v>4020</v>
      </c>
      <c r="F4402" s="10" t="s">
        <v>4018</v>
      </c>
      <c r="G4402" s="10" t="s">
        <v>86</v>
      </c>
      <c r="H4402" s="10">
        <v>4</v>
      </c>
    </row>
    <row r="4403" spans="1:8" x14ac:dyDescent="0.25">
      <c r="A4403" s="10" t="s">
        <v>1282</v>
      </c>
      <c r="B4403" s="11">
        <v>34</v>
      </c>
      <c r="C4403" s="2">
        <v>3060</v>
      </c>
      <c r="D4403" s="10" t="s">
        <v>7821</v>
      </c>
      <c r="E4403" s="10" t="s">
        <v>4015</v>
      </c>
      <c r="F4403" s="10" t="s">
        <v>4021</v>
      </c>
      <c r="G4403" s="10" t="s">
        <v>86</v>
      </c>
      <c r="H4403" s="10">
        <v>1</v>
      </c>
    </row>
    <row r="4404" spans="1:8" x14ac:dyDescent="0.25">
      <c r="A4404" s="10" t="s">
        <v>733</v>
      </c>
      <c r="B4404" s="11">
        <v>33</v>
      </c>
      <c r="C4404" s="2">
        <v>17640</v>
      </c>
      <c r="D4404" s="10" t="s">
        <v>6147</v>
      </c>
      <c r="E4404" s="10" t="s">
        <v>4020</v>
      </c>
      <c r="F4404" s="10" t="s">
        <v>4016</v>
      </c>
      <c r="G4404" s="10" t="s">
        <v>86</v>
      </c>
      <c r="H4404" s="10">
        <v>4</v>
      </c>
    </row>
    <row r="4405" spans="1:8" x14ac:dyDescent="0.25">
      <c r="A4405" s="10" t="s">
        <v>2238</v>
      </c>
      <c r="B4405" s="11">
        <v>29</v>
      </c>
      <c r="C4405" s="2">
        <v>70863</v>
      </c>
      <c r="D4405" s="10" t="s">
        <v>7822</v>
      </c>
      <c r="E4405" s="10" t="s">
        <v>4023</v>
      </c>
      <c r="F4405" s="10" t="s">
        <v>4016</v>
      </c>
      <c r="G4405" s="10" t="s">
        <v>86</v>
      </c>
      <c r="H4405" s="10">
        <v>2</v>
      </c>
    </row>
    <row r="4406" spans="1:8" x14ac:dyDescent="0.25">
      <c r="A4406" s="10" t="s">
        <v>3419</v>
      </c>
      <c r="B4406" s="11">
        <v>63</v>
      </c>
      <c r="C4406" s="2">
        <v>97414</v>
      </c>
      <c r="D4406" s="10" t="s">
        <v>6780</v>
      </c>
      <c r="E4406" s="10" t="s">
        <v>4020</v>
      </c>
      <c r="F4406" s="10" t="s">
        <v>4021</v>
      </c>
      <c r="G4406" s="10" t="s">
        <v>86</v>
      </c>
      <c r="H4406" s="10">
        <v>10</v>
      </c>
    </row>
    <row r="4407" spans="1:8" x14ac:dyDescent="0.25">
      <c r="A4407" s="10" t="s">
        <v>3421</v>
      </c>
      <c r="B4407" s="11">
        <v>29</v>
      </c>
      <c r="C4407" s="2">
        <v>66511</v>
      </c>
      <c r="D4407" s="10" t="s">
        <v>7823</v>
      </c>
      <c r="E4407" s="10" t="s">
        <v>4015</v>
      </c>
      <c r="F4407" s="10" t="s">
        <v>4032</v>
      </c>
      <c r="G4407" s="10" t="s">
        <v>86</v>
      </c>
      <c r="H4407" s="10">
        <v>4</v>
      </c>
    </row>
    <row r="4408" spans="1:8" x14ac:dyDescent="0.25">
      <c r="A4408" s="10" t="s">
        <v>3430</v>
      </c>
      <c r="B4408" s="11">
        <v>60</v>
      </c>
      <c r="C4408" s="2">
        <v>17327</v>
      </c>
      <c r="D4408" s="10" t="s">
        <v>7824</v>
      </c>
      <c r="E4408" s="10" t="s">
        <v>4015</v>
      </c>
      <c r="F4408" s="10" t="s">
        <v>4018</v>
      </c>
      <c r="G4408" s="10" t="s">
        <v>86</v>
      </c>
      <c r="H4408" s="10">
        <v>5</v>
      </c>
    </row>
    <row r="4409" spans="1:8" x14ac:dyDescent="0.25">
      <c r="A4409" s="10" t="s">
        <v>3485</v>
      </c>
      <c r="B4409" s="11">
        <v>46</v>
      </c>
      <c r="C4409" s="2">
        <v>39282</v>
      </c>
      <c r="D4409" s="10" t="s">
        <v>6932</v>
      </c>
      <c r="E4409" s="10" t="s">
        <v>4023</v>
      </c>
      <c r="F4409" s="10" t="s">
        <v>4032</v>
      </c>
      <c r="G4409" s="10" t="s">
        <v>86</v>
      </c>
      <c r="H4409" s="10">
        <v>8</v>
      </c>
    </row>
    <row r="4410" spans="1:8" x14ac:dyDescent="0.25">
      <c r="A4410" s="10" t="s">
        <v>3549</v>
      </c>
      <c r="B4410" s="11">
        <v>20</v>
      </c>
      <c r="C4410" s="2">
        <v>52892</v>
      </c>
      <c r="D4410" s="10" t="s">
        <v>5338</v>
      </c>
      <c r="E4410" s="10" t="s">
        <v>4023</v>
      </c>
      <c r="F4410" s="10" t="s">
        <v>4021</v>
      </c>
      <c r="G4410" s="10" t="s">
        <v>86</v>
      </c>
      <c r="H4410" s="10">
        <v>8</v>
      </c>
    </row>
    <row r="4411" spans="1:8" x14ac:dyDescent="0.25">
      <c r="A4411" s="10" t="s">
        <v>2872</v>
      </c>
      <c r="B4411" s="11">
        <v>49</v>
      </c>
      <c r="C4411" s="2">
        <v>37891</v>
      </c>
      <c r="D4411" s="10" t="s">
        <v>7825</v>
      </c>
      <c r="E4411" s="10" t="s">
        <v>4023</v>
      </c>
      <c r="F4411" s="10" t="s">
        <v>4016</v>
      </c>
      <c r="G4411" s="10" t="s">
        <v>86</v>
      </c>
      <c r="H4411" s="10">
        <v>9</v>
      </c>
    </row>
    <row r="4412" spans="1:8" x14ac:dyDescent="0.25">
      <c r="A4412" s="10" t="s">
        <v>3594</v>
      </c>
      <c r="B4412" s="11">
        <v>27</v>
      </c>
      <c r="C4412" s="2">
        <v>87759</v>
      </c>
      <c r="D4412" s="10" t="s">
        <v>7826</v>
      </c>
      <c r="E4412" s="10" t="s">
        <v>4023</v>
      </c>
      <c r="F4412" s="10" t="s">
        <v>4016</v>
      </c>
      <c r="G4412" s="10" t="s">
        <v>86</v>
      </c>
      <c r="H4412" s="10">
        <v>8</v>
      </c>
    </row>
    <row r="4413" spans="1:8" x14ac:dyDescent="0.25">
      <c r="A4413" s="10" t="s">
        <v>1031</v>
      </c>
      <c r="B4413" s="11">
        <v>20</v>
      </c>
      <c r="C4413" s="2">
        <v>92440</v>
      </c>
      <c r="D4413" s="10" t="s">
        <v>7827</v>
      </c>
      <c r="E4413" s="10" t="s">
        <v>4023</v>
      </c>
      <c r="F4413" s="10" t="s">
        <v>4032</v>
      </c>
      <c r="G4413" s="10" t="s">
        <v>86</v>
      </c>
      <c r="H4413" s="10">
        <v>8</v>
      </c>
    </row>
    <row r="4414" spans="1:8" x14ac:dyDescent="0.25">
      <c r="A4414" s="10" t="s">
        <v>3671</v>
      </c>
      <c r="B4414" s="11">
        <v>57</v>
      </c>
      <c r="C4414" s="2">
        <v>79868</v>
      </c>
      <c r="D4414" s="10" t="s">
        <v>7828</v>
      </c>
      <c r="E4414" s="10" t="s">
        <v>4023</v>
      </c>
      <c r="F4414" s="10" t="s">
        <v>4018</v>
      </c>
      <c r="G4414" s="10" t="s">
        <v>86</v>
      </c>
      <c r="H4414" s="10">
        <v>3</v>
      </c>
    </row>
    <row r="4415" spans="1:8" x14ac:dyDescent="0.25">
      <c r="A4415" s="10" t="s">
        <v>3692</v>
      </c>
      <c r="B4415" s="11">
        <v>30</v>
      </c>
      <c r="C4415" s="2">
        <v>37489</v>
      </c>
      <c r="D4415" s="10" t="s">
        <v>7829</v>
      </c>
      <c r="E4415" s="10" t="s">
        <v>4020</v>
      </c>
      <c r="F4415" s="10" t="s">
        <v>4016</v>
      </c>
      <c r="G4415" s="10" t="s">
        <v>86</v>
      </c>
      <c r="H4415" s="10">
        <v>9</v>
      </c>
    </row>
    <row r="4416" spans="1:8" x14ac:dyDescent="0.25">
      <c r="A4416" s="10" t="s">
        <v>3395</v>
      </c>
      <c r="B4416" s="11">
        <v>35</v>
      </c>
      <c r="C4416" s="2">
        <v>79630</v>
      </c>
      <c r="D4416" s="10" t="s">
        <v>7830</v>
      </c>
      <c r="E4416" s="10" t="s">
        <v>4023</v>
      </c>
      <c r="F4416" s="10" t="s">
        <v>4018</v>
      </c>
      <c r="G4416" s="10" t="s">
        <v>86</v>
      </c>
      <c r="H4416" s="10">
        <v>2</v>
      </c>
    </row>
    <row r="4417" spans="1:8" x14ac:dyDescent="0.25">
      <c r="A4417" s="10" t="s">
        <v>3799</v>
      </c>
      <c r="B4417" s="11">
        <v>28</v>
      </c>
      <c r="C4417" s="2">
        <v>50498</v>
      </c>
      <c r="D4417" s="10" t="s">
        <v>7831</v>
      </c>
      <c r="E4417" s="10" t="s">
        <v>4023</v>
      </c>
      <c r="F4417" s="10" t="s">
        <v>4032</v>
      </c>
      <c r="G4417" s="10" t="s">
        <v>86</v>
      </c>
      <c r="H4417" s="10">
        <v>6</v>
      </c>
    </row>
    <row r="4418" spans="1:8" x14ac:dyDescent="0.25">
      <c r="A4418" s="10" t="s">
        <v>3807</v>
      </c>
      <c r="B4418" s="11">
        <v>46</v>
      </c>
      <c r="C4418" s="2">
        <v>73503</v>
      </c>
      <c r="D4418" s="10" t="s">
        <v>7832</v>
      </c>
      <c r="E4418" s="10" t="s">
        <v>4020</v>
      </c>
      <c r="F4418" s="10" t="s">
        <v>4021</v>
      </c>
      <c r="G4418" s="10" t="s">
        <v>86</v>
      </c>
      <c r="H4418" s="10">
        <v>10</v>
      </c>
    </row>
    <row r="4419" spans="1:8" x14ac:dyDescent="0.25">
      <c r="A4419" s="10" t="s">
        <v>69</v>
      </c>
      <c r="B4419" s="11">
        <v>25</v>
      </c>
      <c r="C4419" s="2">
        <v>3865</v>
      </c>
      <c r="D4419" s="10" t="s">
        <v>7833</v>
      </c>
      <c r="E4419" s="10" t="s">
        <v>4020</v>
      </c>
      <c r="F4419" s="10" t="s">
        <v>4018</v>
      </c>
      <c r="G4419" s="10" t="s">
        <v>70</v>
      </c>
      <c r="H4419" s="10">
        <v>10</v>
      </c>
    </row>
    <row r="4420" spans="1:8" x14ac:dyDescent="0.25">
      <c r="A4420" s="10" t="s">
        <v>180</v>
      </c>
      <c r="B4420" s="11">
        <v>64</v>
      </c>
      <c r="C4420" s="2">
        <v>50460</v>
      </c>
      <c r="D4420" s="10" t="s">
        <v>7834</v>
      </c>
      <c r="E4420" s="10" t="s">
        <v>4015</v>
      </c>
      <c r="F4420" s="10" t="s">
        <v>4032</v>
      </c>
      <c r="G4420" s="10" t="s">
        <v>70</v>
      </c>
      <c r="H4420" s="10">
        <v>1</v>
      </c>
    </row>
    <row r="4421" spans="1:8" x14ac:dyDescent="0.25">
      <c r="A4421" s="10" t="s">
        <v>406</v>
      </c>
      <c r="B4421" s="11">
        <v>49</v>
      </c>
      <c r="C4421" s="2">
        <v>2861</v>
      </c>
      <c r="D4421" s="10" t="s">
        <v>7835</v>
      </c>
      <c r="E4421" s="10" t="s">
        <v>4023</v>
      </c>
      <c r="F4421" s="10" t="s">
        <v>4018</v>
      </c>
      <c r="G4421" s="10" t="s">
        <v>70</v>
      </c>
      <c r="H4421" s="10">
        <v>3</v>
      </c>
    </row>
    <row r="4422" spans="1:8" x14ac:dyDescent="0.25">
      <c r="A4422" s="10" t="s">
        <v>517</v>
      </c>
      <c r="B4422" s="11">
        <v>26</v>
      </c>
      <c r="C4422" s="2">
        <v>78367</v>
      </c>
      <c r="D4422" s="10" t="s">
        <v>7836</v>
      </c>
      <c r="E4422" s="10" t="s">
        <v>4015</v>
      </c>
      <c r="F4422" s="10" t="s">
        <v>4018</v>
      </c>
      <c r="G4422" s="10" t="s">
        <v>70</v>
      </c>
      <c r="H4422" s="10">
        <v>8</v>
      </c>
    </row>
    <row r="4423" spans="1:8" x14ac:dyDescent="0.25">
      <c r="A4423" s="10" t="s">
        <v>303</v>
      </c>
      <c r="B4423" s="11">
        <v>39</v>
      </c>
      <c r="C4423" s="2">
        <v>92220</v>
      </c>
      <c r="D4423" s="10" t="s">
        <v>7837</v>
      </c>
      <c r="E4423" s="10" t="s">
        <v>4015</v>
      </c>
      <c r="F4423" s="10" t="s">
        <v>4018</v>
      </c>
      <c r="G4423" s="10" t="s">
        <v>70</v>
      </c>
      <c r="H4423" s="10">
        <v>8</v>
      </c>
    </row>
    <row r="4424" spans="1:8" x14ac:dyDescent="0.25">
      <c r="A4424" s="10" t="s">
        <v>589</v>
      </c>
      <c r="B4424" s="11">
        <v>21</v>
      </c>
      <c r="C4424" s="2">
        <v>38064</v>
      </c>
      <c r="D4424" s="10" t="s">
        <v>4294</v>
      </c>
      <c r="E4424" s="10" t="s">
        <v>4020</v>
      </c>
      <c r="F4424" s="10" t="s">
        <v>4021</v>
      </c>
      <c r="G4424" s="10" t="s">
        <v>70</v>
      </c>
      <c r="H4424" s="10">
        <v>2</v>
      </c>
    </row>
    <row r="4425" spans="1:8" x14ac:dyDescent="0.25">
      <c r="A4425" s="10" t="s">
        <v>676</v>
      </c>
      <c r="B4425" s="11">
        <v>24</v>
      </c>
      <c r="C4425" s="2">
        <v>9758</v>
      </c>
      <c r="D4425" s="10" t="s">
        <v>7838</v>
      </c>
      <c r="E4425" s="10" t="s">
        <v>4015</v>
      </c>
      <c r="F4425" s="10" t="s">
        <v>4018</v>
      </c>
      <c r="G4425" s="10" t="s">
        <v>70</v>
      </c>
      <c r="H4425" s="10">
        <v>7</v>
      </c>
    </row>
    <row r="4426" spans="1:8" x14ac:dyDescent="0.25">
      <c r="A4426" s="10" t="s">
        <v>866</v>
      </c>
      <c r="B4426" s="11">
        <v>50</v>
      </c>
      <c r="C4426" s="2">
        <v>97715</v>
      </c>
      <c r="D4426" s="10" t="s">
        <v>7839</v>
      </c>
      <c r="E4426" s="10" t="s">
        <v>4020</v>
      </c>
      <c r="F4426" s="10" t="s">
        <v>4021</v>
      </c>
      <c r="G4426" s="10" t="s">
        <v>70</v>
      </c>
      <c r="H4426" s="10">
        <v>9</v>
      </c>
    </row>
    <row r="4427" spans="1:8" x14ac:dyDescent="0.25">
      <c r="A4427" s="10" t="s">
        <v>905</v>
      </c>
      <c r="B4427" s="11">
        <v>62</v>
      </c>
      <c r="C4427" s="2">
        <v>88909</v>
      </c>
      <c r="D4427" s="10" t="s">
        <v>7840</v>
      </c>
      <c r="E4427" s="10" t="s">
        <v>4023</v>
      </c>
      <c r="F4427" s="10" t="s">
        <v>4018</v>
      </c>
      <c r="G4427" s="10" t="s">
        <v>70</v>
      </c>
      <c r="H4427" s="10">
        <v>10</v>
      </c>
    </row>
    <row r="4428" spans="1:8" x14ac:dyDescent="0.25">
      <c r="A4428" s="10" t="s">
        <v>981</v>
      </c>
      <c r="B4428" s="11">
        <v>70</v>
      </c>
      <c r="C4428" s="2">
        <v>73072</v>
      </c>
      <c r="D4428" s="10" t="s">
        <v>7841</v>
      </c>
      <c r="E4428" s="10" t="s">
        <v>4023</v>
      </c>
      <c r="F4428" s="10" t="s">
        <v>4018</v>
      </c>
      <c r="G4428" s="10" t="s">
        <v>70</v>
      </c>
      <c r="H4428" s="10">
        <v>3</v>
      </c>
    </row>
    <row r="4429" spans="1:8" x14ac:dyDescent="0.25">
      <c r="A4429" s="10" t="s">
        <v>1040</v>
      </c>
      <c r="B4429" s="11">
        <v>36</v>
      </c>
      <c r="C4429" s="2">
        <v>48752</v>
      </c>
      <c r="D4429" s="10" t="s">
        <v>7842</v>
      </c>
      <c r="E4429" s="10" t="s">
        <v>4015</v>
      </c>
      <c r="F4429" s="10" t="s">
        <v>4018</v>
      </c>
      <c r="G4429" s="10" t="s">
        <v>70</v>
      </c>
      <c r="H4429" s="10">
        <v>7</v>
      </c>
    </row>
    <row r="4430" spans="1:8" x14ac:dyDescent="0.25">
      <c r="A4430" s="10" t="s">
        <v>1044</v>
      </c>
      <c r="B4430" s="11">
        <v>35</v>
      </c>
      <c r="C4430" s="2">
        <v>40889</v>
      </c>
      <c r="D4430" s="10" t="s">
        <v>4280</v>
      </c>
      <c r="E4430" s="10" t="s">
        <v>4023</v>
      </c>
      <c r="F4430" s="10" t="s">
        <v>4021</v>
      </c>
      <c r="G4430" s="10" t="s">
        <v>70</v>
      </c>
      <c r="H4430" s="10">
        <v>1</v>
      </c>
    </row>
    <row r="4431" spans="1:8" x14ac:dyDescent="0.25">
      <c r="A4431" s="10" t="s">
        <v>1164</v>
      </c>
      <c r="B4431" s="11">
        <v>29</v>
      </c>
      <c r="C4431" s="2">
        <v>42343</v>
      </c>
      <c r="D4431" s="10" t="s">
        <v>7843</v>
      </c>
      <c r="E4431" s="10" t="s">
        <v>4020</v>
      </c>
      <c r="F4431" s="10" t="s">
        <v>4016</v>
      </c>
      <c r="G4431" s="10" t="s">
        <v>70</v>
      </c>
      <c r="H4431" s="10">
        <v>4</v>
      </c>
    </row>
    <row r="4432" spans="1:8" x14ac:dyDescent="0.25">
      <c r="A4432" s="10" t="s">
        <v>1184</v>
      </c>
      <c r="B4432" s="11">
        <v>68</v>
      </c>
      <c r="C4432" s="2">
        <v>7007</v>
      </c>
      <c r="D4432" s="10" t="s">
        <v>7844</v>
      </c>
      <c r="E4432" s="10" t="s">
        <v>4023</v>
      </c>
      <c r="F4432" s="10" t="s">
        <v>4018</v>
      </c>
      <c r="G4432" s="10" t="s">
        <v>70</v>
      </c>
      <c r="H4432" s="10">
        <v>6</v>
      </c>
    </row>
    <row r="4433" spans="1:8" x14ac:dyDescent="0.25">
      <c r="A4433" s="10" t="s">
        <v>1325</v>
      </c>
      <c r="B4433" s="11">
        <v>25</v>
      </c>
      <c r="C4433" s="2">
        <v>27888</v>
      </c>
      <c r="D4433" s="10" t="s">
        <v>7845</v>
      </c>
      <c r="E4433" s="10" t="s">
        <v>4015</v>
      </c>
      <c r="F4433" s="10" t="s">
        <v>4021</v>
      </c>
      <c r="G4433" s="10" t="s">
        <v>70</v>
      </c>
      <c r="H4433" s="10">
        <v>1</v>
      </c>
    </row>
    <row r="4434" spans="1:8" x14ac:dyDescent="0.25">
      <c r="A4434" s="10" t="s">
        <v>1342</v>
      </c>
      <c r="B4434" s="11">
        <v>37</v>
      </c>
      <c r="C4434" s="2">
        <v>41888</v>
      </c>
      <c r="D4434" s="10" t="s">
        <v>7846</v>
      </c>
      <c r="E4434" s="10" t="s">
        <v>4015</v>
      </c>
      <c r="F4434" s="10" t="s">
        <v>4021</v>
      </c>
      <c r="G4434" s="10" t="s">
        <v>70</v>
      </c>
      <c r="H4434" s="10">
        <v>1</v>
      </c>
    </row>
    <row r="4435" spans="1:8" x14ac:dyDescent="0.25">
      <c r="A4435" s="10" t="s">
        <v>1375</v>
      </c>
      <c r="B4435" s="11">
        <v>29</v>
      </c>
      <c r="C4435" s="2">
        <v>14899</v>
      </c>
      <c r="D4435" s="10" t="s">
        <v>7847</v>
      </c>
      <c r="E4435" s="10" t="s">
        <v>4015</v>
      </c>
      <c r="F4435" s="10" t="s">
        <v>4021</v>
      </c>
      <c r="G4435" s="10" t="s">
        <v>70</v>
      </c>
      <c r="H4435" s="10">
        <v>5</v>
      </c>
    </row>
    <row r="4436" spans="1:8" x14ac:dyDescent="0.25">
      <c r="A4436" s="10" t="s">
        <v>1465</v>
      </c>
      <c r="B4436" s="11">
        <v>42</v>
      </c>
      <c r="C4436" s="2">
        <v>91147</v>
      </c>
      <c r="D4436" s="10" t="s">
        <v>7848</v>
      </c>
      <c r="E4436" s="10" t="s">
        <v>4023</v>
      </c>
      <c r="F4436" s="10" t="s">
        <v>4032</v>
      </c>
      <c r="G4436" s="10" t="s">
        <v>70</v>
      </c>
      <c r="H4436" s="10">
        <v>3</v>
      </c>
    </row>
    <row r="4437" spans="1:8" x14ac:dyDescent="0.25">
      <c r="A4437" s="10" t="s">
        <v>1496</v>
      </c>
      <c r="B4437" s="11">
        <v>46</v>
      </c>
      <c r="C4437" s="2">
        <v>6702</v>
      </c>
      <c r="D4437" s="10" t="s">
        <v>4367</v>
      </c>
      <c r="E4437" s="10" t="s">
        <v>4020</v>
      </c>
      <c r="F4437" s="10" t="s">
        <v>4016</v>
      </c>
      <c r="G4437" s="10" t="s">
        <v>70</v>
      </c>
      <c r="H4437" s="10">
        <v>6</v>
      </c>
    </row>
    <row r="4438" spans="1:8" x14ac:dyDescent="0.25">
      <c r="A4438" s="10" t="s">
        <v>1359</v>
      </c>
      <c r="B4438" s="11">
        <v>38</v>
      </c>
      <c r="C4438" s="2">
        <v>45322</v>
      </c>
      <c r="D4438" s="10" t="s">
        <v>5012</v>
      </c>
      <c r="E4438" s="10" t="s">
        <v>4023</v>
      </c>
      <c r="F4438" s="10" t="s">
        <v>4016</v>
      </c>
      <c r="G4438" s="10" t="s">
        <v>70</v>
      </c>
      <c r="H4438" s="10">
        <v>6</v>
      </c>
    </row>
    <row r="4439" spans="1:8" x14ac:dyDescent="0.25">
      <c r="A4439" s="10" t="s">
        <v>1594</v>
      </c>
      <c r="B4439" s="11">
        <v>24</v>
      </c>
      <c r="C4439" s="2">
        <v>14048</v>
      </c>
      <c r="D4439" s="10" t="s">
        <v>4366</v>
      </c>
      <c r="E4439" s="10" t="s">
        <v>4020</v>
      </c>
      <c r="F4439" s="10" t="s">
        <v>4032</v>
      </c>
      <c r="G4439" s="10" t="s">
        <v>70</v>
      </c>
      <c r="H4439" s="10">
        <v>3</v>
      </c>
    </row>
    <row r="4440" spans="1:8" x14ac:dyDescent="0.25">
      <c r="A4440" s="10" t="s">
        <v>1634</v>
      </c>
      <c r="B4440" s="11">
        <v>36</v>
      </c>
      <c r="C4440" s="2">
        <v>47315</v>
      </c>
      <c r="D4440" s="10" t="s">
        <v>7849</v>
      </c>
      <c r="E4440" s="10" t="s">
        <v>4023</v>
      </c>
      <c r="F4440" s="10" t="s">
        <v>4016</v>
      </c>
      <c r="G4440" s="10" t="s">
        <v>70</v>
      </c>
      <c r="H4440" s="10">
        <v>8</v>
      </c>
    </row>
    <row r="4441" spans="1:8" x14ac:dyDescent="0.25">
      <c r="A4441" s="10" t="s">
        <v>1640</v>
      </c>
      <c r="B4441" s="11">
        <v>31</v>
      </c>
      <c r="C4441" s="2">
        <v>8682</v>
      </c>
      <c r="D4441" s="10" t="s">
        <v>7850</v>
      </c>
      <c r="E4441" s="10" t="s">
        <v>4015</v>
      </c>
      <c r="F4441" s="10" t="s">
        <v>4032</v>
      </c>
      <c r="G4441" s="10" t="s">
        <v>70</v>
      </c>
      <c r="H4441" s="10">
        <v>10</v>
      </c>
    </row>
    <row r="4442" spans="1:8" x14ac:dyDescent="0.25">
      <c r="A4442" s="10" t="s">
        <v>1845</v>
      </c>
      <c r="B4442" s="11">
        <v>31</v>
      </c>
      <c r="C4442" s="2">
        <v>76300</v>
      </c>
      <c r="D4442" s="10" t="s">
        <v>7851</v>
      </c>
      <c r="E4442" s="10" t="s">
        <v>4020</v>
      </c>
      <c r="F4442" s="10" t="s">
        <v>4016</v>
      </c>
      <c r="G4442" s="10" t="s">
        <v>70</v>
      </c>
      <c r="H4442" s="10">
        <v>1</v>
      </c>
    </row>
    <row r="4443" spans="1:8" x14ac:dyDescent="0.25">
      <c r="A4443" s="10" t="s">
        <v>2084</v>
      </c>
      <c r="B4443" s="11">
        <v>21</v>
      </c>
      <c r="C4443" s="2">
        <v>50465</v>
      </c>
      <c r="D4443" s="10" t="s">
        <v>5598</v>
      </c>
      <c r="E4443" s="10" t="s">
        <v>4020</v>
      </c>
      <c r="F4443" s="10" t="s">
        <v>4032</v>
      </c>
      <c r="G4443" s="10" t="s">
        <v>70</v>
      </c>
      <c r="H4443" s="10">
        <v>8</v>
      </c>
    </row>
    <row r="4444" spans="1:8" x14ac:dyDescent="0.25">
      <c r="A4444" s="10" t="s">
        <v>2092</v>
      </c>
      <c r="B4444" s="11">
        <v>19</v>
      </c>
      <c r="C4444" s="2">
        <v>87055</v>
      </c>
      <c r="D4444" s="10" t="s">
        <v>7852</v>
      </c>
      <c r="E4444" s="10" t="s">
        <v>4023</v>
      </c>
      <c r="F4444" s="10" t="s">
        <v>4021</v>
      </c>
      <c r="G4444" s="10" t="s">
        <v>70</v>
      </c>
      <c r="H4444" s="10">
        <v>10</v>
      </c>
    </row>
    <row r="4445" spans="1:8" x14ac:dyDescent="0.25">
      <c r="A4445" s="10" t="s">
        <v>2142</v>
      </c>
      <c r="B4445" s="11">
        <v>18</v>
      </c>
      <c r="C4445" s="2">
        <v>81713</v>
      </c>
      <c r="D4445" s="10" t="s">
        <v>5529</v>
      </c>
      <c r="E4445" s="10" t="s">
        <v>4015</v>
      </c>
      <c r="F4445" s="10" t="s">
        <v>4018</v>
      </c>
      <c r="G4445" s="10" t="s">
        <v>70</v>
      </c>
      <c r="H4445" s="10">
        <v>2</v>
      </c>
    </row>
    <row r="4446" spans="1:8" x14ac:dyDescent="0.25">
      <c r="A4446" s="10" t="s">
        <v>2214</v>
      </c>
      <c r="B4446" s="11">
        <v>38</v>
      </c>
      <c r="C4446" s="2">
        <v>69863</v>
      </c>
      <c r="D4446" s="10" t="s">
        <v>6160</v>
      </c>
      <c r="E4446" s="10" t="s">
        <v>4023</v>
      </c>
      <c r="F4446" s="10" t="s">
        <v>4032</v>
      </c>
      <c r="G4446" s="10" t="s">
        <v>70</v>
      </c>
      <c r="H4446" s="10">
        <v>6</v>
      </c>
    </row>
    <row r="4447" spans="1:8" x14ac:dyDescent="0.25">
      <c r="A4447" s="10" t="s">
        <v>2248</v>
      </c>
      <c r="B4447" s="11">
        <v>60</v>
      </c>
      <c r="C4447" s="2">
        <v>8575</v>
      </c>
      <c r="D4447" s="10" t="s">
        <v>7853</v>
      </c>
      <c r="E4447" s="10" t="s">
        <v>4023</v>
      </c>
      <c r="F4447" s="10" t="s">
        <v>4032</v>
      </c>
      <c r="G4447" s="10" t="s">
        <v>70</v>
      </c>
      <c r="H4447" s="10">
        <v>5</v>
      </c>
    </row>
    <row r="4448" spans="1:8" x14ac:dyDescent="0.25">
      <c r="A4448" s="10" t="s">
        <v>2296</v>
      </c>
      <c r="B4448" s="11">
        <v>25</v>
      </c>
      <c r="C4448" s="2">
        <v>35579</v>
      </c>
      <c r="D4448" s="10" t="s">
        <v>7854</v>
      </c>
      <c r="E4448" s="10" t="s">
        <v>4020</v>
      </c>
      <c r="F4448" s="10" t="s">
        <v>4018</v>
      </c>
      <c r="G4448" s="10" t="s">
        <v>70</v>
      </c>
      <c r="H4448" s="10">
        <v>2</v>
      </c>
    </row>
    <row r="4449" spans="1:8" x14ac:dyDescent="0.25">
      <c r="A4449" s="10" t="s">
        <v>2388</v>
      </c>
      <c r="B4449" s="11">
        <v>44</v>
      </c>
      <c r="C4449" s="2">
        <v>84913</v>
      </c>
      <c r="D4449" s="10" t="s">
        <v>7855</v>
      </c>
      <c r="E4449" s="10" t="s">
        <v>4020</v>
      </c>
      <c r="F4449" s="10" t="s">
        <v>4018</v>
      </c>
      <c r="G4449" s="10" t="s">
        <v>70</v>
      </c>
      <c r="H4449" s="10">
        <v>9</v>
      </c>
    </row>
    <row r="4450" spans="1:8" x14ac:dyDescent="0.25">
      <c r="A4450" s="10" t="s">
        <v>2451</v>
      </c>
      <c r="B4450" s="11">
        <v>61</v>
      </c>
      <c r="C4450" s="2">
        <v>87624</v>
      </c>
      <c r="D4450" s="10" t="s">
        <v>7856</v>
      </c>
      <c r="E4450" s="10" t="s">
        <v>4023</v>
      </c>
      <c r="F4450" s="10" t="s">
        <v>4021</v>
      </c>
      <c r="G4450" s="10" t="s">
        <v>70</v>
      </c>
      <c r="H4450" s="10">
        <v>7</v>
      </c>
    </row>
    <row r="4451" spans="1:8" x14ac:dyDescent="0.25">
      <c r="A4451" s="10" t="s">
        <v>2529</v>
      </c>
      <c r="B4451" s="11">
        <v>44</v>
      </c>
      <c r="C4451" s="2">
        <v>40221</v>
      </c>
      <c r="D4451" s="10" t="s">
        <v>6125</v>
      </c>
      <c r="E4451" s="10" t="s">
        <v>4020</v>
      </c>
      <c r="F4451" s="10" t="s">
        <v>4032</v>
      </c>
      <c r="G4451" s="10" t="s">
        <v>70</v>
      </c>
      <c r="H4451" s="10">
        <v>7</v>
      </c>
    </row>
    <row r="4452" spans="1:8" x14ac:dyDescent="0.25">
      <c r="A4452" s="10" t="s">
        <v>2645</v>
      </c>
      <c r="B4452" s="11">
        <v>29</v>
      </c>
      <c r="C4452" s="2">
        <v>26977</v>
      </c>
      <c r="D4452" s="10" t="s">
        <v>7857</v>
      </c>
      <c r="E4452" s="10" t="s">
        <v>4020</v>
      </c>
      <c r="F4452" s="10" t="s">
        <v>4018</v>
      </c>
      <c r="G4452" s="10" t="s">
        <v>70</v>
      </c>
      <c r="H4452" s="10">
        <v>8</v>
      </c>
    </row>
    <row r="4453" spans="1:8" x14ac:dyDescent="0.25">
      <c r="A4453" s="10" t="s">
        <v>2683</v>
      </c>
      <c r="B4453" s="11">
        <v>44</v>
      </c>
      <c r="C4453" s="2">
        <v>6273</v>
      </c>
      <c r="D4453" s="10" t="s">
        <v>7858</v>
      </c>
      <c r="E4453" s="10" t="s">
        <v>4023</v>
      </c>
      <c r="F4453" s="10" t="s">
        <v>4021</v>
      </c>
      <c r="G4453" s="10" t="s">
        <v>70</v>
      </c>
      <c r="H4453" s="10">
        <v>4</v>
      </c>
    </row>
    <row r="4454" spans="1:8" x14ac:dyDescent="0.25">
      <c r="A4454" s="10" t="s">
        <v>2749</v>
      </c>
      <c r="B4454" s="11">
        <v>69</v>
      </c>
      <c r="C4454" s="2">
        <v>76295</v>
      </c>
      <c r="D4454" s="10" t="s">
        <v>4116</v>
      </c>
      <c r="E4454" s="10" t="s">
        <v>4023</v>
      </c>
      <c r="F4454" s="10" t="s">
        <v>4021</v>
      </c>
      <c r="G4454" s="10" t="s">
        <v>70</v>
      </c>
      <c r="H4454" s="10">
        <v>3</v>
      </c>
    </row>
    <row r="4455" spans="1:8" x14ac:dyDescent="0.25">
      <c r="A4455" s="10" t="s">
        <v>2428</v>
      </c>
      <c r="B4455" s="11">
        <v>25</v>
      </c>
      <c r="C4455" s="2">
        <v>75838</v>
      </c>
      <c r="D4455" s="10" t="s">
        <v>7859</v>
      </c>
      <c r="E4455" s="10" t="s">
        <v>4020</v>
      </c>
      <c r="F4455" s="10" t="s">
        <v>4021</v>
      </c>
      <c r="G4455" s="10" t="s">
        <v>70</v>
      </c>
      <c r="H4455" s="10">
        <v>7</v>
      </c>
    </row>
    <row r="4456" spans="1:8" x14ac:dyDescent="0.25">
      <c r="A4456" s="10" t="s">
        <v>1766</v>
      </c>
      <c r="B4456" s="11">
        <v>57</v>
      </c>
      <c r="C4456" s="2">
        <v>20834</v>
      </c>
      <c r="D4456" s="10" t="s">
        <v>7860</v>
      </c>
      <c r="E4456" s="10" t="s">
        <v>4015</v>
      </c>
      <c r="F4456" s="10" t="s">
        <v>4032</v>
      </c>
      <c r="G4456" s="10" t="s">
        <v>70</v>
      </c>
      <c r="H4456" s="10">
        <v>5</v>
      </c>
    </row>
    <row r="4457" spans="1:8" x14ac:dyDescent="0.25">
      <c r="A4457" s="10" t="s">
        <v>2853</v>
      </c>
      <c r="B4457" s="11">
        <v>27</v>
      </c>
      <c r="C4457" s="2">
        <v>40111</v>
      </c>
      <c r="D4457" s="10" t="s">
        <v>7861</v>
      </c>
      <c r="E4457" s="10" t="s">
        <v>4020</v>
      </c>
      <c r="F4457" s="10" t="s">
        <v>4016</v>
      </c>
      <c r="G4457" s="10" t="s">
        <v>70</v>
      </c>
      <c r="H4457" s="10">
        <v>3</v>
      </c>
    </row>
    <row r="4458" spans="1:8" x14ac:dyDescent="0.25">
      <c r="A4458" s="10" t="s">
        <v>2882</v>
      </c>
      <c r="B4458" s="11">
        <v>60</v>
      </c>
      <c r="C4458" s="2">
        <v>15012</v>
      </c>
      <c r="D4458" s="10" t="s">
        <v>7862</v>
      </c>
      <c r="E4458" s="10" t="s">
        <v>4015</v>
      </c>
      <c r="F4458" s="10" t="s">
        <v>4018</v>
      </c>
      <c r="G4458" s="10" t="s">
        <v>70</v>
      </c>
      <c r="H4458" s="10">
        <v>7</v>
      </c>
    </row>
    <row r="4459" spans="1:8" x14ac:dyDescent="0.25">
      <c r="A4459" s="10" t="s">
        <v>591</v>
      </c>
      <c r="B4459" s="11">
        <v>19</v>
      </c>
      <c r="C4459" s="2">
        <v>47175</v>
      </c>
      <c r="D4459" s="10" t="s">
        <v>4978</v>
      </c>
      <c r="E4459" s="10" t="s">
        <v>4020</v>
      </c>
      <c r="F4459" s="10" t="s">
        <v>4021</v>
      </c>
      <c r="G4459" s="10" t="s">
        <v>70</v>
      </c>
      <c r="H4459" s="10">
        <v>10</v>
      </c>
    </row>
    <row r="4460" spans="1:8" x14ac:dyDescent="0.25">
      <c r="A4460" s="10" t="s">
        <v>3063</v>
      </c>
      <c r="B4460" s="11">
        <v>28</v>
      </c>
      <c r="C4460" s="2">
        <v>16542</v>
      </c>
      <c r="D4460" s="10" t="s">
        <v>7863</v>
      </c>
      <c r="E4460" s="10" t="s">
        <v>4020</v>
      </c>
      <c r="F4460" s="10" t="s">
        <v>4032</v>
      </c>
      <c r="G4460" s="10" t="s">
        <v>70</v>
      </c>
      <c r="H4460" s="10">
        <v>4</v>
      </c>
    </row>
    <row r="4461" spans="1:8" x14ac:dyDescent="0.25">
      <c r="A4461" s="10" t="s">
        <v>887</v>
      </c>
      <c r="B4461" s="11">
        <v>35</v>
      </c>
      <c r="C4461" s="2">
        <v>20139</v>
      </c>
      <c r="D4461" s="10" t="s">
        <v>7864</v>
      </c>
      <c r="E4461" s="10" t="s">
        <v>4020</v>
      </c>
      <c r="F4461" s="10" t="s">
        <v>4016</v>
      </c>
      <c r="G4461" s="10" t="s">
        <v>70</v>
      </c>
      <c r="H4461" s="10">
        <v>7</v>
      </c>
    </row>
    <row r="4462" spans="1:8" x14ac:dyDescent="0.25">
      <c r="A4462" s="10" t="s">
        <v>3141</v>
      </c>
      <c r="B4462" s="11">
        <v>60</v>
      </c>
      <c r="C4462" s="2">
        <v>59641</v>
      </c>
      <c r="D4462" s="10" t="s">
        <v>7865</v>
      </c>
      <c r="E4462" s="10" t="s">
        <v>4015</v>
      </c>
      <c r="F4462" s="10" t="s">
        <v>4032</v>
      </c>
      <c r="G4462" s="10" t="s">
        <v>70</v>
      </c>
      <c r="H4462" s="10">
        <v>10</v>
      </c>
    </row>
    <row r="4463" spans="1:8" x14ac:dyDescent="0.25">
      <c r="A4463" s="10" t="s">
        <v>3219</v>
      </c>
      <c r="B4463" s="11">
        <v>28</v>
      </c>
      <c r="C4463" s="2">
        <v>68178</v>
      </c>
      <c r="D4463" s="10" t="s">
        <v>7866</v>
      </c>
      <c r="E4463" s="10" t="s">
        <v>4023</v>
      </c>
      <c r="F4463" s="10" t="s">
        <v>4018</v>
      </c>
      <c r="G4463" s="10" t="s">
        <v>70</v>
      </c>
      <c r="H4463" s="10">
        <v>6</v>
      </c>
    </row>
    <row r="4464" spans="1:8" x14ac:dyDescent="0.25">
      <c r="A4464" s="10" t="s">
        <v>3428</v>
      </c>
      <c r="B4464" s="11">
        <v>37</v>
      </c>
      <c r="C4464" s="2">
        <v>49316</v>
      </c>
      <c r="D4464" s="10" t="s">
        <v>7867</v>
      </c>
      <c r="E4464" s="10" t="s">
        <v>4023</v>
      </c>
      <c r="F4464" s="10" t="s">
        <v>4032</v>
      </c>
      <c r="G4464" s="10" t="s">
        <v>70</v>
      </c>
      <c r="H4464" s="10">
        <v>6</v>
      </c>
    </row>
    <row r="4465" spans="1:8" x14ac:dyDescent="0.25">
      <c r="A4465" s="10" t="s">
        <v>3565</v>
      </c>
      <c r="B4465" s="11">
        <v>37</v>
      </c>
      <c r="C4465" s="2">
        <v>87200</v>
      </c>
      <c r="D4465" s="10" t="s">
        <v>5076</v>
      </c>
      <c r="E4465" s="10" t="s">
        <v>4020</v>
      </c>
      <c r="F4465" s="10" t="s">
        <v>4016</v>
      </c>
      <c r="G4465" s="10" t="s">
        <v>70</v>
      </c>
      <c r="H4465" s="10">
        <v>5</v>
      </c>
    </row>
    <row r="4466" spans="1:8" x14ac:dyDescent="0.25">
      <c r="A4466" s="10" t="s">
        <v>2466</v>
      </c>
      <c r="B4466" s="11">
        <v>18</v>
      </c>
      <c r="C4466" s="2">
        <v>94892</v>
      </c>
      <c r="D4466" s="10" t="s">
        <v>6112</v>
      </c>
      <c r="E4466" s="10" t="s">
        <v>4020</v>
      </c>
      <c r="F4466" s="10" t="s">
        <v>4016</v>
      </c>
      <c r="G4466" s="10" t="s">
        <v>70</v>
      </c>
      <c r="H4466" s="10">
        <v>10</v>
      </c>
    </row>
    <row r="4467" spans="1:8" x14ac:dyDescent="0.25">
      <c r="A4467" s="10" t="s">
        <v>3669</v>
      </c>
      <c r="B4467" s="11">
        <v>49</v>
      </c>
      <c r="C4467" s="2">
        <v>12577</v>
      </c>
      <c r="D4467" s="10" t="s">
        <v>7868</v>
      </c>
      <c r="E4467" s="10" t="s">
        <v>4020</v>
      </c>
      <c r="F4467" s="10" t="s">
        <v>4032</v>
      </c>
      <c r="G4467" s="10" t="s">
        <v>70</v>
      </c>
      <c r="H4467" s="10">
        <v>8</v>
      </c>
    </row>
    <row r="4468" spans="1:8" x14ac:dyDescent="0.25">
      <c r="A4468" s="10" t="s">
        <v>3697</v>
      </c>
      <c r="B4468" s="11">
        <v>33</v>
      </c>
      <c r="C4468" s="2">
        <v>23536</v>
      </c>
      <c r="D4468" s="10" t="s">
        <v>7869</v>
      </c>
      <c r="E4468" s="10" t="s">
        <v>4015</v>
      </c>
      <c r="F4468" s="10" t="s">
        <v>4016</v>
      </c>
      <c r="G4468" s="10" t="s">
        <v>70</v>
      </c>
      <c r="H4468" s="10">
        <v>8</v>
      </c>
    </row>
    <row r="4469" spans="1:8" x14ac:dyDescent="0.25">
      <c r="A4469" s="10" t="s">
        <v>3800</v>
      </c>
      <c r="B4469" s="11">
        <v>21</v>
      </c>
      <c r="C4469" s="2">
        <v>74852</v>
      </c>
      <c r="D4469" s="10" t="s">
        <v>7870</v>
      </c>
      <c r="E4469" s="10" t="s">
        <v>4015</v>
      </c>
      <c r="F4469" s="10" t="s">
        <v>4018</v>
      </c>
      <c r="G4469" s="10" t="s">
        <v>70</v>
      </c>
      <c r="H4469" s="10">
        <v>10</v>
      </c>
    </row>
    <row r="4470" spans="1:8" x14ac:dyDescent="0.25">
      <c r="A4470" s="10" t="s">
        <v>23</v>
      </c>
      <c r="B4470" s="11">
        <v>48</v>
      </c>
      <c r="C4470" s="2">
        <v>25382</v>
      </c>
      <c r="D4470" s="10" t="s">
        <v>5493</v>
      </c>
      <c r="E4470" s="10" t="s">
        <v>4023</v>
      </c>
      <c r="F4470" s="10" t="s">
        <v>4018</v>
      </c>
      <c r="G4470" s="10" t="s">
        <v>24</v>
      </c>
      <c r="H4470" s="10">
        <v>10</v>
      </c>
    </row>
    <row r="4471" spans="1:8" x14ac:dyDescent="0.25">
      <c r="A4471" s="10" t="s">
        <v>166</v>
      </c>
      <c r="B4471" s="11">
        <v>67</v>
      </c>
      <c r="C4471" s="2">
        <v>85633</v>
      </c>
      <c r="D4471" s="10" t="s">
        <v>7871</v>
      </c>
      <c r="E4471" s="10" t="s">
        <v>4020</v>
      </c>
      <c r="F4471" s="10" t="s">
        <v>4021</v>
      </c>
      <c r="G4471" s="10" t="s">
        <v>24</v>
      </c>
      <c r="H4471" s="10">
        <v>9</v>
      </c>
    </row>
    <row r="4472" spans="1:8" x14ac:dyDescent="0.25">
      <c r="A4472" s="10" t="s">
        <v>225</v>
      </c>
      <c r="B4472" s="11">
        <v>67</v>
      </c>
      <c r="C4472" s="2">
        <v>89569</v>
      </c>
      <c r="D4472" s="10" t="s">
        <v>7872</v>
      </c>
      <c r="E4472" s="10" t="s">
        <v>4023</v>
      </c>
      <c r="F4472" s="10" t="s">
        <v>4032</v>
      </c>
      <c r="G4472" s="10" t="s">
        <v>24</v>
      </c>
      <c r="H4472" s="10">
        <v>9</v>
      </c>
    </row>
    <row r="4473" spans="1:8" x14ac:dyDescent="0.25">
      <c r="A4473" s="10" t="s">
        <v>263</v>
      </c>
      <c r="B4473" s="11">
        <v>49</v>
      </c>
      <c r="C4473" s="2">
        <v>72959</v>
      </c>
      <c r="D4473" s="10" t="s">
        <v>7873</v>
      </c>
      <c r="E4473" s="10" t="s">
        <v>4020</v>
      </c>
      <c r="F4473" s="10" t="s">
        <v>4016</v>
      </c>
      <c r="G4473" s="10" t="s">
        <v>24</v>
      </c>
      <c r="H4473" s="10">
        <v>5</v>
      </c>
    </row>
    <row r="4474" spans="1:8" x14ac:dyDescent="0.25">
      <c r="A4474" s="10" t="s">
        <v>385</v>
      </c>
      <c r="B4474" s="11">
        <v>42</v>
      </c>
      <c r="C4474" s="2">
        <v>52154</v>
      </c>
      <c r="D4474" s="10" t="s">
        <v>7874</v>
      </c>
      <c r="E4474" s="10" t="s">
        <v>4020</v>
      </c>
      <c r="F4474" s="10" t="s">
        <v>4032</v>
      </c>
      <c r="G4474" s="10" t="s">
        <v>24</v>
      </c>
      <c r="H4474" s="10">
        <v>6</v>
      </c>
    </row>
    <row r="4475" spans="1:8" x14ac:dyDescent="0.25">
      <c r="A4475" s="10" t="s">
        <v>656</v>
      </c>
      <c r="B4475" s="11">
        <v>30</v>
      </c>
      <c r="C4475" s="2">
        <v>62080</v>
      </c>
      <c r="D4475" s="10" t="s">
        <v>5493</v>
      </c>
      <c r="E4475" s="10" t="s">
        <v>4020</v>
      </c>
      <c r="F4475" s="10" t="s">
        <v>4018</v>
      </c>
      <c r="G4475" s="10" t="s">
        <v>24</v>
      </c>
      <c r="H4475" s="10">
        <v>9</v>
      </c>
    </row>
    <row r="4476" spans="1:8" x14ac:dyDescent="0.25">
      <c r="A4476" s="10" t="s">
        <v>682</v>
      </c>
      <c r="B4476" s="11">
        <v>29</v>
      </c>
      <c r="C4476" s="2">
        <v>38763</v>
      </c>
      <c r="D4476" s="10" t="s">
        <v>7875</v>
      </c>
      <c r="E4476" s="10" t="s">
        <v>4023</v>
      </c>
      <c r="F4476" s="10" t="s">
        <v>4032</v>
      </c>
      <c r="G4476" s="10" t="s">
        <v>24</v>
      </c>
      <c r="H4476" s="10">
        <v>5</v>
      </c>
    </row>
    <row r="4477" spans="1:8" x14ac:dyDescent="0.25">
      <c r="A4477" s="10" t="s">
        <v>862</v>
      </c>
      <c r="B4477" s="11">
        <v>37</v>
      </c>
      <c r="C4477" s="2">
        <v>36207</v>
      </c>
      <c r="D4477" s="10" t="s">
        <v>7876</v>
      </c>
      <c r="E4477" s="10" t="s">
        <v>4020</v>
      </c>
      <c r="F4477" s="10" t="s">
        <v>4032</v>
      </c>
      <c r="G4477" s="10" t="s">
        <v>24</v>
      </c>
      <c r="H4477" s="10">
        <v>2</v>
      </c>
    </row>
    <row r="4478" spans="1:8" x14ac:dyDescent="0.25">
      <c r="A4478" s="10" t="s">
        <v>949</v>
      </c>
      <c r="B4478" s="11">
        <v>24</v>
      </c>
      <c r="C4478" s="2">
        <v>29482</v>
      </c>
      <c r="D4478" s="10" t="s">
        <v>7877</v>
      </c>
      <c r="E4478" s="10" t="s">
        <v>4015</v>
      </c>
      <c r="F4478" s="10" t="s">
        <v>4021</v>
      </c>
      <c r="G4478" s="10" t="s">
        <v>24</v>
      </c>
      <c r="H4478" s="10">
        <v>9</v>
      </c>
    </row>
    <row r="4479" spans="1:8" x14ac:dyDescent="0.25">
      <c r="A4479" s="10" t="s">
        <v>601</v>
      </c>
      <c r="B4479" s="11">
        <v>50</v>
      </c>
      <c r="C4479" s="2">
        <v>64317</v>
      </c>
      <c r="D4479" s="10" t="s">
        <v>7878</v>
      </c>
      <c r="E4479" s="10" t="s">
        <v>4015</v>
      </c>
      <c r="F4479" s="10" t="s">
        <v>4021</v>
      </c>
      <c r="G4479" s="10" t="s">
        <v>24</v>
      </c>
      <c r="H4479" s="10">
        <v>3</v>
      </c>
    </row>
    <row r="4480" spans="1:8" x14ac:dyDescent="0.25">
      <c r="A4480" s="10" t="s">
        <v>1033</v>
      </c>
      <c r="B4480" s="11">
        <v>37</v>
      </c>
      <c r="C4480" s="2">
        <v>25349</v>
      </c>
      <c r="D4480" s="10" t="s">
        <v>4151</v>
      </c>
      <c r="E4480" s="10" t="s">
        <v>4020</v>
      </c>
      <c r="F4480" s="10" t="s">
        <v>4016</v>
      </c>
      <c r="G4480" s="10" t="s">
        <v>24</v>
      </c>
      <c r="H4480" s="10">
        <v>4</v>
      </c>
    </row>
    <row r="4481" spans="1:8" x14ac:dyDescent="0.25">
      <c r="A4481" s="10" t="s">
        <v>1085</v>
      </c>
      <c r="B4481" s="11">
        <v>19</v>
      </c>
      <c r="C4481" s="2">
        <v>24344</v>
      </c>
      <c r="D4481" s="10" t="s">
        <v>7399</v>
      </c>
      <c r="E4481" s="10" t="s">
        <v>4020</v>
      </c>
      <c r="F4481" s="10" t="s">
        <v>4016</v>
      </c>
      <c r="G4481" s="10" t="s">
        <v>24</v>
      </c>
      <c r="H4481" s="10">
        <v>8</v>
      </c>
    </row>
    <row r="4482" spans="1:8" x14ac:dyDescent="0.25">
      <c r="A4482" s="10" t="s">
        <v>1364</v>
      </c>
      <c r="B4482" s="11">
        <v>50</v>
      </c>
      <c r="C4482" s="2">
        <v>33667</v>
      </c>
      <c r="D4482" s="10" t="s">
        <v>7879</v>
      </c>
      <c r="E4482" s="10" t="s">
        <v>4015</v>
      </c>
      <c r="F4482" s="10" t="s">
        <v>4021</v>
      </c>
      <c r="G4482" s="10" t="s">
        <v>24</v>
      </c>
      <c r="H4482" s="10">
        <v>6</v>
      </c>
    </row>
    <row r="4483" spans="1:8" x14ac:dyDescent="0.25">
      <c r="A4483" s="10" t="s">
        <v>1458</v>
      </c>
      <c r="B4483" s="11">
        <v>35</v>
      </c>
      <c r="C4483" s="2">
        <v>36325</v>
      </c>
      <c r="D4483" s="10" t="s">
        <v>6022</v>
      </c>
      <c r="E4483" s="10" t="s">
        <v>4015</v>
      </c>
      <c r="F4483" s="10" t="s">
        <v>4032</v>
      </c>
      <c r="G4483" s="10" t="s">
        <v>24</v>
      </c>
      <c r="H4483" s="10">
        <v>8</v>
      </c>
    </row>
    <row r="4484" spans="1:8" x14ac:dyDescent="0.25">
      <c r="A4484" s="10" t="s">
        <v>1833</v>
      </c>
      <c r="B4484" s="11">
        <v>46</v>
      </c>
      <c r="C4484" s="2">
        <v>82422</v>
      </c>
      <c r="D4484" s="10" t="s">
        <v>7880</v>
      </c>
      <c r="E4484" s="10" t="s">
        <v>4023</v>
      </c>
      <c r="F4484" s="10" t="s">
        <v>4018</v>
      </c>
      <c r="G4484" s="10" t="s">
        <v>24</v>
      </c>
      <c r="H4484" s="10">
        <v>10</v>
      </c>
    </row>
    <row r="4485" spans="1:8" x14ac:dyDescent="0.25">
      <c r="A4485" s="10" t="s">
        <v>2044</v>
      </c>
      <c r="B4485" s="11">
        <v>24</v>
      </c>
      <c r="C4485" s="2">
        <v>87422</v>
      </c>
      <c r="D4485" s="10" t="s">
        <v>7881</v>
      </c>
      <c r="E4485" s="10" t="s">
        <v>4023</v>
      </c>
      <c r="F4485" s="10" t="s">
        <v>4021</v>
      </c>
      <c r="G4485" s="10" t="s">
        <v>24</v>
      </c>
      <c r="H4485" s="10">
        <v>3</v>
      </c>
    </row>
    <row r="4486" spans="1:8" x14ac:dyDescent="0.25">
      <c r="A4486" s="10" t="s">
        <v>2048</v>
      </c>
      <c r="B4486" s="11">
        <v>65</v>
      </c>
      <c r="C4486" s="2">
        <v>96850</v>
      </c>
      <c r="D4486" s="10" t="s">
        <v>7882</v>
      </c>
      <c r="E4486" s="10" t="s">
        <v>4020</v>
      </c>
      <c r="F4486" s="10" t="s">
        <v>4016</v>
      </c>
      <c r="G4486" s="10" t="s">
        <v>24</v>
      </c>
      <c r="H4486" s="10">
        <v>5</v>
      </c>
    </row>
    <row r="4487" spans="1:8" x14ac:dyDescent="0.25">
      <c r="A4487" s="10" t="s">
        <v>2099</v>
      </c>
      <c r="B4487" s="11">
        <v>47</v>
      </c>
      <c r="C4487" s="2">
        <v>54553</v>
      </c>
      <c r="D4487" s="10" t="s">
        <v>7883</v>
      </c>
      <c r="E4487" s="10" t="s">
        <v>4020</v>
      </c>
      <c r="F4487" s="10" t="s">
        <v>4016</v>
      </c>
      <c r="G4487" s="10" t="s">
        <v>24</v>
      </c>
      <c r="H4487" s="10">
        <v>5</v>
      </c>
    </row>
    <row r="4488" spans="1:8" x14ac:dyDescent="0.25">
      <c r="A4488" s="10" t="s">
        <v>226</v>
      </c>
      <c r="B4488" s="11">
        <v>58</v>
      </c>
      <c r="C4488" s="2">
        <v>69327</v>
      </c>
      <c r="D4488" s="10" t="s">
        <v>4174</v>
      </c>
      <c r="E4488" s="10" t="s">
        <v>4015</v>
      </c>
      <c r="F4488" s="10" t="s">
        <v>4032</v>
      </c>
      <c r="G4488" s="10" t="s">
        <v>24</v>
      </c>
      <c r="H4488" s="10">
        <v>2</v>
      </c>
    </row>
    <row r="4489" spans="1:8" x14ac:dyDescent="0.25">
      <c r="A4489" s="10" t="s">
        <v>2211</v>
      </c>
      <c r="B4489" s="11">
        <v>63</v>
      </c>
      <c r="C4489" s="2">
        <v>82308</v>
      </c>
      <c r="D4489" s="10" t="s">
        <v>7884</v>
      </c>
      <c r="E4489" s="10" t="s">
        <v>4020</v>
      </c>
      <c r="F4489" s="10" t="s">
        <v>4032</v>
      </c>
      <c r="G4489" s="10" t="s">
        <v>24</v>
      </c>
      <c r="H4489" s="10">
        <v>10</v>
      </c>
    </row>
    <row r="4490" spans="1:8" x14ac:dyDescent="0.25">
      <c r="A4490" s="10" t="s">
        <v>2219</v>
      </c>
      <c r="B4490" s="11">
        <v>26</v>
      </c>
      <c r="C4490" s="2">
        <v>8984</v>
      </c>
      <c r="D4490" s="10" t="s">
        <v>7885</v>
      </c>
      <c r="E4490" s="10" t="s">
        <v>4023</v>
      </c>
      <c r="F4490" s="10" t="s">
        <v>4018</v>
      </c>
      <c r="G4490" s="10" t="s">
        <v>24</v>
      </c>
      <c r="H4490" s="10">
        <v>10</v>
      </c>
    </row>
    <row r="4491" spans="1:8" x14ac:dyDescent="0.25">
      <c r="A4491" s="10" t="s">
        <v>511</v>
      </c>
      <c r="B4491" s="11">
        <v>63</v>
      </c>
      <c r="C4491" s="2">
        <v>20443</v>
      </c>
      <c r="D4491" s="10" t="s">
        <v>7886</v>
      </c>
      <c r="E4491" s="10" t="s">
        <v>4020</v>
      </c>
      <c r="F4491" s="10" t="s">
        <v>4032</v>
      </c>
      <c r="G4491" s="10" t="s">
        <v>24</v>
      </c>
      <c r="H4491" s="10">
        <v>9</v>
      </c>
    </row>
    <row r="4492" spans="1:8" x14ac:dyDescent="0.25">
      <c r="A4492" s="10" t="s">
        <v>2164</v>
      </c>
      <c r="B4492" s="11">
        <v>30</v>
      </c>
      <c r="C4492" s="2">
        <v>18643</v>
      </c>
      <c r="D4492" s="10" t="s">
        <v>7887</v>
      </c>
      <c r="E4492" s="10" t="s">
        <v>4023</v>
      </c>
      <c r="F4492" s="10" t="s">
        <v>4032</v>
      </c>
      <c r="G4492" s="10" t="s">
        <v>24</v>
      </c>
      <c r="H4492" s="10">
        <v>7</v>
      </c>
    </row>
    <row r="4493" spans="1:8" x14ac:dyDescent="0.25">
      <c r="A4493" s="10" t="s">
        <v>2496</v>
      </c>
      <c r="B4493" s="11">
        <v>60</v>
      </c>
      <c r="C4493" s="2">
        <v>88218</v>
      </c>
      <c r="D4493" s="10" t="s">
        <v>6522</v>
      </c>
      <c r="E4493" s="10" t="s">
        <v>4023</v>
      </c>
      <c r="F4493" s="10" t="s">
        <v>4018</v>
      </c>
      <c r="G4493" s="10" t="s">
        <v>24</v>
      </c>
      <c r="H4493" s="10">
        <v>10</v>
      </c>
    </row>
    <row r="4494" spans="1:8" x14ac:dyDescent="0.25">
      <c r="A4494" s="10" t="s">
        <v>2569</v>
      </c>
      <c r="B4494" s="11">
        <v>21</v>
      </c>
      <c r="C4494" s="2">
        <v>52286</v>
      </c>
      <c r="D4494" s="10" t="s">
        <v>7888</v>
      </c>
      <c r="E4494" s="10" t="s">
        <v>4020</v>
      </c>
      <c r="F4494" s="10" t="s">
        <v>4018</v>
      </c>
      <c r="G4494" s="10" t="s">
        <v>24</v>
      </c>
      <c r="H4494" s="10">
        <v>4</v>
      </c>
    </row>
    <row r="4495" spans="1:8" x14ac:dyDescent="0.25">
      <c r="A4495" s="10" t="s">
        <v>2429</v>
      </c>
      <c r="B4495" s="11">
        <v>64</v>
      </c>
      <c r="C4495" s="2">
        <v>56164</v>
      </c>
      <c r="D4495" s="10" t="s">
        <v>7889</v>
      </c>
      <c r="E4495" s="10" t="s">
        <v>4023</v>
      </c>
      <c r="F4495" s="10" t="s">
        <v>4016</v>
      </c>
      <c r="G4495" s="10" t="s">
        <v>24</v>
      </c>
      <c r="H4495" s="10">
        <v>8</v>
      </c>
    </row>
    <row r="4496" spans="1:8" x14ac:dyDescent="0.25">
      <c r="A4496" s="10" t="s">
        <v>342</v>
      </c>
      <c r="B4496" s="11">
        <v>55</v>
      </c>
      <c r="C4496" s="2">
        <v>64638</v>
      </c>
      <c r="D4496" s="10" t="s">
        <v>7890</v>
      </c>
      <c r="E4496" s="10" t="s">
        <v>4015</v>
      </c>
      <c r="F4496" s="10" t="s">
        <v>4018</v>
      </c>
      <c r="G4496" s="10" t="s">
        <v>24</v>
      </c>
      <c r="H4496" s="10">
        <v>4</v>
      </c>
    </row>
    <row r="4497" spans="1:8" x14ac:dyDescent="0.25">
      <c r="A4497" s="10" t="s">
        <v>2701</v>
      </c>
      <c r="B4497" s="11">
        <v>63</v>
      </c>
      <c r="C4497" s="2">
        <v>50234</v>
      </c>
      <c r="D4497" s="10" t="s">
        <v>7891</v>
      </c>
      <c r="E4497" s="10" t="s">
        <v>4023</v>
      </c>
      <c r="F4497" s="10" t="s">
        <v>4016</v>
      </c>
      <c r="G4497" s="10" t="s">
        <v>24</v>
      </c>
      <c r="H4497" s="10">
        <v>10</v>
      </c>
    </row>
    <row r="4498" spans="1:8" x14ac:dyDescent="0.25">
      <c r="A4498" s="10" t="s">
        <v>1505</v>
      </c>
      <c r="B4498" s="11">
        <v>51</v>
      </c>
      <c r="C4498" s="2">
        <v>4590</v>
      </c>
      <c r="D4498" s="10" t="s">
        <v>7892</v>
      </c>
      <c r="E4498" s="10" t="s">
        <v>4023</v>
      </c>
      <c r="F4498" s="10" t="s">
        <v>4018</v>
      </c>
      <c r="G4498" s="10" t="s">
        <v>24</v>
      </c>
      <c r="H4498" s="10">
        <v>9</v>
      </c>
    </row>
    <row r="4499" spans="1:8" x14ac:dyDescent="0.25">
      <c r="A4499" s="10" t="s">
        <v>2802</v>
      </c>
      <c r="B4499" s="11">
        <v>30</v>
      </c>
      <c r="C4499" s="2">
        <v>58136</v>
      </c>
      <c r="D4499" s="10" t="s">
        <v>6523</v>
      </c>
      <c r="E4499" s="10" t="s">
        <v>4020</v>
      </c>
      <c r="F4499" s="10" t="s">
        <v>4018</v>
      </c>
      <c r="G4499" s="10" t="s">
        <v>24</v>
      </c>
      <c r="H4499" s="10">
        <v>9</v>
      </c>
    </row>
    <row r="4500" spans="1:8" x14ac:dyDescent="0.25">
      <c r="A4500" s="10" t="s">
        <v>2823</v>
      </c>
      <c r="B4500" s="11">
        <v>26</v>
      </c>
      <c r="C4500" s="2">
        <v>95685</v>
      </c>
      <c r="D4500" s="10" t="s">
        <v>5650</v>
      </c>
      <c r="E4500" s="10" t="s">
        <v>4020</v>
      </c>
      <c r="F4500" s="10" t="s">
        <v>4032</v>
      </c>
      <c r="G4500" s="10" t="s">
        <v>24</v>
      </c>
      <c r="H4500" s="10">
        <v>6</v>
      </c>
    </row>
    <row r="4501" spans="1:8" x14ac:dyDescent="0.25">
      <c r="A4501" s="10" t="s">
        <v>2876</v>
      </c>
      <c r="B4501" s="11">
        <v>19</v>
      </c>
      <c r="C4501" s="2">
        <v>61481</v>
      </c>
      <c r="D4501" s="10" t="s">
        <v>7893</v>
      </c>
      <c r="E4501" s="10" t="s">
        <v>4023</v>
      </c>
      <c r="F4501" s="10" t="s">
        <v>4032</v>
      </c>
      <c r="G4501" s="10" t="s">
        <v>24</v>
      </c>
      <c r="H4501" s="10">
        <v>1</v>
      </c>
    </row>
    <row r="4502" spans="1:8" x14ac:dyDescent="0.25">
      <c r="A4502" s="10" t="s">
        <v>2261</v>
      </c>
      <c r="B4502" s="11">
        <v>27</v>
      </c>
      <c r="C4502" s="2">
        <v>46769</v>
      </c>
      <c r="D4502" s="10" t="s">
        <v>7894</v>
      </c>
      <c r="E4502" s="10" t="s">
        <v>4015</v>
      </c>
      <c r="F4502" s="10" t="s">
        <v>4021</v>
      </c>
      <c r="G4502" s="10" t="s">
        <v>24</v>
      </c>
      <c r="H4502" s="10">
        <v>1</v>
      </c>
    </row>
    <row r="4503" spans="1:8" x14ac:dyDescent="0.25">
      <c r="A4503" s="10" t="s">
        <v>3006</v>
      </c>
      <c r="B4503" s="11">
        <v>25</v>
      </c>
      <c r="C4503" s="2">
        <v>62634</v>
      </c>
      <c r="D4503" s="10" t="s">
        <v>7895</v>
      </c>
      <c r="E4503" s="10" t="s">
        <v>4023</v>
      </c>
      <c r="F4503" s="10" t="s">
        <v>4018</v>
      </c>
      <c r="G4503" s="10" t="s">
        <v>24</v>
      </c>
      <c r="H4503" s="10">
        <v>9</v>
      </c>
    </row>
    <row r="4504" spans="1:8" x14ac:dyDescent="0.25">
      <c r="A4504" s="10" t="s">
        <v>3076</v>
      </c>
      <c r="B4504" s="11">
        <v>50</v>
      </c>
      <c r="C4504" s="2">
        <v>16964</v>
      </c>
      <c r="D4504" s="10" t="s">
        <v>7896</v>
      </c>
      <c r="E4504" s="10" t="s">
        <v>4015</v>
      </c>
      <c r="F4504" s="10" t="s">
        <v>4021</v>
      </c>
      <c r="G4504" s="10" t="s">
        <v>24</v>
      </c>
      <c r="H4504" s="10">
        <v>7</v>
      </c>
    </row>
    <row r="4505" spans="1:8" x14ac:dyDescent="0.25">
      <c r="A4505" s="10" t="s">
        <v>3080</v>
      </c>
      <c r="B4505" s="11">
        <v>60</v>
      </c>
      <c r="C4505" s="2">
        <v>29961</v>
      </c>
      <c r="D4505" s="10" t="s">
        <v>7897</v>
      </c>
      <c r="E4505" s="10" t="s">
        <v>4015</v>
      </c>
      <c r="F4505" s="10" t="s">
        <v>4032</v>
      </c>
      <c r="G4505" s="10" t="s">
        <v>24</v>
      </c>
      <c r="H4505" s="10">
        <v>9</v>
      </c>
    </row>
    <row r="4506" spans="1:8" x14ac:dyDescent="0.25">
      <c r="A4506" s="10" t="s">
        <v>3125</v>
      </c>
      <c r="B4506" s="11">
        <v>43</v>
      </c>
      <c r="C4506" s="2">
        <v>51426</v>
      </c>
      <c r="D4506" s="10" t="s">
        <v>7898</v>
      </c>
      <c r="E4506" s="10" t="s">
        <v>4023</v>
      </c>
      <c r="F4506" s="10" t="s">
        <v>4032</v>
      </c>
      <c r="G4506" s="10" t="s">
        <v>24</v>
      </c>
      <c r="H4506" s="10">
        <v>10</v>
      </c>
    </row>
    <row r="4507" spans="1:8" x14ac:dyDescent="0.25">
      <c r="A4507" s="10" t="s">
        <v>3162</v>
      </c>
      <c r="B4507" s="11">
        <v>47</v>
      </c>
      <c r="C4507" s="2">
        <v>3331</v>
      </c>
      <c r="D4507" s="10" t="s">
        <v>7899</v>
      </c>
      <c r="E4507" s="10" t="s">
        <v>4015</v>
      </c>
      <c r="F4507" s="10" t="s">
        <v>4018</v>
      </c>
      <c r="G4507" s="10" t="s">
        <v>24</v>
      </c>
      <c r="H4507" s="10">
        <v>6</v>
      </c>
    </row>
    <row r="4508" spans="1:8" x14ac:dyDescent="0.25">
      <c r="A4508" s="10" t="s">
        <v>223</v>
      </c>
      <c r="B4508" s="11">
        <v>63</v>
      </c>
      <c r="C4508" s="2">
        <v>2973</v>
      </c>
      <c r="D4508" s="10" t="s">
        <v>7900</v>
      </c>
      <c r="E4508" s="10" t="s">
        <v>4023</v>
      </c>
      <c r="F4508" s="10" t="s">
        <v>4018</v>
      </c>
      <c r="G4508" s="10" t="s">
        <v>24</v>
      </c>
      <c r="H4508" s="10">
        <v>5</v>
      </c>
    </row>
    <row r="4509" spans="1:8" x14ac:dyDescent="0.25">
      <c r="A4509" s="10" t="s">
        <v>3246</v>
      </c>
      <c r="B4509" s="11">
        <v>31</v>
      </c>
      <c r="C4509" s="2">
        <v>55668</v>
      </c>
      <c r="D4509" s="10" t="s">
        <v>6659</v>
      </c>
      <c r="E4509" s="10" t="s">
        <v>4023</v>
      </c>
      <c r="F4509" s="10" t="s">
        <v>4032</v>
      </c>
      <c r="G4509" s="10" t="s">
        <v>24</v>
      </c>
      <c r="H4509" s="10">
        <v>8</v>
      </c>
    </row>
    <row r="4510" spans="1:8" x14ac:dyDescent="0.25">
      <c r="A4510" s="10" t="s">
        <v>3287</v>
      </c>
      <c r="B4510" s="11">
        <v>48</v>
      </c>
      <c r="C4510" s="2">
        <v>3150</v>
      </c>
      <c r="D4510" s="10" t="s">
        <v>7901</v>
      </c>
      <c r="E4510" s="10" t="s">
        <v>4023</v>
      </c>
      <c r="F4510" s="10" t="s">
        <v>4016</v>
      </c>
      <c r="G4510" s="10" t="s">
        <v>24</v>
      </c>
      <c r="H4510" s="10">
        <v>8</v>
      </c>
    </row>
    <row r="4511" spans="1:8" x14ac:dyDescent="0.25">
      <c r="A4511" s="10" t="s">
        <v>955</v>
      </c>
      <c r="B4511" s="11">
        <v>53</v>
      </c>
      <c r="C4511" s="2">
        <v>61481</v>
      </c>
      <c r="D4511" s="10" t="s">
        <v>7902</v>
      </c>
      <c r="E4511" s="10" t="s">
        <v>4023</v>
      </c>
      <c r="F4511" s="10" t="s">
        <v>4016</v>
      </c>
      <c r="G4511" s="10" t="s">
        <v>24</v>
      </c>
      <c r="H4511" s="10">
        <v>9</v>
      </c>
    </row>
    <row r="4512" spans="1:8" x14ac:dyDescent="0.25">
      <c r="A4512" s="10" t="s">
        <v>2581</v>
      </c>
      <c r="B4512" s="11">
        <v>25</v>
      </c>
      <c r="C4512" s="2">
        <v>9052</v>
      </c>
      <c r="D4512" s="10" t="s">
        <v>7903</v>
      </c>
      <c r="E4512" s="10" t="s">
        <v>4023</v>
      </c>
      <c r="F4512" s="10" t="s">
        <v>4032</v>
      </c>
      <c r="G4512" s="10" t="s">
        <v>24</v>
      </c>
      <c r="H4512" s="10">
        <v>6</v>
      </c>
    </row>
    <row r="4513" spans="1:8" x14ac:dyDescent="0.25">
      <c r="A4513" s="10" t="s">
        <v>3552</v>
      </c>
      <c r="B4513" s="11">
        <v>39</v>
      </c>
      <c r="C4513" s="2">
        <v>23790</v>
      </c>
      <c r="D4513" s="10" t="s">
        <v>7876</v>
      </c>
      <c r="E4513" s="10" t="s">
        <v>4023</v>
      </c>
      <c r="F4513" s="10" t="s">
        <v>4021</v>
      </c>
      <c r="G4513" s="10" t="s">
        <v>24</v>
      </c>
      <c r="H4513" s="10">
        <v>2</v>
      </c>
    </row>
    <row r="4514" spans="1:8" x14ac:dyDescent="0.25">
      <c r="A4514" s="10" t="s">
        <v>3559</v>
      </c>
      <c r="B4514" s="11">
        <v>35</v>
      </c>
      <c r="C4514" s="2">
        <v>54437</v>
      </c>
      <c r="D4514" s="10" t="s">
        <v>7904</v>
      </c>
      <c r="E4514" s="10" t="s">
        <v>4023</v>
      </c>
      <c r="F4514" s="10" t="s">
        <v>4018</v>
      </c>
      <c r="G4514" s="10" t="s">
        <v>24</v>
      </c>
      <c r="H4514" s="10">
        <v>10</v>
      </c>
    </row>
    <row r="4515" spans="1:8" x14ac:dyDescent="0.25">
      <c r="A4515" s="10" t="s">
        <v>3568</v>
      </c>
      <c r="B4515" s="11">
        <v>61</v>
      </c>
      <c r="C4515" s="2">
        <v>30826</v>
      </c>
      <c r="D4515" s="10" t="s">
        <v>7905</v>
      </c>
      <c r="E4515" s="10" t="s">
        <v>4023</v>
      </c>
      <c r="F4515" s="10" t="s">
        <v>4018</v>
      </c>
      <c r="G4515" s="10" t="s">
        <v>24</v>
      </c>
      <c r="H4515" s="10">
        <v>8</v>
      </c>
    </row>
    <row r="4516" spans="1:8" x14ac:dyDescent="0.25">
      <c r="A4516" s="10" t="s">
        <v>3634</v>
      </c>
      <c r="B4516" s="11">
        <v>49</v>
      </c>
      <c r="C4516" s="2">
        <v>91166</v>
      </c>
      <c r="D4516" s="10" t="s">
        <v>7906</v>
      </c>
      <c r="E4516" s="10" t="s">
        <v>4023</v>
      </c>
      <c r="F4516" s="10" t="s">
        <v>4021</v>
      </c>
      <c r="G4516" s="10" t="s">
        <v>24</v>
      </c>
      <c r="H4516" s="10">
        <v>8</v>
      </c>
    </row>
    <row r="4517" spans="1:8" x14ac:dyDescent="0.25">
      <c r="A4517" s="10" t="s">
        <v>3683</v>
      </c>
      <c r="B4517" s="11">
        <v>24</v>
      </c>
      <c r="C4517" s="2">
        <v>89927</v>
      </c>
      <c r="D4517" s="10" t="s">
        <v>6650</v>
      </c>
      <c r="E4517" s="10" t="s">
        <v>4023</v>
      </c>
      <c r="F4517" s="10" t="s">
        <v>4016</v>
      </c>
      <c r="G4517" s="10" t="s">
        <v>24</v>
      </c>
      <c r="H4517" s="10">
        <v>5</v>
      </c>
    </row>
    <row r="4518" spans="1:8" x14ac:dyDescent="0.25">
      <c r="A4518" s="10" t="s">
        <v>1188</v>
      </c>
      <c r="B4518" s="11">
        <v>44</v>
      </c>
      <c r="C4518" s="2">
        <v>6895</v>
      </c>
      <c r="D4518" s="10" t="s">
        <v>4217</v>
      </c>
      <c r="E4518" s="10" t="s">
        <v>4023</v>
      </c>
      <c r="F4518" s="10" t="s">
        <v>4032</v>
      </c>
      <c r="G4518" s="10" t="s">
        <v>24</v>
      </c>
      <c r="H4518" s="10">
        <v>4</v>
      </c>
    </row>
    <row r="4519" spans="1:8" x14ac:dyDescent="0.25">
      <c r="A4519" s="10" t="s">
        <v>3125</v>
      </c>
      <c r="B4519" s="11">
        <v>20</v>
      </c>
      <c r="C4519" s="2">
        <v>17389</v>
      </c>
      <c r="D4519" s="10" t="s">
        <v>7907</v>
      </c>
      <c r="E4519" s="10" t="s">
        <v>4015</v>
      </c>
      <c r="F4519" s="10" t="s">
        <v>4018</v>
      </c>
      <c r="G4519" s="10" t="s">
        <v>24</v>
      </c>
      <c r="H4519" s="10">
        <v>6</v>
      </c>
    </row>
    <row r="4520" spans="1:8" x14ac:dyDescent="0.25">
      <c r="A4520" s="10" t="s">
        <v>3950</v>
      </c>
      <c r="B4520" s="11">
        <v>36</v>
      </c>
      <c r="C4520" s="2">
        <v>14344</v>
      </c>
      <c r="D4520" s="10" t="s">
        <v>5599</v>
      </c>
      <c r="E4520" s="10" t="s">
        <v>4015</v>
      </c>
      <c r="F4520" s="10" t="s">
        <v>4016</v>
      </c>
      <c r="G4520" s="10" t="s">
        <v>24</v>
      </c>
      <c r="H4520" s="10">
        <v>10</v>
      </c>
    </row>
    <row r="4521" spans="1:8" x14ac:dyDescent="0.25">
      <c r="A4521" s="10" t="s">
        <v>41</v>
      </c>
      <c r="B4521" s="11">
        <v>49</v>
      </c>
      <c r="C4521" s="2">
        <v>8331</v>
      </c>
      <c r="D4521" s="10" t="s">
        <v>7908</v>
      </c>
      <c r="E4521" s="10" t="s">
        <v>4020</v>
      </c>
      <c r="F4521" s="10" t="s">
        <v>4018</v>
      </c>
      <c r="G4521" s="10" t="s">
        <v>42</v>
      </c>
      <c r="H4521" s="10">
        <v>2</v>
      </c>
    </row>
    <row r="4522" spans="1:8" x14ac:dyDescent="0.25">
      <c r="A4522" s="10" t="s">
        <v>234</v>
      </c>
      <c r="B4522" s="11">
        <v>68</v>
      </c>
      <c r="C4522" s="2">
        <v>54833</v>
      </c>
      <c r="D4522" s="10" t="s">
        <v>7909</v>
      </c>
      <c r="E4522" s="10" t="s">
        <v>4023</v>
      </c>
      <c r="F4522" s="10" t="s">
        <v>4016</v>
      </c>
      <c r="G4522" s="10" t="s">
        <v>42</v>
      </c>
      <c r="H4522" s="10">
        <v>5</v>
      </c>
    </row>
    <row r="4523" spans="1:8" x14ac:dyDescent="0.25">
      <c r="A4523" s="10" t="s">
        <v>295</v>
      </c>
      <c r="B4523" s="11">
        <v>62</v>
      </c>
      <c r="C4523" s="2">
        <v>55431</v>
      </c>
      <c r="D4523" s="10" t="s">
        <v>7910</v>
      </c>
      <c r="E4523" s="10" t="s">
        <v>4023</v>
      </c>
      <c r="F4523" s="10" t="s">
        <v>4032</v>
      </c>
      <c r="G4523" s="10" t="s">
        <v>42</v>
      </c>
      <c r="H4523" s="10">
        <v>8</v>
      </c>
    </row>
    <row r="4524" spans="1:8" x14ac:dyDescent="0.25">
      <c r="A4524" s="10" t="s">
        <v>405</v>
      </c>
      <c r="B4524" s="11">
        <v>29</v>
      </c>
      <c r="C4524" s="2">
        <v>99381</v>
      </c>
      <c r="D4524" s="10" t="s">
        <v>5240</v>
      </c>
      <c r="E4524" s="10" t="s">
        <v>4023</v>
      </c>
      <c r="F4524" s="10" t="s">
        <v>4018</v>
      </c>
      <c r="G4524" s="10" t="s">
        <v>42</v>
      </c>
      <c r="H4524" s="10">
        <v>8</v>
      </c>
    </row>
    <row r="4525" spans="1:8" x14ac:dyDescent="0.25">
      <c r="A4525" s="10" t="s">
        <v>442</v>
      </c>
      <c r="B4525" s="11">
        <v>47</v>
      </c>
      <c r="C4525" s="2">
        <v>72605</v>
      </c>
      <c r="D4525" s="10" t="s">
        <v>7911</v>
      </c>
      <c r="E4525" s="10" t="s">
        <v>4020</v>
      </c>
      <c r="F4525" s="10" t="s">
        <v>4018</v>
      </c>
      <c r="G4525" s="10" t="s">
        <v>42</v>
      </c>
      <c r="H4525" s="10">
        <v>10</v>
      </c>
    </row>
    <row r="4526" spans="1:8" x14ac:dyDescent="0.25">
      <c r="A4526" s="10" t="s">
        <v>539</v>
      </c>
      <c r="B4526" s="11">
        <v>26</v>
      </c>
      <c r="C4526" s="2">
        <v>79847</v>
      </c>
      <c r="D4526" s="10" t="s">
        <v>7912</v>
      </c>
      <c r="E4526" s="10" t="s">
        <v>4020</v>
      </c>
      <c r="F4526" s="10" t="s">
        <v>4016</v>
      </c>
      <c r="G4526" s="10" t="s">
        <v>42</v>
      </c>
      <c r="H4526" s="10">
        <v>3</v>
      </c>
    </row>
    <row r="4527" spans="1:8" x14ac:dyDescent="0.25">
      <c r="A4527" s="10" t="s">
        <v>682</v>
      </c>
      <c r="B4527" s="11">
        <v>43</v>
      </c>
      <c r="C4527" s="2">
        <v>2877</v>
      </c>
      <c r="D4527" s="10" t="s">
        <v>6985</v>
      </c>
      <c r="E4527" s="10" t="s">
        <v>4023</v>
      </c>
      <c r="F4527" s="10" t="s">
        <v>4016</v>
      </c>
      <c r="G4527" s="10" t="s">
        <v>42</v>
      </c>
      <c r="H4527" s="10">
        <v>2</v>
      </c>
    </row>
    <row r="4528" spans="1:8" x14ac:dyDescent="0.25">
      <c r="A4528" s="10" t="s">
        <v>730</v>
      </c>
      <c r="B4528" s="11">
        <v>59</v>
      </c>
      <c r="C4528" s="2">
        <v>37233</v>
      </c>
      <c r="D4528" s="10" t="s">
        <v>7913</v>
      </c>
      <c r="E4528" s="10" t="s">
        <v>4015</v>
      </c>
      <c r="F4528" s="10" t="s">
        <v>4032</v>
      </c>
      <c r="G4528" s="10" t="s">
        <v>42</v>
      </c>
      <c r="H4528" s="10">
        <v>7</v>
      </c>
    </row>
    <row r="4529" spans="1:8" x14ac:dyDescent="0.25">
      <c r="A4529" s="10" t="s">
        <v>1245</v>
      </c>
      <c r="B4529" s="11">
        <v>18</v>
      </c>
      <c r="C4529" s="2">
        <v>50205</v>
      </c>
      <c r="D4529" s="10" t="s">
        <v>7914</v>
      </c>
      <c r="E4529" s="10" t="s">
        <v>4020</v>
      </c>
      <c r="F4529" s="10" t="s">
        <v>4018</v>
      </c>
      <c r="G4529" s="10" t="s">
        <v>42</v>
      </c>
      <c r="H4529" s="10">
        <v>10</v>
      </c>
    </row>
    <row r="4530" spans="1:8" x14ac:dyDescent="0.25">
      <c r="A4530" s="10" t="s">
        <v>1261</v>
      </c>
      <c r="B4530" s="11">
        <v>42</v>
      </c>
      <c r="C4530" s="2">
        <v>70490</v>
      </c>
      <c r="D4530" s="10" t="s">
        <v>7915</v>
      </c>
      <c r="E4530" s="10" t="s">
        <v>4023</v>
      </c>
      <c r="F4530" s="10" t="s">
        <v>4016</v>
      </c>
      <c r="G4530" s="10" t="s">
        <v>42</v>
      </c>
      <c r="H4530" s="10">
        <v>2</v>
      </c>
    </row>
    <row r="4531" spans="1:8" x14ac:dyDescent="0.25">
      <c r="A4531" s="10" t="s">
        <v>1464</v>
      </c>
      <c r="B4531" s="11">
        <v>41</v>
      </c>
      <c r="C4531" s="2">
        <v>47543</v>
      </c>
      <c r="D4531" s="10" t="s">
        <v>7916</v>
      </c>
      <c r="E4531" s="10" t="s">
        <v>4023</v>
      </c>
      <c r="F4531" s="10" t="s">
        <v>4016</v>
      </c>
      <c r="G4531" s="10" t="s">
        <v>42</v>
      </c>
      <c r="H4531" s="10">
        <v>5</v>
      </c>
    </row>
    <row r="4532" spans="1:8" x14ac:dyDescent="0.25">
      <c r="A4532" s="10" t="s">
        <v>1359</v>
      </c>
      <c r="B4532" s="11">
        <v>54</v>
      </c>
      <c r="C4532" s="2">
        <v>37460</v>
      </c>
      <c r="D4532" s="10" t="s">
        <v>7917</v>
      </c>
      <c r="E4532" s="10" t="s">
        <v>4020</v>
      </c>
      <c r="F4532" s="10" t="s">
        <v>4016</v>
      </c>
      <c r="G4532" s="10" t="s">
        <v>42</v>
      </c>
      <c r="H4532" s="10">
        <v>7</v>
      </c>
    </row>
    <row r="4533" spans="1:8" x14ac:dyDescent="0.25">
      <c r="A4533" s="10" t="s">
        <v>1566</v>
      </c>
      <c r="B4533" s="11">
        <v>66</v>
      </c>
      <c r="C4533" s="2">
        <v>54045</v>
      </c>
      <c r="D4533" s="10" t="s">
        <v>5043</v>
      </c>
      <c r="E4533" s="10" t="s">
        <v>4015</v>
      </c>
      <c r="F4533" s="10" t="s">
        <v>4018</v>
      </c>
      <c r="G4533" s="10" t="s">
        <v>42</v>
      </c>
      <c r="H4533" s="10">
        <v>3</v>
      </c>
    </row>
    <row r="4534" spans="1:8" x14ac:dyDescent="0.25">
      <c r="A4534" s="10" t="s">
        <v>1577</v>
      </c>
      <c r="B4534" s="11">
        <v>18</v>
      </c>
      <c r="C4534" s="2">
        <v>87095</v>
      </c>
      <c r="D4534" s="10" t="s">
        <v>5924</v>
      </c>
      <c r="E4534" s="10" t="s">
        <v>4015</v>
      </c>
      <c r="F4534" s="10" t="s">
        <v>4032</v>
      </c>
      <c r="G4534" s="10" t="s">
        <v>42</v>
      </c>
      <c r="H4534" s="10">
        <v>2</v>
      </c>
    </row>
    <row r="4535" spans="1:8" x14ac:dyDescent="0.25">
      <c r="A4535" s="10" t="s">
        <v>710</v>
      </c>
      <c r="B4535" s="11">
        <v>67</v>
      </c>
      <c r="C4535" s="2">
        <v>3527</v>
      </c>
      <c r="D4535" s="10" t="s">
        <v>6892</v>
      </c>
      <c r="E4535" s="10" t="s">
        <v>4020</v>
      </c>
      <c r="F4535" s="10" t="s">
        <v>4016</v>
      </c>
      <c r="G4535" s="10" t="s">
        <v>42</v>
      </c>
      <c r="H4535" s="10">
        <v>2</v>
      </c>
    </row>
    <row r="4536" spans="1:8" x14ac:dyDescent="0.25">
      <c r="A4536" s="10" t="s">
        <v>1902</v>
      </c>
      <c r="B4536" s="11">
        <v>48</v>
      </c>
      <c r="C4536" s="2">
        <v>72768</v>
      </c>
      <c r="D4536" s="10" t="s">
        <v>7365</v>
      </c>
      <c r="E4536" s="10" t="s">
        <v>4015</v>
      </c>
      <c r="F4536" s="10" t="s">
        <v>4018</v>
      </c>
      <c r="G4536" s="10" t="s">
        <v>42</v>
      </c>
      <c r="H4536" s="10">
        <v>6</v>
      </c>
    </row>
    <row r="4537" spans="1:8" x14ac:dyDescent="0.25">
      <c r="A4537" s="10" t="s">
        <v>2093</v>
      </c>
      <c r="B4537" s="11">
        <v>46</v>
      </c>
      <c r="C4537" s="2">
        <v>42320</v>
      </c>
      <c r="D4537" s="10" t="s">
        <v>7918</v>
      </c>
      <c r="E4537" s="10" t="s">
        <v>4020</v>
      </c>
      <c r="F4537" s="10" t="s">
        <v>4032</v>
      </c>
      <c r="G4537" s="10" t="s">
        <v>42</v>
      </c>
      <c r="H4537" s="10">
        <v>3</v>
      </c>
    </row>
    <row r="4538" spans="1:8" x14ac:dyDescent="0.25">
      <c r="A4538" s="10" t="s">
        <v>2308</v>
      </c>
      <c r="B4538" s="11">
        <v>21</v>
      </c>
      <c r="C4538" s="2">
        <v>82523</v>
      </c>
      <c r="D4538" s="10" t="s">
        <v>7919</v>
      </c>
      <c r="E4538" s="10" t="s">
        <v>4015</v>
      </c>
      <c r="F4538" s="10" t="s">
        <v>4016</v>
      </c>
      <c r="G4538" s="10" t="s">
        <v>42</v>
      </c>
      <c r="H4538" s="10">
        <v>4</v>
      </c>
    </row>
    <row r="4539" spans="1:8" x14ac:dyDescent="0.25">
      <c r="A4539" s="10" t="s">
        <v>2415</v>
      </c>
      <c r="B4539" s="11">
        <v>45</v>
      </c>
      <c r="C4539" s="2">
        <v>78027</v>
      </c>
      <c r="D4539" s="10" t="s">
        <v>4340</v>
      </c>
      <c r="E4539" s="10" t="s">
        <v>4020</v>
      </c>
      <c r="F4539" s="10" t="s">
        <v>4032</v>
      </c>
      <c r="G4539" s="10" t="s">
        <v>42</v>
      </c>
      <c r="H4539" s="10">
        <v>6</v>
      </c>
    </row>
    <row r="4540" spans="1:8" x14ac:dyDescent="0.25">
      <c r="A4540" s="10" t="s">
        <v>2469</v>
      </c>
      <c r="B4540" s="11">
        <v>48</v>
      </c>
      <c r="C4540" s="2">
        <v>2706</v>
      </c>
      <c r="D4540" s="10" t="s">
        <v>7920</v>
      </c>
      <c r="E4540" s="10" t="s">
        <v>4020</v>
      </c>
      <c r="F4540" s="10" t="s">
        <v>4021</v>
      </c>
      <c r="G4540" s="10" t="s">
        <v>42</v>
      </c>
      <c r="H4540" s="10">
        <v>6</v>
      </c>
    </row>
    <row r="4541" spans="1:8" x14ac:dyDescent="0.25">
      <c r="A4541" s="10" t="s">
        <v>2631</v>
      </c>
      <c r="B4541" s="11">
        <v>56</v>
      </c>
      <c r="C4541" s="2">
        <v>39312</v>
      </c>
      <c r="D4541" s="10" t="s">
        <v>7921</v>
      </c>
      <c r="E4541" s="10" t="s">
        <v>4020</v>
      </c>
      <c r="F4541" s="10" t="s">
        <v>4032</v>
      </c>
      <c r="G4541" s="10" t="s">
        <v>42</v>
      </c>
      <c r="H4541" s="10">
        <v>6</v>
      </c>
    </row>
    <row r="4542" spans="1:8" x14ac:dyDescent="0.25">
      <c r="A4542" s="10" t="s">
        <v>2695</v>
      </c>
      <c r="B4542" s="11">
        <v>65</v>
      </c>
      <c r="C4542" s="2">
        <v>32355</v>
      </c>
      <c r="D4542" s="10" t="s">
        <v>7922</v>
      </c>
      <c r="E4542" s="10" t="s">
        <v>4020</v>
      </c>
      <c r="F4542" s="10" t="s">
        <v>4021</v>
      </c>
      <c r="G4542" s="10" t="s">
        <v>42</v>
      </c>
      <c r="H4542" s="10">
        <v>8</v>
      </c>
    </row>
    <row r="4543" spans="1:8" x14ac:dyDescent="0.25">
      <c r="A4543" s="10" t="s">
        <v>2697</v>
      </c>
      <c r="B4543" s="11">
        <v>20</v>
      </c>
      <c r="C4543" s="2">
        <v>27773</v>
      </c>
      <c r="D4543" s="10" t="s">
        <v>4576</v>
      </c>
      <c r="E4543" s="10" t="s">
        <v>4015</v>
      </c>
      <c r="F4543" s="10" t="s">
        <v>4018</v>
      </c>
      <c r="G4543" s="10" t="s">
        <v>42</v>
      </c>
      <c r="H4543" s="10">
        <v>5</v>
      </c>
    </row>
    <row r="4544" spans="1:8" x14ac:dyDescent="0.25">
      <c r="A4544" s="10" t="s">
        <v>1882</v>
      </c>
      <c r="B4544" s="11">
        <v>23</v>
      </c>
      <c r="C4544" s="2">
        <v>84148</v>
      </c>
      <c r="D4544" s="10" t="s">
        <v>7923</v>
      </c>
      <c r="E4544" s="10" t="s">
        <v>4023</v>
      </c>
      <c r="F4544" s="10" t="s">
        <v>4018</v>
      </c>
      <c r="G4544" s="10" t="s">
        <v>42</v>
      </c>
      <c r="H4544" s="10">
        <v>2</v>
      </c>
    </row>
    <row r="4545" spans="1:8" x14ac:dyDescent="0.25">
      <c r="A4545" s="10" t="s">
        <v>2940</v>
      </c>
      <c r="B4545" s="11">
        <v>19</v>
      </c>
      <c r="C4545" s="2">
        <v>97180</v>
      </c>
      <c r="D4545" s="10" t="s">
        <v>6615</v>
      </c>
      <c r="E4545" s="10" t="s">
        <v>4020</v>
      </c>
      <c r="F4545" s="10" t="s">
        <v>4021</v>
      </c>
      <c r="G4545" s="10" t="s">
        <v>42</v>
      </c>
      <c r="H4545" s="10">
        <v>6</v>
      </c>
    </row>
    <row r="4546" spans="1:8" x14ac:dyDescent="0.25">
      <c r="A4546" s="10" t="s">
        <v>2962</v>
      </c>
      <c r="B4546" s="11">
        <v>45</v>
      </c>
      <c r="C4546" s="2">
        <v>97027</v>
      </c>
      <c r="D4546" s="10" t="s">
        <v>7924</v>
      </c>
      <c r="E4546" s="10" t="s">
        <v>4015</v>
      </c>
      <c r="F4546" s="10" t="s">
        <v>4021</v>
      </c>
      <c r="G4546" s="10" t="s">
        <v>42</v>
      </c>
      <c r="H4546" s="10">
        <v>7</v>
      </c>
    </row>
    <row r="4547" spans="1:8" x14ac:dyDescent="0.25">
      <c r="A4547" s="10" t="s">
        <v>3012</v>
      </c>
      <c r="B4547" s="11">
        <v>39</v>
      </c>
      <c r="C4547" s="2">
        <v>60607</v>
      </c>
      <c r="D4547" s="10" t="s">
        <v>7925</v>
      </c>
      <c r="E4547" s="10" t="s">
        <v>4020</v>
      </c>
      <c r="F4547" s="10" t="s">
        <v>4021</v>
      </c>
      <c r="G4547" s="10" t="s">
        <v>42</v>
      </c>
      <c r="H4547" s="10">
        <v>7</v>
      </c>
    </row>
    <row r="4548" spans="1:8" x14ac:dyDescent="0.25">
      <c r="A4548" s="10" t="s">
        <v>3066</v>
      </c>
      <c r="B4548" s="11">
        <v>60</v>
      </c>
      <c r="C4548" s="2">
        <v>48095</v>
      </c>
      <c r="D4548" s="10" t="s">
        <v>7926</v>
      </c>
      <c r="E4548" s="10" t="s">
        <v>4020</v>
      </c>
      <c r="F4548" s="10" t="s">
        <v>4018</v>
      </c>
      <c r="G4548" s="10" t="s">
        <v>42</v>
      </c>
      <c r="H4548" s="10">
        <v>4</v>
      </c>
    </row>
    <row r="4549" spans="1:8" x14ac:dyDescent="0.25">
      <c r="A4549" s="10" t="s">
        <v>1816</v>
      </c>
      <c r="B4549" s="11">
        <v>18</v>
      </c>
      <c r="C4549" s="2">
        <v>13891</v>
      </c>
      <c r="D4549" s="10" t="s">
        <v>4164</v>
      </c>
      <c r="E4549" s="10" t="s">
        <v>4015</v>
      </c>
      <c r="F4549" s="10" t="s">
        <v>4016</v>
      </c>
      <c r="G4549" s="10" t="s">
        <v>42</v>
      </c>
      <c r="H4549" s="10">
        <v>5</v>
      </c>
    </row>
    <row r="4550" spans="1:8" x14ac:dyDescent="0.25">
      <c r="A4550" s="10" t="s">
        <v>1456</v>
      </c>
      <c r="B4550" s="11">
        <v>29</v>
      </c>
      <c r="C4550" s="2">
        <v>11902</v>
      </c>
      <c r="D4550" s="10" t="s">
        <v>7927</v>
      </c>
      <c r="E4550" s="10" t="s">
        <v>4023</v>
      </c>
      <c r="F4550" s="10" t="s">
        <v>4021</v>
      </c>
      <c r="G4550" s="10" t="s">
        <v>42</v>
      </c>
      <c r="H4550" s="10">
        <v>8</v>
      </c>
    </row>
    <row r="4551" spans="1:8" x14ac:dyDescent="0.25">
      <c r="A4551" s="10" t="s">
        <v>101</v>
      </c>
      <c r="B4551" s="11">
        <v>57</v>
      </c>
      <c r="C4551" s="2">
        <v>28915</v>
      </c>
      <c r="D4551" s="10" t="s">
        <v>7928</v>
      </c>
      <c r="E4551" s="10" t="s">
        <v>4023</v>
      </c>
      <c r="F4551" s="10" t="s">
        <v>4016</v>
      </c>
      <c r="G4551" s="10" t="s">
        <v>42</v>
      </c>
      <c r="H4551" s="10">
        <v>8</v>
      </c>
    </row>
    <row r="4552" spans="1:8" x14ac:dyDescent="0.25">
      <c r="A4552" s="10" t="s">
        <v>3373</v>
      </c>
      <c r="B4552" s="11">
        <v>24</v>
      </c>
      <c r="C4552" s="2">
        <v>85407</v>
      </c>
      <c r="D4552" s="10" t="s">
        <v>7929</v>
      </c>
      <c r="E4552" s="10" t="s">
        <v>4023</v>
      </c>
      <c r="F4552" s="10" t="s">
        <v>4021</v>
      </c>
      <c r="G4552" s="10" t="s">
        <v>42</v>
      </c>
      <c r="H4552" s="10">
        <v>8</v>
      </c>
    </row>
    <row r="4553" spans="1:8" x14ac:dyDescent="0.25">
      <c r="A4553" s="10" t="s">
        <v>3433</v>
      </c>
      <c r="B4553" s="11">
        <v>56</v>
      </c>
      <c r="C4553" s="2">
        <v>8931</v>
      </c>
      <c r="D4553" s="10" t="s">
        <v>7930</v>
      </c>
      <c r="E4553" s="10" t="s">
        <v>4023</v>
      </c>
      <c r="F4553" s="10" t="s">
        <v>4021</v>
      </c>
      <c r="G4553" s="10" t="s">
        <v>42</v>
      </c>
      <c r="H4553" s="10">
        <v>2</v>
      </c>
    </row>
    <row r="4554" spans="1:8" x14ac:dyDescent="0.25">
      <c r="A4554" s="10" t="s">
        <v>3499</v>
      </c>
      <c r="B4554" s="11">
        <v>47</v>
      </c>
      <c r="C4554" s="2">
        <v>78768</v>
      </c>
      <c r="D4554" s="10" t="s">
        <v>7931</v>
      </c>
      <c r="E4554" s="10" t="s">
        <v>4023</v>
      </c>
      <c r="F4554" s="10" t="s">
        <v>4018</v>
      </c>
      <c r="G4554" s="10" t="s">
        <v>42</v>
      </c>
      <c r="H4554" s="10">
        <v>9</v>
      </c>
    </row>
    <row r="4555" spans="1:8" x14ac:dyDescent="0.25">
      <c r="A4555" s="10" t="s">
        <v>3515</v>
      </c>
      <c r="B4555" s="11">
        <v>36</v>
      </c>
      <c r="C4555" s="2">
        <v>82192</v>
      </c>
      <c r="D4555" s="10" t="s">
        <v>6902</v>
      </c>
      <c r="E4555" s="10" t="s">
        <v>4020</v>
      </c>
      <c r="F4555" s="10" t="s">
        <v>4016</v>
      </c>
      <c r="G4555" s="10" t="s">
        <v>42</v>
      </c>
      <c r="H4555" s="10">
        <v>6</v>
      </c>
    </row>
    <row r="4556" spans="1:8" x14ac:dyDescent="0.25">
      <c r="A4556" s="10" t="s">
        <v>3535</v>
      </c>
      <c r="B4556" s="11">
        <v>31</v>
      </c>
      <c r="C4556" s="2">
        <v>38698</v>
      </c>
      <c r="D4556" s="10" t="s">
        <v>7932</v>
      </c>
      <c r="E4556" s="10" t="s">
        <v>4015</v>
      </c>
      <c r="F4556" s="10" t="s">
        <v>4018</v>
      </c>
      <c r="G4556" s="10" t="s">
        <v>42</v>
      </c>
      <c r="H4556" s="10">
        <v>4</v>
      </c>
    </row>
    <row r="4557" spans="1:8" x14ac:dyDescent="0.25">
      <c r="A4557" s="10" t="s">
        <v>3685</v>
      </c>
      <c r="B4557" s="11">
        <v>68</v>
      </c>
      <c r="C4557" s="2">
        <v>54928</v>
      </c>
      <c r="D4557" s="10" t="s">
        <v>7933</v>
      </c>
      <c r="E4557" s="10" t="s">
        <v>4015</v>
      </c>
      <c r="F4557" s="10" t="s">
        <v>4016</v>
      </c>
      <c r="G4557" s="10" t="s">
        <v>42</v>
      </c>
      <c r="H4557" s="10">
        <v>6</v>
      </c>
    </row>
    <row r="4558" spans="1:8" x14ac:dyDescent="0.25">
      <c r="A4558" s="10" t="s">
        <v>3699</v>
      </c>
      <c r="B4558" s="11">
        <v>59</v>
      </c>
      <c r="C4558" s="2">
        <v>18007</v>
      </c>
      <c r="D4558" s="10" t="s">
        <v>5221</v>
      </c>
      <c r="E4558" s="10" t="s">
        <v>4020</v>
      </c>
      <c r="F4558" s="10" t="s">
        <v>4016</v>
      </c>
      <c r="G4558" s="10" t="s">
        <v>42</v>
      </c>
      <c r="H4558" s="10">
        <v>3</v>
      </c>
    </row>
    <row r="4559" spans="1:8" x14ac:dyDescent="0.25">
      <c r="A4559" s="10" t="s">
        <v>3736</v>
      </c>
      <c r="B4559" s="11">
        <v>18</v>
      </c>
      <c r="C4559" s="2">
        <v>1015</v>
      </c>
      <c r="D4559" s="10" t="s">
        <v>7934</v>
      </c>
      <c r="E4559" s="10" t="s">
        <v>4023</v>
      </c>
      <c r="F4559" s="10" t="s">
        <v>4032</v>
      </c>
      <c r="G4559" s="10" t="s">
        <v>42</v>
      </c>
      <c r="H4559" s="10">
        <v>4</v>
      </c>
    </row>
    <row r="4560" spans="1:8" x14ac:dyDescent="0.25">
      <c r="A4560" s="10" t="s">
        <v>3894</v>
      </c>
      <c r="B4560" s="11">
        <v>47</v>
      </c>
      <c r="C4560" s="2">
        <v>50244</v>
      </c>
      <c r="D4560" s="10" t="s">
        <v>7935</v>
      </c>
      <c r="E4560" s="10" t="s">
        <v>4015</v>
      </c>
      <c r="F4560" s="10" t="s">
        <v>4018</v>
      </c>
      <c r="G4560" s="10" t="s">
        <v>42</v>
      </c>
      <c r="H4560" s="10">
        <v>1</v>
      </c>
    </row>
    <row r="4561" spans="1:8" x14ac:dyDescent="0.25">
      <c r="A4561" s="10" t="s">
        <v>2678</v>
      </c>
      <c r="B4561" s="11">
        <v>22</v>
      </c>
      <c r="C4561" s="2">
        <v>11163</v>
      </c>
      <c r="D4561" s="10" t="s">
        <v>7936</v>
      </c>
      <c r="E4561" s="10" t="s">
        <v>4023</v>
      </c>
      <c r="F4561" s="10" t="s">
        <v>4018</v>
      </c>
      <c r="G4561" s="10" t="s">
        <v>42</v>
      </c>
      <c r="H4561" s="10">
        <v>2</v>
      </c>
    </row>
    <row r="4562" spans="1:8" x14ac:dyDescent="0.25">
      <c r="A4562" s="10" t="s">
        <v>3943</v>
      </c>
      <c r="B4562" s="11">
        <v>62</v>
      </c>
      <c r="C4562" s="2">
        <v>44669</v>
      </c>
      <c r="D4562" s="10" t="s">
        <v>6498</v>
      </c>
      <c r="E4562" s="10" t="s">
        <v>4015</v>
      </c>
      <c r="F4562" s="10" t="s">
        <v>4018</v>
      </c>
      <c r="G4562" s="10" t="s">
        <v>42</v>
      </c>
      <c r="H4562" s="10">
        <v>8</v>
      </c>
    </row>
    <row r="4563" spans="1:8" x14ac:dyDescent="0.25">
      <c r="A4563" s="10" t="s">
        <v>171</v>
      </c>
      <c r="B4563" s="11">
        <v>21</v>
      </c>
      <c r="C4563" s="2">
        <v>27202</v>
      </c>
      <c r="D4563" s="10" t="s">
        <v>7937</v>
      </c>
      <c r="E4563" s="10" t="s">
        <v>4020</v>
      </c>
      <c r="F4563" s="10" t="s">
        <v>4018</v>
      </c>
      <c r="G4563" s="10" t="s">
        <v>172</v>
      </c>
      <c r="H4563" s="10">
        <v>3</v>
      </c>
    </row>
    <row r="4564" spans="1:8" x14ac:dyDescent="0.25">
      <c r="A4564" s="10" t="s">
        <v>281</v>
      </c>
      <c r="B4564" s="11">
        <v>59</v>
      </c>
      <c r="C4564" s="2">
        <v>3018</v>
      </c>
      <c r="D4564" s="10" t="s">
        <v>7938</v>
      </c>
      <c r="E4564" s="10" t="s">
        <v>4020</v>
      </c>
      <c r="F4564" s="10" t="s">
        <v>4018</v>
      </c>
      <c r="G4564" s="10" t="s">
        <v>172</v>
      </c>
      <c r="H4564" s="10">
        <v>4</v>
      </c>
    </row>
    <row r="4565" spans="1:8" x14ac:dyDescent="0.25">
      <c r="A4565" s="10" t="s">
        <v>361</v>
      </c>
      <c r="B4565" s="11">
        <v>35</v>
      </c>
      <c r="C4565" s="2">
        <v>40155</v>
      </c>
      <c r="D4565" s="10" t="s">
        <v>7939</v>
      </c>
      <c r="E4565" s="10" t="s">
        <v>4020</v>
      </c>
      <c r="F4565" s="10" t="s">
        <v>4016</v>
      </c>
      <c r="G4565" s="10" t="s">
        <v>172</v>
      </c>
      <c r="H4565" s="10">
        <v>8</v>
      </c>
    </row>
    <row r="4566" spans="1:8" x14ac:dyDescent="0.25">
      <c r="A4566" s="10" t="s">
        <v>428</v>
      </c>
      <c r="B4566" s="11">
        <v>42</v>
      </c>
      <c r="C4566" s="2">
        <v>32171</v>
      </c>
      <c r="D4566" s="10" t="s">
        <v>4881</v>
      </c>
      <c r="E4566" s="10" t="s">
        <v>4023</v>
      </c>
      <c r="F4566" s="10" t="s">
        <v>4016</v>
      </c>
      <c r="G4566" s="10" t="s">
        <v>172</v>
      </c>
      <c r="H4566" s="10">
        <v>7</v>
      </c>
    </row>
    <row r="4567" spans="1:8" x14ac:dyDescent="0.25">
      <c r="A4567" s="10" t="s">
        <v>488</v>
      </c>
      <c r="B4567" s="11">
        <v>44</v>
      </c>
      <c r="C4567" s="2">
        <v>2497</v>
      </c>
      <c r="D4567" s="10" t="s">
        <v>7940</v>
      </c>
      <c r="E4567" s="10" t="s">
        <v>4015</v>
      </c>
      <c r="F4567" s="10" t="s">
        <v>4032</v>
      </c>
      <c r="G4567" s="10" t="s">
        <v>172</v>
      </c>
      <c r="H4567" s="10">
        <v>1</v>
      </c>
    </row>
    <row r="4568" spans="1:8" x14ac:dyDescent="0.25">
      <c r="A4568" s="10" t="s">
        <v>623</v>
      </c>
      <c r="B4568" s="11">
        <v>50</v>
      </c>
      <c r="C4568" s="2">
        <v>87449</v>
      </c>
      <c r="D4568" s="10" t="s">
        <v>5109</v>
      </c>
      <c r="E4568" s="10" t="s">
        <v>4023</v>
      </c>
      <c r="F4568" s="10" t="s">
        <v>4016</v>
      </c>
      <c r="G4568" s="10" t="s">
        <v>172</v>
      </c>
      <c r="H4568" s="10">
        <v>9</v>
      </c>
    </row>
    <row r="4569" spans="1:8" x14ac:dyDescent="0.25">
      <c r="A4569" s="10" t="s">
        <v>103</v>
      </c>
      <c r="B4569" s="11">
        <v>40</v>
      </c>
      <c r="C4569" s="2">
        <v>42029</v>
      </c>
      <c r="D4569" s="10" t="s">
        <v>7941</v>
      </c>
      <c r="E4569" s="10" t="s">
        <v>4015</v>
      </c>
      <c r="F4569" s="10" t="s">
        <v>4021</v>
      </c>
      <c r="G4569" s="10" t="s">
        <v>172</v>
      </c>
      <c r="H4569" s="10">
        <v>8</v>
      </c>
    </row>
    <row r="4570" spans="1:8" x14ac:dyDescent="0.25">
      <c r="A4570" s="10" t="s">
        <v>886</v>
      </c>
      <c r="B4570" s="11">
        <v>63</v>
      </c>
      <c r="C4570" s="2">
        <v>8464</v>
      </c>
      <c r="D4570" s="10" t="s">
        <v>7942</v>
      </c>
      <c r="E4570" s="10" t="s">
        <v>4020</v>
      </c>
      <c r="F4570" s="10" t="s">
        <v>4016</v>
      </c>
      <c r="G4570" s="10" t="s">
        <v>172</v>
      </c>
      <c r="H4570" s="10">
        <v>5</v>
      </c>
    </row>
    <row r="4571" spans="1:8" x14ac:dyDescent="0.25">
      <c r="A4571" s="10" t="s">
        <v>1104</v>
      </c>
      <c r="B4571" s="11">
        <v>44</v>
      </c>
      <c r="C4571" s="2">
        <v>2952</v>
      </c>
      <c r="D4571" s="10" t="s">
        <v>7943</v>
      </c>
      <c r="E4571" s="10" t="s">
        <v>4020</v>
      </c>
      <c r="F4571" s="10" t="s">
        <v>4018</v>
      </c>
      <c r="G4571" s="10" t="s">
        <v>172</v>
      </c>
      <c r="H4571" s="10">
        <v>7</v>
      </c>
    </row>
    <row r="4572" spans="1:8" x14ac:dyDescent="0.25">
      <c r="A4572" s="10" t="s">
        <v>476</v>
      </c>
      <c r="B4572" s="11">
        <v>54</v>
      </c>
      <c r="C4572" s="2">
        <v>59568</v>
      </c>
      <c r="D4572" s="10" t="s">
        <v>7944</v>
      </c>
      <c r="E4572" s="10" t="s">
        <v>4023</v>
      </c>
      <c r="F4572" s="10" t="s">
        <v>4021</v>
      </c>
      <c r="G4572" s="10" t="s">
        <v>172</v>
      </c>
      <c r="H4572" s="10">
        <v>3</v>
      </c>
    </row>
    <row r="4573" spans="1:8" x14ac:dyDescent="0.25">
      <c r="A4573" s="10" t="s">
        <v>1237</v>
      </c>
      <c r="B4573" s="11">
        <v>68</v>
      </c>
      <c r="C4573" s="2">
        <v>10006</v>
      </c>
      <c r="D4573" s="10" t="s">
        <v>7945</v>
      </c>
      <c r="E4573" s="10" t="s">
        <v>4023</v>
      </c>
      <c r="F4573" s="10" t="s">
        <v>4021</v>
      </c>
      <c r="G4573" s="10" t="s">
        <v>172</v>
      </c>
      <c r="H4573" s="10">
        <v>2</v>
      </c>
    </row>
    <row r="4574" spans="1:8" x14ac:dyDescent="0.25">
      <c r="A4574" s="10" t="s">
        <v>1334</v>
      </c>
      <c r="B4574" s="11">
        <v>59</v>
      </c>
      <c r="C4574" s="2">
        <v>27200</v>
      </c>
      <c r="D4574" s="10" t="s">
        <v>7946</v>
      </c>
      <c r="E4574" s="10" t="s">
        <v>4015</v>
      </c>
      <c r="F4574" s="10" t="s">
        <v>4021</v>
      </c>
      <c r="G4574" s="10" t="s">
        <v>172</v>
      </c>
      <c r="H4574" s="10">
        <v>2</v>
      </c>
    </row>
    <row r="4575" spans="1:8" x14ac:dyDescent="0.25">
      <c r="A4575" s="10" t="s">
        <v>1352</v>
      </c>
      <c r="B4575" s="11">
        <v>38</v>
      </c>
      <c r="C4575" s="2">
        <v>33686</v>
      </c>
      <c r="D4575" s="10" t="s">
        <v>4743</v>
      </c>
      <c r="E4575" s="10" t="s">
        <v>4020</v>
      </c>
      <c r="F4575" s="10" t="s">
        <v>4018</v>
      </c>
      <c r="G4575" s="10" t="s">
        <v>172</v>
      </c>
      <c r="H4575" s="10">
        <v>9</v>
      </c>
    </row>
    <row r="4576" spans="1:8" x14ac:dyDescent="0.25">
      <c r="A4576" s="10" t="s">
        <v>1435</v>
      </c>
      <c r="B4576" s="11">
        <v>30</v>
      </c>
      <c r="C4576" s="2">
        <v>37328</v>
      </c>
      <c r="D4576" s="10" t="s">
        <v>7947</v>
      </c>
      <c r="E4576" s="10" t="s">
        <v>4023</v>
      </c>
      <c r="F4576" s="10" t="s">
        <v>4021</v>
      </c>
      <c r="G4576" s="10" t="s">
        <v>172</v>
      </c>
      <c r="H4576" s="10">
        <v>8</v>
      </c>
    </row>
    <row r="4577" spans="1:8" x14ac:dyDescent="0.25">
      <c r="A4577" s="10" t="s">
        <v>1526</v>
      </c>
      <c r="B4577" s="11">
        <v>29</v>
      </c>
      <c r="C4577" s="2">
        <v>47636</v>
      </c>
      <c r="D4577" s="10" t="s">
        <v>7948</v>
      </c>
      <c r="E4577" s="10" t="s">
        <v>4023</v>
      </c>
      <c r="F4577" s="10" t="s">
        <v>4032</v>
      </c>
      <c r="G4577" s="10" t="s">
        <v>172</v>
      </c>
      <c r="H4577" s="10">
        <v>2</v>
      </c>
    </row>
    <row r="4578" spans="1:8" x14ac:dyDescent="0.25">
      <c r="A4578" s="10" t="s">
        <v>1550</v>
      </c>
      <c r="B4578" s="11">
        <v>38</v>
      </c>
      <c r="C4578" s="2">
        <v>22480</v>
      </c>
      <c r="D4578" s="10" t="s">
        <v>7949</v>
      </c>
      <c r="E4578" s="10" t="s">
        <v>4023</v>
      </c>
      <c r="F4578" s="10" t="s">
        <v>4021</v>
      </c>
      <c r="G4578" s="10" t="s">
        <v>172</v>
      </c>
      <c r="H4578" s="10">
        <v>3</v>
      </c>
    </row>
    <row r="4579" spans="1:8" x14ac:dyDescent="0.25">
      <c r="A4579" s="10" t="s">
        <v>387</v>
      </c>
      <c r="B4579" s="11">
        <v>34</v>
      </c>
      <c r="C4579" s="2">
        <v>47092</v>
      </c>
      <c r="D4579" s="10" t="s">
        <v>7656</v>
      </c>
      <c r="E4579" s="10" t="s">
        <v>4023</v>
      </c>
      <c r="F4579" s="10" t="s">
        <v>4021</v>
      </c>
      <c r="G4579" s="10" t="s">
        <v>172</v>
      </c>
      <c r="H4579" s="10">
        <v>2</v>
      </c>
    </row>
    <row r="4580" spans="1:8" x14ac:dyDescent="0.25">
      <c r="A4580" s="10" t="s">
        <v>1611</v>
      </c>
      <c r="B4580" s="11">
        <v>28</v>
      </c>
      <c r="C4580" s="2">
        <v>3086</v>
      </c>
      <c r="D4580" s="10" t="s">
        <v>7950</v>
      </c>
      <c r="E4580" s="10" t="s">
        <v>4020</v>
      </c>
      <c r="F4580" s="10" t="s">
        <v>4016</v>
      </c>
      <c r="G4580" s="10" t="s">
        <v>172</v>
      </c>
      <c r="H4580" s="10">
        <v>4</v>
      </c>
    </row>
    <row r="4581" spans="1:8" x14ac:dyDescent="0.25">
      <c r="A4581" s="10" t="s">
        <v>1684</v>
      </c>
      <c r="B4581" s="11">
        <v>23</v>
      </c>
      <c r="C4581" s="2">
        <v>92119</v>
      </c>
      <c r="D4581" s="10" t="s">
        <v>7951</v>
      </c>
      <c r="E4581" s="10" t="s">
        <v>4020</v>
      </c>
      <c r="F4581" s="10" t="s">
        <v>4021</v>
      </c>
      <c r="G4581" s="10" t="s">
        <v>172</v>
      </c>
      <c r="H4581" s="10">
        <v>3</v>
      </c>
    </row>
    <row r="4582" spans="1:8" x14ac:dyDescent="0.25">
      <c r="A4582" s="10" t="s">
        <v>1891</v>
      </c>
      <c r="B4582" s="11">
        <v>63</v>
      </c>
      <c r="C4582" s="2">
        <v>74897</v>
      </c>
      <c r="D4582" s="10" t="s">
        <v>7952</v>
      </c>
      <c r="E4582" s="10" t="s">
        <v>4015</v>
      </c>
      <c r="F4582" s="10" t="s">
        <v>4021</v>
      </c>
      <c r="G4582" s="10" t="s">
        <v>172</v>
      </c>
      <c r="H4582" s="10">
        <v>3</v>
      </c>
    </row>
    <row r="4583" spans="1:8" x14ac:dyDescent="0.25">
      <c r="A4583" s="10" t="s">
        <v>65</v>
      </c>
      <c r="B4583" s="11">
        <v>55</v>
      </c>
      <c r="C4583" s="2">
        <v>28282</v>
      </c>
      <c r="D4583" s="10" t="s">
        <v>7427</v>
      </c>
      <c r="E4583" s="10" t="s">
        <v>4023</v>
      </c>
      <c r="F4583" s="10" t="s">
        <v>4032</v>
      </c>
      <c r="G4583" s="10" t="s">
        <v>172</v>
      </c>
      <c r="H4583" s="10">
        <v>10</v>
      </c>
    </row>
    <row r="4584" spans="1:8" x14ac:dyDescent="0.25">
      <c r="A4584" s="10" t="s">
        <v>2019</v>
      </c>
      <c r="B4584" s="11">
        <v>41</v>
      </c>
      <c r="C4584" s="2">
        <v>57641</v>
      </c>
      <c r="D4584" s="10" t="s">
        <v>6284</v>
      </c>
      <c r="E4584" s="10" t="s">
        <v>4020</v>
      </c>
      <c r="F4584" s="10" t="s">
        <v>4032</v>
      </c>
      <c r="G4584" s="10" t="s">
        <v>172</v>
      </c>
      <c r="H4584" s="10">
        <v>7</v>
      </c>
    </row>
    <row r="4585" spans="1:8" x14ac:dyDescent="0.25">
      <c r="A4585" s="10" t="s">
        <v>2139</v>
      </c>
      <c r="B4585" s="11">
        <v>46</v>
      </c>
      <c r="C4585" s="2">
        <v>45655</v>
      </c>
      <c r="D4585" s="10" t="s">
        <v>7953</v>
      </c>
      <c r="E4585" s="10" t="s">
        <v>4020</v>
      </c>
      <c r="F4585" s="10" t="s">
        <v>4016</v>
      </c>
      <c r="G4585" s="10" t="s">
        <v>172</v>
      </c>
      <c r="H4585" s="10">
        <v>5</v>
      </c>
    </row>
    <row r="4586" spans="1:8" x14ac:dyDescent="0.25">
      <c r="A4586" s="10" t="s">
        <v>2186</v>
      </c>
      <c r="B4586" s="11">
        <v>62</v>
      </c>
      <c r="C4586" s="2">
        <v>99564</v>
      </c>
      <c r="D4586" s="10" t="s">
        <v>7954</v>
      </c>
      <c r="E4586" s="10" t="s">
        <v>4020</v>
      </c>
      <c r="F4586" s="10" t="s">
        <v>4018</v>
      </c>
      <c r="G4586" s="10" t="s">
        <v>172</v>
      </c>
      <c r="H4586" s="10">
        <v>3</v>
      </c>
    </row>
    <row r="4587" spans="1:8" x14ac:dyDescent="0.25">
      <c r="A4587" s="10" t="s">
        <v>202</v>
      </c>
      <c r="B4587" s="11">
        <v>64</v>
      </c>
      <c r="C4587" s="2">
        <v>52768</v>
      </c>
      <c r="D4587" s="10" t="s">
        <v>5683</v>
      </c>
      <c r="E4587" s="10" t="s">
        <v>4023</v>
      </c>
      <c r="F4587" s="10" t="s">
        <v>4021</v>
      </c>
      <c r="G4587" s="10" t="s">
        <v>172</v>
      </c>
      <c r="H4587" s="10">
        <v>3</v>
      </c>
    </row>
    <row r="4588" spans="1:8" x14ac:dyDescent="0.25">
      <c r="A4588" s="10" t="s">
        <v>2404</v>
      </c>
      <c r="B4588" s="11">
        <v>23</v>
      </c>
      <c r="C4588" s="2">
        <v>61057</v>
      </c>
      <c r="D4588" s="10" t="s">
        <v>5695</v>
      </c>
      <c r="E4588" s="10" t="s">
        <v>4023</v>
      </c>
      <c r="F4588" s="10" t="s">
        <v>4032</v>
      </c>
      <c r="G4588" s="10" t="s">
        <v>172</v>
      </c>
      <c r="H4588" s="10">
        <v>5</v>
      </c>
    </row>
    <row r="4589" spans="1:8" x14ac:dyDescent="0.25">
      <c r="A4589" s="10" t="s">
        <v>90</v>
      </c>
      <c r="B4589" s="11">
        <v>55</v>
      </c>
      <c r="C4589" s="2">
        <v>43006</v>
      </c>
      <c r="D4589" s="10" t="s">
        <v>7955</v>
      </c>
      <c r="E4589" s="10" t="s">
        <v>4023</v>
      </c>
      <c r="F4589" s="10" t="s">
        <v>4016</v>
      </c>
      <c r="G4589" s="10" t="s">
        <v>172</v>
      </c>
      <c r="H4589" s="10">
        <v>9</v>
      </c>
    </row>
    <row r="4590" spans="1:8" x14ac:dyDescent="0.25">
      <c r="A4590" s="10" t="s">
        <v>2641</v>
      </c>
      <c r="B4590" s="11">
        <v>63</v>
      </c>
      <c r="C4590" s="2">
        <v>76358</v>
      </c>
      <c r="D4590" s="10" t="s">
        <v>7956</v>
      </c>
      <c r="E4590" s="10" t="s">
        <v>4020</v>
      </c>
      <c r="F4590" s="10" t="s">
        <v>4018</v>
      </c>
      <c r="G4590" s="10" t="s">
        <v>172</v>
      </c>
      <c r="H4590" s="10">
        <v>7</v>
      </c>
    </row>
    <row r="4591" spans="1:8" x14ac:dyDescent="0.25">
      <c r="A4591" s="10" t="s">
        <v>2877</v>
      </c>
      <c r="B4591" s="11">
        <v>23</v>
      </c>
      <c r="C4591" s="2">
        <v>21212</v>
      </c>
      <c r="D4591" s="10" t="s">
        <v>7957</v>
      </c>
      <c r="E4591" s="10" t="s">
        <v>4020</v>
      </c>
      <c r="F4591" s="10" t="s">
        <v>4016</v>
      </c>
      <c r="G4591" s="10" t="s">
        <v>172</v>
      </c>
      <c r="H4591" s="10">
        <v>6</v>
      </c>
    </row>
    <row r="4592" spans="1:8" x14ac:dyDescent="0.25">
      <c r="A4592" s="10" t="s">
        <v>2867</v>
      </c>
      <c r="B4592" s="11">
        <v>46</v>
      </c>
      <c r="C4592" s="2">
        <v>41051</v>
      </c>
      <c r="D4592" s="10" t="s">
        <v>7958</v>
      </c>
      <c r="E4592" s="10" t="s">
        <v>4020</v>
      </c>
      <c r="F4592" s="10" t="s">
        <v>4032</v>
      </c>
      <c r="G4592" s="10" t="s">
        <v>172</v>
      </c>
      <c r="H4592" s="10">
        <v>8</v>
      </c>
    </row>
    <row r="4593" spans="1:8" x14ac:dyDescent="0.25">
      <c r="A4593" s="10" t="s">
        <v>3014</v>
      </c>
      <c r="B4593" s="11">
        <v>70</v>
      </c>
      <c r="C4593" s="2">
        <v>99925</v>
      </c>
      <c r="D4593" s="10" t="s">
        <v>7959</v>
      </c>
      <c r="E4593" s="10" t="s">
        <v>4020</v>
      </c>
      <c r="F4593" s="10" t="s">
        <v>4016</v>
      </c>
      <c r="G4593" s="10" t="s">
        <v>172</v>
      </c>
      <c r="H4593" s="10">
        <v>3</v>
      </c>
    </row>
    <row r="4594" spans="1:8" x14ac:dyDescent="0.25">
      <c r="A4594" s="10" t="s">
        <v>3023</v>
      </c>
      <c r="B4594" s="11">
        <v>36</v>
      </c>
      <c r="C4594" s="2">
        <v>42536</v>
      </c>
      <c r="D4594" s="10" t="s">
        <v>4141</v>
      </c>
      <c r="E4594" s="10" t="s">
        <v>4023</v>
      </c>
      <c r="F4594" s="10" t="s">
        <v>4016</v>
      </c>
      <c r="G4594" s="10" t="s">
        <v>172</v>
      </c>
      <c r="H4594" s="10">
        <v>5</v>
      </c>
    </row>
    <row r="4595" spans="1:8" x14ac:dyDescent="0.25">
      <c r="A4595" s="10" t="s">
        <v>3050</v>
      </c>
      <c r="B4595" s="11">
        <v>62</v>
      </c>
      <c r="C4595" s="2">
        <v>77890</v>
      </c>
      <c r="D4595" s="10" t="s">
        <v>7960</v>
      </c>
      <c r="E4595" s="10" t="s">
        <v>4020</v>
      </c>
      <c r="F4595" s="10" t="s">
        <v>4018</v>
      </c>
      <c r="G4595" s="10" t="s">
        <v>172</v>
      </c>
      <c r="H4595" s="10">
        <v>6</v>
      </c>
    </row>
    <row r="4596" spans="1:8" x14ac:dyDescent="0.25">
      <c r="A4596" s="10" t="s">
        <v>3126</v>
      </c>
      <c r="B4596" s="11">
        <v>52</v>
      </c>
      <c r="C4596" s="2">
        <v>46837</v>
      </c>
      <c r="D4596" s="10" t="s">
        <v>7961</v>
      </c>
      <c r="E4596" s="10" t="s">
        <v>4023</v>
      </c>
      <c r="F4596" s="10" t="s">
        <v>4032</v>
      </c>
      <c r="G4596" s="10" t="s">
        <v>172</v>
      </c>
      <c r="H4596" s="10">
        <v>6</v>
      </c>
    </row>
    <row r="4597" spans="1:8" x14ac:dyDescent="0.25">
      <c r="A4597" s="10" t="s">
        <v>3272</v>
      </c>
      <c r="B4597" s="11">
        <v>33</v>
      </c>
      <c r="C4597" s="2">
        <v>75887</v>
      </c>
      <c r="D4597" s="10" t="s">
        <v>7962</v>
      </c>
      <c r="E4597" s="10" t="s">
        <v>4015</v>
      </c>
      <c r="F4597" s="10" t="s">
        <v>4016</v>
      </c>
      <c r="G4597" s="10" t="s">
        <v>172</v>
      </c>
      <c r="H4597" s="10">
        <v>3</v>
      </c>
    </row>
    <row r="4598" spans="1:8" x14ac:dyDescent="0.25">
      <c r="A4598" s="10" t="s">
        <v>761</v>
      </c>
      <c r="B4598" s="11">
        <v>40</v>
      </c>
      <c r="C4598" s="2">
        <v>33110</v>
      </c>
      <c r="D4598" s="10" t="s">
        <v>4596</v>
      </c>
      <c r="E4598" s="10" t="s">
        <v>4015</v>
      </c>
      <c r="F4598" s="10" t="s">
        <v>4016</v>
      </c>
      <c r="G4598" s="10" t="s">
        <v>172</v>
      </c>
      <c r="H4598" s="10">
        <v>3</v>
      </c>
    </row>
    <row r="4599" spans="1:8" x14ac:dyDescent="0.25">
      <c r="A4599" s="10" t="s">
        <v>3526</v>
      </c>
      <c r="B4599" s="11">
        <v>41</v>
      </c>
      <c r="C4599" s="2">
        <v>6776</v>
      </c>
      <c r="D4599" s="10" t="s">
        <v>7963</v>
      </c>
      <c r="E4599" s="10" t="s">
        <v>4015</v>
      </c>
      <c r="F4599" s="10" t="s">
        <v>4032</v>
      </c>
      <c r="G4599" s="10" t="s">
        <v>172</v>
      </c>
      <c r="H4599" s="10">
        <v>1</v>
      </c>
    </row>
    <row r="4600" spans="1:8" x14ac:dyDescent="0.25">
      <c r="A4600" s="10" t="s">
        <v>3593</v>
      </c>
      <c r="B4600" s="11">
        <v>54</v>
      </c>
      <c r="C4600" s="2">
        <v>13376</v>
      </c>
      <c r="D4600" s="10" t="s">
        <v>7964</v>
      </c>
      <c r="E4600" s="10" t="s">
        <v>4015</v>
      </c>
      <c r="F4600" s="10" t="s">
        <v>4032</v>
      </c>
      <c r="G4600" s="10" t="s">
        <v>172</v>
      </c>
      <c r="H4600" s="10">
        <v>7</v>
      </c>
    </row>
    <row r="4601" spans="1:8" x14ac:dyDescent="0.25">
      <c r="A4601" s="10" t="s">
        <v>1400</v>
      </c>
      <c r="B4601" s="11">
        <v>51</v>
      </c>
      <c r="C4601" s="2">
        <v>9863</v>
      </c>
      <c r="D4601" s="10" t="s">
        <v>7965</v>
      </c>
      <c r="E4601" s="10" t="s">
        <v>4023</v>
      </c>
      <c r="F4601" s="10" t="s">
        <v>4016</v>
      </c>
      <c r="G4601" s="10" t="s">
        <v>172</v>
      </c>
      <c r="H4601" s="10">
        <v>1</v>
      </c>
    </row>
    <row r="4602" spans="1:8" x14ac:dyDescent="0.25">
      <c r="A4602" s="10" t="s">
        <v>3694</v>
      </c>
      <c r="B4602" s="11">
        <v>68</v>
      </c>
      <c r="C4602" s="2">
        <v>97050</v>
      </c>
      <c r="D4602" s="10" t="s">
        <v>7966</v>
      </c>
      <c r="E4602" s="10" t="s">
        <v>4020</v>
      </c>
      <c r="F4602" s="10" t="s">
        <v>4021</v>
      </c>
      <c r="G4602" s="10" t="s">
        <v>172</v>
      </c>
      <c r="H4602" s="10">
        <v>5</v>
      </c>
    </row>
    <row r="4603" spans="1:8" x14ac:dyDescent="0.25">
      <c r="A4603" s="10" t="s">
        <v>1324</v>
      </c>
      <c r="B4603" s="11">
        <v>48</v>
      </c>
      <c r="C4603" s="2">
        <v>86093</v>
      </c>
      <c r="D4603" s="10" t="s">
        <v>7967</v>
      </c>
      <c r="E4603" s="10" t="s">
        <v>4015</v>
      </c>
      <c r="F4603" s="10" t="s">
        <v>4032</v>
      </c>
      <c r="G4603" s="10" t="s">
        <v>172</v>
      </c>
      <c r="H4603" s="10">
        <v>4</v>
      </c>
    </row>
    <row r="4604" spans="1:8" x14ac:dyDescent="0.25">
      <c r="A4604" s="10" t="s">
        <v>3751</v>
      </c>
      <c r="B4604" s="11">
        <v>19</v>
      </c>
      <c r="C4604" s="2">
        <v>79739</v>
      </c>
      <c r="D4604" s="10" t="s">
        <v>7968</v>
      </c>
      <c r="E4604" s="10" t="s">
        <v>4020</v>
      </c>
      <c r="F4604" s="10" t="s">
        <v>4032</v>
      </c>
      <c r="G4604" s="10" t="s">
        <v>172</v>
      </c>
      <c r="H4604" s="10">
        <v>10</v>
      </c>
    </row>
    <row r="4605" spans="1:8" x14ac:dyDescent="0.25">
      <c r="A4605" s="10" t="s">
        <v>3792</v>
      </c>
      <c r="B4605" s="11">
        <v>30</v>
      </c>
      <c r="C4605" s="2">
        <v>58904</v>
      </c>
      <c r="D4605" s="10" t="s">
        <v>7969</v>
      </c>
      <c r="E4605" s="10" t="s">
        <v>4023</v>
      </c>
      <c r="F4605" s="10" t="s">
        <v>4021</v>
      </c>
      <c r="G4605" s="10" t="s">
        <v>172</v>
      </c>
      <c r="H4605" s="10">
        <v>1</v>
      </c>
    </row>
    <row r="4606" spans="1:8" x14ac:dyDescent="0.25">
      <c r="A4606" s="10" t="s">
        <v>3945</v>
      </c>
      <c r="B4606" s="11">
        <v>44</v>
      </c>
      <c r="C4606" s="2">
        <v>61558</v>
      </c>
      <c r="D4606" s="10" t="s">
        <v>7970</v>
      </c>
      <c r="E4606" s="10" t="s">
        <v>4015</v>
      </c>
      <c r="F4606" s="10" t="s">
        <v>4016</v>
      </c>
      <c r="G4606" s="10" t="s">
        <v>172</v>
      </c>
      <c r="H4606" s="10">
        <v>5</v>
      </c>
    </row>
    <row r="4607" spans="1:8" x14ac:dyDescent="0.25">
      <c r="A4607" s="10" t="s">
        <v>3181</v>
      </c>
      <c r="B4607" s="11">
        <v>27</v>
      </c>
      <c r="C4607" s="2">
        <v>67989</v>
      </c>
      <c r="D4607" s="10" t="s">
        <v>7971</v>
      </c>
      <c r="E4607" s="10" t="s">
        <v>4015</v>
      </c>
      <c r="F4607" s="10" t="s">
        <v>4021</v>
      </c>
      <c r="G4607" s="10" t="s">
        <v>172</v>
      </c>
      <c r="H4607" s="10">
        <v>2</v>
      </c>
    </row>
    <row r="4608" spans="1:8" x14ac:dyDescent="0.25">
      <c r="A4608" s="10" t="s">
        <v>320</v>
      </c>
      <c r="B4608" s="11">
        <v>48</v>
      </c>
      <c r="C4608" s="2">
        <v>24972</v>
      </c>
      <c r="D4608" s="10" t="s">
        <v>7972</v>
      </c>
      <c r="E4608" s="10" t="s">
        <v>4015</v>
      </c>
      <c r="F4608" s="10" t="s">
        <v>4016</v>
      </c>
      <c r="G4608" s="10" t="s">
        <v>321</v>
      </c>
      <c r="H4608" s="10">
        <v>6</v>
      </c>
    </row>
    <row r="4609" spans="1:8" x14ac:dyDescent="0.25">
      <c r="A4609" s="10" t="s">
        <v>382</v>
      </c>
      <c r="B4609" s="11">
        <v>22</v>
      </c>
      <c r="C4609" s="2">
        <v>61106</v>
      </c>
      <c r="D4609" s="10" t="s">
        <v>7973</v>
      </c>
      <c r="E4609" s="10" t="s">
        <v>4020</v>
      </c>
      <c r="F4609" s="10" t="s">
        <v>4016</v>
      </c>
      <c r="G4609" s="10" t="s">
        <v>321</v>
      </c>
      <c r="H4609" s="10">
        <v>7</v>
      </c>
    </row>
    <row r="4610" spans="1:8" x14ac:dyDescent="0.25">
      <c r="A4610" s="10" t="s">
        <v>446</v>
      </c>
      <c r="B4610" s="11">
        <v>66</v>
      </c>
      <c r="C4610" s="2">
        <v>5899</v>
      </c>
      <c r="D4610" s="10" t="s">
        <v>7974</v>
      </c>
      <c r="E4610" s="10" t="s">
        <v>4020</v>
      </c>
      <c r="F4610" s="10" t="s">
        <v>4021</v>
      </c>
      <c r="G4610" s="10" t="s">
        <v>321</v>
      </c>
      <c r="H4610" s="10">
        <v>10</v>
      </c>
    </row>
    <row r="4611" spans="1:8" x14ac:dyDescent="0.25">
      <c r="A4611" s="10" t="s">
        <v>631</v>
      </c>
      <c r="B4611" s="11">
        <v>28</v>
      </c>
      <c r="C4611" s="2">
        <v>11491</v>
      </c>
      <c r="D4611" s="10" t="s">
        <v>7975</v>
      </c>
      <c r="E4611" s="10" t="s">
        <v>4015</v>
      </c>
      <c r="F4611" s="10" t="s">
        <v>4032</v>
      </c>
      <c r="G4611" s="10" t="s">
        <v>321</v>
      </c>
      <c r="H4611" s="10">
        <v>7</v>
      </c>
    </row>
    <row r="4612" spans="1:8" x14ac:dyDescent="0.25">
      <c r="A4612" s="10" t="s">
        <v>572</v>
      </c>
      <c r="B4612" s="11">
        <v>28</v>
      </c>
      <c r="C4612" s="2">
        <v>34699</v>
      </c>
      <c r="D4612" s="10" t="s">
        <v>7976</v>
      </c>
      <c r="E4612" s="10" t="s">
        <v>4015</v>
      </c>
      <c r="F4612" s="10" t="s">
        <v>4032</v>
      </c>
      <c r="G4612" s="10" t="s">
        <v>321</v>
      </c>
      <c r="H4612" s="10">
        <v>7</v>
      </c>
    </row>
    <row r="4613" spans="1:8" x14ac:dyDescent="0.25">
      <c r="A4613" s="10" t="s">
        <v>1047</v>
      </c>
      <c r="B4613" s="11">
        <v>69</v>
      </c>
      <c r="C4613" s="2">
        <v>978</v>
      </c>
      <c r="D4613" s="10" t="s">
        <v>5001</v>
      </c>
      <c r="E4613" s="10" t="s">
        <v>4023</v>
      </c>
      <c r="F4613" s="10" t="s">
        <v>4032</v>
      </c>
      <c r="G4613" s="10" t="s">
        <v>321</v>
      </c>
      <c r="H4613" s="10">
        <v>8</v>
      </c>
    </row>
    <row r="4614" spans="1:8" x14ac:dyDescent="0.25">
      <c r="A4614" s="10" t="s">
        <v>1054</v>
      </c>
      <c r="B4614" s="11">
        <v>48</v>
      </c>
      <c r="C4614" s="2">
        <v>42043</v>
      </c>
      <c r="D4614" s="10" t="s">
        <v>7542</v>
      </c>
      <c r="E4614" s="10" t="s">
        <v>4023</v>
      </c>
      <c r="F4614" s="10" t="s">
        <v>4021</v>
      </c>
      <c r="G4614" s="10" t="s">
        <v>321</v>
      </c>
      <c r="H4614" s="10">
        <v>2</v>
      </c>
    </row>
    <row r="4615" spans="1:8" x14ac:dyDescent="0.25">
      <c r="A4615" s="10" t="s">
        <v>1295</v>
      </c>
      <c r="B4615" s="11">
        <v>53</v>
      </c>
      <c r="C4615" s="2">
        <v>10744</v>
      </c>
      <c r="D4615" s="10" t="s">
        <v>7977</v>
      </c>
      <c r="E4615" s="10" t="s">
        <v>4023</v>
      </c>
      <c r="F4615" s="10" t="s">
        <v>4018</v>
      </c>
      <c r="G4615" s="10" t="s">
        <v>321</v>
      </c>
      <c r="H4615" s="10">
        <v>1</v>
      </c>
    </row>
    <row r="4616" spans="1:8" x14ac:dyDescent="0.25">
      <c r="A4616" s="10" t="s">
        <v>1398</v>
      </c>
      <c r="B4616" s="11">
        <v>22</v>
      </c>
      <c r="C4616" s="2">
        <v>17232</v>
      </c>
      <c r="D4616" s="10" t="s">
        <v>5094</v>
      </c>
      <c r="E4616" s="10" t="s">
        <v>4020</v>
      </c>
      <c r="F4616" s="10" t="s">
        <v>4016</v>
      </c>
      <c r="G4616" s="10" t="s">
        <v>321</v>
      </c>
      <c r="H4616" s="10">
        <v>2</v>
      </c>
    </row>
    <row r="4617" spans="1:8" x14ac:dyDescent="0.25">
      <c r="A4617" s="10" t="s">
        <v>723</v>
      </c>
      <c r="B4617" s="11">
        <v>59</v>
      </c>
      <c r="C4617" s="2">
        <v>96313</v>
      </c>
      <c r="D4617" s="10" t="s">
        <v>7978</v>
      </c>
      <c r="E4617" s="10" t="s">
        <v>4020</v>
      </c>
      <c r="F4617" s="10" t="s">
        <v>4021</v>
      </c>
      <c r="G4617" s="10" t="s">
        <v>321</v>
      </c>
      <c r="H4617" s="10">
        <v>5</v>
      </c>
    </row>
    <row r="4618" spans="1:8" x14ac:dyDescent="0.25">
      <c r="A4618" s="10" t="s">
        <v>1490</v>
      </c>
      <c r="B4618" s="11">
        <v>49</v>
      </c>
      <c r="C4618" s="2">
        <v>66424</v>
      </c>
      <c r="D4618" s="10" t="s">
        <v>7979</v>
      </c>
      <c r="E4618" s="10" t="s">
        <v>4015</v>
      </c>
      <c r="F4618" s="10" t="s">
        <v>4018</v>
      </c>
      <c r="G4618" s="10" t="s">
        <v>321</v>
      </c>
      <c r="H4618" s="10">
        <v>3</v>
      </c>
    </row>
    <row r="4619" spans="1:8" x14ac:dyDescent="0.25">
      <c r="A4619" s="10" t="s">
        <v>1554</v>
      </c>
      <c r="B4619" s="11">
        <v>57</v>
      </c>
      <c r="C4619" s="2">
        <v>23880</v>
      </c>
      <c r="D4619" s="10" t="s">
        <v>7980</v>
      </c>
      <c r="E4619" s="10" t="s">
        <v>4023</v>
      </c>
      <c r="F4619" s="10" t="s">
        <v>4018</v>
      </c>
      <c r="G4619" s="10" t="s">
        <v>321</v>
      </c>
      <c r="H4619" s="10">
        <v>2</v>
      </c>
    </row>
    <row r="4620" spans="1:8" x14ac:dyDescent="0.25">
      <c r="A4620" s="10" t="s">
        <v>1555</v>
      </c>
      <c r="B4620" s="11">
        <v>33</v>
      </c>
      <c r="C4620" s="2">
        <v>50869</v>
      </c>
      <c r="D4620" s="10" t="s">
        <v>7981</v>
      </c>
      <c r="E4620" s="10" t="s">
        <v>4023</v>
      </c>
      <c r="F4620" s="10" t="s">
        <v>4032</v>
      </c>
      <c r="G4620" s="10" t="s">
        <v>321</v>
      </c>
      <c r="H4620" s="10">
        <v>8</v>
      </c>
    </row>
    <row r="4621" spans="1:8" x14ac:dyDescent="0.25">
      <c r="A4621" s="10" t="s">
        <v>1459</v>
      </c>
      <c r="B4621" s="11">
        <v>51</v>
      </c>
      <c r="C4621" s="2">
        <v>51358</v>
      </c>
      <c r="D4621" s="10" t="s">
        <v>7982</v>
      </c>
      <c r="E4621" s="10" t="s">
        <v>4015</v>
      </c>
      <c r="F4621" s="10" t="s">
        <v>4032</v>
      </c>
      <c r="G4621" s="10" t="s">
        <v>321</v>
      </c>
      <c r="H4621" s="10">
        <v>4</v>
      </c>
    </row>
    <row r="4622" spans="1:8" x14ac:dyDescent="0.25">
      <c r="A4622" s="10" t="s">
        <v>1698</v>
      </c>
      <c r="B4622" s="11">
        <v>25</v>
      </c>
      <c r="C4622" s="2">
        <v>46600</v>
      </c>
      <c r="D4622" s="10" t="s">
        <v>7983</v>
      </c>
      <c r="E4622" s="10" t="s">
        <v>4015</v>
      </c>
      <c r="F4622" s="10" t="s">
        <v>4018</v>
      </c>
      <c r="G4622" s="10" t="s">
        <v>321</v>
      </c>
      <c r="H4622" s="10">
        <v>7</v>
      </c>
    </row>
    <row r="4623" spans="1:8" x14ac:dyDescent="0.25">
      <c r="A4623" s="10" t="s">
        <v>1703</v>
      </c>
      <c r="B4623" s="11">
        <v>68</v>
      </c>
      <c r="C4623" s="2">
        <v>89520</v>
      </c>
      <c r="D4623" s="10" t="s">
        <v>7984</v>
      </c>
      <c r="E4623" s="10" t="s">
        <v>4023</v>
      </c>
      <c r="F4623" s="10" t="s">
        <v>4032</v>
      </c>
      <c r="G4623" s="10" t="s">
        <v>321</v>
      </c>
      <c r="H4623" s="10">
        <v>6</v>
      </c>
    </row>
    <row r="4624" spans="1:8" x14ac:dyDescent="0.25">
      <c r="A4624" s="10" t="s">
        <v>1729</v>
      </c>
      <c r="B4624" s="11">
        <v>49</v>
      </c>
      <c r="C4624" s="2">
        <v>72259</v>
      </c>
      <c r="D4624" s="10" t="s">
        <v>6155</v>
      </c>
      <c r="E4624" s="10" t="s">
        <v>4020</v>
      </c>
      <c r="F4624" s="10" t="s">
        <v>4018</v>
      </c>
      <c r="G4624" s="10" t="s">
        <v>321</v>
      </c>
      <c r="H4624" s="10">
        <v>9</v>
      </c>
    </row>
    <row r="4625" spans="1:8" x14ac:dyDescent="0.25">
      <c r="A4625" s="10" t="s">
        <v>1362</v>
      </c>
      <c r="B4625" s="11">
        <v>52</v>
      </c>
      <c r="C4625" s="2">
        <v>96449</v>
      </c>
      <c r="D4625" s="10" t="s">
        <v>7985</v>
      </c>
      <c r="E4625" s="10" t="s">
        <v>4015</v>
      </c>
      <c r="F4625" s="10" t="s">
        <v>4018</v>
      </c>
      <c r="G4625" s="10" t="s">
        <v>321</v>
      </c>
      <c r="H4625" s="10">
        <v>1</v>
      </c>
    </row>
    <row r="4626" spans="1:8" x14ac:dyDescent="0.25">
      <c r="A4626" s="10" t="s">
        <v>1771</v>
      </c>
      <c r="B4626" s="11">
        <v>63</v>
      </c>
      <c r="C4626" s="2">
        <v>17051</v>
      </c>
      <c r="D4626" s="10" t="s">
        <v>7986</v>
      </c>
      <c r="E4626" s="10" t="s">
        <v>4020</v>
      </c>
      <c r="F4626" s="10" t="s">
        <v>4018</v>
      </c>
      <c r="G4626" s="10" t="s">
        <v>321</v>
      </c>
      <c r="H4626" s="10">
        <v>6</v>
      </c>
    </row>
    <row r="4627" spans="1:8" x14ac:dyDescent="0.25">
      <c r="A4627" s="10" t="s">
        <v>1879</v>
      </c>
      <c r="B4627" s="11">
        <v>21</v>
      </c>
      <c r="C4627" s="2">
        <v>53698</v>
      </c>
      <c r="D4627" s="10" t="s">
        <v>7987</v>
      </c>
      <c r="E4627" s="10" t="s">
        <v>4015</v>
      </c>
      <c r="F4627" s="10" t="s">
        <v>4018</v>
      </c>
      <c r="G4627" s="10" t="s">
        <v>321</v>
      </c>
      <c r="H4627" s="10">
        <v>10</v>
      </c>
    </row>
    <row r="4628" spans="1:8" x14ac:dyDescent="0.25">
      <c r="A4628" s="10" t="s">
        <v>1952</v>
      </c>
      <c r="B4628" s="11">
        <v>25</v>
      </c>
      <c r="C4628" s="2">
        <v>6819</v>
      </c>
      <c r="D4628" s="10" t="s">
        <v>7988</v>
      </c>
      <c r="E4628" s="10" t="s">
        <v>4020</v>
      </c>
      <c r="F4628" s="10" t="s">
        <v>4021</v>
      </c>
      <c r="G4628" s="10" t="s">
        <v>321</v>
      </c>
      <c r="H4628" s="10">
        <v>6</v>
      </c>
    </row>
    <row r="4629" spans="1:8" x14ac:dyDescent="0.25">
      <c r="A4629" s="10" t="s">
        <v>1953</v>
      </c>
      <c r="B4629" s="11">
        <v>70</v>
      </c>
      <c r="C4629" s="2">
        <v>49215</v>
      </c>
      <c r="D4629" s="10" t="s">
        <v>7989</v>
      </c>
      <c r="E4629" s="10" t="s">
        <v>4015</v>
      </c>
      <c r="F4629" s="10" t="s">
        <v>4032</v>
      </c>
      <c r="G4629" s="10" t="s">
        <v>321</v>
      </c>
      <c r="H4629" s="10">
        <v>5</v>
      </c>
    </row>
    <row r="4630" spans="1:8" x14ac:dyDescent="0.25">
      <c r="A4630" s="10" t="s">
        <v>1134</v>
      </c>
      <c r="B4630" s="11">
        <v>62</v>
      </c>
      <c r="C4630" s="2">
        <v>85500</v>
      </c>
      <c r="D4630" s="10" t="s">
        <v>7990</v>
      </c>
      <c r="E4630" s="10" t="s">
        <v>4020</v>
      </c>
      <c r="F4630" s="10" t="s">
        <v>4016</v>
      </c>
      <c r="G4630" s="10" t="s">
        <v>321</v>
      </c>
      <c r="H4630" s="10">
        <v>10</v>
      </c>
    </row>
    <row r="4631" spans="1:8" x14ac:dyDescent="0.25">
      <c r="A4631" s="10" t="s">
        <v>2157</v>
      </c>
      <c r="B4631" s="11">
        <v>57</v>
      </c>
      <c r="C4631" s="2">
        <v>76969</v>
      </c>
      <c r="D4631" s="10" t="s">
        <v>7991</v>
      </c>
      <c r="E4631" s="10" t="s">
        <v>4020</v>
      </c>
      <c r="F4631" s="10" t="s">
        <v>4021</v>
      </c>
      <c r="G4631" s="10" t="s">
        <v>321</v>
      </c>
      <c r="H4631" s="10">
        <v>10</v>
      </c>
    </row>
    <row r="4632" spans="1:8" x14ac:dyDescent="0.25">
      <c r="A4632" s="10" t="s">
        <v>2276</v>
      </c>
      <c r="B4632" s="11">
        <v>67</v>
      </c>
      <c r="C4632" s="2">
        <v>50447</v>
      </c>
      <c r="D4632" s="10" t="s">
        <v>7992</v>
      </c>
      <c r="E4632" s="10" t="s">
        <v>4015</v>
      </c>
      <c r="F4632" s="10" t="s">
        <v>4032</v>
      </c>
      <c r="G4632" s="10" t="s">
        <v>321</v>
      </c>
      <c r="H4632" s="10">
        <v>5</v>
      </c>
    </row>
    <row r="4633" spans="1:8" x14ac:dyDescent="0.25">
      <c r="A4633" s="10" t="s">
        <v>2334</v>
      </c>
      <c r="B4633" s="11">
        <v>33</v>
      </c>
      <c r="C4633" s="2">
        <v>11178</v>
      </c>
      <c r="D4633" s="10" t="s">
        <v>7993</v>
      </c>
      <c r="E4633" s="10" t="s">
        <v>4023</v>
      </c>
      <c r="F4633" s="10" t="s">
        <v>4021</v>
      </c>
      <c r="G4633" s="10" t="s">
        <v>321</v>
      </c>
      <c r="H4633" s="10">
        <v>4</v>
      </c>
    </row>
    <row r="4634" spans="1:8" x14ac:dyDescent="0.25">
      <c r="A4634" s="10" t="s">
        <v>2397</v>
      </c>
      <c r="B4634" s="11">
        <v>20</v>
      </c>
      <c r="C4634" s="2">
        <v>29147</v>
      </c>
      <c r="D4634" s="10" t="s">
        <v>4898</v>
      </c>
      <c r="E4634" s="10" t="s">
        <v>4020</v>
      </c>
      <c r="F4634" s="10" t="s">
        <v>4032</v>
      </c>
      <c r="G4634" s="10" t="s">
        <v>321</v>
      </c>
      <c r="H4634" s="10">
        <v>5</v>
      </c>
    </row>
    <row r="4635" spans="1:8" x14ac:dyDescent="0.25">
      <c r="A4635" s="10" t="s">
        <v>2481</v>
      </c>
      <c r="B4635" s="11">
        <v>34</v>
      </c>
      <c r="C4635" s="2">
        <v>52556</v>
      </c>
      <c r="D4635" s="10" t="s">
        <v>4476</v>
      </c>
      <c r="E4635" s="10" t="s">
        <v>4015</v>
      </c>
      <c r="F4635" s="10" t="s">
        <v>4018</v>
      </c>
      <c r="G4635" s="10" t="s">
        <v>321</v>
      </c>
      <c r="H4635" s="10">
        <v>8</v>
      </c>
    </row>
    <row r="4636" spans="1:8" x14ac:dyDescent="0.25">
      <c r="A4636" s="10" t="s">
        <v>2647</v>
      </c>
      <c r="B4636" s="11">
        <v>29</v>
      </c>
      <c r="C4636" s="2">
        <v>90909</v>
      </c>
      <c r="D4636" s="10" t="s">
        <v>7994</v>
      </c>
      <c r="E4636" s="10" t="s">
        <v>4023</v>
      </c>
      <c r="F4636" s="10" t="s">
        <v>4018</v>
      </c>
      <c r="G4636" s="10" t="s">
        <v>321</v>
      </c>
      <c r="H4636" s="10">
        <v>1</v>
      </c>
    </row>
    <row r="4637" spans="1:8" x14ac:dyDescent="0.25">
      <c r="A4637" s="10" t="s">
        <v>2722</v>
      </c>
      <c r="B4637" s="11">
        <v>47</v>
      </c>
      <c r="C4637" s="2">
        <v>14214</v>
      </c>
      <c r="D4637" s="10" t="s">
        <v>7995</v>
      </c>
      <c r="E4637" s="10" t="s">
        <v>4023</v>
      </c>
      <c r="F4637" s="10" t="s">
        <v>4032</v>
      </c>
      <c r="G4637" s="10" t="s">
        <v>321</v>
      </c>
      <c r="H4637" s="10">
        <v>10</v>
      </c>
    </row>
    <row r="4638" spans="1:8" x14ac:dyDescent="0.25">
      <c r="A4638" s="10" t="s">
        <v>2900</v>
      </c>
      <c r="B4638" s="11">
        <v>19</v>
      </c>
      <c r="C4638" s="2">
        <v>23370</v>
      </c>
      <c r="D4638" s="10" t="s">
        <v>7996</v>
      </c>
      <c r="E4638" s="10" t="s">
        <v>4023</v>
      </c>
      <c r="F4638" s="10" t="s">
        <v>4021</v>
      </c>
      <c r="G4638" s="10" t="s">
        <v>321</v>
      </c>
      <c r="H4638" s="10">
        <v>10</v>
      </c>
    </row>
    <row r="4639" spans="1:8" x14ac:dyDescent="0.25">
      <c r="A4639" s="10" t="s">
        <v>2980</v>
      </c>
      <c r="B4639" s="11">
        <v>63</v>
      </c>
      <c r="C4639" s="2">
        <v>32866</v>
      </c>
      <c r="D4639" s="10" t="s">
        <v>6185</v>
      </c>
      <c r="E4639" s="10" t="s">
        <v>4023</v>
      </c>
      <c r="F4639" s="10" t="s">
        <v>4032</v>
      </c>
      <c r="G4639" s="10" t="s">
        <v>321</v>
      </c>
      <c r="H4639" s="10">
        <v>6</v>
      </c>
    </row>
    <row r="4640" spans="1:8" x14ac:dyDescent="0.25">
      <c r="A4640" s="10" t="s">
        <v>3204</v>
      </c>
      <c r="B4640" s="11">
        <v>27</v>
      </c>
      <c r="C4640" s="2">
        <v>67195</v>
      </c>
      <c r="D4640" s="10" t="s">
        <v>7997</v>
      </c>
      <c r="E4640" s="10" t="s">
        <v>4015</v>
      </c>
      <c r="F4640" s="10" t="s">
        <v>4021</v>
      </c>
      <c r="G4640" s="10" t="s">
        <v>321</v>
      </c>
      <c r="H4640" s="10">
        <v>7</v>
      </c>
    </row>
    <row r="4641" spans="1:8" x14ac:dyDescent="0.25">
      <c r="A4641" s="10" t="s">
        <v>1665</v>
      </c>
      <c r="B4641" s="11">
        <v>46</v>
      </c>
      <c r="C4641" s="2">
        <v>1383</v>
      </c>
      <c r="D4641" s="10" t="s">
        <v>7998</v>
      </c>
      <c r="E4641" s="10" t="s">
        <v>4015</v>
      </c>
      <c r="F4641" s="10" t="s">
        <v>4018</v>
      </c>
      <c r="G4641" s="10" t="s">
        <v>321</v>
      </c>
      <c r="H4641" s="10">
        <v>3</v>
      </c>
    </row>
    <row r="4642" spans="1:8" x14ac:dyDescent="0.25">
      <c r="A4642" s="10" t="s">
        <v>3375</v>
      </c>
      <c r="B4642" s="11">
        <v>33</v>
      </c>
      <c r="C4642" s="2">
        <v>60656</v>
      </c>
      <c r="D4642" s="10" t="s">
        <v>7999</v>
      </c>
      <c r="E4642" s="10" t="s">
        <v>4020</v>
      </c>
      <c r="F4642" s="10" t="s">
        <v>4021</v>
      </c>
      <c r="G4642" s="10" t="s">
        <v>321</v>
      </c>
      <c r="H4642" s="10">
        <v>8</v>
      </c>
    </row>
    <row r="4643" spans="1:8" x14ac:dyDescent="0.25">
      <c r="A4643" s="10" t="s">
        <v>3447</v>
      </c>
      <c r="B4643" s="11">
        <v>35</v>
      </c>
      <c r="C4643" s="2">
        <v>48152</v>
      </c>
      <c r="D4643" s="10" t="s">
        <v>8000</v>
      </c>
      <c r="E4643" s="10" t="s">
        <v>4015</v>
      </c>
      <c r="F4643" s="10" t="s">
        <v>4016</v>
      </c>
      <c r="G4643" s="10" t="s">
        <v>321</v>
      </c>
      <c r="H4643" s="10">
        <v>9</v>
      </c>
    </row>
    <row r="4644" spans="1:8" x14ac:dyDescent="0.25">
      <c r="A4644" s="10" t="s">
        <v>1121</v>
      </c>
      <c r="B4644" s="11">
        <v>33</v>
      </c>
      <c r="C4644" s="2">
        <v>5897</v>
      </c>
      <c r="D4644" s="10" t="s">
        <v>4994</v>
      </c>
      <c r="E4644" s="10" t="s">
        <v>4015</v>
      </c>
      <c r="F4644" s="10" t="s">
        <v>4018</v>
      </c>
      <c r="G4644" s="10" t="s">
        <v>321</v>
      </c>
      <c r="H4644" s="10">
        <v>6</v>
      </c>
    </row>
    <row r="4645" spans="1:8" x14ac:dyDescent="0.25">
      <c r="A4645" s="10" t="s">
        <v>2554</v>
      </c>
      <c r="B4645" s="11">
        <v>44</v>
      </c>
      <c r="C4645" s="2">
        <v>65040</v>
      </c>
      <c r="D4645" s="10" t="s">
        <v>8001</v>
      </c>
      <c r="E4645" s="10" t="s">
        <v>4023</v>
      </c>
      <c r="F4645" s="10" t="s">
        <v>4021</v>
      </c>
      <c r="G4645" s="10" t="s">
        <v>321</v>
      </c>
      <c r="H4645" s="10">
        <v>1</v>
      </c>
    </row>
    <row r="4646" spans="1:8" x14ac:dyDescent="0.25">
      <c r="A4646" s="10" t="s">
        <v>2223</v>
      </c>
      <c r="B4646" s="11">
        <v>60</v>
      </c>
      <c r="C4646" s="2">
        <v>89974</v>
      </c>
      <c r="D4646" s="10" t="s">
        <v>8002</v>
      </c>
      <c r="E4646" s="10" t="s">
        <v>4015</v>
      </c>
      <c r="F4646" s="10" t="s">
        <v>4016</v>
      </c>
      <c r="G4646" s="10" t="s">
        <v>321</v>
      </c>
      <c r="H4646" s="10">
        <v>8</v>
      </c>
    </row>
    <row r="4647" spans="1:8" x14ac:dyDescent="0.25">
      <c r="A4647" s="10" t="s">
        <v>3785</v>
      </c>
      <c r="B4647" s="11">
        <v>62</v>
      </c>
      <c r="C4647" s="2">
        <v>55816</v>
      </c>
      <c r="D4647" s="10" t="s">
        <v>8003</v>
      </c>
      <c r="E4647" s="10" t="s">
        <v>4023</v>
      </c>
      <c r="F4647" s="10" t="s">
        <v>4021</v>
      </c>
      <c r="G4647" s="10" t="s">
        <v>321</v>
      </c>
      <c r="H4647" s="10">
        <v>6</v>
      </c>
    </row>
    <row r="4648" spans="1:8" x14ac:dyDescent="0.25">
      <c r="A4648" s="10" t="s">
        <v>3791</v>
      </c>
      <c r="B4648" s="11">
        <v>45</v>
      </c>
      <c r="C4648" s="2">
        <v>53549</v>
      </c>
      <c r="D4648" s="10" t="s">
        <v>8004</v>
      </c>
      <c r="E4648" s="10" t="s">
        <v>4023</v>
      </c>
      <c r="F4648" s="10" t="s">
        <v>4021</v>
      </c>
      <c r="G4648" s="10" t="s">
        <v>321</v>
      </c>
      <c r="H4648" s="10">
        <v>1</v>
      </c>
    </row>
    <row r="4649" spans="1:8" x14ac:dyDescent="0.25">
      <c r="A4649" s="10" t="s">
        <v>2024</v>
      </c>
      <c r="B4649" s="11">
        <v>52</v>
      </c>
      <c r="C4649" s="2">
        <v>83363</v>
      </c>
      <c r="D4649" s="10" t="s">
        <v>4602</v>
      </c>
      <c r="E4649" s="10" t="s">
        <v>4023</v>
      </c>
      <c r="F4649" s="10" t="s">
        <v>4016</v>
      </c>
      <c r="G4649" s="10" t="s">
        <v>321</v>
      </c>
      <c r="H4649" s="10">
        <v>4</v>
      </c>
    </row>
    <row r="4650" spans="1:8" x14ac:dyDescent="0.25">
      <c r="A4650" s="10" t="s">
        <v>3834</v>
      </c>
      <c r="B4650" s="11">
        <v>51</v>
      </c>
      <c r="C4650" s="2">
        <v>37628</v>
      </c>
      <c r="D4650" s="10" t="s">
        <v>8005</v>
      </c>
      <c r="E4650" s="10" t="s">
        <v>4020</v>
      </c>
      <c r="F4650" s="10" t="s">
        <v>4018</v>
      </c>
      <c r="G4650" s="10" t="s">
        <v>321</v>
      </c>
      <c r="H4650" s="10">
        <v>1</v>
      </c>
    </row>
    <row r="4651" spans="1:8" x14ac:dyDescent="0.25">
      <c r="A4651" s="10" t="s">
        <v>3992</v>
      </c>
      <c r="B4651" s="11">
        <v>19</v>
      </c>
      <c r="C4651" s="2">
        <v>66570</v>
      </c>
      <c r="D4651" s="10" t="s">
        <v>7851</v>
      </c>
      <c r="E4651" s="10" t="s">
        <v>4020</v>
      </c>
      <c r="F4651" s="10" t="s">
        <v>4016</v>
      </c>
      <c r="G4651" s="10" t="s">
        <v>321</v>
      </c>
      <c r="H4651" s="10">
        <v>4</v>
      </c>
    </row>
    <row r="4652" spans="1:8" x14ac:dyDescent="0.25">
      <c r="A4652" s="10" t="s">
        <v>55</v>
      </c>
      <c r="B4652" s="11">
        <v>66</v>
      </c>
      <c r="C4652" s="2">
        <v>31511</v>
      </c>
      <c r="D4652" s="10" t="s">
        <v>5910</v>
      </c>
      <c r="E4652" s="10" t="s">
        <v>4023</v>
      </c>
      <c r="F4652" s="10" t="s">
        <v>4021</v>
      </c>
      <c r="G4652" s="10" t="s">
        <v>56</v>
      </c>
      <c r="H4652" s="10">
        <v>9</v>
      </c>
    </row>
    <row r="4653" spans="1:8" x14ac:dyDescent="0.25">
      <c r="A4653" s="10" t="s">
        <v>207</v>
      </c>
      <c r="B4653" s="11">
        <v>47</v>
      </c>
      <c r="C4653" s="2">
        <v>46154</v>
      </c>
      <c r="D4653" s="10" t="s">
        <v>8006</v>
      </c>
      <c r="E4653" s="10" t="s">
        <v>4020</v>
      </c>
      <c r="F4653" s="10" t="s">
        <v>4018</v>
      </c>
      <c r="G4653" s="10" t="s">
        <v>56</v>
      </c>
      <c r="H4653" s="10">
        <v>4</v>
      </c>
    </row>
    <row r="4654" spans="1:8" x14ac:dyDescent="0.25">
      <c r="A4654" s="10" t="s">
        <v>272</v>
      </c>
      <c r="B4654" s="11">
        <v>39</v>
      </c>
      <c r="C4654" s="2">
        <v>61659</v>
      </c>
      <c r="D4654" s="10" t="s">
        <v>8007</v>
      </c>
      <c r="E4654" s="10" t="s">
        <v>4023</v>
      </c>
      <c r="F4654" s="10" t="s">
        <v>4032</v>
      </c>
      <c r="G4654" s="10" t="s">
        <v>56</v>
      </c>
      <c r="H4654" s="10">
        <v>4</v>
      </c>
    </row>
    <row r="4655" spans="1:8" x14ac:dyDescent="0.25">
      <c r="A4655" s="10" t="s">
        <v>276</v>
      </c>
      <c r="B4655" s="11">
        <v>67</v>
      </c>
      <c r="C4655" s="2">
        <v>37671</v>
      </c>
      <c r="D4655" s="10" t="s">
        <v>8008</v>
      </c>
      <c r="E4655" s="10" t="s">
        <v>4015</v>
      </c>
      <c r="F4655" s="10" t="s">
        <v>4021</v>
      </c>
      <c r="G4655" s="10" t="s">
        <v>56</v>
      </c>
      <c r="H4655" s="10">
        <v>5</v>
      </c>
    </row>
    <row r="4656" spans="1:8" x14ac:dyDescent="0.25">
      <c r="A4656" s="10" t="s">
        <v>460</v>
      </c>
      <c r="B4656" s="11">
        <v>46</v>
      </c>
      <c r="C4656" s="2">
        <v>31960</v>
      </c>
      <c r="D4656" s="10" t="s">
        <v>8009</v>
      </c>
      <c r="E4656" s="10" t="s">
        <v>4023</v>
      </c>
      <c r="F4656" s="10" t="s">
        <v>4021</v>
      </c>
      <c r="G4656" s="10" t="s">
        <v>56</v>
      </c>
      <c r="H4656" s="10">
        <v>4</v>
      </c>
    </row>
    <row r="4657" spans="1:8" x14ac:dyDescent="0.25">
      <c r="A4657" s="10" t="s">
        <v>509</v>
      </c>
      <c r="B4657" s="11">
        <v>22</v>
      </c>
      <c r="C4657" s="2">
        <v>50078</v>
      </c>
      <c r="D4657" s="10" t="s">
        <v>8010</v>
      </c>
      <c r="E4657" s="10" t="s">
        <v>4015</v>
      </c>
      <c r="F4657" s="10" t="s">
        <v>4032</v>
      </c>
      <c r="G4657" s="10" t="s">
        <v>56</v>
      </c>
      <c r="H4657" s="10">
        <v>3</v>
      </c>
    </row>
    <row r="4658" spans="1:8" x14ac:dyDescent="0.25">
      <c r="A4658" s="10" t="s">
        <v>712</v>
      </c>
      <c r="B4658" s="11">
        <v>46</v>
      </c>
      <c r="C4658" s="2">
        <v>33163</v>
      </c>
      <c r="D4658" s="10" t="s">
        <v>8011</v>
      </c>
      <c r="E4658" s="10" t="s">
        <v>4023</v>
      </c>
      <c r="F4658" s="10" t="s">
        <v>4018</v>
      </c>
      <c r="G4658" s="10" t="s">
        <v>56</v>
      </c>
      <c r="H4658" s="10">
        <v>1</v>
      </c>
    </row>
    <row r="4659" spans="1:8" x14ac:dyDescent="0.25">
      <c r="A4659" s="10" t="s">
        <v>779</v>
      </c>
      <c r="B4659" s="11">
        <v>58</v>
      </c>
      <c r="C4659" s="2">
        <v>39380</v>
      </c>
      <c r="D4659" s="10" t="s">
        <v>8012</v>
      </c>
      <c r="E4659" s="10" t="s">
        <v>4015</v>
      </c>
      <c r="F4659" s="10" t="s">
        <v>4016</v>
      </c>
      <c r="G4659" s="10" t="s">
        <v>56</v>
      </c>
      <c r="H4659" s="10">
        <v>7</v>
      </c>
    </row>
    <row r="4660" spans="1:8" x14ac:dyDescent="0.25">
      <c r="A4660" s="10" t="s">
        <v>896</v>
      </c>
      <c r="B4660" s="11">
        <v>43</v>
      </c>
      <c r="C4660" s="2">
        <v>49579</v>
      </c>
      <c r="D4660" s="10" t="s">
        <v>8013</v>
      </c>
      <c r="E4660" s="10" t="s">
        <v>4015</v>
      </c>
      <c r="F4660" s="10" t="s">
        <v>4021</v>
      </c>
      <c r="G4660" s="10" t="s">
        <v>56</v>
      </c>
      <c r="H4660" s="10">
        <v>8</v>
      </c>
    </row>
    <row r="4661" spans="1:8" x14ac:dyDescent="0.25">
      <c r="A4661" s="10" t="s">
        <v>965</v>
      </c>
      <c r="B4661" s="11">
        <v>44</v>
      </c>
      <c r="C4661" s="2">
        <v>79898</v>
      </c>
      <c r="D4661" s="10" t="s">
        <v>8014</v>
      </c>
      <c r="E4661" s="10" t="s">
        <v>4015</v>
      </c>
      <c r="F4661" s="10" t="s">
        <v>4032</v>
      </c>
      <c r="G4661" s="10" t="s">
        <v>56</v>
      </c>
      <c r="H4661" s="10">
        <v>1</v>
      </c>
    </row>
    <row r="4662" spans="1:8" x14ac:dyDescent="0.25">
      <c r="A4662" s="10" t="s">
        <v>997</v>
      </c>
      <c r="B4662" s="11">
        <v>26</v>
      </c>
      <c r="C4662" s="2">
        <v>53199</v>
      </c>
      <c r="D4662" s="10" t="s">
        <v>8015</v>
      </c>
      <c r="E4662" s="10" t="s">
        <v>4023</v>
      </c>
      <c r="F4662" s="10" t="s">
        <v>4032</v>
      </c>
      <c r="G4662" s="10" t="s">
        <v>56</v>
      </c>
      <c r="H4662" s="10">
        <v>8</v>
      </c>
    </row>
    <row r="4663" spans="1:8" x14ac:dyDescent="0.25">
      <c r="A4663" s="10" t="s">
        <v>1015</v>
      </c>
      <c r="B4663" s="11">
        <v>29</v>
      </c>
      <c r="C4663" s="2">
        <v>36924</v>
      </c>
      <c r="D4663" s="10" t="s">
        <v>5695</v>
      </c>
      <c r="E4663" s="10" t="s">
        <v>4023</v>
      </c>
      <c r="F4663" s="10" t="s">
        <v>4021</v>
      </c>
      <c r="G4663" s="10" t="s">
        <v>56</v>
      </c>
      <c r="H4663" s="10">
        <v>6</v>
      </c>
    </row>
    <row r="4664" spans="1:8" x14ac:dyDescent="0.25">
      <c r="A4664" s="10" t="s">
        <v>1091</v>
      </c>
      <c r="B4664" s="11">
        <v>48</v>
      </c>
      <c r="C4664" s="2">
        <v>46172</v>
      </c>
      <c r="D4664" s="10" t="s">
        <v>8016</v>
      </c>
      <c r="E4664" s="10" t="s">
        <v>4015</v>
      </c>
      <c r="F4664" s="10" t="s">
        <v>4016</v>
      </c>
      <c r="G4664" s="10" t="s">
        <v>56</v>
      </c>
      <c r="H4664" s="10">
        <v>7</v>
      </c>
    </row>
    <row r="4665" spans="1:8" x14ac:dyDescent="0.25">
      <c r="A4665" s="10" t="s">
        <v>1187</v>
      </c>
      <c r="B4665" s="11">
        <v>27</v>
      </c>
      <c r="C4665" s="2">
        <v>71389</v>
      </c>
      <c r="D4665" s="10" t="s">
        <v>4513</v>
      </c>
      <c r="E4665" s="10" t="s">
        <v>4020</v>
      </c>
      <c r="F4665" s="10" t="s">
        <v>4018</v>
      </c>
      <c r="G4665" s="10" t="s">
        <v>56</v>
      </c>
      <c r="H4665" s="10">
        <v>1</v>
      </c>
    </row>
    <row r="4666" spans="1:8" x14ac:dyDescent="0.25">
      <c r="A4666" s="10" t="s">
        <v>1304</v>
      </c>
      <c r="B4666" s="11">
        <v>50</v>
      </c>
      <c r="C4666" s="2">
        <v>88958</v>
      </c>
      <c r="D4666" s="10" t="s">
        <v>8017</v>
      </c>
      <c r="E4666" s="10" t="s">
        <v>4020</v>
      </c>
      <c r="F4666" s="10" t="s">
        <v>4018</v>
      </c>
      <c r="G4666" s="10" t="s">
        <v>56</v>
      </c>
      <c r="H4666" s="10">
        <v>6</v>
      </c>
    </row>
    <row r="4667" spans="1:8" x14ac:dyDescent="0.25">
      <c r="A4667" s="10" t="s">
        <v>1322</v>
      </c>
      <c r="B4667" s="11">
        <v>29</v>
      </c>
      <c r="C4667" s="2">
        <v>12413</v>
      </c>
      <c r="D4667" s="10" t="s">
        <v>8018</v>
      </c>
      <c r="E4667" s="10" t="s">
        <v>4015</v>
      </c>
      <c r="F4667" s="10" t="s">
        <v>4016</v>
      </c>
      <c r="G4667" s="10" t="s">
        <v>56</v>
      </c>
      <c r="H4667" s="10">
        <v>8</v>
      </c>
    </row>
    <row r="4668" spans="1:8" x14ac:dyDescent="0.25">
      <c r="A4668" s="10" t="s">
        <v>1454</v>
      </c>
      <c r="B4668" s="11">
        <v>43</v>
      </c>
      <c r="C4668" s="2">
        <v>26915</v>
      </c>
      <c r="D4668" s="10" t="s">
        <v>8019</v>
      </c>
      <c r="E4668" s="10" t="s">
        <v>4023</v>
      </c>
      <c r="F4668" s="10" t="s">
        <v>4016</v>
      </c>
      <c r="G4668" s="10" t="s">
        <v>56</v>
      </c>
      <c r="H4668" s="10">
        <v>7</v>
      </c>
    </row>
    <row r="4669" spans="1:8" x14ac:dyDescent="0.25">
      <c r="A4669" s="10" t="s">
        <v>1619</v>
      </c>
      <c r="B4669" s="11">
        <v>32</v>
      </c>
      <c r="C4669" s="2">
        <v>76304</v>
      </c>
      <c r="D4669" s="10" t="s">
        <v>5488</v>
      </c>
      <c r="E4669" s="10" t="s">
        <v>4023</v>
      </c>
      <c r="F4669" s="10" t="s">
        <v>4021</v>
      </c>
      <c r="G4669" s="10" t="s">
        <v>56</v>
      </c>
      <c r="H4669" s="10">
        <v>3</v>
      </c>
    </row>
    <row r="4670" spans="1:8" x14ac:dyDescent="0.25">
      <c r="A4670" s="10" t="s">
        <v>1817</v>
      </c>
      <c r="B4670" s="11">
        <v>55</v>
      </c>
      <c r="C4670" s="2">
        <v>74655</v>
      </c>
      <c r="D4670" s="10" t="s">
        <v>8020</v>
      </c>
      <c r="E4670" s="10" t="s">
        <v>4020</v>
      </c>
      <c r="F4670" s="10" t="s">
        <v>4016</v>
      </c>
      <c r="G4670" s="10" t="s">
        <v>56</v>
      </c>
      <c r="H4670" s="10">
        <v>8</v>
      </c>
    </row>
    <row r="4671" spans="1:8" x14ac:dyDescent="0.25">
      <c r="A4671" s="10" t="s">
        <v>1609</v>
      </c>
      <c r="B4671" s="11">
        <v>33</v>
      </c>
      <c r="C4671" s="2">
        <v>17424</v>
      </c>
      <c r="D4671" s="10" t="s">
        <v>8021</v>
      </c>
      <c r="E4671" s="10" t="s">
        <v>4015</v>
      </c>
      <c r="F4671" s="10" t="s">
        <v>4018</v>
      </c>
      <c r="G4671" s="10" t="s">
        <v>56</v>
      </c>
      <c r="H4671" s="10">
        <v>10</v>
      </c>
    </row>
    <row r="4672" spans="1:8" x14ac:dyDescent="0.25">
      <c r="A4672" s="10" t="s">
        <v>2079</v>
      </c>
      <c r="B4672" s="11">
        <v>65</v>
      </c>
      <c r="C4672" s="2">
        <v>94942</v>
      </c>
      <c r="D4672" s="10" t="s">
        <v>8022</v>
      </c>
      <c r="E4672" s="10" t="s">
        <v>4023</v>
      </c>
      <c r="F4672" s="10" t="s">
        <v>4016</v>
      </c>
      <c r="G4672" s="10" t="s">
        <v>56</v>
      </c>
      <c r="H4672" s="10">
        <v>6</v>
      </c>
    </row>
    <row r="4673" spans="1:8" x14ac:dyDescent="0.25">
      <c r="A4673" s="10" t="s">
        <v>2114</v>
      </c>
      <c r="B4673" s="11">
        <v>25</v>
      </c>
      <c r="C4673" s="2">
        <v>4198</v>
      </c>
      <c r="D4673" s="10" t="s">
        <v>4864</v>
      </c>
      <c r="E4673" s="10" t="s">
        <v>4020</v>
      </c>
      <c r="F4673" s="10" t="s">
        <v>4016</v>
      </c>
      <c r="G4673" s="10" t="s">
        <v>56</v>
      </c>
      <c r="H4673" s="10">
        <v>4</v>
      </c>
    </row>
    <row r="4674" spans="1:8" x14ac:dyDescent="0.25">
      <c r="A4674" s="10" t="s">
        <v>2221</v>
      </c>
      <c r="B4674" s="11">
        <v>56</v>
      </c>
      <c r="C4674" s="2">
        <v>43816</v>
      </c>
      <c r="D4674" s="10" t="s">
        <v>8023</v>
      </c>
      <c r="E4674" s="10" t="s">
        <v>4020</v>
      </c>
      <c r="F4674" s="10" t="s">
        <v>4032</v>
      </c>
      <c r="G4674" s="10" t="s">
        <v>56</v>
      </c>
      <c r="H4674" s="10">
        <v>1</v>
      </c>
    </row>
    <row r="4675" spans="1:8" x14ac:dyDescent="0.25">
      <c r="A4675" s="10" t="s">
        <v>753</v>
      </c>
      <c r="B4675" s="11">
        <v>33</v>
      </c>
      <c r="C4675" s="2">
        <v>55741</v>
      </c>
      <c r="D4675" s="10" t="s">
        <v>8024</v>
      </c>
      <c r="E4675" s="10" t="s">
        <v>4020</v>
      </c>
      <c r="F4675" s="10" t="s">
        <v>4016</v>
      </c>
      <c r="G4675" s="10" t="s">
        <v>56</v>
      </c>
      <c r="H4675" s="10">
        <v>4</v>
      </c>
    </row>
    <row r="4676" spans="1:8" x14ac:dyDescent="0.25">
      <c r="A4676" s="10" t="s">
        <v>2435</v>
      </c>
      <c r="B4676" s="11">
        <v>47</v>
      </c>
      <c r="C4676" s="2">
        <v>44912</v>
      </c>
      <c r="D4676" s="10" t="s">
        <v>8025</v>
      </c>
      <c r="E4676" s="10" t="s">
        <v>4020</v>
      </c>
      <c r="F4676" s="10" t="s">
        <v>4016</v>
      </c>
      <c r="G4676" s="10" t="s">
        <v>56</v>
      </c>
      <c r="H4676" s="10">
        <v>1</v>
      </c>
    </row>
    <row r="4677" spans="1:8" x14ac:dyDescent="0.25">
      <c r="A4677" s="10" t="s">
        <v>2453</v>
      </c>
      <c r="B4677" s="11">
        <v>60</v>
      </c>
      <c r="C4677" s="2">
        <v>53138</v>
      </c>
      <c r="D4677" s="10" t="s">
        <v>8026</v>
      </c>
      <c r="E4677" s="10" t="s">
        <v>4015</v>
      </c>
      <c r="F4677" s="10" t="s">
        <v>4021</v>
      </c>
      <c r="G4677" s="10" t="s">
        <v>56</v>
      </c>
      <c r="H4677" s="10">
        <v>2</v>
      </c>
    </row>
    <row r="4678" spans="1:8" x14ac:dyDescent="0.25">
      <c r="A4678" s="10" t="s">
        <v>2538</v>
      </c>
      <c r="B4678" s="11">
        <v>37</v>
      </c>
      <c r="C4678" s="2">
        <v>211</v>
      </c>
      <c r="D4678" s="10" t="s">
        <v>8027</v>
      </c>
      <c r="E4678" s="10" t="s">
        <v>4015</v>
      </c>
      <c r="F4678" s="10" t="s">
        <v>4016</v>
      </c>
      <c r="G4678" s="10" t="s">
        <v>56</v>
      </c>
      <c r="H4678" s="10">
        <v>4</v>
      </c>
    </row>
    <row r="4679" spans="1:8" x14ac:dyDescent="0.25">
      <c r="A4679" s="10" t="s">
        <v>2579</v>
      </c>
      <c r="B4679" s="11">
        <v>69</v>
      </c>
      <c r="C4679" s="2">
        <v>20773</v>
      </c>
      <c r="D4679" s="10" t="s">
        <v>8028</v>
      </c>
      <c r="E4679" s="10" t="s">
        <v>4015</v>
      </c>
      <c r="F4679" s="10" t="s">
        <v>4018</v>
      </c>
      <c r="G4679" s="10" t="s">
        <v>56</v>
      </c>
      <c r="H4679" s="10">
        <v>3</v>
      </c>
    </row>
    <row r="4680" spans="1:8" x14ac:dyDescent="0.25">
      <c r="A4680" s="10" t="s">
        <v>2593</v>
      </c>
      <c r="B4680" s="11">
        <v>60</v>
      </c>
      <c r="C4680" s="2">
        <v>6386</v>
      </c>
      <c r="D4680" s="10" t="s">
        <v>5093</v>
      </c>
      <c r="E4680" s="10" t="s">
        <v>4023</v>
      </c>
      <c r="F4680" s="10" t="s">
        <v>4032</v>
      </c>
      <c r="G4680" s="10" t="s">
        <v>56</v>
      </c>
      <c r="H4680" s="10">
        <v>5</v>
      </c>
    </row>
    <row r="4681" spans="1:8" x14ac:dyDescent="0.25">
      <c r="A4681" s="10" t="s">
        <v>2664</v>
      </c>
      <c r="B4681" s="11">
        <v>61</v>
      </c>
      <c r="C4681" s="2">
        <v>21922</v>
      </c>
      <c r="D4681" s="10" t="s">
        <v>8029</v>
      </c>
      <c r="E4681" s="10" t="s">
        <v>4015</v>
      </c>
      <c r="F4681" s="10" t="s">
        <v>4021</v>
      </c>
      <c r="G4681" s="10" t="s">
        <v>56</v>
      </c>
      <c r="H4681" s="10">
        <v>10</v>
      </c>
    </row>
    <row r="4682" spans="1:8" x14ac:dyDescent="0.25">
      <c r="A4682" s="10" t="s">
        <v>2939</v>
      </c>
      <c r="B4682" s="11">
        <v>34</v>
      </c>
      <c r="C4682" s="2">
        <v>20781</v>
      </c>
      <c r="D4682" s="10" t="s">
        <v>8030</v>
      </c>
      <c r="E4682" s="10" t="s">
        <v>4020</v>
      </c>
      <c r="F4682" s="10" t="s">
        <v>4021</v>
      </c>
      <c r="G4682" s="10" t="s">
        <v>56</v>
      </c>
      <c r="H4682" s="10">
        <v>7</v>
      </c>
    </row>
    <row r="4683" spans="1:8" x14ac:dyDescent="0.25">
      <c r="A4683" s="10" t="s">
        <v>2945</v>
      </c>
      <c r="B4683" s="11">
        <v>54</v>
      </c>
      <c r="C4683" s="2">
        <v>60234</v>
      </c>
      <c r="D4683" s="10" t="s">
        <v>4796</v>
      </c>
      <c r="E4683" s="10" t="s">
        <v>4023</v>
      </c>
      <c r="F4683" s="10" t="s">
        <v>4032</v>
      </c>
      <c r="G4683" s="10" t="s">
        <v>56</v>
      </c>
      <c r="H4683" s="10">
        <v>4</v>
      </c>
    </row>
    <row r="4684" spans="1:8" x14ac:dyDescent="0.25">
      <c r="A4684" s="10" t="s">
        <v>2884</v>
      </c>
      <c r="B4684" s="11">
        <v>46</v>
      </c>
      <c r="C4684" s="2">
        <v>46221</v>
      </c>
      <c r="D4684" s="10" t="s">
        <v>8031</v>
      </c>
      <c r="E4684" s="10" t="s">
        <v>4015</v>
      </c>
      <c r="F4684" s="10" t="s">
        <v>4018</v>
      </c>
      <c r="G4684" s="10" t="s">
        <v>56</v>
      </c>
      <c r="H4684" s="10">
        <v>10</v>
      </c>
    </row>
    <row r="4685" spans="1:8" x14ac:dyDescent="0.25">
      <c r="A4685" s="10" t="s">
        <v>2965</v>
      </c>
      <c r="B4685" s="11">
        <v>22</v>
      </c>
      <c r="C4685" s="2">
        <v>44424</v>
      </c>
      <c r="D4685" s="10" t="s">
        <v>8032</v>
      </c>
      <c r="E4685" s="10" t="s">
        <v>4020</v>
      </c>
      <c r="F4685" s="10" t="s">
        <v>4018</v>
      </c>
      <c r="G4685" s="10" t="s">
        <v>56</v>
      </c>
      <c r="H4685" s="10">
        <v>6</v>
      </c>
    </row>
    <row r="4686" spans="1:8" x14ac:dyDescent="0.25">
      <c r="A4686" s="10" t="s">
        <v>988</v>
      </c>
      <c r="B4686" s="11">
        <v>54</v>
      </c>
      <c r="C4686" s="2">
        <v>69734</v>
      </c>
      <c r="D4686" s="10" t="s">
        <v>8033</v>
      </c>
      <c r="E4686" s="10" t="s">
        <v>4015</v>
      </c>
      <c r="F4686" s="10" t="s">
        <v>4018</v>
      </c>
      <c r="G4686" s="10" t="s">
        <v>56</v>
      </c>
      <c r="H4686" s="10">
        <v>3</v>
      </c>
    </row>
    <row r="4687" spans="1:8" x14ac:dyDescent="0.25">
      <c r="A4687" s="10" t="s">
        <v>3078</v>
      </c>
      <c r="B4687" s="11">
        <v>27</v>
      </c>
      <c r="C4687" s="2">
        <v>60379</v>
      </c>
      <c r="D4687" s="10" t="s">
        <v>7341</v>
      </c>
      <c r="E4687" s="10" t="s">
        <v>4023</v>
      </c>
      <c r="F4687" s="10" t="s">
        <v>4032</v>
      </c>
      <c r="G4687" s="10" t="s">
        <v>56</v>
      </c>
      <c r="H4687" s="10">
        <v>6</v>
      </c>
    </row>
    <row r="4688" spans="1:8" x14ac:dyDescent="0.25">
      <c r="A4688" s="10" t="s">
        <v>3157</v>
      </c>
      <c r="B4688" s="11">
        <v>18</v>
      </c>
      <c r="C4688" s="2">
        <v>24933</v>
      </c>
      <c r="D4688" s="10" t="s">
        <v>8034</v>
      </c>
      <c r="E4688" s="10" t="s">
        <v>4015</v>
      </c>
      <c r="F4688" s="10" t="s">
        <v>4032</v>
      </c>
      <c r="G4688" s="10" t="s">
        <v>56</v>
      </c>
      <c r="H4688" s="10">
        <v>5</v>
      </c>
    </row>
    <row r="4689" spans="1:8" x14ac:dyDescent="0.25">
      <c r="A4689" s="10" t="s">
        <v>3185</v>
      </c>
      <c r="B4689" s="11">
        <v>34</v>
      </c>
      <c r="C4689" s="2">
        <v>37044</v>
      </c>
      <c r="D4689" s="10" t="s">
        <v>4911</v>
      </c>
      <c r="E4689" s="10" t="s">
        <v>4023</v>
      </c>
      <c r="F4689" s="10" t="s">
        <v>4016</v>
      </c>
      <c r="G4689" s="10" t="s">
        <v>56</v>
      </c>
      <c r="H4689" s="10">
        <v>2</v>
      </c>
    </row>
    <row r="4690" spans="1:8" x14ac:dyDescent="0.25">
      <c r="A4690" s="10" t="s">
        <v>3209</v>
      </c>
      <c r="B4690" s="11">
        <v>44</v>
      </c>
      <c r="C4690" s="2">
        <v>70064</v>
      </c>
      <c r="D4690" s="10" t="s">
        <v>8035</v>
      </c>
      <c r="E4690" s="10" t="s">
        <v>4020</v>
      </c>
      <c r="F4690" s="10" t="s">
        <v>4021</v>
      </c>
      <c r="G4690" s="10" t="s">
        <v>56</v>
      </c>
      <c r="H4690" s="10">
        <v>2</v>
      </c>
    </row>
    <row r="4691" spans="1:8" x14ac:dyDescent="0.25">
      <c r="A4691" s="10" t="s">
        <v>57</v>
      </c>
      <c r="B4691" s="11">
        <v>52</v>
      </c>
      <c r="C4691" s="2">
        <v>81983</v>
      </c>
      <c r="D4691" s="10" t="s">
        <v>8036</v>
      </c>
      <c r="E4691" s="10" t="s">
        <v>4015</v>
      </c>
      <c r="F4691" s="10" t="s">
        <v>4016</v>
      </c>
      <c r="G4691" s="10" t="s">
        <v>56</v>
      </c>
      <c r="H4691" s="10">
        <v>8</v>
      </c>
    </row>
    <row r="4692" spans="1:8" x14ac:dyDescent="0.25">
      <c r="A4692" s="10" t="s">
        <v>3261</v>
      </c>
      <c r="B4692" s="11">
        <v>47</v>
      </c>
      <c r="C4692" s="2">
        <v>28532</v>
      </c>
      <c r="D4692" s="10" t="s">
        <v>8037</v>
      </c>
      <c r="E4692" s="10" t="s">
        <v>4023</v>
      </c>
      <c r="F4692" s="10" t="s">
        <v>4021</v>
      </c>
      <c r="G4692" s="10" t="s">
        <v>56</v>
      </c>
      <c r="H4692" s="10">
        <v>4</v>
      </c>
    </row>
    <row r="4693" spans="1:8" x14ac:dyDescent="0.25">
      <c r="A4693" s="10" t="s">
        <v>3327</v>
      </c>
      <c r="B4693" s="11">
        <v>50</v>
      </c>
      <c r="C4693" s="2">
        <v>32888</v>
      </c>
      <c r="D4693" s="10" t="s">
        <v>5094</v>
      </c>
      <c r="E4693" s="10" t="s">
        <v>4015</v>
      </c>
      <c r="F4693" s="10" t="s">
        <v>4021</v>
      </c>
      <c r="G4693" s="10" t="s">
        <v>56</v>
      </c>
      <c r="H4693" s="10">
        <v>2</v>
      </c>
    </row>
    <row r="4694" spans="1:8" x14ac:dyDescent="0.25">
      <c r="A4694" s="10" t="s">
        <v>970</v>
      </c>
      <c r="B4694" s="11">
        <v>23</v>
      </c>
      <c r="C4694" s="2">
        <v>26052</v>
      </c>
      <c r="D4694" s="10" t="s">
        <v>6396</v>
      </c>
      <c r="E4694" s="10" t="s">
        <v>4023</v>
      </c>
      <c r="F4694" s="10" t="s">
        <v>4016</v>
      </c>
      <c r="G4694" s="10" t="s">
        <v>56</v>
      </c>
      <c r="H4694" s="10">
        <v>6</v>
      </c>
    </row>
    <row r="4695" spans="1:8" x14ac:dyDescent="0.25">
      <c r="A4695" s="10" t="s">
        <v>3405</v>
      </c>
      <c r="B4695" s="11">
        <v>48</v>
      </c>
      <c r="C4695" s="2">
        <v>29325</v>
      </c>
      <c r="D4695" s="10" t="s">
        <v>6317</v>
      </c>
      <c r="E4695" s="10" t="s">
        <v>4020</v>
      </c>
      <c r="F4695" s="10" t="s">
        <v>4032</v>
      </c>
      <c r="G4695" s="10" t="s">
        <v>56</v>
      </c>
      <c r="H4695" s="10">
        <v>7</v>
      </c>
    </row>
    <row r="4696" spans="1:8" x14ac:dyDescent="0.25">
      <c r="A4696" s="10" t="s">
        <v>3444</v>
      </c>
      <c r="B4696" s="11">
        <v>19</v>
      </c>
      <c r="C4696" s="2">
        <v>27325</v>
      </c>
      <c r="D4696" s="10" t="s">
        <v>8038</v>
      </c>
      <c r="E4696" s="10" t="s">
        <v>4023</v>
      </c>
      <c r="F4696" s="10" t="s">
        <v>4016</v>
      </c>
      <c r="G4696" s="10" t="s">
        <v>56</v>
      </c>
      <c r="H4696" s="10">
        <v>8</v>
      </c>
    </row>
    <row r="4697" spans="1:8" x14ac:dyDescent="0.25">
      <c r="A4697" s="10" t="s">
        <v>2558</v>
      </c>
      <c r="B4697" s="11">
        <v>50</v>
      </c>
      <c r="C4697" s="2">
        <v>70892</v>
      </c>
      <c r="D4697" s="10" t="s">
        <v>7812</v>
      </c>
      <c r="E4697" s="10" t="s">
        <v>4020</v>
      </c>
      <c r="F4697" s="10" t="s">
        <v>4021</v>
      </c>
      <c r="G4697" s="10" t="s">
        <v>56</v>
      </c>
      <c r="H4697" s="10">
        <v>10</v>
      </c>
    </row>
    <row r="4698" spans="1:8" x14ac:dyDescent="0.25">
      <c r="A4698" s="10" t="s">
        <v>3545</v>
      </c>
      <c r="B4698" s="11">
        <v>40</v>
      </c>
      <c r="C4698" s="2">
        <v>5458</v>
      </c>
      <c r="D4698" s="10" t="s">
        <v>7902</v>
      </c>
      <c r="E4698" s="10" t="s">
        <v>4023</v>
      </c>
      <c r="F4698" s="10" t="s">
        <v>4016</v>
      </c>
      <c r="G4698" s="10" t="s">
        <v>56</v>
      </c>
      <c r="H4698" s="10">
        <v>7</v>
      </c>
    </row>
    <row r="4699" spans="1:8" x14ac:dyDescent="0.25">
      <c r="A4699" s="10" t="s">
        <v>3579</v>
      </c>
      <c r="B4699" s="11">
        <v>66</v>
      </c>
      <c r="C4699" s="2">
        <v>36047</v>
      </c>
      <c r="D4699" s="10" t="s">
        <v>8039</v>
      </c>
      <c r="E4699" s="10" t="s">
        <v>4020</v>
      </c>
      <c r="F4699" s="10" t="s">
        <v>4032</v>
      </c>
      <c r="G4699" s="10" t="s">
        <v>56</v>
      </c>
      <c r="H4699" s="10">
        <v>1</v>
      </c>
    </row>
    <row r="4700" spans="1:8" x14ac:dyDescent="0.25">
      <c r="A4700" s="10" t="s">
        <v>2127</v>
      </c>
      <c r="B4700" s="11">
        <v>49</v>
      </c>
      <c r="C4700" s="2">
        <v>91028</v>
      </c>
      <c r="D4700" s="10" t="s">
        <v>8040</v>
      </c>
      <c r="E4700" s="10" t="s">
        <v>4023</v>
      </c>
      <c r="F4700" s="10" t="s">
        <v>4021</v>
      </c>
      <c r="G4700" s="10" t="s">
        <v>56</v>
      </c>
      <c r="H4700" s="10">
        <v>7</v>
      </c>
    </row>
    <row r="4701" spans="1:8" x14ac:dyDescent="0.25">
      <c r="A4701" s="10" t="s">
        <v>3627</v>
      </c>
      <c r="B4701" s="11">
        <v>57</v>
      </c>
      <c r="C4701" s="2">
        <v>70339</v>
      </c>
      <c r="D4701" s="10" t="s">
        <v>8041</v>
      </c>
      <c r="E4701" s="10" t="s">
        <v>4015</v>
      </c>
      <c r="F4701" s="10" t="s">
        <v>4018</v>
      </c>
      <c r="G4701" s="10" t="s">
        <v>56</v>
      </c>
      <c r="H4701" s="10">
        <v>2</v>
      </c>
    </row>
    <row r="4702" spans="1:8" x14ac:dyDescent="0.25">
      <c r="A4702" s="10" t="s">
        <v>1583</v>
      </c>
      <c r="B4702" s="11">
        <v>65</v>
      </c>
      <c r="C4702" s="2">
        <v>45023</v>
      </c>
      <c r="D4702" s="10" t="s">
        <v>8042</v>
      </c>
      <c r="E4702" s="10" t="s">
        <v>4023</v>
      </c>
      <c r="F4702" s="10" t="s">
        <v>4016</v>
      </c>
      <c r="G4702" s="10" t="s">
        <v>56</v>
      </c>
      <c r="H4702" s="10">
        <v>6</v>
      </c>
    </row>
    <row r="4703" spans="1:8" x14ac:dyDescent="0.25">
      <c r="A4703" s="10" t="s">
        <v>3727</v>
      </c>
      <c r="B4703" s="11">
        <v>46</v>
      </c>
      <c r="C4703" s="2">
        <v>1281</v>
      </c>
      <c r="D4703" s="10" t="s">
        <v>8043</v>
      </c>
      <c r="E4703" s="10" t="s">
        <v>4020</v>
      </c>
      <c r="F4703" s="10" t="s">
        <v>4016</v>
      </c>
      <c r="G4703" s="10" t="s">
        <v>56</v>
      </c>
      <c r="H4703" s="10">
        <v>6</v>
      </c>
    </row>
    <row r="4704" spans="1:8" x14ac:dyDescent="0.25">
      <c r="A4704" s="10" t="s">
        <v>830</v>
      </c>
      <c r="B4704" s="11">
        <v>20</v>
      </c>
      <c r="C4704" s="2">
        <v>95613</v>
      </c>
      <c r="D4704" s="10" t="s">
        <v>8044</v>
      </c>
      <c r="E4704" s="10" t="s">
        <v>4015</v>
      </c>
      <c r="F4704" s="10" t="s">
        <v>4018</v>
      </c>
      <c r="G4704" s="10" t="s">
        <v>56</v>
      </c>
      <c r="H4704" s="10">
        <v>7</v>
      </c>
    </row>
    <row r="4705" spans="1:8" x14ac:dyDescent="0.25">
      <c r="A4705" s="10" t="s">
        <v>2160</v>
      </c>
      <c r="B4705" s="11">
        <v>45</v>
      </c>
      <c r="C4705" s="2">
        <v>21051</v>
      </c>
      <c r="D4705" s="10" t="s">
        <v>8045</v>
      </c>
      <c r="E4705" s="10" t="s">
        <v>4015</v>
      </c>
      <c r="F4705" s="10" t="s">
        <v>4016</v>
      </c>
      <c r="G4705" s="10" t="s">
        <v>56</v>
      </c>
      <c r="H4705" s="10">
        <v>4</v>
      </c>
    </row>
    <row r="4706" spans="1:8" x14ac:dyDescent="0.25">
      <c r="A4706" s="10" t="s">
        <v>238</v>
      </c>
      <c r="B4706" s="11">
        <v>30</v>
      </c>
      <c r="C4706" s="2">
        <v>87512</v>
      </c>
      <c r="D4706" s="10" t="s">
        <v>8046</v>
      </c>
      <c r="E4706" s="10" t="s">
        <v>4015</v>
      </c>
      <c r="F4706" s="10" t="s">
        <v>4016</v>
      </c>
      <c r="G4706" s="10" t="s">
        <v>239</v>
      </c>
      <c r="H4706" s="10">
        <v>2</v>
      </c>
    </row>
    <row r="4707" spans="1:8" x14ac:dyDescent="0.25">
      <c r="A4707" s="10" t="s">
        <v>259</v>
      </c>
      <c r="B4707" s="11">
        <v>25</v>
      </c>
      <c r="C4707" s="2">
        <v>2404</v>
      </c>
      <c r="D4707" s="10" t="s">
        <v>8047</v>
      </c>
      <c r="E4707" s="10" t="s">
        <v>4015</v>
      </c>
      <c r="F4707" s="10" t="s">
        <v>4018</v>
      </c>
      <c r="G4707" s="10" t="s">
        <v>239</v>
      </c>
      <c r="H4707" s="10">
        <v>5</v>
      </c>
    </row>
    <row r="4708" spans="1:8" x14ac:dyDescent="0.25">
      <c r="A4708" s="10" t="s">
        <v>340</v>
      </c>
      <c r="B4708" s="11">
        <v>63</v>
      </c>
      <c r="C4708" s="2">
        <v>8392</v>
      </c>
      <c r="D4708" s="10" t="s">
        <v>8048</v>
      </c>
      <c r="E4708" s="10" t="s">
        <v>4020</v>
      </c>
      <c r="F4708" s="10" t="s">
        <v>4018</v>
      </c>
      <c r="G4708" s="10" t="s">
        <v>239</v>
      </c>
      <c r="H4708" s="10">
        <v>5</v>
      </c>
    </row>
    <row r="4709" spans="1:8" x14ac:dyDescent="0.25">
      <c r="A4709" s="10" t="s">
        <v>396</v>
      </c>
      <c r="B4709" s="11">
        <v>18</v>
      </c>
      <c r="C4709" s="2">
        <v>22400</v>
      </c>
      <c r="D4709" s="10" t="s">
        <v>8049</v>
      </c>
      <c r="E4709" s="10" t="s">
        <v>4020</v>
      </c>
      <c r="F4709" s="10" t="s">
        <v>4021</v>
      </c>
      <c r="G4709" s="10" t="s">
        <v>239</v>
      </c>
      <c r="H4709" s="10">
        <v>8</v>
      </c>
    </row>
    <row r="4710" spans="1:8" x14ac:dyDescent="0.25">
      <c r="A4710" s="10" t="s">
        <v>478</v>
      </c>
      <c r="B4710" s="11">
        <v>20</v>
      </c>
      <c r="C4710" s="2">
        <v>9858</v>
      </c>
      <c r="D4710" s="10" t="s">
        <v>8050</v>
      </c>
      <c r="E4710" s="10" t="s">
        <v>4023</v>
      </c>
      <c r="F4710" s="10" t="s">
        <v>4016</v>
      </c>
      <c r="G4710" s="10" t="s">
        <v>239</v>
      </c>
      <c r="H4710" s="10">
        <v>10</v>
      </c>
    </row>
    <row r="4711" spans="1:8" x14ac:dyDescent="0.25">
      <c r="A4711" s="10" t="s">
        <v>762</v>
      </c>
      <c r="B4711" s="11">
        <v>48</v>
      </c>
      <c r="C4711" s="2">
        <v>38068</v>
      </c>
      <c r="D4711" s="10" t="s">
        <v>8051</v>
      </c>
      <c r="E4711" s="10" t="s">
        <v>4020</v>
      </c>
      <c r="F4711" s="10" t="s">
        <v>4021</v>
      </c>
      <c r="G4711" s="10" t="s">
        <v>239</v>
      </c>
      <c r="H4711" s="10">
        <v>3</v>
      </c>
    </row>
    <row r="4712" spans="1:8" x14ac:dyDescent="0.25">
      <c r="A4712" s="10" t="s">
        <v>843</v>
      </c>
      <c r="B4712" s="11">
        <v>32</v>
      </c>
      <c r="C4712" s="2">
        <v>43956</v>
      </c>
      <c r="D4712" s="10" t="s">
        <v>8052</v>
      </c>
      <c r="E4712" s="10" t="s">
        <v>4015</v>
      </c>
      <c r="F4712" s="10" t="s">
        <v>4016</v>
      </c>
      <c r="G4712" s="10" t="s">
        <v>239</v>
      </c>
      <c r="H4712" s="10">
        <v>6</v>
      </c>
    </row>
    <row r="4713" spans="1:8" x14ac:dyDescent="0.25">
      <c r="A4713" s="10" t="s">
        <v>978</v>
      </c>
      <c r="B4713" s="11">
        <v>20</v>
      </c>
      <c r="C4713" s="2">
        <v>31587</v>
      </c>
      <c r="D4713" s="10" t="s">
        <v>8053</v>
      </c>
      <c r="E4713" s="10" t="s">
        <v>4015</v>
      </c>
      <c r="F4713" s="10" t="s">
        <v>4018</v>
      </c>
      <c r="G4713" s="10" t="s">
        <v>239</v>
      </c>
      <c r="H4713" s="10">
        <v>4</v>
      </c>
    </row>
    <row r="4714" spans="1:8" x14ac:dyDescent="0.25">
      <c r="A4714" s="10" t="s">
        <v>991</v>
      </c>
      <c r="B4714" s="11">
        <v>33</v>
      </c>
      <c r="C4714" s="2">
        <v>7692</v>
      </c>
      <c r="D4714" s="10" t="s">
        <v>8054</v>
      </c>
      <c r="E4714" s="10" t="s">
        <v>4015</v>
      </c>
      <c r="F4714" s="10" t="s">
        <v>4021</v>
      </c>
      <c r="G4714" s="10" t="s">
        <v>239</v>
      </c>
      <c r="H4714" s="10">
        <v>8</v>
      </c>
    </row>
    <row r="4715" spans="1:8" x14ac:dyDescent="0.25">
      <c r="A4715" s="10" t="s">
        <v>1001</v>
      </c>
      <c r="B4715" s="11">
        <v>63</v>
      </c>
      <c r="C4715" s="2">
        <v>48996</v>
      </c>
      <c r="D4715" s="10" t="s">
        <v>8055</v>
      </c>
      <c r="E4715" s="10" t="s">
        <v>4023</v>
      </c>
      <c r="F4715" s="10" t="s">
        <v>4018</v>
      </c>
      <c r="G4715" s="10" t="s">
        <v>239</v>
      </c>
      <c r="H4715" s="10">
        <v>10</v>
      </c>
    </row>
    <row r="4716" spans="1:8" x14ac:dyDescent="0.25">
      <c r="A4716" s="10" t="s">
        <v>1129</v>
      </c>
      <c r="B4716" s="11">
        <v>62</v>
      </c>
      <c r="C4716" s="2">
        <v>11608</v>
      </c>
      <c r="D4716" s="10" t="s">
        <v>8056</v>
      </c>
      <c r="E4716" s="10" t="s">
        <v>4015</v>
      </c>
      <c r="F4716" s="10" t="s">
        <v>4016</v>
      </c>
      <c r="G4716" s="10" t="s">
        <v>239</v>
      </c>
      <c r="H4716" s="10">
        <v>10</v>
      </c>
    </row>
    <row r="4717" spans="1:8" x14ac:dyDescent="0.25">
      <c r="A4717" s="10" t="s">
        <v>1147</v>
      </c>
      <c r="B4717" s="11">
        <v>24</v>
      </c>
      <c r="C4717" s="2">
        <v>81637</v>
      </c>
      <c r="D4717" s="10" t="s">
        <v>8057</v>
      </c>
      <c r="E4717" s="10" t="s">
        <v>4020</v>
      </c>
      <c r="F4717" s="10" t="s">
        <v>4016</v>
      </c>
      <c r="G4717" s="10" t="s">
        <v>239</v>
      </c>
      <c r="H4717" s="10">
        <v>6</v>
      </c>
    </row>
    <row r="4718" spans="1:8" x14ac:dyDescent="0.25">
      <c r="A4718" s="10" t="s">
        <v>1201</v>
      </c>
      <c r="B4718" s="11">
        <v>48</v>
      </c>
      <c r="C4718" s="2">
        <v>73132</v>
      </c>
      <c r="D4718" s="10" t="s">
        <v>8058</v>
      </c>
      <c r="E4718" s="10" t="s">
        <v>4023</v>
      </c>
      <c r="F4718" s="10" t="s">
        <v>4021</v>
      </c>
      <c r="G4718" s="10" t="s">
        <v>239</v>
      </c>
      <c r="H4718" s="10">
        <v>8</v>
      </c>
    </row>
    <row r="4719" spans="1:8" x14ac:dyDescent="0.25">
      <c r="A4719" s="10" t="s">
        <v>1405</v>
      </c>
      <c r="B4719" s="11">
        <v>46</v>
      </c>
      <c r="C4719" s="2">
        <v>27016</v>
      </c>
      <c r="D4719" s="10" t="s">
        <v>8059</v>
      </c>
      <c r="E4719" s="10" t="s">
        <v>4023</v>
      </c>
      <c r="F4719" s="10" t="s">
        <v>4018</v>
      </c>
      <c r="G4719" s="10" t="s">
        <v>239</v>
      </c>
      <c r="H4719" s="10">
        <v>3</v>
      </c>
    </row>
    <row r="4720" spans="1:8" x14ac:dyDescent="0.25">
      <c r="A4720" s="10" t="s">
        <v>962</v>
      </c>
      <c r="B4720" s="11">
        <v>33</v>
      </c>
      <c r="C4720" s="2">
        <v>95303</v>
      </c>
      <c r="D4720" s="10" t="s">
        <v>4277</v>
      </c>
      <c r="E4720" s="10" t="s">
        <v>4020</v>
      </c>
      <c r="F4720" s="10" t="s">
        <v>4016</v>
      </c>
      <c r="G4720" s="10" t="s">
        <v>239</v>
      </c>
      <c r="H4720" s="10">
        <v>8</v>
      </c>
    </row>
    <row r="4721" spans="1:8" x14ac:dyDescent="0.25">
      <c r="A4721" s="10" t="s">
        <v>1625</v>
      </c>
      <c r="B4721" s="11">
        <v>22</v>
      </c>
      <c r="C4721" s="2">
        <v>3674</v>
      </c>
      <c r="D4721" s="10" t="s">
        <v>8060</v>
      </c>
      <c r="E4721" s="10" t="s">
        <v>4020</v>
      </c>
      <c r="F4721" s="10" t="s">
        <v>4018</v>
      </c>
      <c r="G4721" s="10" t="s">
        <v>239</v>
      </c>
      <c r="H4721" s="10">
        <v>2</v>
      </c>
    </row>
    <row r="4722" spans="1:8" x14ac:dyDescent="0.25">
      <c r="A4722" s="10" t="s">
        <v>1725</v>
      </c>
      <c r="B4722" s="11">
        <v>22</v>
      </c>
      <c r="C4722" s="2">
        <v>75574</v>
      </c>
      <c r="D4722" s="10" t="s">
        <v>8061</v>
      </c>
      <c r="E4722" s="10" t="s">
        <v>4020</v>
      </c>
      <c r="F4722" s="10" t="s">
        <v>4032</v>
      </c>
      <c r="G4722" s="10" t="s">
        <v>239</v>
      </c>
      <c r="H4722" s="10">
        <v>5</v>
      </c>
    </row>
    <row r="4723" spans="1:8" x14ac:dyDescent="0.25">
      <c r="A4723" s="10" t="s">
        <v>1784</v>
      </c>
      <c r="B4723" s="11">
        <v>65</v>
      </c>
      <c r="C4723" s="2">
        <v>50692</v>
      </c>
      <c r="D4723" s="10" t="s">
        <v>7507</v>
      </c>
      <c r="E4723" s="10" t="s">
        <v>4023</v>
      </c>
      <c r="F4723" s="10" t="s">
        <v>4018</v>
      </c>
      <c r="G4723" s="10" t="s">
        <v>239</v>
      </c>
      <c r="H4723" s="10">
        <v>2</v>
      </c>
    </row>
    <row r="4724" spans="1:8" x14ac:dyDescent="0.25">
      <c r="A4724" s="10" t="s">
        <v>1813</v>
      </c>
      <c r="B4724" s="11">
        <v>22</v>
      </c>
      <c r="C4724" s="2">
        <v>8308</v>
      </c>
      <c r="D4724" s="10" t="s">
        <v>8062</v>
      </c>
      <c r="E4724" s="10" t="s">
        <v>4015</v>
      </c>
      <c r="F4724" s="10" t="s">
        <v>4032</v>
      </c>
      <c r="G4724" s="10" t="s">
        <v>239</v>
      </c>
      <c r="H4724" s="10">
        <v>9</v>
      </c>
    </row>
    <row r="4725" spans="1:8" x14ac:dyDescent="0.25">
      <c r="A4725" s="10" t="s">
        <v>1938</v>
      </c>
      <c r="B4725" s="11">
        <v>27</v>
      </c>
      <c r="C4725" s="2">
        <v>47801</v>
      </c>
      <c r="D4725" s="10" t="s">
        <v>8063</v>
      </c>
      <c r="E4725" s="10" t="s">
        <v>4015</v>
      </c>
      <c r="F4725" s="10" t="s">
        <v>4018</v>
      </c>
      <c r="G4725" s="10" t="s">
        <v>239</v>
      </c>
      <c r="H4725" s="10">
        <v>9</v>
      </c>
    </row>
    <row r="4726" spans="1:8" x14ac:dyDescent="0.25">
      <c r="A4726" s="10" t="s">
        <v>2110</v>
      </c>
      <c r="B4726" s="11">
        <v>23</v>
      </c>
      <c r="C4726" s="2">
        <v>93394</v>
      </c>
      <c r="D4726" s="10" t="s">
        <v>8064</v>
      </c>
      <c r="E4726" s="10" t="s">
        <v>4015</v>
      </c>
      <c r="F4726" s="10" t="s">
        <v>4032</v>
      </c>
      <c r="G4726" s="10" t="s">
        <v>239</v>
      </c>
      <c r="H4726" s="10">
        <v>9</v>
      </c>
    </row>
    <row r="4727" spans="1:8" x14ac:dyDescent="0.25">
      <c r="A4727" s="10" t="s">
        <v>2174</v>
      </c>
      <c r="B4727" s="11">
        <v>40</v>
      </c>
      <c r="C4727" s="2">
        <v>26025</v>
      </c>
      <c r="D4727" s="10" t="s">
        <v>6327</v>
      </c>
      <c r="E4727" s="10" t="s">
        <v>4015</v>
      </c>
      <c r="F4727" s="10" t="s">
        <v>4018</v>
      </c>
      <c r="G4727" s="10" t="s">
        <v>239</v>
      </c>
      <c r="H4727" s="10">
        <v>1</v>
      </c>
    </row>
    <row r="4728" spans="1:8" x14ac:dyDescent="0.25">
      <c r="A4728" s="10" t="s">
        <v>2199</v>
      </c>
      <c r="B4728" s="11">
        <v>32</v>
      </c>
      <c r="C4728" s="2">
        <v>93931</v>
      </c>
      <c r="D4728" s="10" t="s">
        <v>8065</v>
      </c>
      <c r="E4728" s="10" t="s">
        <v>4020</v>
      </c>
      <c r="F4728" s="10" t="s">
        <v>4032</v>
      </c>
      <c r="G4728" s="10" t="s">
        <v>239</v>
      </c>
      <c r="H4728" s="10">
        <v>4</v>
      </c>
    </row>
    <row r="4729" spans="1:8" x14ac:dyDescent="0.25">
      <c r="A4729" s="10" t="s">
        <v>2204</v>
      </c>
      <c r="B4729" s="11">
        <v>20</v>
      </c>
      <c r="C4729" s="2">
        <v>29404</v>
      </c>
      <c r="D4729" s="10" t="s">
        <v>4064</v>
      </c>
      <c r="E4729" s="10" t="s">
        <v>4020</v>
      </c>
      <c r="F4729" s="10" t="s">
        <v>4021</v>
      </c>
      <c r="G4729" s="10" t="s">
        <v>239</v>
      </c>
      <c r="H4729" s="10">
        <v>7</v>
      </c>
    </row>
    <row r="4730" spans="1:8" x14ac:dyDescent="0.25">
      <c r="A4730" s="10" t="s">
        <v>2238</v>
      </c>
      <c r="B4730" s="11">
        <v>60</v>
      </c>
      <c r="C4730" s="2">
        <v>12868</v>
      </c>
      <c r="D4730" s="10" t="s">
        <v>8066</v>
      </c>
      <c r="E4730" s="10" t="s">
        <v>4023</v>
      </c>
      <c r="F4730" s="10" t="s">
        <v>4021</v>
      </c>
      <c r="G4730" s="10" t="s">
        <v>239</v>
      </c>
      <c r="H4730" s="10">
        <v>8</v>
      </c>
    </row>
    <row r="4731" spans="1:8" x14ac:dyDescent="0.25">
      <c r="A4731" s="10" t="s">
        <v>2278</v>
      </c>
      <c r="B4731" s="11">
        <v>18</v>
      </c>
      <c r="C4731" s="2">
        <v>58100</v>
      </c>
      <c r="D4731" s="10" t="s">
        <v>8067</v>
      </c>
      <c r="E4731" s="10" t="s">
        <v>4023</v>
      </c>
      <c r="F4731" s="10" t="s">
        <v>4021</v>
      </c>
      <c r="G4731" s="10" t="s">
        <v>239</v>
      </c>
      <c r="H4731" s="10">
        <v>3</v>
      </c>
    </row>
    <row r="4732" spans="1:8" x14ac:dyDescent="0.25">
      <c r="A4732" s="10" t="s">
        <v>2285</v>
      </c>
      <c r="B4732" s="11">
        <v>64</v>
      </c>
      <c r="C4732" s="2">
        <v>87890</v>
      </c>
      <c r="D4732" s="10" t="s">
        <v>8068</v>
      </c>
      <c r="E4732" s="10" t="s">
        <v>4020</v>
      </c>
      <c r="F4732" s="10" t="s">
        <v>4016</v>
      </c>
      <c r="G4732" s="10" t="s">
        <v>239</v>
      </c>
      <c r="H4732" s="10">
        <v>8</v>
      </c>
    </row>
    <row r="4733" spans="1:8" x14ac:dyDescent="0.25">
      <c r="A4733" s="10" t="s">
        <v>2348</v>
      </c>
      <c r="B4733" s="11">
        <v>26</v>
      </c>
      <c r="C4733" s="2">
        <v>26072</v>
      </c>
      <c r="D4733" s="10" t="s">
        <v>8069</v>
      </c>
      <c r="E4733" s="10" t="s">
        <v>4020</v>
      </c>
      <c r="F4733" s="10" t="s">
        <v>4018</v>
      </c>
      <c r="G4733" s="10" t="s">
        <v>239</v>
      </c>
      <c r="H4733" s="10">
        <v>3</v>
      </c>
    </row>
    <row r="4734" spans="1:8" x14ac:dyDescent="0.25">
      <c r="A4734" s="10" t="s">
        <v>2394</v>
      </c>
      <c r="B4734" s="11">
        <v>26</v>
      </c>
      <c r="C4734" s="2">
        <v>13838</v>
      </c>
      <c r="D4734" s="10" t="s">
        <v>6201</v>
      </c>
      <c r="E4734" s="10" t="s">
        <v>4020</v>
      </c>
      <c r="F4734" s="10" t="s">
        <v>4016</v>
      </c>
      <c r="G4734" s="10" t="s">
        <v>239</v>
      </c>
      <c r="H4734" s="10">
        <v>7</v>
      </c>
    </row>
    <row r="4735" spans="1:8" x14ac:dyDescent="0.25">
      <c r="A4735" s="10" t="s">
        <v>2511</v>
      </c>
      <c r="B4735" s="11">
        <v>49</v>
      </c>
      <c r="C4735" s="2">
        <v>95439</v>
      </c>
      <c r="D4735" s="10" t="s">
        <v>8070</v>
      </c>
      <c r="E4735" s="10" t="s">
        <v>4020</v>
      </c>
      <c r="F4735" s="10" t="s">
        <v>4021</v>
      </c>
      <c r="G4735" s="10" t="s">
        <v>239</v>
      </c>
      <c r="H4735" s="10">
        <v>8</v>
      </c>
    </row>
    <row r="4736" spans="1:8" x14ac:dyDescent="0.25">
      <c r="A4736" s="10" t="s">
        <v>2551</v>
      </c>
      <c r="B4736" s="11">
        <v>47</v>
      </c>
      <c r="C4736" s="2">
        <v>84171</v>
      </c>
      <c r="D4736" s="10" t="s">
        <v>5053</v>
      </c>
      <c r="E4736" s="10" t="s">
        <v>4015</v>
      </c>
      <c r="F4736" s="10" t="s">
        <v>4016</v>
      </c>
      <c r="G4736" s="10" t="s">
        <v>239</v>
      </c>
      <c r="H4736" s="10">
        <v>8</v>
      </c>
    </row>
    <row r="4737" spans="1:8" x14ac:dyDescent="0.25">
      <c r="A4737" s="10" t="s">
        <v>2658</v>
      </c>
      <c r="B4737" s="11">
        <v>53</v>
      </c>
      <c r="C4737" s="2">
        <v>73468</v>
      </c>
      <c r="D4737" s="10" t="s">
        <v>8071</v>
      </c>
      <c r="E4737" s="10" t="s">
        <v>4020</v>
      </c>
      <c r="F4737" s="10" t="s">
        <v>4016</v>
      </c>
      <c r="G4737" s="10" t="s">
        <v>239</v>
      </c>
      <c r="H4737" s="10">
        <v>9</v>
      </c>
    </row>
    <row r="4738" spans="1:8" x14ac:dyDescent="0.25">
      <c r="A4738" s="10" t="s">
        <v>2670</v>
      </c>
      <c r="B4738" s="11">
        <v>45</v>
      </c>
      <c r="C4738" s="2">
        <v>75673</v>
      </c>
      <c r="D4738" s="10" t="s">
        <v>8072</v>
      </c>
      <c r="E4738" s="10" t="s">
        <v>4023</v>
      </c>
      <c r="F4738" s="10" t="s">
        <v>4021</v>
      </c>
      <c r="G4738" s="10" t="s">
        <v>239</v>
      </c>
      <c r="H4738" s="10">
        <v>1</v>
      </c>
    </row>
    <row r="4739" spans="1:8" x14ac:dyDescent="0.25">
      <c r="A4739" s="10" t="s">
        <v>1099</v>
      </c>
      <c r="B4739" s="11">
        <v>26</v>
      </c>
      <c r="C4739" s="2">
        <v>53670</v>
      </c>
      <c r="D4739" s="10" t="s">
        <v>8073</v>
      </c>
      <c r="E4739" s="10" t="s">
        <v>4020</v>
      </c>
      <c r="F4739" s="10" t="s">
        <v>4032</v>
      </c>
      <c r="G4739" s="10" t="s">
        <v>239</v>
      </c>
      <c r="H4739" s="10">
        <v>10</v>
      </c>
    </row>
    <row r="4740" spans="1:8" x14ac:dyDescent="0.25">
      <c r="A4740" s="10" t="s">
        <v>2745</v>
      </c>
      <c r="B4740" s="11">
        <v>19</v>
      </c>
      <c r="C4740" s="2">
        <v>2786</v>
      </c>
      <c r="D4740" s="10" t="s">
        <v>8074</v>
      </c>
      <c r="E4740" s="10" t="s">
        <v>4015</v>
      </c>
      <c r="F4740" s="10" t="s">
        <v>4018</v>
      </c>
      <c r="G4740" s="10" t="s">
        <v>239</v>
      </c>
      <c r="H4740" s="10">
        <v>1</v>
      </c>
    </row>
    <row r="4741" spans="1:8" x14ac:dyDescent="0.25">
      <c r="A4741" s="10" t="s">
        <v>2050</v>
      </c>
      <c r="B4741" s="11">
        <v>64</v>
      </c>
      <c r="C4741" s="2">
        <v>58087</v>
      </c>
      <c r="D4741" s="10" t="s">
        <v>8075</v>
      </c>
      <c r="E4741" s="10" t="s">
        <v>4020</v>
      </c>
      <c r="F4741" s="10" t="s">
        <v>4032</v>
      </c>
      <c r="G4741" s="10" t="s">
        <v>239</v>
      </c>
      <c r="H4741" s="10">
        <v>4</v>
      </c>
    </row>
    <row r="4742" spans="1:8" x14ac:dyDescent="0.25">
      <c r="A4742" s="10" t="s">
        <v>2788</v>
      </c>
      <c r="B4742" s="11">
        <v>60</v>
      </c>
      <c r="C4742" s="2">
        <v>23302</v>
      </c>
      <c r="D4742" s="10" t="s">
        <v>8076</v>
      </c>
      <c r="E4742" s="10" t="s">
        <v>4023</v>
      </c>
      <c r="F4742" s="10" t="s">
        <v>4021</v>
      </c>
      <c r="G4742" s="10" t="s">
        <v>239</v>
      </c>
      <c r="H4742" s="10">
        <v>7</v>
      </c>
    </row>
    <row r="4743" spans="1:8" x14ac:dyDescent="0.25">
      <c r="A4743" s="10" t="s">
        <v>2906</v>
      </c>
      <c r="B4743" s="11">
        <v>58</v>
      </c>
      <c r="C4743" s="2">
        <v>50370</v>
      </c>
      <c r="D4743" s="10" t="s">
        <v>8077</v>
      </c>
      <c r="E4743" s="10" t="s">
        <v>4023</v>
      </c>
      <c r="F4743" s="10" t="s">
        <v>4021</v>
      </c>
      <c r="G4743" s="10" t="s">
        <v>239</v>
      </c>
      <c r="H4743" s="10">
        <v>4</v>
      </c>
    </row>
    <row r="4744" spans="1:8" x14ac:dyDescent="0.25">
      <c r="A4744" s="10" t="s">
        <v>2922</v>
      </c>
      <c r="B4744" s="11">
        <v>23</v>
      </c>
      <c r="C4744" s="2">
        <v>44066</v>
      </c>
      <c r="D4744" s="10" t="s">
        <v>8078</v>
      </c>
      <c r="E4744" s="10" t="s">
        <v>4020</v>
      </c>
      <c r="F4744" s="10" t="s">
        <v>4032</v>
      </c>
      <c r="G4744" s="10" t="s">
        <v>239</v>
      </c>
      <c r="H4744" s="10">
        <v>3</v>
      </c>
    </row>
    <row r="4745" spans="1:8" x14ac:dyDescent="0.25">
      <c r="A4745" s="10" t="s">
        <v>2990</v>
      </c>
      <c r="B4745" s="11">
        <v>33</v>
      </c>
      <c r="C4745" s="2">
        <v>6961</v>
      </c>
      <c r="D4745" s="10" t="s">
        <v>8079</v>
      </c>
      <c r="E4745" s="10" t="s">
        <v>4015</v>
      </c>
      <c r="F4745" s="10" t="s">
        <v>4032</v>
      </c>
      <c r="G4745" s="10" t="s">
        <v>239</v>
      </c>
      <c r="H4745" s="10">
        <v>7</v>
      </c>
    </row>
    <row r="4746" spans="1:8" x14ac:dyDescent="0.25">
      <c r="A4746" s="10" t="s">
        <v>2211</v>
      </c>
      <c r="B4746" s="11">
        <v>24</v>
      </c>
      <c r="C4746" s="2">
        <v>95672</v>
      </c>
      <c r="D4746" s="10" t="s">
        <v>8080</v>
      </c>
      <c r="E4746" s="10" t="s">
        <v>4015</v>
      </c>
      <c r="F4746" s="10" t="s">
        <v>4032</v>
      </c>
      <c r="G4746" s="10" t="s">
        <v>239</v>
      </c>
      <c r="H4746" s="10">
        <v>5</v>
      </c>
    </row>
    <row r="4747" spans="1:8" x14ac:dyDescent="0.25">
      <c r="A4747" s="10" t="s">
        <v>2000</v>
      </c>
      <c r="B4747" s="11">
        <v>41</v>
      </c>
      <c r="C4747" s="2">
        <v>37011</v>
      </c>
      <c r="D4747" s="10" t="s">
        <v>4576</v>
      </c>
      <c r="E4747" s="10" t="s">
        <v>4023</v>
      </c>
      <c r="F4747" s="10" t="s">
        <v>4021</v>
      </c>
      <c r="G4747" s="10" t="s">
        <v>239</v>
      </c>
      <c r="H4747" s="10">
        <v>7</v>
      </c>
    </row>
    <row r="4748" spans="1:8" x14ac:dyDescent="0.25">
      <c r="A4748" s="10" t="s">
        <v>3182</v>
      </c>
      <c r="B4748" s="11">
        <v>55</v>
      </c>
      <c r="C4748" s="2">
        <v>69099</v>
      </c>
      <c r="D4748" s="10" t="s">
        <v>8081</v>
      </c>
      <c r="E4748" s="10" t="s">
        <v>4020</v>
      </c>
      <c r="F4748" s="10" t="s">
        <v>4021</v>
      </c>
      <c r="G4748" s="10" t="s">
        <v>239</v>
      </c>
      <c r="H4748" s="10">
        <v>5</v>
      </c>
    </row>
    <row r="4749" spans="1:8" x14ac:dyDescent="0.25">
      <c r="A4749" s="10" t="s">
        <v>2391</v>
      </c>
      <c r="B4749" s="11">
        <v>23</v>
      </c>
      <c r="C4749" s="2">
        <v>11684</v>
      </c>
      <c r="D4749" s="10" t="s">
        <v>8082</v>
      </c>
      <c r="E4749" s="10" t="s">
        <v>4020</v>
      </c>
      <c r="F4749" s="10" t="s">
        <v>4018</v>
      </c>
      <c r="G4749" s="10" t="s">
        <v>239</v>
      </c>
      <c r="H4749" s="10">
        <v>7</v>
      </c>
    </row>
    <row r="4750" spans="1:8" x14ac:dyDescent="0.25">
      <c r="A4750" s="10" t="s">
        <v>3318</v>
      </c>
      <c r="B4750" s="11">
        <v>53</v>
      </c>
      <c r="C4750" s="2">
        <v>22003</v>
      </c>
      <c r="D4750" s="10" t="s">
        <v>8083</v>
      </c>
      <c r="E4750" s="10" t="s">
        <v>4020</v>
      </c>
      <c r="F4750" s="10" t="s">
        <v>4021</v>
      </c>
      <c r="G4750" s="10" t="s">
        <v>239</v>
      </c>
      <c r="H4750" s="10">
        <v>7</v>
      </c>
    </row>
    <row r="4751" spans="1:8" x14ac:dyDescent="0.25">
      <c r="A4751" s="10" t="s">
        <v>3349</v>
      </c>
      <c r="B4751" s="11">
        <v>55</v>
      </c>
      <c r="C4751" s="2">
        <v>86105</v>
      </c>
      <c r="D4751" s="10" t="s">
        <v>8084</v>
      </c>
      <c r="E4751" s="10" t="s">
        <v>4015</v>
      </c>
      <c r="F4751" s="10" t="s">
        <v>4032</v>
      </c>
      <c r="G4751" s="10" t="s">
        <v>239</v>
      </c>
      <c r="H4751" s="10">
        <v>5</v>
      </c>
    </row>
    <row r="4752" spans="1:8" x14ac:dyDescent="0.25">
      <c r="A4752" s="10" t="s">
        <v>3432</v>
      </c>
      <c r="B4752" s="11">
        <v>43</v>
      </c>
      <c r="C4752" s="2">
        <v>81823</v>
      </c>
      <c r="D4752" s="10" t="s">
        <v>8085</v>
      </c>
      <c r="E4752" s="10" t="s">
        <v>4023</v>
      </c>
      <c r="F4752" s="10" t="s">
        <v>4032</v>
      </c>
      <c r="G4752" s="10" t="s">
        <v>239</v>
      </c>
      <c r="H4752" s="10">
        <v>8</v>
      </c>
    </row>
    <row r="4753" spans="1:8" x14ac:dyDescent="0.25">
      <c r="A4753" s="10" t="s">
        <v>3440</v>
      </c>
      <c r="B4753" s="11">
        <v>64</v>
      </c>
      <c r="C4753" s="2">
        <v>1315</v>
      </c>
      <c r="D4753" s="10" t="s">
        <v>6416</v>
      </c>
      <c r="E4753" s="10" t="s">
        <v>4023</v>
      </c>
      <c r="F4753" s="10" t="s">
        <v>4016</v>
      </c>
      <c r="G4753" s="10" t="s">
        <v>239</v>
      </c>
      <c r="H4753" s="10">
        <v>7</v>
      </c>
    </row>
    <row r="4754" spans="1:8" x14ac:dyDescent="0.25">
      <c r="A4754" s="10" t="s">
        <v>3463</v>
      </c>
      <c r="B4754" s="11">
        <v>52</v>
      </c>
      <c r="C4754" s="2">
        <v>81461</v>
      </c>
      <c r="D4754" s="10" t="s">
        <v>8086</v>
      </c>
      <c r="E4754" s="10" t="s">
        <v>4023</v>
      </c>
      <c r="F4754" s="10" t="s">
        <v>4016</v>
      </c>
      <c r="G4754" s="10" t="s">
        <v>239</v>
      </c>
      <c r="H4754" s="10">
        <v>7</v>
      </c>
    </row>
    <row r="4755" spans="1:8" x14ac:dyDescent="0.25">
      <c r="A4755" s="10" t="s">
        <v>3506</v>
      </c>
      <c r="B4755" s="11">
        <v>28</v>
      </c>
      <c r="C4755" s="2">
        <v>37016</v>
      </c>
      <c r="D4755" s="10" t="s">
        <v>5683</v>
      </c>
      <c r="E4755" s="10" t="s">
        <v>4023</v>
      </c>
      <c r="F4755" s="10" t="s">
        <v>4018</v>
      </c>
      <c r="G4755" s="10" t="s">
        <v>239</v>
      </c>
      <c r="H4755" s="10">
        <v>4</v>
      </c>
    </row>
    <row r="4756" spans="1:8" x14ac:dyDescent="0.25">
      <c r="A4756" s="10" t="s">
        <v>3582</v>
      </c>
      <c r="B4756" s="11">
        <v>22</v>
      </c>
      <c r="C4756" s="2">
        <v>36687</v>
      </c>
      <c r="D4756" s="10" t="s">
        <v>4229</v>
      </c>
      <c r="E4756" s="10" t="s">
        <v>4015</v>
      </c>
      <c r="F4756" s="10" t="s">
        <v>4021</v>
      </c>
      <c r="G4756" s="10" t="s">
        <v>239</v>
      </c>
      <c r="H4756" s="10">
        <v>8</v>
      </c>
    </row>
    <row r="4757" spans="1:8" x14ac:dyDescent="0.25">
      <c r="A4757" s="10" t="s">
        <v>3702</v>
      </c>
      <c r="B4757" s="11">
        <v>70</v>
      </c>
      <c r="C4757" s="2">
        <v>622</v>
      </c>
      <c r="D4757" s="10" t="s">
        <v>8087</v>
      </c>
      <c r="E4757" s="10" t="s">
        <v>4023</v>
      </c>
      <c r="F4757" s="10" t="s">
        <v>4018</v>
      </c>
      <c r="G4757" s="10" t="s">
        <v>239</v>
      </c>
      <c r="H4757" s="10">
        <v>7</v>
      </c>
    </row>
    <row r="4758" spans="1:8" x14ac:dyDescent="0.25">
      <c r="A4758" s="10" t="s">
        <v>3729</v>
      </c>
      <c r="B4758" s="11">
        <v>46</v>
      </c>
      <c r="C4758" s="2">
        <v>21011</v>
      </c>
      <c r="D4758" s="10" t="s">
        <v>8088</v>
      </c>
      <c r="E4758" s="10" t="s">
        <v>4015</v>
      </c>
      <c r="F4758" s="10" t="s">
        <v>4016</v>
      </c>
      <c r="G4758" s="10" t="s">
        <v>239</v>
      </c>
      <c r="H4758" s="10">
        <v>5</v>
      </c>
    </row>
    <row r="4759" spans="1:8" x14ac:dyDescent="0.25">
      <c r="A4759" s="10" t="s">
        <v>3784</v>
      </c>
      <c r="B4759" s="11">
        <v>38</v>
      </c>
      <c r="C4759" s="2">
        <v>92553</v>
      </c>
      <c r="D4759" s="10" t="s">
        <v>8089</v>
      </c>
      <c r="E4759" s="10" t="s">
        <v>4020</v>
      </c>
      <c r="F4759" s="10" t="s">
        <v>4032</v>
      </c>
      <c r="G4759" s="10" t="s">
        <v>239</v>
      </c>
      <c r="H4759" s="10">
        <v>9</v>
      </c>
    </row>
    <row r="4760" spans="1:8" x14ac:dyDescent="0.25">
      <c r="A4760" s="10" t="s">
        <v>3786</v>
      </c>
      <c r="B4760" s="11">
        <v>61</v>
      </c>
      <c r="C4760" s="2">
        <v>6821</v>
      </c>
      <c r="D4760" s="10" t="s">
        <v>4131</v>
      </c>
      <c r="E4760" s="10" t="s">
        <v>4015</v>
      </c>
      <c r="F4760" s="10" t="s">
        <v>4018</v>
      </c>
      <c r="G4760" s="10" t="s">
        <v>239</v>
      </c>
      <c r="H4760" s="10">
        <v>2</v>
      </c>
    </row>
    <row r="4761" spans="1:8" x14ac:dyDescent="0.25">
      <c r="A4761" s="10" t="s">
        <v>3813</v>
      </c>
      <c r="B4761" s="11">
        <v>46</v>
      </c>
      <c r="C4761" s="2">
        <v>75577</v>
      </c>
      <c r="D4761" s="10" t="s">
        <v>8090</v>
      </c>
      <c r="E4761" s="10" t="s">
        <v>4015</v>
      </c>
      <c r="F4761" s="10" t="s">
        <v>4021</v>
      </c>
      <c r="G4761" s="10" t="s">
        <v>239</v>
      </c>
      <c r="H4761" s="10">
        <v>8</v>
      </c>
    </row>
    <row r="4762" spans="1:8" x14ac:dyDescent="0.25">
      <c r="A4762" s="10" t="s">
        <v>3841</v>
      </c>
      <c r="B4762" s="11">
        <v>31</v>
      </c>
      <c r="C4762" s="2">
        <v>16968</v>
      </c>
      <c r="D4762" s="10" t="s">
        <v>8091</v>
      </c>
      <c r="E4762" s="10" t="s">
        <v>4020</v>
      </c>
      <c r="F4762" s="10" t="s">
        <v>4018</v>
      </c>
      <c r="G4762" s="10" t="s">
        <v>239</v>
      </c>
      <c r="H4762" s="10">
        <v>4</v>
      </c>
    </row>
    <row r="4763" spans="1:8" x14ac:dyDescent="0.25">
      <c r="A4763" s="10" t="s">
        <v>3878</v>
      </c>
      <c r="B4763" s="11">
        <v>70</v>
      </c>
      <c r="C4763" s="2">
        <v>99236</v>
      </c>
      <c r="D4763" s="10" t="s">
        <v>8092</v>
      </c>
      <c r="E4763" s="10" t="s">
        <v>4015</v>
      </c>
      <c r="F4763" s="10" t="s">
        <v>4016</v>
      </c>
      <c r="G4763" s="10" t="s">
        <v>239</v>
      </c>
      <c r="H4763" s="10">
        <v>8</v>
      </c>
    </row>
    <row r="4764" spans="1:8" x14ac:dyDescent="0.25">
      <c r="A4764" s="10" t="s">
        <v>1573</v>
      </c>
      <c r="B4764" s="11">
        <v>66</v>
      </c>
      <c r="C4764" s="2">
        <v>52183</v>
      </c>
      <c r="D4764" s="10" t="s">
        <v>8093</v>
      </c>
      <c r="E4764" s="10" t="s">
        <v>4015</v>
      </c>
      <c r="F4764" s="10" t="s">
        <v>4016</v>
      </c>
      <c r="G4764" s="10" t="s">
        <v>239</v>
      </c>
      <c r="H4764" s="10">
        <v>6</v>
      </c>
    </row>
    <row r="4765" spans="1:8" x14ac:dyDescent="0.25">
      <c r="A4765" s="10" t="s">
        <v>3975</v>
      </c>
      <c r="B4765" s="11">
        <v>20</v>
      </c>
      <c r="C4765" s="2">
        <v>58046</v>
      </c>
      <c r="D4765" s="10" t="s">
        <v>8094</v>
      </c>
      <c r="E4765" s="10" t="s">
        <v>4020</v>
      </c>
      <c r="F4765" s="10" t="s">
        <v>4016</v>
      </c>
      <c r="G4765" s="10" t="s">
        <v>239</v>
      </c>
      <c r="H4765" s="10">
        <v>7</v>
      </c>
    </row>
    <row r="4766" spans="1:8" x14ac:dyDescent="0.25">
      <c r="A4766" s="10" t="s">
        <v>3996</v>
      </c>
      <c r="B4766" s="11">
        <v>64</v>
      </c>
      <c r="C4766" s="2">
        <v>11462</v>
      </c>
      <c r="D4766" s="10" t="s">
        <v>8095</v>
      </c>
      <c r="E4766" s="10" t="s">
        <v>4023</v>
      </c>
      <c r="F4766" s="10" t="s">
        <v>4016</v>
      </c>
      <c r="G4766" s="10" t="s">
        <v>239</v>
      </c>
      <c r="H4766" s="10">
        <v>1</v>
      </c>
    </row>
    <row r="4767" spans="1:8" x14ac:dyDescent="0.25">
      <c r="A4767" s="10" t="s">
        <v>4009</v>
      </c>
      <c r="B4767" s="11">
        <v>58</v>
      </c>
      <c r="C4767" s="2">
        <v>6571</v>
      </c>
      <c r="D4767" s="10" t="s">
        <v>8096</v>
      </c>
      <c r="E4767" s="10" t="s">
        <v>4023</v>
      </c>
      <c r="F4767" s="10" t="s">
        <v>4018</v>
      </c>
      <c r="G4767" s="10" t="s">
        <v>239</v>
      </c>
      <c r="H4767" s="10">
        <v>8</v>
      </c>
    </row>
    <row r="4768" spans="1:8" x14ac:dyDescent="0.25">
      <c r="A4768" s="10" t="s">
        <v>45</v>
      </c>
      <c r="B4768" s="11">
        <v>59</v>
      </c>
      <c r="C4768" s="2">
        <v>66060</v>
      </c>
      <c r="D4768" s="10" t="s">
        <v>8097</v>
      </c>
      <c r="E4768" s="10" t="s">
        <v>4023</v>
      </c>
      <c r="F4768" s="10" t="s">
        <v>4018</v>
      </c>
      <c r="G4768" s="10" t="s">
        <v>46</v>
      </c>
      <c r="H4768" s="10">
        <v>7</v>
      </c>
    </row>
    <row r="4769" spans="1:8" x14ac:dyDescent="0.25">
      <c r="A4769" s="10" t="s">
        <v>78</v>
      </c>
      <c r="B4769" s="11">
        <v>60</v>
      </c>
      <c r="C4769" s="2">
        <v>61798</v>
      </c>
      <c r="D4769" s="10" t="s">
        <v>8098</v>
      </c>
      <c r="E4769" s="10" t="s">
        <v>4020</v>
      </c>
      <c r="F4769" s="10" t="s">
        <v>4032</v>
      </c>
      <c r="G4769" s="10" t="s">
        <v>46</v>
      </c>
      <c r="H4769" s="10">
        <v>10</v>
      </c>
    </row>
    <row r="4770" spans="1:8" x14ac:dyDescent="0.25">
      <c r="A4770" s="10" t="s">
        <v>147</v>
      </c>
      <c r="B4770" s="11">
        <v>52</v>
      </c>
      <c r="C4770" s="2">
        <v>88700</v>
      </c>
      <c r="D4770" s="10" t="s">
        <v>8099</v>
      </c>
      <c r="E4770" s="10" t="s">
        <v>4020</v>
      </c>
      <c r="F4770" s="10" t="s">
        <v>4016</v>
      </c>
      <c r="G4770" s="10" t="s">
        <v>46</v>
      </c>
      <c r="H4770" s="10">
        <v>2</v>
      </c>
    </row>
    <row r="4771" spans="1:8" x14ac:dyDescent="0.25">
      <c r="A4771" s="10" t="s">
        <v>154</v>
      </c>
      <c r="B4771" s="11">
        <v>40</v>
      </c>
      <c r="C4771" s="2">
        <v>73145</v>
      </c>
      <c r="D4771" s="10" t="s">
        <v>4687</v>
      </c>
      <c r="E4771" s="10" t="s">
        <v>4023</v>
      </c>
      <c r="F4771" s="10" t="s">
        <v>4016</v>
      </c>
      <c r="G4771" s="10" t="s">
        <v>46</v>
      </c>
      <c r="H4771" s="10">
        <v>6</v>
      </c>
    </row>
    <row r="4772" spans="1:8" x14ac:dyDescent="0.25">
      <c r="A4772" s="10" t="s">
        <v>292</v>
      </c>
      <c r="B4772" s="11">
        <v>67</v>
      </c>
      <c r="C4772" s="2">
        <v>63231</v>
      </c>
      <c r="D4772" s="10" t="s">
        <v>6761</v>
      </c>
      <c r="E4772" s="10" t="s">
        <v>4020</v>
      </c>
      <c r="F4772" s="10" t="s">
        <v>4032</v>
      </c>
      <c r="G4772" s="10" t="s">
        <v>46</v>
      </c>
      <c r="H4772" s="10">
        <v>2</v>
      </c>
    </row>
    <row r="4773" spans="1:8" x14ac:dyDescent="0.25">
      <c r="A4773" s="10" t="s">
        <v>495</v>
      </c>
      <c r="B4773" s="11">
        <v>42</v>
      </c>
      <c r="C4773" s="2">
        <v>9261</v>
      </c>
      <c r="D4773" s="10" t="s">
        <v>8100</v>
      </c>
      <c r="E4773" s="10" t="s">
        <v>4023</v>
      </c>
      <c r="F4773" s="10" t="s">
        <v>4032</v>
      </c>
      <c r="G4773" s="10" t="s">
        <v>46</v>
      </c>
      <c r="H4773" s="10">
        <v>5</v>
      </c>
    </row>
    <row r="4774" spans="1:8" x14ac:dyDescent="0.25">
      <c r="A4774" s="10" t="s">
        <v>618</v>
      </c>
      <c r="B4774" s="11">
        <v>20</v>
      </c>
      <c r="C4774" s="2">
        <v>1065</v>
      </c>
      <c r="D4774" s="10" t="s">
        <v>5429</v>
      </c>
      <c r="E4774" s="10" t="s">
        <v>4015</v>
      </c>
      <c r="F4774" s="10" t="s">
        <v>4018</v>
      </c>
      <c r="G4774" s="10" t="s">
        <v>46</v>
      </c>
      <c r="H4774" s="10">
        <v>8</v>
      </c>
    </row>
    <row r="4775" spans="1:8" x14ac:dyDescent="0.25">
      <c r="A4775" s="10" t="s">
        <v>778</v>
      </c>
      <c r="B4775" s="11">
        <v>52</v>
      </c>
      <c r="C4775" s="2">
        <v>1339</v>
      </c>
      <c r="D4775" s="10" t="s">
        <v>7062</v>
      </c>
      <c r="E4775" s="10" t="s">
        <v>4020</v>
      </c>
      <c r="F4775" s="10" t="s">
        <v>4018</v>
      </c>
      <c r="G4775" s="10" t="s">
        <v>46</v>
      </c>
      <c r="H4775" s="10">
        <v>10</v>
      </c>
    </row>
    <row r="4776" spans="1:8" x14ac:dyDescent="0.25">
      <c r="A4776" s="10" t="s">
        <v>884</v>
      </c>
      <c r="B4776" s="11">
        <v>29</v>
      </c>
      <c r="C4776" s="2">
        <v>74469</v>
      </c>
      <c r="D4776" s="10" t="s">
        <v>5639</v>
      </c>
      <c r="E4776" s="10" t="s">
        <v>4020</v>
      </c>
      <c r="F4776" s="10" t="s">
        <v>4016</v>
      </c>
      <c r="G4776" s="10" t="s">
        <v>46</v>
      </c>
      <c r="H4776" s="10">
        <v>9</v>
      </c>
    </row>
    <row r="4777" spans="1:8" x14ac:dyDescent="0.25">
      <c r="A4777" s="10" t="s">
        <v>927</v>
      </c>
      <c r="B4777" s="11">
        <v>20</v>
      </c>
      <c r="C4777" s="2">
        <v>20410</v>
      </c>
      <c r="D4777" s="10" t="s">
        <v>8101</v>
      </c>
      <c r="E4777" s="10" t="s">
        <v>4015</v>
      </c>
      <c r="F4777" s="10" t="s">
        <v>4021</v>
      </c>
      <c r="G4777" s="10" t="s">
        <v>46</v>
      </c>
      <c r="H4777" s="10">
        <v>1</v>
      </c>
    </row>
    <row r="4778" spans="1:8" x14ac:dyDescent="0.25">
      <c r="A4778" s="10" t="s">
        <v>1353</v>
      </c>
      <c r="B4778" s="11">
        <v>23</v>
      </c>
      <c r="C4778" s="2">
        <v>49871</v>
      </c>
      <c r="D4778" s="10" t="s">
        <v>8102</v>
      </c>
      <c r="E4778" s="10" t="s">
        <v>4015</v>
      </c>
      <c r="F4778" s="10" t="s">
        <v>4032</v>
      </c>
      <c r="G4778" s="10" t="s">
        <v>46</v>
      </c>
      <c r="H4778" s="10">
        <v>9</v>
      </c>
    </row>
    <row r="4779" spans="1:8" x14ac:dyDescent="0.25">
      <c r="A4779" s="10" t="s">
        <v>1440</v>
      </c>
      <c r="B4779" s="11">
        <v>56</v>
      </c>
      <c r="C4779" s="2">
        <v>11261</v>
      </c>
      <c r="D4779" s="10" t="s">
        <v>5435</v>
      </c>
      <c r="E4779" s="10" t="s">
        <v>4020</v>
      </c>
      <c r="F4779" s="10" t="s">
        <v>4032</v>
      </c>
      <c r="G4779" s="10" t="s">
        <v>46</v>
      </c>
      <c r="H4779" s="10">
        <v>6</v>
      </c>
    </row>
    <row r="4780" spans="1:8" x14ac:dyDescent="0.25">
      <c r="A4780" s="10" t="s">
        <v>1516</v>
      </c>
      <c r="B4780" s="11">
        <v>24</v>
      </c>
      <c r="C4780" s="2">
        <v>66246</v>
      </c>
      <c r="D4780" s="10" t="s">
        <v>8103</v>
      </c>
      <c r="E4780" s="10" t="s">
        <v>4015</v>
      </c>
      <c r="F4780" s="10" t="s">
        <v>4018</v>
      </c>
      <c r="G4780" s="10" t="s">
        <v>46</v>
      </c>
      <c r="H4780" s="10">
        <v>10</v>
      </c>
    </row>
    <row r="4781" spans="1:8" x14ac:dyDescent="0.25">
      <c r="A4781" s="10" t="s">
        <v>1529</v>
      </c>
      <c r="B4781" s="11">
        <v>61</v>
      </c>
      <c r="C4781" s="2">
        <v>50964</v>
      </c>
      <c r="D4781" s="10" t="s">
        <v>8104</v>
      </c>
      <c r="E4781" s="10" t="s">
        <v>4023</v>
      </c>
      <c r="F4781" s="10" t="s">
        <v>4018</v>
      </c>
      <c r="G4781" s="10" t="s">
        <v>46</v>
      </c>
      <c r="H4781" s="10">
        <v>3</v>
      </c>
    </row>
    <row r="4782" spans="1:8" x14ac:dyDescent="0.25">
      <c r="A4782" s="10" t="s">
        <v>1666</v>
      </c>
      <c r="B4782" s="11">
        <v>23</v>
      </c>
      <c r="C4782" s="2">
        <v>4782</v>
      </c>
      <c r="D4782" s="10" t="s">
        <v>8105</v>
      </c>
      <c r="E4782" s="10" t="s">
        <v>4023</v>
      </c>
      <c r="F4782" s="10" t="s">
        <v>4018</v>
      </c>
      <c r="G4782" s="10" t="s">
        <v>46</v>
      </c>
      <c r="H4782" s="10">
        <v>10</v>
      </c>
    </row>
    <row r="4783" spans="1:8" x14ac:dyDescent="0.25">
      <c r="A4783" s="10" t="s">
        <v>1700</v>
      </c>
      <c r="B4783" s="11">
        <v>56</v>
      </c>
      <c r="C4783" s="2">
        <v>3653</v>
      </c>
      <c r="D4783" s="10" t="s">
        <v>8106</v>
      </c>
      <c r="E4783" s="10" t="s">
        <v>4015</v>
      </c>
      <c r="F4783" s="10" t="s">
        <v>4016</v>
      </c>
      <c r="G4783" s="10" t="s">
        <v>46</v>
      </c>
      <c r="H4783" s="10">
        <v>10</v>
      </c>
    </row>
    <row r="4784" spans="1:8" x14ac:dyDescent="0.25">
      <c r="A4784" s="10" t="s">
        <v>1706</v>
      </c>
      <c r="B4784" s="11">
        <v>53</v>
      </c>
      <c r="C4784" s="2">
        <v>17268</v>
      </c>
      <c r="D4784" s="10" t="s">
        <v>8107</v>
      </c>
      <c r="E4784" s="10" t="s">
        <v>4023</v>
      </c>
      <c r="F4784" s="10" t="s">
        <v>4021</v>
      </c>
      <c r="G4784" s="10" t="s">
        <v>46</v>
      </c>
      <c r="H4784" s="10">
        <v>6</v>
      </c>
    </row>
    <row r="4785" spans="1:8" x14ac:dyDescent="0.25">
      <c r="A4785" s="10" t="s">
        <v>1622</v>
      </c>
      <c r="B4785" s="11">
        <v>21</v>
      </c>
      <c r="C4785" s="2">
        <v>45186</v>
      </c>
      <c r="D4785" s="10" t="s">
        <v>5998</v>
      </c>
      <c r="E4785" s="10" t="s">
        <v>4023</v>
      </c>
      <c r="F4785" s="10" t="s">
        <v>4018</v>
      </c>
      <c r="G4785" s="10" t="s">
        <v>46</v>
      </c>
      <c r="H4785" s="10">
        <v>8</v>
      </c>
    </row>
    <row r="4786" spans="1:8" x14ac:dyDescent="0.25">
      <c r="A4786" s="10" t="s">
        <v>1713</v>
      </c>
      <c r="B4786" s="11">
        <v>25</v>
      </c>
      <c r="C4786" s="2">
        <v>37336</v>
      </c>
      <c r="D4786" s="10" t="s">
        <v>4688</v>
      </c>
      <c r="E4786" s="10" t="s">
        <v>4020</v>
      </c>
      <c r="F4786" s="10" t="s">
        <v>4032</v>
      </c>
      <c r="G4786" s="10" t="s">
        <v>46</v>
      </c>
      <c r="H4786" s="10">
        <v>10</v>
      </c>
    </row>
    <row r="4787" spans="1:8" x14ac:dyDescent="0.25">
      <c r="A4787" s="10" t="s">
        <v>556</v>
      </c>
      <c r="B4787" s="11">
        <v>66</v>
      </c>
      <c r="C4787" s="2">
        <v>37771</v>
      </c>
      <c r="D4787" s="10" t="s">
        <v>8108</v>
      </c>
      <c r="E4787" s="10" t="s">
        <v>4015</v>
      </c>
      <c r="F4787" s="10" t="s">
        <v>4018</v>
      </c>
      <c r="G4787" s="10" t="s">
        <v>46</v>
      </c>
      <c r="H4787" s="10">
        <v>1</v>
      </c>
    </row>
    <row r="4788" spans="1:8" x14ac:dyDescent="0.25">
      <c r="A4788" s="10" t="s">
        <v>1797</v>
      </c>
      <c r="B4788" s="11">
        <v>37</v>
      </c>
      <c r="C4788" s="2">
        <v>65157</v>
      </c>
      <c r="D4788" s="10" t="s">
        <v>8109</v>
      </c>
      <c r="E4788" s="10" t="s">
        <v>4020</v>
      </c>
      <c r="F4788" s="10" t="s">
        <v>4018</v>
      </c>
      <c r="G4788" s="10" t="s">
        <v>46</v>
      </c>
      <c r="H4788" s="10">
        <v>7</v>
      </c>
    </row>
    <row r="4789" spans="1:8" x14ac:dyDescent="0.25">
      <c r="A4789" s="10" t="s">
        <v>1820</v>
      </c>
      <c r="B4789" s="11">
        <v>37</v>
      </c>
      <c r="C4789" s="2">
        <v>50999</v>
      </c>
      <c r="D4789" s="10" t="s">
        <v>8110</v>
      </c>
      <c r="E4789" s="10" t="s">
        <v>4015</v>
      </c>
      <c r="F4789" s="10" t="s">
        <v>4032</v>
      </c>
      <c r="G4789" s="10" t="s">
        <v>46</v>
      </c>
      <c r="H4789" s="10">
        <v>7</v>
      </c>
    </row>
    <row r="4790" spans="1:8" x14ac:dyDescent="0.25">
      <c r="A4790" s="10" t="s">
        <v>1934</v>
      </c>
      <c r="B4790" s="11">
        <v>28</v>
      </c>
      <c r="C4790" s="2">
        <v>43554</v>
      </c>
      <c r="D4790" s="10" t="s">
        <v>8111</v>
      </c>
      <c r="E4790" s="10" t="s">
        <v>4015</v>
      </c>
      <c r="F4790" s="10" t="s">
        <v>4018</v>
      </c>
      <c r="G4790" s="10" t="s">
        <v>46</v>
      </c>
      <c r="H4790" s="10">
        <v>2</v>
      </c>
    </row>
    <row r="4791" spans="1:8" x14ac:dyDescent="0.25">
      <c r="A4791" s="10" t="s">
        <v>1954</v>
      </c>
      <c r="B4791" s="11">
        <v>66</v>
      </c>
      <c r="C4791" s="2">
        <v>68038</v>
      </c>
      <c r="D4791" s="10" t="s">
        <v>8112</v>
      </c>
      <c r="E4791" s="10" t="s">
        <v>4020</v>
      </c>
      <c r="F4791" s="10" t="s">
        <v>4032</v>
      </c>
      <c r="G4791" s="10" t="s">
        <v>46</v>
      </c>
      <c r="H4791" s="10">
        <v>8</v>
      </c>
    </row>
    <row r="4792" spans="1:8" x14ac:dyDescent="0.25">
      <c r="A4792" s="10" t="s">
        <v>2038</v>
      </c>
      <c r="B4792" s="11">
        <v>60</v>
      </c>
      <c r="C4792" s="2">
        <v>51251</v>
      </c>
      <c r="D4792" s="10" t="s">
        <v>8113</v>
      </c>
      <c r="E4792" s="10" t="s">
        <v>4020</v>
      </c>
      <c r="F4792" s="10" t="s">
        <v>4018</v>
      </c>
      <c r="G4792" s="10" t="s">
        <v>46</v>
      </c>
      <c r="H4792" s="10">
        <v>8</v>
      </c>
    </row>
    <row r="4793" spans="1:8" x14ac:dyDescent="0.25">
      <c r="A4793" s="10" t="s">
        <v>2100</v>
      </c>
      <c r="B4793" s="11">
        <v>52</v>
      </c>
      <c r="C4793" s="2">
        <v>89652</v>
      </c>
      <c r="D4793" s="10" t="s">
        <v>8114</v>
      </c>
      <c r="E4793" s="10" t="s">
        <v>4020</v>
      </c>
      <c r="F4793" s="10" t="s">
        <v>4018</v>
      </c>
      <c r="G4793" s="10" t="s">
        <v>46</v>
      </c>
      <c r="H4793" s="10">
        <v>7</v>
      </c>
    </row>
    <row r="4794" spans="1:8" x14ac:dyDescent="0.25">
      <c r="A4794" s="10" t="s">
        <v>804</v>
      </c>
      <c r="B4794" s="11">
        <v>60</v>
      </c>
      <c r="C4794" s="2">
        <v>65295</v>
      </c>
      <c r="D4794" s="10" t="s">
        <v>8115</v>
      </c>
      <c r="E4794" s="10" t="s">
        <v>4020</v>
      </c>
      <c r="F4794" s="10" t="s">
        <v>4016</v>
      </c>
      <c r="G4794" s="10" t="s">
        <v>46</v>
      </c>
      <c r="H4794" s="10">
        <v>1</v>
      </c>
    </row>
    <row r="4795" spans="1:8" x14ac:dyDescent="0.25">
      <c r="A4795" s="10" t="s">
        <v>2222</v>
      </c>
      <c r="B4795" s="11">
        <v>40</v>
      </c>
      <c r="C4795" s="2">
        <v>24759</v>
      </c>
      <c r="D4795" s="10" t="s">
        <v>8116</v>
      </c>
      <c r="E4795" s="10" t="s">
        <v>4015</v>
      </c>
      <c r="F4795" s="10" t="s">
        <v>4016</v>
      </c>
      <c r="G4795" s="10" t="s">
        <v>46</v>
      </c>
      <c r="H4795" s="10">
        <v>1</v>
      </c>
    </row>
    <row r="4796" spans="1:8" x14ac:dyDescent="0.25">
      <c r="A4796" s="10" t="s">
        <v>2366</v>
      </c>
      <c r="B4796" s="11">
        <v>45</v>
      </c>
      <c r="C4796" s="2">
        <v>27939</v>
      </c>
      <c r="D4796" s="10" t="s">
        <v>8117</v>
      </c>
      <c r="E4796" s="10" t="s">
        <v>4020</v>
      </c>
      <c r="F4796" s="10" t="s">
        <v>4021</v>
      </c>
      <c r="G4796" s="10" t="s">
        <v>46</v>
      </c>
      <c r="H4796" s="10">
        <v>1</v>
      </c>
    </row>
    <row r="4797" spans="1:8" x14ac:dyDescent="0.25">
      <c r="A4797" s="10" t="s">
        <v>2527</v>
      </c>
      <c r="B4797" s="11">
        <v>34</v>
      </c>
      <c r="C4797" s="2">
        <v>58493</v>
      </c>
      <c r="D4797" s="10" t="s">
        <v>8118</v>
      </c>
      <c r="E4797" s="10" t="s">
        <v>4020</v>
      </c>
      <c r="F4797" s="10" t="s">
        <v>4021</v>
      </c>
      <c r="G4797" s="10" t="s">
        <v>46</v>
      </c>
      <c r="H4797" s="10">
        <v>1</v>
      </c>
    </row>
    <row r="4798" spans="1:8" x14ac:dyDescent="0.25">
      <c r="A4798" s="10" t="s">
        <v>2530</v>
      </c>
      <c r="B4798" s="11">
        <v>59</v>
      </c>
      <c r="C4798" s="2">
        <v>75683</v>
      </c>
      <c r="D4798" s="10" t="s">
        <v>8119</v>
      </c>
      <c r="E4798" s="10" t="s">
        <v>4020</v>
      </c>
      <c r="F4798" s="10" t="s">
        <v>4018</v>
      </c>
      <c r="G4798" s="10" t="s">
        <v>46</v>
      </c>
      <c r="H4798" s="10">
        <v>3</v>
      </c>
    </row>
    <row r="4799" spans="1:8" x14ac:dyDescent="0.25">
      <c r="A4799" s="10" t="s">
        <v>2642</v>
      </c>
      <c r="B4799" s="11">
        <v>26</v>
      </c>
      <c r="C4799" s="2">
        <v>95798</v>
      </c>
      <c r="D4799" s="10" t="s">
        <v>8120</v>
      </c>
      <c r="E4799" s="10" t="s">
        <v>4023</v>
      </c>
      <c r="F4799" s="10" t="s">
        <v>4032</v>
      </c>
      <c r="G4799" s="10" t="s">
        <v>46</v>
      </c>
      <c r="H4799" s="10">
        <v>2</v>
      </c>
    </row>
    <row r="4800" spans="1:8" x14ac:dyDescent="0.25">
      <c r="A4800" s="10" t="s">
        <v>2650</v>
      </c>
      <c r="B4800" s="11">
        <v>58</v>
      </c>
      <c r="C4800" s="2">
        <v>10922</v>
      </c>
      <c r="D4800" s="10" t="s">
        <v>8121</v>
      </c>
      <c r="E4800" s="10" t="s">
        <v>4020</v>
      </c>
      <c r="F4800" s="10" t="s">
        <v>4016</v>
      </c>
      <c r="G4800" s="10" t="s">
        <v>46</v>
      </c>
      <c r="H4800" s="10">
        <v>2</v>
      </c>
    </row>
    <row r="4801" spans="1:8" x14ac:dyDescent="0.25">
      <c r="A4801" s="10" t="s">
        <v>1683</v>
      </c>
      <c r="B4801" s="11">
        <v>23</v>
      </c>
      <c r="C4801" s="2">
        <v>25570</v>
      </c>
      <c r="D4801" s="10" t="s">
        <v>8122</v>
      </c>
      <c r="E4801" s="10" t="s">
        <v>4020</v>
      </c>
      <c r="F4801" s="10" t="s">
        <v>4021</v>
      </c>
      <c r="G4801" s="10" t="s">
        <v>46</v>
      </c>
      <c r="H4801" s="10">
        <v>9</v>
      </c>
    </row>
    <row r="4802" spans="1:8" x14ac:dyDescent="0.25">
      <c r="A4802" s="10" t="s">
        <v>2796</v>
      </c>
      <c r="B4802" s="11">
        <v>60</v>
      </c>
      <c r="C4802" s="2">
        <v>63476</v>
      </c>
      <c r="D4802" s="10" t="s">
        <v>8123</v>
      </c>
      <c r="E4802" s="10" t="s">
        <v>4015</v>
      </c>
      <c r="F4802" s="10" t="s">
        <v>4018</v>
      </c>
      <c r="G4802" s="10" t="s">
        <v>46</v>
      </c>
      <c r="H4802" s="10">
        <v>4</v>
      </c>
    </row>
    <row r="4803" spans="1:8" x14ac:dyDescent="0.25">
      <c r="A4803" s="10" t="s">
        <v>2903</v>
      </c>
      <c r="B4803" s="11">
        <v>68</v>
      </c>
      <c r="C4803" s="2">
        <v>72066</v>
      </c>
      <c r="D4803" s="10" t="s">
        <v>8124</v>
      </c>
      <c r="E4803" s="10" t="s">
        <v>4015</v>
      </c>
      <c r="F4803" s="10" t="s">
        <v>4032</v>
      </c>
      <c r="G4803" s="10" t="s">
        <v>46</v>
      </c>
      <c r="H4803" s="10">
        <v>8</v>
      </c>
    </row>
    <row r="4804" spans="1:8" x14ac:dyDescent="0.25">
      <c r="A4804" s="10" t="s">
        <v>2921</v>
      </c>
      <c r="B4804" s="11">
        <v>48</v>
      </c>
      <c r="C4804" s="2">
        <v>55771</v>
      </c>
      <c r="D4804" s="10" t="s">
        <v>6338</v>
      </c>
      <c r="E4804" s="10" t="s">
        <v>4023</v>
      </c>
      <c r="F4804" s="10" t="s">
        <v>4018</v>
      </c>
      <c r="G4804" s="10" t="s">
        <v>46</v>
      </c>
      <c r="H4804" s="10">
        <v>4</v>
      </c>
    </row>
    <row r="4805" spans="1:8" x14ac:dyDescent="0.25">
      <c r="A4805" s="10" t="s">
        <v>2935</v>
      </c>
      <c r="B4805" s="11">
        <v>52</v>
      </c>
      <c r="C4805" s="2">
        <v>28179</v>
      </c>
      <c r="D4805" s="10" t="s">
        <v>8125</v>
      </c>
      <c r="E4805" s="10" t="s">
        <v>4020</v>
      </c>
      <c r="F4805" s="10" t="s">
        <v>4021</v>
      </c>
      <c r="G4805" s="10" t="s">
        <v>46</v>
      </c>
      <c r="H4805" s="10">
        <v>3</v>
      </c>
    </row>
    <row r="4806" spans="1:8" x14ac:dyDescent="0.25">
      <c r="A4806" s="10" t="s">
        <v>3010</v>
      </c>
      <c r="B4806" s="11">
        <v>66</v>
      </c>
      <c r="C4806" s="2">
        <v>90462</v>
      </c>
      <c r="D4806" s="10" t="s">
        <v>8126</v>
      </c>
      <c r="E4806" s="10" t="s">
        <v>4020</v>
      </c>
      <c r="F4806" s="10" t="s">
        <v>4021</v>
      </c>
      <c r="G4806" s="10" t="s">
        <v>46</v>
      </c>
      <c r="H4806" s="10">
        <v>2</v>
      </c>
    </row>
    <row r="4807" spans="1:8" x14ac:dyDescent="0.25">
      <c r="A4807" s="10" t="s">
        <v>2615</v>
      </c>
      <c r="B4807" s="11">
        <v>67</v>
      </c>
      <c r="C4807" s="2">
        <v>43372</v>
      </c>
      <c r="D4807" s="10" t="s">
        <v>8127</v>
      </c>
      <c r="E4807" s="10" t="s">
        <v>4020</v>
      </c>
      <c r="F4807" s="10" t="s">
        <v>4016</v>
      </c>
      <c r="G4807" s="10" t="s">
        <v>46</v>
      </c>
      <c r="H4807" s="10">
        <v>4</v>
      </c>
    </row>
    <row r="4808" spans="1:8" x14ac:dyDescent="0.25">
      <c r="A4808" s="10" t="s">
        <v>3187</v>
      </c>
      <c r="B4808" s="11">
        <v>61</v>
      </c>
      <c r="C4808" s="2">
        <v>94995</v>
      </c>
      <c r="D4808" s="10" t="s">
        <v>6166</v>
      </c>
      <c r="E4808" s="10" t="s">
        <v>4023</v>
      </c>
      <c r="F4808" s="10" t="s">
        <v>4018</v>
      </c>
      <c r="G4808" s="10" t="s">
        <v>46</v>
      </c>
      <c r="H4808" s="10">
        <v>2</v>
      </c>
    </row>
    <row r="4809" spans="1:8" x14ac:dyDescent="0.25">
      <c r="A4809" s="10" t="s">
        <v>3192</v>
      </c>
      <c r="B4809" s="11">
        <v>70</v>
      </c>
      <c r="C4809" s="2">
        <v>97988</v>
      </c>
      <c r="D4809" s="10" t="s">
        <v>8128</v>
      </c>
      <c r="E4809" s="10" t="s">
        <v>4015</v>
      </c>
      <c r="F4809" s="10" t="s">
        <v>4016</v>
      </c>
      <c r="G4809" s="10" t="s">
        <v>46</v>
      </c>
      <c r="H4809" s="10">
        <v>9</v>
      </c>
    </row>
    <row r="4810" spans="1:8" x14ac:dyDescent="0.25">
      <c r="A4810" s="10" t="s">
        <v>1464</v>
      </c>
      <c r="B4810" s="11">
        <v>47</v>
      </c>
      <c r="C4810" s="2">
        <v>41604</v>
      </c>
      <c r="D4810" s="10" t="s">
        <v>8129</v>
      </c>
      <c r="E4810" s="10" t="s">
        <v>4020</v>
      </c>
      <c r="F4810" s="10" t="s">
        <v>4016</v>
      </c>
      <c r="G4810" s="10" t="s">
        <v>46</v>
      </c>
      <c r="H4810" s="10">
        <v>5</v>
      </c>
    </row>
    <row r="4811" spans="1:8" x14ac:dyDescent="0.25">
      <c r="A4811" s="10" t="s">
        <v>1034</v>
      </c>
      <c r="B4811" s="11">
        <v>55</v>
      </c>
      <c r="C4811" s="2">
        <v>91873</v>
      </c>
      <c r="D4811" s="10" t="s">
        <v>8130</v>
      </c>
      <c r="E4811" s="10" t="s">
        <v>4015</v>
      </c>
      <c r="F4811" s="10" t="s">
        <v>4016</v>
      </c>
      <c r="G4811" s="10" t="s">
        <v>46</v>
      </c>
      <c r="H4811" s="10">
        <v>10</v>
      </c>
    </row>
    <row r="4812" spans="1:8" x14ac:dyDescent="0.25">
      <c r="A4812" s="10" t="s">
        <v>3530</v>
      </c>
      <c r="B4812" s="11">
        <v>58</v>
      </c>
      <c r="C4812" s="2">
        <v>84021</v>
      </c>
      <c r="D4812" s="10" t="s">
        <v>8131</v>
      </c>
      <c r="E4812" s="10" t="s">
        <v>4023</v>
      </c>
      <c r="F4812" s="10" t="s">
        <v>4018</v>
      </c>
      <c r="G4812" s="10" t="s">
        <v>46</v>
      </c>
      <c r="H4812" s="10">
        <v>2</v>
      </c>
    </row>
    <row r="4813" spans="1:8" x14ac:dyDescent="0.25">
      <c r="A4813" s="10" t="s">
        <v>1000</v>
      </c>
      <c r="B4813" s="11">
        <v>66</v>
      </c>
      <c r="C4813" s="2">
        <v>60064</v>
      </c>
      <c r="D4813" s="10" t="s">
        <v>8132</v>
      </c>
      <c r="E4813" s="10" t="s">
        <v>4015</v>
      </c>
      <c r="F4813" s="10" t="s">
        <v>4018</v>
      </c>
      <c r="G4813" s="10" t="s">
        <v>46</v>
      </c>
      <c r="H4813" s="10">
        <v>4</v>
      </c>
    </row>
    <row r="4814" spans="1:8" x14ac:dyDescent="0.25">
      <c r="A4814" s="10" t="s">
        <v>3636</v>
      </c>
      <c r="B4814" s="11">
        <v>29</v>
      </c>
      <c r="C4814" s="2">
        <v>46248</v>
      </c>
      <c r="D4814" s="10" t="s">
        <v>8133</v>
      </c>
      <c r="E4814" s="10" t="s">
        <v>4020</v>
      </c>
      <c r="F4814" s="10" t="s">
        <v>4016</v>
      </c>
      <c r="G4814" s="10" t="s">
        <v>46</v>
      </c>
      <c r="H4814" s="10">
        <v>1</v>
      </c>
    </row>
    <row r="4815" spans="1:8" x14ac:dyDescent="0.25">
      <c r="A4815" s="10" t="s">
        <v>3661</v>
      </c>
      <c r="B4815" s="11">
        <v>36</v>
      </c>
      <c r="C4815" s="2">
        <v>36936</v>
      </c>
      <c r="D4815" s="10" t="s">
        <v>8134</v>
      </c>
      <c r="E4815" s="10" t="s">
        <v>4023</v>
      </c>
      <c r="F4815" s="10" t="s">
        <v>4021</v>
      </c>
      <c r="G4815" s="10" t="s">
        <v>46</v>
      </c>
      <c r="H4815" s="10">
        <v>10</v>
      </c>
    </row>
    <row r="4816" spans="1:8" x14ac:dyDescent="0.25">
      <c r="A4816" s="10" t="s">
        <v>624</v>
      </c>
      <c r="B4816" s="11">
        <v>62</v>
      </c>
      <c r="C4816" s="2">
        <v>35470</v>
      </c>
      <c r="D4816" s="10" t="s">
        <v>8135</v>
      </c>
      <c r="E4816" s="10" t="s">
        <v>4020</v>
      </c>
      <c r="F4816" s="10" t="s">
        <v>4021</v>
      </c>
      <c r="G4816" s="10" t="s">
        <v>46</v>
      </c>
      <c r="H4816" s="10">
        <v>3</v>
      </c>
    </row>
    <row r="4817" spans="1:8" x14ac:dyDescent="0.25">
      <c r="A4817" s="10" t="s">
        <v>3831</v>
      </c>
      <c r="B4817" s="11">
        <v>28</v>
      </c>
      <c r="C4817" s="2">
        <v>19100</v>
      </c>
      <c r="D4817" s="10" t="s">
        <v>8136</v>
      </c>
      <c r="E4817" s="10" t="s">
        <v>4020</v>
      </c>
      <c r="F4817" s="10" t="s">
        <v>4032</v>
      </c>
      <c r="G4817" s="10" t="s">
        <v>46</v>
      </c>
      <c r="H4817" s="10">
        <v>9</v>
      </c>
    </row>
    <row r="4818" spans="1:8" x14ac:dyDescent="0.25">
      <c r="A4818" s="10" t="s">
        <v>3861</v>
      </c>
      <c r="B4818" s="11">
        <v>54</v>
      </c>
      <c r="C4818" s="2">
        <v>40212</v>
      </c>
      <c r="D4818" s="10" t="s">
        <v>8137</v>
      </c>
      <c r="E4818" s="10" t="s">
        <v>4020</v>
      </c>
      <c r="F4818" s="10" t="s">
        <v>4016</v>
      </c>
      <c r="G4818" s="10" t="s">
        <v>46</v>
      </c>
      <c r="H4818" s="10">
        <v>10</v>
      </c>
    </row>
    <row r="4819" spans="1:8" x14ac:dyDescent="0.25">
      <c r="A4819" s="10" t="s">
        <v>3899</v>
      </c>
      <c r="B4819" s="11">
        <v>56</v>
      </c>
      <c r="C4819" s="2">
        <v>45987</v>
      </c>
      <c r="D4819" s="10" t="s">
        <v>5776</v>
      </c>
      <c r="E4819" s="10" t="s">
        <v>4023</v>
      </c>
      <c r="F4819" s="10" t="s">
        <v>4018</v>
      </c>
      <c r="G4819" s="10" t="s">
        <v>46</v>
      </c>
      <c r="H4819" s="10">
        <v>6</v>
      </c>
    </row>
    <row r="4820" spans="1:8" x14ac:dyDescent="0.25">
      <c r="A4820" s="10" t="s">
        <v>3972</v>
      </c>
      <c r="B4820" s="11">
        <v>32</v>
      </c>
      <c r="C4820" s="2">
        <v>42663</v>
      </c>
      <c r="D4820" s="10" t="s">
        <v>8138</v>
      </c>
      <c r="E4820" s="10" t="s">
        <v>4020</v>
      </c>
      <c r="F4820" s="10" t="s">
        <v>4016</v>
      </c>
      <c r="G4820" s="10" t="s">
        <v>46</v>
      </c>
      <c r="H4820" s="10">
        <v>8</v>
      </c>
    </row>
    <row r="4821" spans="1:8" x14ac:dyDescent="0.25">
      <c r="A4821" s="10" t="s">
        <v>4004</v>
      </c>
      <c r="B4821" s="11">
        <v>45</v>
      </c>
      <c r="C4821" s="2">
        <v>79638</v>
      </c>
      <c r="D4821" s="10" t="s">
        <v>8139</v>
      </c>
      <c r="E4821" s="10" t="s">
        <v>4020</v>
      </c>
      <c r="F4821" s="10" t="s">
        <v>4021</v>
      </c>
      <c r="G4821" s="10" t="s">
        <v>46</v>
      </c>
      <c r="H4821" s="10">
        <v>6</v>
      </c>
    </row>
    <row r="4822" spans="1:8" x14ac:dyDescent="0.25">
      <c r="A4822" s="10" t="s">
        <v>105</v>
      </c>
      <c r="B4822" s="11">
        <v>37</v>
      </c>
      <c r="C4822" s="2">
        <v>11996</v>
      </c>
      <c r="D4822" s="10" t="s">
        <v>5502</v>
      </c>
      <c r="E4822" s="10" t="s">
        <v>4015</v>
      </c>
      <c r="F4822" s="10" t="s">
        <v>4018</v>
      </c>
      <c r="G4822" s="10" t="s">
        <v>106</v>
      </c>
      <c r="H4822" s="10">
        <v>9</v>
      </c>
    </row>
    <row r="4823" spans="1:8" x14ac:dyDescent="0.25">
      <c r="A4823" s="10" t="s">
        <v>127</v>
      </c>
      <c r="B4823" s="11">
        <v>48</v>
      </c>
      <c r="C4823" s="2">
        <v>73004</v>
      </c>
      <c r="D4823" s="10" t="s">
        <v>8140</v>
      </c>
      <c r="E4823" s="10" t="s">
        <v>4015</v>
      </c>
      <c r="F4823" s="10" t="s">
        <v>4021</v>
      </c>
      <c r="G4823" s="10" t="s">
        <v>106</v>
      </c>
      <c r="H4823" s="10">
        <v>8</v>
      </c>
    </row>
    <row r="4824" spans="1:8" x14ac:dyDescent="0.25">
      <c r="A4824" s="10" t="s">
        <v>148</v>
      </c>
      <c r="B4824" s="11">
        <v>39</v>
      </c>
      <c r="C4824" s="2">
        <v>43807</v>
      </c>
      <c r="D4824" s="10" t="s">
        <v>8141</v>
      </c>
      <c r="E4824" s="10" t="s">
        <v>4015</v>
      </c>
      <c r="F4824" s="10" t="s">
        <v>4016</v>
      </c>
      <c r="G4824" s="10" t="s">
        <v>106</v>
      </c>
      <c r="H4824" s="10">
        <v>5</v>
      </c>
    </row>
    <row r="4825" spans="1:8" x14ac:dyDescent="0.25">
      <c r="A4825" s="10" t="s">
        <v>440</v>
      </c>
      <c r="B4825" s="11">
        <v>28</v>
      </c>
      <c r="C4825" s="2">
        <v>53598</v>
      </c>
      <c r="D4825" s="10" t="s">
        <v>8142</v>
      </c>
      <c r="E4825" s="10" t="s">
        <v>4020</v>
      </c>
      <c r="F4825" s="10" t="s">
        <v>4021</v>
      </c>
      <c r="G4825" s="10" t="s">
        <v>106</v>
      </c>
      <c r="H4825" s="10">
        <v>3</v>
      </c>
    </row>
    <row r="4826" spans="1:8" x14ac:dyDescent="0.25">
      <c r="A4826" s="10" t="s">
        <v>481</v>
      </c>
      <c r="B4826" s="11">
        <v>43</v>
      </c>
      <c r="C4826" s="2">
        <v>83304</v>
      </c>
      <c r="D4826" s="10" t="s">
        <v>8143</v>
      </c>
      <c r="E4826" s="10" t="s">
        <v>4020</v>
      </c>
      <c r="F4826" s="10" t="s">
        <v>4032</v>
      </c>
      <c r="G4826" s="10" t="s">
        <v>106</v>
      </c>
      <c r="H4826" s="10">
        <v>3</v>
      </c>
    </row>
    <row r="4827" spans="1:8" x14ac:dyDescent="0.25">
      <c r="A4827" s="10" t="s">
        <v>641</v>
      </c>
      <c r="B4827" s="11">
        <v>68</v>
      </c>
      <c r="C4827" s="2">
        <v>23742</v>
      </c>
      <c r="D4827" s="10" t="s">
        <v>8144</v>
      </c>
      <c r="E4827" s="10" t="s">
        <v>4020</v>
      </c>
      <c r="F4827" s="10" t="s">
        <v>4018</v>
      </c>
      <c r="G4827" s="10" t="s">
        <v>106</v>
      </c>
      <c r="H4827" s="10">
        <v>3</v>
      </c>
    </row>
    <row r="4828" spans="1:8" x14ac:dyDescent="0.25">
      <c r="A4828" s="10" t="s">
        <v>690</v>
      </c>
      <c r="B4828" s="11">
        <v>32</v>
      </c>
      <c r="C4828" s="2">
        <v>52219</v>
      </c>
      <c r="D4828" s="10" t="s">
        <v>8145</v>
      </c>
      <c r="E4828" s="10" t="s">
        <v>4020</v>
      </c>
      <c r="F4828" s="10" t="s">
        <v>4018</v>
      </c>
      <c r="G4828" s="10" t="s">
        <v>106</v>
      </c>
      <c r="H4828" s="10">
        <v>2</v>
      </c>
    </row>
    <row r="4829" spans="1:8" x14ac:dyDescent="0.25">
      <c r="A4829" s="10" t="s">
        <v>797</v>
      </c>
      <c r="B4829" s="11">
        <v>41</v>
      </c>
      <c r="C4829" s="2">
        <v>46082</v>
      </c>
      <c r="D4829" s="10" t="s">
        <v>8146</v>
      </c>
      <c r="E4829" s="10" t="s">
        <v>4020</v>
      </c>
      <c r="F4829" s="10" t="s">
        <v>4018</v>
      </c>
      <c r="G4829" s="10" t="s">
        <v>106</v>
      </c>
      <c r="H4829" s="10">
        <v>2</v>
      </c>
    </row>
    <row r="4830" spans="1:8" x14ac:dyDescent="0.25">
      <c r="A4830" s="10" t="s">
        <v>1004</v>
      </c>
      <c r="B4830" s="11">
        <v>35</v>
      </c>
      <c r="C4830" s="2">
        <v>85086</v>
      </c>
      <c r="D4830" s="10" t="s">
        <v>8147</v>
      </c>
      <c r="E4830" s="10" t="s">
        <v>4023</v>
      </c>
      <c r="F4830" s="10" t="s">
        <v>4018</v>
      </c>
      <c r="G4830" s="10" t="s">
        <v>106</v>
      </c>
      <c r="H4830" s="10">
        <v>7</v>
      </c>
    </row>
    <row r="4831" spans="1:8" x14ac:dyDescent="0.25">
      <c r="A4831" s="10" t="s">
        <v>1070</v>
      </c>
      <c r="B4831" s="11">
        <v>69</v>
      </c>
      <c r="C4831" s="2">
        <v>36965</v>
      </c>
      <c r="D4831" s="10" t="s">
        <v>8148</v>
      </c>
      <c r="E4831" s="10" t="s">
        <v>4015</v>
      </c>
      <c r="F4831" s="10" t="s">
        <v>4018</v>
      </c>
      <c r="G4831" s="10" t="s">
        <v>106</v>
      </c>
      <c r="H4831" s="10">
        <v>6</v>
      </c>
    </row>
    <row r="4832" spans="1:8" x14ac:dyDescent="0.25">
      <c r="A4832" s="10" t="s">
        <v>1548</v>
      </c>
      <c r="B4832" s="11">
        <v>44</v>
      </c>
      <c r="C4832" s="2">
        <v>76003</v>
      </c>
      <c r="D4832" s="10" t="s">
        <v>4365</v>
      </c>
      <c r="E4832" s="10" t="s">
        <v>4023</v>
      </c>
      <c r="F4832" s="10" t="s">
        <v>4032</v>
      </c>
      <c r="G4832" s="10" t="s">
        <v>106</v>
      </c>
      <c r="H4832" s="10">
        <v>2</v>
      </c>
    </row>
    <row r="4833" spans="1:8" x14ac:dyDescent="0.25">
      <c r="A4833" s="10" t="s">
        <v>206</v>
      </c>
      <c r="B4833" s="11">
        <v>35</v>
      </c>
      <c r="C4833" s="2">
        <v>52119</v>
      </c>
      <c r="D4833" s="10" t="s">
        <v>8149</v>
      </c>
      <c r="E4833" s="10" t="s">
        <v>4023</v>
      </c>
      <c r="F4833" s="10" t="s">
        <v>4021</v>
      </c>
      <c r="G4833" s="10" t="s">
        <v>106</v>
      </c>
      <c r="H4833" s="10">
        <v>2</v>
      </c>
    </row>
    <row r="4834" spans="1:8" x14ac:dyDescent="0.25">
      <c r="A4834" s="10" t="s">
        <v>1714</v>
      </c>
      <c r="B4834" s="11">
        <v>70</v>
      </c>
      <c r="C4834" s="2">
        <v>6012</v>
      </c>
      <c r="D4834" s="10" t="s">
        <v>8150</v>
      </c>
      <c r="E4834" s="10" t="s">
        <v>4023</v>
      </c>
      <c r="F4834" s="10" t="s">
        <v>4032</v>
      </c>
      <c r="G4834" s="10" t="s">
        <v>106</v>
      </c>
      <c r="H4834" s="10">
        <v>2</v>
      </c>
    </row>
    <row r="4835" spans="1:8" x14ac:dyDescent="0.25">
      <c r="A4835" s="10" t="s">
        <v>1731</v>
      </c>
      <c r="B4835" s="11">
        <v>38</v>
      </c>
      <c r="C4835" s="2">
        <v>21229</v>
      </c>
      <c r="D4835" s="10" t="s">
        <v>8151</v>
      </c>
      <c r="E4835" s="10" t="s">
        <v>4023</v>
      </c>
      <c r="F4835" s="10" t="s">
        <v>4016</v>
      </c>
      <c r="G4835" s="10" t="s">
        <v>106</v>
      </c>
      <c r="H4835" s="10">
        <v>7</v>
      </c>
    </row>
    <row r="4836" spans="1:8" x14ac:dyDescent="0.25">
      <c r="A4836" s="10" t="s">
        <v>1853</v>
      </c>
      <c r="B4836" s="11">
        <v>43</v>
      </c>
      <c r="C4836" s="2">
        <v>42649</v>
      </c>
      <c r="D4836" s="10" t="s">
        <v>6990</v>
      </c>
      <c r="E4836" s="10" t="s">
        <v>4020</v>
      </c>
      <c r="F4836" s="10" t="s">
        <v>4021</v>
      </c>
      <c r="G4836" s="10" t="s">
        <v>106</v>
      </c>
      <c r="H4836" s="10">
        <v>8</v>
      </c>
    </row>
    <row r="4837" spans="1:8" x14ac:dyDescent="0.25">
      <c r="A4837" s="10" t="s">
        <v>1925</v>
      </c>
      <c r="B4837" s="11">
        <v>45</v>
      </c>
      <c r="C4837" s="2">
        <v>67145</v>
      </c>
      <c r="D4837" s="10" t="s">
        <v>8152</v>
      </c>
      <c r="E4837" s="10" t="s">
        <v>4015</v>
      </c>
      <c r="F4837" s="10" t="s">
        <v>4021</v>
      </c>
      <c r="G4837" s="10" t="s">
        <v>106</v>
      </c>
      <c r="H4837" s="10">
        <v>1</v>
      </c>
    </row>
    <row r="4838" spans="1:8" x14ac:dyDescent="0.25">
      <c r="A4838" s="10" t="s">
        <v>1980</v>
      </c>
      <c r="B4838" s="11">
        <v>60</v>
      </c>
      <c r="C4838" s="2">
        <v>33586</v>
      </c>
      <c r="D4838" s="10" t="s">
        <v>8153</v>
      </c>
      <c r="E4838" s="10" t="s">
        <v>4020</v>
      </c>
      <c r="F4838" s="10" t="s">
        <v>4018</v>
      </c>
      <c r="G4838" s="10" t="s">
        <v>106</v>
      </c>
      <c r="H4838" s="10">
        <v>7</v>
      </c>
    </row>
    <row r="4839" spans="1:8" x14ac:dyDescent="0.25">
      <c r="A4839" s="10" t="s">
        <v>2260</v>
      </c>
      <c r="B4839" s="11">
        <v>18</v>
      </c>
      <c r="C4839" s="2">
        <v>34668</v>
      </c>
      <c r="D4839" s="10" t="s">
        <v>8154</v>
      </c>
      <c r="E4839" s="10" t="s">
        <v>4015</v>
      </c>
      <c r="F4839" s="10" t="s">
        <v>4032</v>
      </c>
      <c r="G4839" s="10" t="s">
        <v>106</v>
      </c>
      <c r="H4839" s="10">
        <v>5</v>
      </c>
    </row>
    <row r="4840" spans="1:8" x14ac:dyDescent="0.25">
      <c r="A4840" s="10" t="s">
        <v>2354</v>
      </c>
      <c r="B4840" s="11">
        <v>36</v>
      </c>
      <c r="C4840" s="2">
        <v>18857</v>
      </c>
      <c r="D4840" s="10" t="s">
        <v>7322</v>
      </c>
      <c r="E4840" s="10" t="s">
        <v>4023</v>
      </c>
      <c r="F4840" s="10" t="s">
        <v>4018</v>
      </c>
      <c r="G4840" s="10" t="s">
        <v>106</v>
      </c>
      <c r="H4840" s="10">
        <v>1</v>
      </c>
    </row>
    <row r="4841" spans="1:8" x14ac:dyDescent="0.25">
      <c r="A4841" s="10" t="s">
        <v>1274</v>
      </c>
      <c r="B4841" s="11">
        <v>51</v>
      </c>
      <c r="C4841" s="2">
        <v>71072</v>
      </c>
      <c r="D4841" s="10" t="s">
        <v>8155</v>
      </c>
      <c r="E4841" s="10" t="s">
        <v>4023</v>
      </c>
      <c r="F4841" s="10" t="s">
        <v>4032</v>
      </c>
      <c r="G4841" s="10" t="s">
        <v>106</v>
      </c>
      <c r="H4841" s="10">
        <v>4</v>
      </c>
    </row>
    <row r="4842" spans="1:8" x14ac:dyDescent="0.25">
      <c r="A4842" s="10" t="s">
        <v>2424</v>
      </c>
      <c r="B4842" s="11">
        <v>54</v>
      </c>
      <c r="C4842" s="2">
        <v>23510</v>
      </c>
      <c r="D4842" s="10" t="s">
        <v>8156</v>
      </c>
      <c r="E4842" s="10" t="s">
        <v>4023</v>
      </c>
      <c r="F4842" s="10" t="s">
        <v>4016</v>
      </c>
      <c r="G4842" s="10" t="s">
        <v>106</v>
      </c>
      <c r="H4842" s="10">
        <v>1</v>
      </c>
    </row>
    <row r="4843" spans="1:8" x14ac:dyDescent="0.25">
      <c r="A4843" s="10" t="s">
        <v>2492</v>
      </c>
      <c r="B4843" s="11">
        <v>25</v>
      </c>
      <c r="C4843" s="2">
        <v>29338</v>
      </c>
      <c r="D4843" s="10" t="s">
        <v>8157</v>
      </c>
      <c r="E4843" s="10" t="s">
        <v>4020</v>
      </c>
      <c r="F4843" s="10" t="s">
        <v>4016</v>
      </c>
      <c r="G4843" s="10" t="s">
        <v>106</v>
      </c>
      <c r="H4843" s="10">
        <v>10</v>
      </c>
    </row>
    <row r="4844" spans="1:8" x14ac:dyDescent="0.25">
      <c r="A4844" s="10" t="s">
        <v>2498</v>
      </c>
      <c r="B4844" s="11">
        <v>66</v>
      </c>
      <c r="C4844" s="2">
        <v>10864</v>
      </c>
      <c r="D4844" s="10" t="s">
        <v>8158</v>
      </c>
      <c r="E4844" s="10" t="s">
        <v>4015</v>
      </c>
      <c r="F4844" s="10" t="s">
        <v>4018</v>
      </c>
      <c r="G4844" s="10" t="s">
        <v>106</v>
      </c>
      <c r="H4844" s="10">
        <v>6</v>
      </c>
    </row>
    <row r="4845" spans="1:8" x14ac:dyDescent="0.25">
      <c r="A4845" s="10" t="s">
        <v>2448</v>
      </c>
      <c r="B4845" s="11">
        <v>19</v>
      </c>
      <c r="C4845" s="2">
        <v>45557</v>
      </c>
      <c r="D4845" s="10" t="s">
        <v>6547</v>
      </c>
      <c r="E4845" s="10" t="s">
        <v>4023</v>
      </c>
      <c r="F4845" s="10" t="s">
        <v>4021</v>
      </c>
      <c r="G4845" s="10" t="s">
        <v>106</v>
      </c>
      <c r="H4845" s="10">
        <v>1</v>
      </c>
    </row>
    <row r="4846" spans="1:8" x14ac:dyDescent="0.25">
      <c r="A4846" s="10" t="s">
        <v>2653</v>
      </c>
      <c r="B4846" s="11">
        <v>19</v>
      </c>
      <c r="C4846" s="2">
        <v>53802</v>
      </c>
      <c r="D4846" s="10" t="s">
        <v>8159</v>
      </c>
      <c r="E4846" s="10" t="s">
        <v>4020</v>
      </c>
      <c r="F4846" s="10" t="s">
        <v>4018</v>
      </c>
      <c r="G4846" s="10" t="s">
        <v>106</v>
      </c>
      <c r="H4846" s="10">
        <v>5</v>
      </c>
    </row>
    <row r="4847" spans="1:8" x14ac:dyDescent="0.25">
      <c r="A4847" s="10" t="s">
        <v>2687</v>
      </c>
      <c r="B4847" s="11">
        <v>49</v>
      </c>
      <c r="C4847" s="2">
        <v>64974</v>
      </c>
      <c r="D4847" s="10" t="s">
        <v>5933</v>
      </c>
      <c r="E4847" s="10" t="s">
        <v>4015</v>
      </c>
      <c r="F4847" s="10" t="s">
        <v>4021</v>
      </c>
      <c r="G4847" s="10" t="s">
        <v>106</v>
      </c>
      <c r="H4847" s="10">
        <v>3</v>
      </c>
    </row>
    <row r="4848" spans="1:8" x14ac:dyDescent="0.25">
      <c r="A4848" s="10" t="s">
        <v>912</v>
      </c>
      <c r="B4848" s="11">
        <v>29</v>
      </c>
      <c r="C4848" s="2">
        <v>3356</v>
      </c>
      <c r="D4848" s="10" t="s">
        <v>8160</v>
      </c>
      <c r="E4848" s="10" t="s">
        <v>4015</v>
      </c>
      <c r="F4848" s="10" t="s">
        <v>4018</v>
      </c>
      <c r="G4848" s="10" t="s">
        <v>106</v>
      </c>
      <c r="H4848" s="10">
        <v>2</v>
      </c>
    </row>
    <row r="4849" spans="1:8" x14ac:dyDescent="0.25">
      <c r="A4849" s="10" t="s">
        <v>2946</v>
      </c>
      <c r="B4849" s="11">
        <v>33</v>
      </c>
      <c r="C4849" s="2">
        <v>94827</v>
      </c>
      <c r="D4849" s="10" t="s">
        <v>8161</v>
      </c>
      <c r="E4849" s="10" t="s">
        <v>4023</v>
      </c>
      <c r="F4849" s="10" t="s">
        <v>4032</v>
      </c>
      <c r="G4849" s="10" t="s">
        <v>106</v>
      </c>
      <c r="H4849" s="10">
        <v>10</v>
      </c>
    </row>
    <row r="4850" spans="1:8" x14ac:dyDescent="0.25">
      <c r="A4850" s="10" t="s">
        <v>2975</v>
      </c>
      <c r="B4850" s="11">
        <v>42</v>
      </c>
      <c r="C4850" s="2">
        <v>95359</v>
      </c>
      <c r="D4850" s="10" t="s">
        <v>7999</v>
      </c>
      <c r="E4850" s="10" t="s">
        <v>4015</v>
      </c>
      <c r="F4850" s="10" t="s">
        <v>4016</v>
      </c>
      <c r="G4850" s="10" t="s">
        <v>106</v>
      </c>
      <c r="H4850" s="10">
        <v>5</v>
      </c>
    </row>
    <row r="4851" spans="1:8" x14ac:dyDescent="0.25">
      <c r="A4851" s="10" t="s">
        <v>3018</v>
      </c>
      <c r="B4851" s="11">
        <v>55</v>
      </c>
      <c r="C4851" s="2">
        <v>23417</v>
      </c>
      <c r="D4851" s="10" t="s">
        <v>8162</v>
      </c>
      <c r="E4851" s="10" t="s">
        <v>4020</v>
      </c>
      <c r="F4851" s="10" t="s">
        <v>4016</v>
      </c>
      <c r="G4851" s="10" t="s">
        <v>106</v>
      </c>
      <c r="H4851" s="10">
        <v>2</v>
      </c>
    </row>
    <row r="4852" spans="1:8" x14ac:dyDescent="0.25">
      <c r="A4852" s="10" t="s">
        <v>3020</v>
      </c>
      <c r="B4852" s="11">
        <v>48</v>
      </c>
      <c r="C4852" s="2">
        <v>93375</v>
      </c>
      <c r="D4852" s="10" t="s">
        <v>4365</v>
      </c>
      <c r="E4852" s="10" t="s">
        <v>4023</v>
      </c>
      <c r="F4852" s="10" t="s">
        <v>4018</v>
      </c>
      <c r="G4852" s="10" t="s">
        <v>106</v>
      </c>
      <c r="H4852" s="10">
        <v>4</v>
      </c>
    </row>
    <row r="4853" spans="1:8" x14ac:dyDescent="0.25">
      <c r="A4853" s="10" t="s">
        <v>2279</v>
      </c>
      <c r="B4853" s="11">
        <v>63</v>
      </c>
      <c r="C4853" s="2">
        <v>74417</v>
      </c>
      <c r="D4853" s="10" t="s">
        <v>7099</v>
      </c>
      <c r="E4853" s="10" t="s">
        <v>4023</v>
      </c>
      <c r="F4853" s="10" t="s">
        <v>4018</v>
      </c>
      <c r="G4853" s="10" t="s">
        <v>106</v>
      </c>
      <c r="H4853" s="10">
        <v>8</v>
      </c>
    </row>
    <row r="4854" spans="1:8" x14ac:dyDescent="0.25">
      <c r="A4854" s="10" t="s">
        <v>3165</v>
      </c>
      <c r="B4854" s="11">
        <v>45</v>
      </c>
      <c r="C4854" s="2">
        <v>89309</v>
      </c>
      <c r="D4854" s="10" t="s">
        <v>4083</v>
      </c>
      <c r="E4854" s="10" t="s">
        <v>4020</v>
      </c>
      <c r="F4854" s="10" t="s">
        <v>4032</v>
      </c>
      <c r="G4854" s="10" t="s">
        <v>106</v>
      </c>
      <c r="H4854" s="10">
        <v>3</v>
      </c>
    </row>
    <row r="4855" spans="1:8" x14ac:dyDescent="0.25">
      <c r="A4855" s="10" t="s">
        <v>1950</v>
      </c>
      <c r="B4855" s="11">
        <v>41</v>
      </c>
      <c r="C4855" s="2">
        <v>17191</v>
      </c>
      <c r="D4855" s="10" t="s">
        <v>8163</v>
      </c>
      <c r="E4855" s="10" t="s">
        <v>4020</v>
      </c>
      <c r="F4855" s="10" t="s">
        <v>4032</v>
      </c>
      <c r="G4855" s="10" t="s">
        <v>106</v>
      </c>
      <c r="H4855" s="10">
        <v>10</v>
      </c>
    </row>
    <row r="4856" spans="1:8" x14ac:dyDescent="0.25">
      <c r="A4856" s="10" t="s">
        <v>3260</v>
      </c>
      <c r="B4856" s="11">
        <v>27</v>
      </c>
      <c r="C4856" s="2">
        <v>81521</v>
      </c>
      <c r="D4856" s="10" t="s">
        <v>8164</v>
      </c>
      <c r="E4856" s="10" t="s">
        <v>4015</v>
      </c>
      <c r="F4856" s="10" t="s">
        <v>4021</v>
      </c>
      <c r="G4856" s="10" t="s">
        <v>106</v>
      </c>
      <c r="H4856" s="10">
        <v>4</v>
      </c>
    </row>
    <row r="4857" spans="1:8" x14ac:dyDescent="0.25">
      <c r="A4857" s="10" t="s">
        <v>3343</v>
      </c>
      <c r="B4857" s="11">
        <v>31</v>
      </c>
      <c r="C4857" s="2">
        <v>48418</v>
      </c>
      <c r="D4857" s="10" t="s">
        <v>8165</v>
      </c>
      <c r="E4857" s="10" t="s">
        <v>4023</v>
      </c>
      <c r="F4857" s="10" t="s">
        <v>4032</v>
      </c>
      <c r="G4857" s="10" t="s">
        <v>106</v>
      </c>
      <c r="H4857" s="10">
        <v>1</v>
      </c>
    </row>
    <row r="4858" spans="1:8" x14ac:dyDescent="0.25">
      <c r="A4858" s="10" t="s">
        <v>3370</v>
      </c>
      <c r="B4858" s="11">
        <v>59</v>
      </c>
      <c r="C4858" s="2">
        <v>14241</v>
      </c>
      <c r="D4858" s="10" t="s">
        <v>8166</v>
      </c>
      <c r="E4858" s="10" t="s">
        <v>4015</v>
      </c>
      <c r="F4858" s="10" t="s">
        <v>4018</v>
      </c>
      <c r="G4858" s="10" t="s">
        <v>106</v>
      </c>
      <c r="H4858" s="10">
        <v>2</v>
      </c>
    </row>
    <row r="4859" spans="1:8" x14ac:dyDescent="0.25">
      <c r="A4859" s="10" t="s">
        <v>3468</v>
      </c>
      <c r="B4859" s="11">
        <v>66</v>
      </c>
      <c r="C4859" s="2">
        <v>11226</v>
      </c>
      <c r="D4859" s="10" t="s">
        <v>8167</v>
      </c>
      <c r="E4859" s="10" t="s">
        <v>4023</v>
      </c>
      <c r="F4859" s="10" t="s">
        <v>4021</v>
      </c>
      <c r="G4859" s="10" t="s">
        <v>106</v>
      </c>
      <c r="H4859" s="10">
        <v>10</v>
      </c>
    </row>
    <row r="4860" spans="1:8" x14ac:dyDescent="0.25">
      <c r="A4860" s="10" t="s">
        <v>1797</v>
      </c>
      <c r="B4860" s="11">
        <v>20</v>
      </c>
      <c r="C4860" s="2">
        <v>79191</v>
      </c>
      <c r="D4860" s="10" t="s">
        <v>8168</v>
      </c>
      <c r="E4860" s="10" t="s">
        <v>4015</v>
      </c>
      <c r="F4860" s="10" t="s">
        <v>4021</v>
      </c>
      <c r="G4860" s="10" t="s">
        <v>106</v>
      </c>
      <c r="H4860" s="10">
        <v>9</v>
      </c>
    </row>
    <row r="4861" spans="1:8" x14ac:dyDescent="0.25">
      <c r="A4861" s="10" t="s">
        <v>3615</v>
      </c>
      <c r="B4861" s="11">
        <v>70</v>
      </c>
      <c r="C4861" s="2">
        <v>35344</v>
      </c>
      <c r="D4861" s="10" t="s">
        <v>7133</v>
      </c>
      <c r="E4861" s="10" t="s">
        <v>4020</v>
      </c>
      <c r="F4861" s="10" t="s">
        <v>4021</v>
      </c>
      <c r="G4861" s="10" t="s">
        <v>106</v>
      </c>
      <c r="H4861" s="10">
        <v>8</v>
      </c>
    </row>
    <row r="4862" spans="1:8" x14ac:dyDescent="0.25">
      <c r="A4862" s="10" t="s">
        <v>3652</v>
      </c>
      <c r="B4862" s="11">
        <v>25</v>
      </c>
      <c r="C4862" s="2">
        <v>49057</v>
      </c>
      <c r="D4862" s="10" t="s">
        <v>8169</v>
      </c>
      <c r="E4862" s="10" t="s">
        <v>4020</v>
      </c>
      <c r="F4862" s="10" t="s">
        <v>4016</v>
      </c>
      <c r="G4862" s="10" t="s">
        <v>106</v>
      </c>
      <c r="H4862" s="10">
        <v>2</v>
      </c>
    </row>
    <row r="4863" spans="1:8" x14ac:dyDescent="0.25">
      <c r="A4863" s="10" t="s">
        <v>3762</v>
      </c>
      <c r="B4863" s="11">
        <v>50</v>
      </c>
      <c r="C4863" s="2">
        <v>28999</v>
      </c>
      <c r="D4863" s="10" t="s">
        <v>8170</v>
      </c>
      <c r="E4863" s="10" t="s">
        <v>4015</v>
      </c>
      <c r="F4863" s="10" t="s">
        <v>4021</v>
      </c>
      <c r="G4863" s="10" t="s">
        <v>106</v>
      </c>
      <c r="H4863" s="10">
        <v>3</v>
      </c>
    </row>
    <row r="4864" spans="1:8" x14ac:dyDescent="0.25">
      <c r="A4864" s="10" t="s">
        <v>3779</v>
      </c>
      <c r="B4864" s="11">
        <v>59</v>
      </c>
      <c r="C4864" s="2">
        <v>99411</v>
      </c>
      <c r="D4864" s="10" t="s">
        <v>5572</v>
      </c>
      <c r="E4864" s="10" t="s">
        <v>4023</v>
      </c>
      <c r="F4864" s="10" t="s">
        <v>4032</v>
      </c>
      <c r="G4864" s="10" t="s">
        <v>106</v>
      </c>
      <c r="H4864" s="10">
        <v>6</v>
      </c>
    </row>
    <row r="4865" spans="1:8" x14ac:dyDescent="0.25">
      <c r="A4865" s="10" t="s">
        <v>3973</v>
      </c>
      <c r="B4865" s="11">
        <v>32</v>
      </c>
      <c r="C4865" s="2">
        <v>88016</v>
      </c>
      <c r="D4865" s="10" t="s">
        <v>8171</v>
      </c>
      <c r="E4865" s="10" t="s">
        <v>4015</v>
      </c>
      <c r="F4865" s="10" t="s">
        <v>4016</v>
      </c>
      <c r="G4865" s="10" t="s">
        <v>106</v>
      </c>
      <c r="H4865" s="10">
        <v>6</v>
      </c>
    </row>
    <row r="4866" spans="1:8" x14ac:dyDescent="0.25">
      <c r="A4866" s="10" t="s">
        <v>14</v>
      </c>
      <c r="B4866" s="11">
        <v>45</v>
      </c>
      <c r="C4866" s="2">
        <v>54188</v>
      </c>
      <c r="D4866" s="10" t="s">
        <v>5666</v>
      </c>
      <c r="E4866" s="10" t="s">
        <v>4023</v>
      </c>
      <c r="F4866" s="10" t="s">
        <v>4016</v>
      </c>
      <c r="G4866" s="10" t="s">
        <v>15</v>
      </c>
      <c r="H4866" s="10">
        <v>1</v>
      </c>
    </row>
    <row r="4867" spans="1:8" x14ac:dyDescent="0.25">
      <c r="A4867" s="10" t="s">
        <v>77</v>
      </c>
      <c r="B4867" s="11">
        <v>24</v>
      </c>
      <c r="C4867" s="2">
        <v>28603</v>
      </c>
      <c r="D4867" s="10" t="s">
        <v>8172</v>
      </c>
      <c r="E4867" s="10" t="s">
        <v>4020</v>
      </c>
      <c r="F4867" s="10" t="s">
        <v>4032</v>
      </c>
      <c r="G4867" s="10" t="s">
        <v>15</v>
      </c>
      <c r="H4867" s="10">
        <v>5</v>
      </c>
    </row>
    <row r="4868" spans="1:8" x14ac:dyDescent="0.25">
      <c r="A4868" s="10" t="s">
        <v>104</v>
      </c>
      <c r="B4868" s="11">
        <v>56</v>
      </c>
      <c r="C4868" s="2">
        <v>68671</v>
      </c>
      <c r="D4868" s="10" t="s">
        <v>8173</v>
      </c>
      <c r="E4868" s="10" t="s">
        <v>4020</v>
      </c>
      <c r="F4868" s="10" t="s">
        <v>4016</v>
      </c>
      <c r="G4868" s="10" t="s">
        <v>15</v>
      </c>
      <c r="H4868" s="10">
        <v>10</v>
      </c>
    </row>
    <row r="4869" spans="1:8" x14ac:dyDescent="0.25">
      <c r="A4869" s="10" t="s">
        <v>108</v>
      </c>
      <c r="B4869" s="11">
        <v>51</v>
      </c>
      <c r="C4869" s="2">
        <v>82187</v>
      </c>
      <c r="D4869" s="10" t="s">
        <v>8174</v>
      </c>
      <c r="E4869" s="10" t="s">
        <v>4023</v>
      </c>
      <c r="F4869" s="10" t="s">
        <v>4018</v>
      </c>
      <c r="G4869" s="10" t="s">
        <v>15</v>
      </c>
      <c r="H4869" s="10">
        <v>10</v>
      </c>
    </row>
    <row r="4870" spans="1:8" x14ac:dyDescent="0.25">
      <c r="A4870" s="10" t="s">
        <v>271</v>
      </c>
      <c r="B4870" s="11">
        <v>66</v>
      </c>
      <c r="C4870" s="2">
        <v>10491</v>
      </c>
      <c r="D4870" s="10" t="s">
        <v>8175</v>
      </c>
      <c r="E4870" s="10" t="s">
        <v>4020</v>
      </c>
      <c r="F4870" s="10" t="s">
        <v>4016</v>
      </c>
      <c r="G4870" s="10" t="s">
        <v>15</v>
      </c>
      <c r="H4870" s="10">
        <v>6</v>
      </c>
    </row>
    <row r="4871" spans="1:8" x14ac:dyDescent="0.25">
      <c r="A4871" s="10" t="s">
        <v>401</v>
      </c>
      <c r="B4871" s="11">
        <v>26</v>
      </c>
      <c r="C4871" s="2">
        <v>91242</v>
      </c>
      <c r="D4871" s="10" t="s">
        <v>8176</v>
      </c>
      <c r="E4871" s="10" t="s">
        <v>4020</v>
      </c>
      <c r="F4871" s="10" t="s">
        <v>4016</v>
      </c>
      <c r="G4871" s="10" t="s">
        <v>15</v>
      </c>
      <c r="H4871" s="10">
        <v>7</v>
      </c>
    </row>
    <row r="4872" spans="1:8" x14ac:dyDescent="0.25">
      <c r="A4872" s="10" t="s">
        <v>402</v>
      </c>
      <c r="B4872" s="11">
        <v>52</v>
      </c>
      <c r="C4872" s="2">
        <v>20961</v>
      </c>
      <c r="D4872" s="10" t="s">
        <v>8177</v>
      </c>
      <c r="E4872" s="10" t="s">
        <v>4015</v>
      </c>
      <c r="F4872" s="10" t="s">
        <v>4018</v>
      </c>
      <c r="G4872" s="10" t="s">
        <v>15</v>
      </c>
      <c r="H4872" s="10">
        <v>1</v>
      </c>
    </row>
    <row r="4873" spans="1:8" x14ac:dyDescent="0.25">
      <c r="A4873" s="10" t="s">
        <v>508</v>
      </c>
      <c r="B4873" s="11">
        <v>18</v>
      </c>
      <c r="C4873" s="2">
        <v>27229</v>
      </c>
      <c r="D4873" s="10" t="s">
        <v>8178</v>
      </c>
      <c r="E4873" s="10" t="s">
        <v>4023</v>
      </c>
      <c r="F4873" s="10" t="s">
        <v>4016</v>
      </c>
      <c r="G4873" s="10" t="s">
        <v>15</v>
      </c>
      <c r="H4873" s="10">
        <v>7</v>
      </c>
    </row>
    <row r="4874" spans="1:8" x14ac:dyDescent="0.25">
      <c r="A4874" s="10" t="s">
        <v>524</v>
      </c>
      <c r="B4874" s="11">
        <v>53</v>
      </c>
      <c r="C4874" s="2">
        <v>79463</v>
      </c>
      <c r="D4874" s="10" t="s">
        <v>4064</v>
      </c>
      <c r="E4874" s="10" t="s">
        <v>4023</v>
      </c>
      <c r="F4874" s="10" t="s">
        <v>4016</v>
      </c>
      <c r="G4874" s="10" t="s">
        <v>15</v>
      </c>
      <c r="H4874" s="10">
        <v>9</v>
      </c>
    </row>
    <row r="4875" spans="1:8" x14ac:dyDescent="0.25">
      <c r="A4875" s="10" t="s">
        <v>638</v>
      </c>
      <c r="B4875" s="11">
        <v>24</v>
      </c>
      <c r="C4875" s="2">
        <v>25287</v>
      </c>
      <c r="D4875" s="10" t="s">
        <v>8179</v>
      </c>
      <c r="E4875" s="10" t="s">
        <v>4020</v>
      </c>
      <c r="F4875" s="10" t="s">
        <v>4021</v>
      </c>
      <c r="G4875" s="10" t="s">
        <v>15</v>
      </c>
      <c r="H4875" s="10">
        <v>9</v>
      </c>
    </row>
    <row r="4876" spans="1:8" x14ac:dyDescent="0.25">
      <c r="A4876" s="10" t="s">
        <v>732</v>
      </c>
      <c r="B4876" s="11">
        <v>35</v>
      </c>
      <c r="C4876" s="2">
        <v>73574</v>
      </c>
      <c r="D4876" s="10" t="s">
        <v>7991</v>
      </c>
      <c r="E4876" s="10" t="s">
        <v>4015</v>
      </c>
      <c r="F4876" s="10" t="s">
        <v>4021</v>
      </c>
      <c r="G4876" s="10" t="s">
        <v>15</v>
      </c>
      <c r="H4876" s="10">
        <v>2</v>
      </c>
    </row>
    <row r="4877" spans="1:8" x14ac:dyDescent="0.25">
      <c r="A4877" s="10" t="s">
        <v>885</v>
      </c>
      <c r="B4877" s="11">
        <v>53</v>
      </c>
      <c r="C4877" s="2">
        <v>39391</v>
      </c>
      <c r="D4877" s="10" t="s">
        <v>8180</v>
      </c>
      <c r="E4877" s="10" t="s">
        <v>4020</v>
      </c>
      <c r="F4877" s="10" t="s">
        <v>4021</v>
      </c>
      <c r="G4877" s="10" t="s">
        <v>15</v>
      </c>
      <c r="H4877" s="10">
        <v>1</v>
      </c>
    </row>
    <row r="4878" spans="1:8" x14ac:dyDescent="0.25">
      <c r="A4878" s="10" t="s">
        <v>389</v>
      </c>
      <c r="B4878" s="11">
        <v>26</v>
      </c>
      <c r="C4878" s="2">
        <v>28246</v>
      </c>
      <c r="D4878" s="10" t="s">
        <v>8181</v>
      </c>
      <c r="E4878" s="10" t="s">
        <v>4015</v>
      </c>
      <c r="F4878" s="10" t="s">
        <v>4016</v>
      </c>
      <c r="G4878" s="10" t="s">
        <v>15</v>
      </c>
      <c r="H4878" s="10">
        <v>10</v>
      </c>
    </row>
    <row r="4879" spans="1:8" x14ac:dyDescent="0.25">
      <c r="A4879" s="10" t="s">
        <v>989</v>
      </c>
      <c r="B4879" s="11">
        <v>42</v>
      </c>
      <c r="C4879" s="2">
        <v>31925</v>
      </c>
      <c r="D4879" s="10" t="s">
        <v>6094</v>
      </c>
      <c r="E4879" s="10" t="s">
        <v>4015</v>
      </c>
      <c r="F4879" s="10" t="s">
        <v>4032</v>
      </c>
      <c r="G4879" s="10" t="s">
        <v>15</v>
      </c>
      <c r="H4879" s="10">
        <v>10</v>
      </c>
    </row>
    <row r="4880" spans="1:8" x14ac:dyDescent="0.25">
      <c r="A4880" s="10" t="s">
        <v>1068</v>
      </c>
      <c r="B4880" s="11">
        <v>69</v>
      </c>
      <c r="C4880" s="2">
        <v>80712</v>
      </c>
      <c r="D4880" s="10" t="s">
        <v>8182</v>
      </c>
      <c r="E4880" s="10" t="s">
        <v>4015</v>
      </c>
      <c r="F4880" s="10" t="s">
        <v>4016</v>
      </c>
      <c r="G4880" s="10" t="s">
        <v>15</v>
      </c>
      <c r="H4880" s="10">
        <v>4</v>
      </c>
    </row>
    <row r="4881" spans="1:8" x14ac:dyDescent="0.25">
      <c r="A4881" s="10" t="s">
        <v>1216</v>
      </c>
      <c r="B4881" s="11">
        <v>18</v>
      </c>
      <c r="C4881" s="2">
        <v>85376</v>
      </c>
      <c r="D4881" s="10" t="s">
        <v>8183</v>
      </c>
      <c r="E4881" s="10" t="s">
        <v>4023</v>
      </c>
      <c r="F4881" s="10" t="s">
        <v>4016</v>
      </c>
      <c r="G4881" s="10" t="s">
        <v>15</v>
      </c>
      <c r="H4881" s="10">
        <v>9</v>
      </c>
    </row>
    <row r="4882" spans="1:8" x14ac:dyDescent="0.25">
      <c r="A4882" s="10" t="s">
        <v>1399</v>
      </c>
      <c r="B4882" s="11">
        <v>30</v>
      </c>
      <c r="C4882" s="2">
        <v>54340</v>
      </c>
      <c r="D4882" s="10" t="s">
        <v>8184</v>
      </c>
      <c r="E4882" s="10" t="s">
        <v>4015</v>
      </c>
      <c r="F4882" s="10" t="s">
        <v>4018</v>
      </c>
      <c r="G4882" s="10" t="s">
        <v>15</v>
      </c>
      <c r="H4882" s="10">
        <v>10</v>
      </c>
    </row>
    <row r="4883" spans="1:8" x14ac:dyDescent="0.25">
      <c r="A4883" s="10" t="s">
        <v>1719</v>
      </c>
      <c r="B4883" s="11">
        <v>37</v>
      </c>
      <c r="C4883" s="2">
        <v>27981</v>
      </c>
      <c r="D4883" s="10" t="s">
        <v>8185</v>
      </c>
      <c r="E4883" s="10" t="s">
        <v>4015</v>
      </c>
      <c r="F4883" s="10" t="s">
        <v>4018</v>
      </c>
      <c r="G4883" s="10" t="s">
        <v>15</v>
      </c>
      <c r="H4883" s="10">
        <v>3</v>
      </c>
    </row>
    <row r="4884" spans="1:8" x14ac:dyDescent="0.25">
      <c r="A4884" s="10" t="s">
        <v>1022</v>
      </c>
      <c r="B4884" s="11">
        <v>64</v>
      </c>
      <c r="C4884" s="2">
        <v>43105</v>
      </c>
      <c r="D4884" s="10" t="s">
        <v>8186</v>
      </c>
      <c r="E4884" s="10" t="s">
        <v>4020</v>
      </c>
      <c r="F4884" s="10" t="s">
        <v>4032</v>
      </c>
      <c r="G4884" s="10" t="s">
        <v>15</v>
      </c>
      <c r="H4884" s="10">
        <v>1</v>
      </c>
    </row>
    <row r="4885" spans="1:8" x14ac:dyDescent="0.25">
      <c r="A4885" s="10" t="s">
        <v>1812</v>
      </c>
      <c r="B4885" s="11">
        <v>34</v>
      </c>
      <c r="C4885" s="2">
        <v>33096</v>
      </c>
      <c r="D4885" s="10" t="s">
        <v>8187</v>
      </c>
      <c r="E4885" s="10" t="s">
        <v>4023</v>
      </c>
      <c r="F4885" s="10" t="s">
        <v>4016</v>
      </c>
      <c r="G4885" s="10" t="s">
        <v>15</v>
      </c>
      <c r="H4885" s="10">
        <v>4</v>
      </c>
    </row>
    <row r="4886" spans="1:8" x14ac:dyDescent="0.25">
      <c r="A4886" s="10" t="s">
        <v>1950</v>
      </c>
      <c r="B4886" s="11">
        <v>40</v>
      </c>
      <c r="C4886" s="2">
        <v>40136</v>
      </c>
      <c r="D4886" s="10" t="s">
        <v>8188</v>
      </c>
      <c r="E4886" s="10" t="s">
        <v>4020</v>
      </c>
      <c r="F4886" s="10" t="s">
        <v>4032</v>
      </c>
      <c r="G4886" s="10" t="s">
        <v>15</v>
      </c>
      <c r="H4886" s="10">
        <v>4</v>
      </c>
    </row>
    <row r="4887" spans="1:8" x14ac:dyDescent="0.25">
      <c r="A4887" s="10" t="s">
        <v>1960</v>
      </c>
      <c r="B4887" s="11">
        <v>48</v>
      </c>
      <c r="C4887" s="2">
        <v>68002</v>
      </c>
      <c r="D4887" s="10" t="s">
        <v>8189</v>
      </c>
      <c r="E4887" s="10" t="s">
        <v>4023</v>
      </c>
      <c r="F4887" s="10" t="s">
        <v>4032</v>
      </c>
      <c r="G4887" s="10" t="s">
        <v>15</v>
      </c>
      <c r="H4887" s="10">
        <v>7</v>
      </c>
    </row>
    <row r="4888" spans="1:8" x14ac:dyDescent="0.25">
      <c r="A4888" s="10" t="s">
        <v>1399</v>
      </c>
      <c r="B4888" s="11">
        <v>50</v>
      </c>
      <c r="C4888" s="2">
        <v>83521</v>
      </c>
      <c r="D4888" s="10" t="s">
        <v>8190</v>
      </c>
      <c r="E4888" s="10" t="s">
        <v>4023</v>
      </c>
      <c r="F4888" s="10" t="s">
        <v>4016</v>
      </c>
      <c r="G4888" s="10" t="s">
        <v>15</v>
      </c>
      <c r="H4888" s="10">
        <v>8</v>
      </c>
    </row>
    <row r="4889" spans="1:8" x14ac:dyDescent="0.25">
      <c r="A4889" s="10" t="s">
        <v>2319</v>
      </c>
      <c r="B4889" s="11">
        <v>61</v>
      </c>
      <c r="C4889" s="2">
        <v>74701</v>
      </c>
      <c r="D4889" s="10" t="s">
        <v>5591</v>
      </c>
      <c r="E4889" s="10" t="s">
        <v>4015</v>
      </c>
      <c r="F4889" s="10" t="s">
        <v>4021</v>
      </c>
      <c r="G4889" s="10" t="s">
        <v>15</v>
      </c>
      <c r="H4889" s="10">
        <v>4</v>
      </c>
    </row>
    <row r="4890" spans="1:8" x14ac:dyDescent="0.25">
      <c r="A4890" s="10" t="s">
        <v>2392</v>
      </c>
      <c r="B4890" s="11">
        <v>67</v>
      </c>
      <c r="C4890" s="2">
        <v>19379</v>
      </c>
      <c r="D4890" s="10" t="s">
        <v>8191</v>
      </c>
      <c r="E4890" s="10" t="s">
        <v>4020</v>
      </c>
      <c r="F4890" s="10" t="s">
        <v>4021</v>
      </c>
      <c r="G4890" s="10" t="s">
        <v>15</v>
      </c>
      <c r="H4890" s="10">
        <v>7</v>
      </c>
    </row>
    <row r="4891" spans="1:8" x14ac:dyDescent="0.25">
      <c r="A4891" s="10" t="s">
        <v>378</v>
      </c>
      <c r="B4891" s="11">
        <v>63</v>
      </c>
      <c r="C4891" s="2">
        <v>64058</v>
      </c>
      <c r="D4891" s="10" t="s">
        <v>8192</v>
      </c>
      <c r="E4891" s="10" t="s">
        <v>4015</v>
      </c>
      <c r="F4891" s="10" t="s">
        <v>4032</v>
      </c>
      <c r="G4891" s="10" t="s">
        <v>15</v>
      </c>
      <c r="H4891" s="10">
        <v>9</v>
      </c>
    </row>
    <row r="4892" spans="1:8" x14ac:dyDescent="0.25">
      <c r="A4892" s="10" t="s">
        <v>2422</v>
      </c>
      <c r="B4892" s="11">
        <v>51</v>
      </c>
      <c r="C4892" s="2">
        <v>14296</v>
      </c>
      <c r="D4892" s="10" t="s">
        <v>8193</v>
      </c>
      <c r="E4892" s="10" t="s">
        <v>4015</v>
      </c>
      <c r="F4892" s="10" t="s">
        <v>4032</v>
      </c>
      <c r="G4892" s="10" t="s">
        <v>15</v>
      </c>
      <c r="H4892" s="10">
        <v>3</v>
      </c>
    </row>
    <row r="4893" spans="1:8" x14ac:dyDescent="0.25">
      <c r="A4893" s="10" t="s">
        <v>2465</v>
      </c>
      <c r="B4893" s="11">
        <v>21</v>
      </c>
      <c r="C4893" s="2">
        <v>95839</v>
      </c>
      <c r="D4893" s="10" t="s">
        <v>8194</v>
      </c>
      <c r="E4893" s="10" t="s">
        <v>4015</v>
      </c>
      <c r="F4893" s="10" t="s">
        <v>4021</v>
      </c>
      <c r="G4893" s="10" t="s">
        <v>15</v>
      </c>
      <c r="H4893" s="10">
        <v>1</v>
      </c>
    </row>
    <row r="4894" spans="1:8" x14ac:dyDescent="0.25">
      <c r="A4894" s="10" t="s">
        <v>2605</v>
      </c>
      <c r="B4894" s="11">
        <v>46</v>
      </c>
      <c r="C4894" s="2">
        <v>46776</v>
      </c>
      <c r="D4894" s="10" t="s">
        <v>5964</v>
      </c>
      <c r="E4894" s="10" t="s">
        <v>4015</v>
      </c>
      <c r="F4894" s="10" t="s">
        <v>4021</v>
      </c>
      <c r="G4894" s="10" t="s">
        <v>15</v>
      </c>
      <c r="H4894" s="10">
        <v>10</v>
      </c>
    </row>
    <row r="4895" spans="1:8" x14ac:dyDescent="0.25">
      <c r="A4895" s="10" t="s">
        <v>1646</v>
      </c>
      <c r="B4895" s="11">
        <v>48</v>
      </c>
      <c r="C4895" s="2">
        <v>31536</v>
      </c>
      <c r="D4895" s="10" t="s">
        <v>5053</v>
      </c>
      <c r="E4895" s="10" t="s">
        <v>4015</v>
      </c>
      <c r="F4895" s="10" t="s">
        <v>4032</v>
      </c>
      <c r="G4895" s="10" t="s">
        <v>15</v>
      </c>
      <c r="H4895" s="10">
        <v>9</v>
      </c>
    </row>
    <row r="4896" spans="1:8" x14ac:dyDescent="0.25">
      <c r="A4896" s="10" t="s">
        <v>2860</v>
      </c>
      <c r="B4896" s="11">
        <v>43</v>
      </c>
      <c r="C4896" s="2">
        <v>31889</v>
      </c>
      <c r="D4896" s="10" t="s">
        <v>6377</v>
      </c>
      <c r="E4896" s="10" t="s">
        <v>4020</v>
      </c>
      <c r="F4896" s="10" t="s">
        <v>4016</v>
      </c>
      <c r="G4896" s="10" t="s">
        <v>15</v>
      </c>
      <c r="H4896" s="10">
        <v>4</v>
      </c>
    </row>
    <row r="4897" spans="1:8" x14ac:dyDescent="0.25">
      <c r="A4897" s="10" t="s">
        <v>2905</v>
      </c>
      <c r="B4897" s="11">
        <v>39</v>
      </c>
      <c r="C4897" s="2">
        <v>63840</v>
      </c>
      <c r="D4897" s="10" t="s">
        <v>8195</v>
      </c>
      <c r="E4897" s="10" t="s">
        <v>4015</v>
      </c>
      <c r="F4897" s="10" t="s">
        <v>4021</v>
      </c>
      <c r="G4897" s="10" t="s">
        <v>15</v>
      </c>
      <c r="H4897" s="10">
        <v>7</v>
      </c>
    </row>
    <row r="4898" spans="1:8" x14ac:dyDescent="0.25">
      <c r="A4898" s="10" t="s">
        <v>3095</v>
      </c>
      <c r="B4898" s="11">
        <v>25</v>
      </c>
      <c r="C4898" s="2">
        <v>53726</v>
      </c>
      <c r="D4898" s="10" t="s">
        <v>8196</v>
      </c>
      <c r="E4898" s="10" t="s">
        <v>4020</v>
      </c>
      <c r="F4898" s="10" t="s">
        <v>4018</v>
      </c>
      <c r="G4898" s="10" t="s">
        <v>15</v>
      </c>
      <c r="H4898" s="10">
        <v>9</v>
      </c>
    </row>
    <row r="4899" spans="1:8" x14ac:dyDescent="0.25">
      <c r="A4899" s="10" t="s">
        <v>1736</v>
      </c>
      <c r="B4899" s="11">
        <v>18</v>
      </c>
      <c r="C4899" s="2">
        <v>13828</v>
      </c>
      <c r="D4899" s="10" t="s">
        <v>8197</v>
      </c>
      <c r="E4899" s="10" t="s">
        <v>4020</v>
      </c>
      <c r="F4899" s="10" t="s">
        <v>4018</v>
      </c>
      <c r="G4899" s="10" t="s">
        <v>15</v>
      </c>
      <c r="H4899" s="10">
        <v>8</v>
      </c>
    </row>
    <row r="4900" spans="1:8" x14ac:dyDescent="0.25">
      <c r="A4900" s="10" t="s">
        <v>3401</v>
      </c>
      <c r="B4900" s="11">
        <v>64</v>
      </c>
      <c r="C4900" s="2">
        <v>47743</v>
      </c>
      <c r="D4900" s="10" t="s">
        <v>8198</v>
      </c>
      <c r="E4900" s="10" t="s">
        <v>4015</v>
      </c>
      <c r="F4900" s="10" t="s">
        <v>4018</v>
      </c>
      <c r="G4900" s="10" t="s">
        <v>15</v>
      </c>
      <c r="H4900" s="10">
        <v>10</v>
      </c>
    </row>
    <row r="4901" spans="1:8" x14ac:dyDescent="0.25">
      <c r="A4901" s="10" t="s">
        <v>2349</v>
      </c>
      <c r="B4901" s="11">
        <v>29</v>
      </c>
      <c r="C4901" s="2">
        <v>13114</v>
      </c>
      <c r="D4901" s="10" t="s">
        <v>8199</v>
      </c>
      <c r="E4901" s="10" t="s">
        <v>4023</v>
      </c>
      <c r="F4901" s="10" t="s">
        <v>4021</v>
      </c>
      <c r="G4901" s="10" t="s">
        <v>15</v>
      </c>
      <c r="H4901" s="10">
        <v>3</v>
      </c>
    </row>
    <row r="4902" spans="1:8" x14ac:dyDescent="0.25">
      <c r="A4902" s="10" t="s">
        <v>621</v>
      </c>
      <c r="B4902" s="11">
        <v>67</v>
      </c>
      <c r="C4902" s="2">
        <v>75362</v>
      </c>
      <c r="D4902" s="10" t="s">
        <v>8200</v>
      </c>
      <c r="E4902" s="10" t="s">
        <v>4020</v>
      </c>
      <c r="F4902" s="10" t="s">
        <v>4018</v>
      </c>
      <c r="G4902" s="10" t="s">
        <v>15</v>
      </c>
      <c r="H4902" s="10">
        <v>8</v>
      </c>
    </row>
    <row r="4903" spans="1:8" x14ac:dyDescent="0.25">
      <c r="A4903" s="10" t="s">
        <v>3820</v>
      </c>
      <c r="B4903" s="11">
        <v>21</v>
      </c>
      <c r="C4903" s="2">
        <v>90479</v>
      </c>
      <c r="D4903" s="10" t="s">
        <v>5137</v>
      </c>
      <c r="E4903" s="10" t="s">
        <v>4015</v>
      </c>
      <c r="F4903" s="10" t="s">
        <v>4021</v>
      </c>
      <c r="G4903" s="10" t="s">
        <v>15</v>
      </c>
      <c r="H4903" s="10">
        <v>10</v>
      </c>
    </row>
    <row r="4904" spans="1:8" x14ac:dyDescent="0.25">
      <c r="A4904" s="10" t="s">
        <v>3982</v>
      </c>
      <c r="B4904" s="11">
        <v>30</v>
      </c>
      <c r="C4904" s="2">
        <v>68128</v>
      </c>
      <c r="D4904" s="10" t="s">
        <v>8201</v>
      </c>
      <c r="E4904" s="10" t="s">
        <v>4020</v>
      </c>
      <c r="F4904" s="10" t="s">
        <v>4018</v>
      </c>
      <c r="G4904" s="10" t="s">
        <v>15</v>
      </c>
      <c r="H4904" s="10">
        <v>3</v>
      </c>
    </row>
    <row r="4905" spans="1:8" x14ac:dyDescent="0.25">
      <c r="A4905" s="10" t="s">
        <v>3999</v>
      </c>
      <c r="B4905" s="11">
        <v>27</v>
      </c>
      <c r="C4905" s="2">
        <v>51393</v>
      </c>
      <c r="D4905" s="10" t="s">
        <v>4824</v>
      </c>
      <c r="E4905" s="10" t="s">
        <v>4020</v>
      </c>
      <c r="F4905" s="10" t="s">
        <v>4021</v>
      </c>
      <c r="G4905" s="10" t="s">
        <v>15</v>
      </c>
      <c r="H4905" s="10">
        <v>6</v>
      </c>
    </row>
    <row r="4906" spans="1:8" x14ac:dyDescent="0.25">
      <c r="A4906" s="10" t="s">
        <v>193</v>
      </c>
      <c r="B4906" s="11">
        <v>49</v>
      </c>
      <c r="C4906" s="2">
        <v>14114</v>
      </c>
      <c r="D4906" s="10" t="s">
        <v>5954</v>
      </c>
      <c r="E4906" s="10" t="s">
        <v>4023</v>
      </c>
      <c r="F4906" s="10" t="s">
        <v>4018</v>
      </c>
      <c r="G4906" s="10" t="s">
        <v>194</v>
      </c>
      <c r="H4906" s="10">
        <v>3</v>
      </c>
    </row>
    <row r="4907" spans="1:8" x14ac:dyDescent="0.25">
      <c r="A4907" s="10" t="s">
        <v>237</v>
      </c>
      <c r="B4907" s="11">
        <v>47</v>
      </c>
      <c r="C4907" s="2">
        <v>2235</v>
      </c>
      <c r="D4907" s="10" t="s">
        <v>5971</v>
      </c>
      <c r="E4907" s="10" t="s">
        <v>4020</v>
      </c>
      <c r="F4907" s="10" t="s">
        <v>4021</v>
      </c>
      <c r="G4907" s="10" t="s">
        <v>194</v>
      </c>
      <c r="H4907" s="10">
        <v>1</v>
      </c>
    </row>
    <row r="4908" spans="1:8" x14ac:dyDescent="0.25">
      <c r="A4908" s="10" t="s">
        <v>322</v>
      </c>
      <c r="B4908" s="11">
        <v>20</v>
      </c>
      <c r="C4908" s="2">
        <v>79978</v>
      </c>
      <c r="D4908" s="10" t="s">
        <v>8202</v>
      </c>
      <c r="E4908" s="10" t="s">
        <v>4020</v>
      </c>
      <c r="F4908" s="10" t="s">
        <v>4018</v>
      </c>
      <c r="G4908" s="10" t="s">
        <v>194</v>
      </c>
      <c r="H4908" s="10">
        <v>1</v>
      </c>
    </row>
    <row r="4909" spans="1:8" x14ac:dyDescent="0.25">
      <c r="A4909" s="10" t="s">
        <v>444</v>
      </c>
      <c r="B4909" s="11">
        <v>30</v>
      </c>
      <c r="C4909" s="2">
        <v>4136</v>
      </c>
      <c r="D4909" s="10" t="s">
        <v>8203</v>
      </c>
      <c r="E4909" s="10" t="s">
        <v>4020</v>
      </c>
      <c r="F4909" s="10" t="s">
        <v>4021</v>
      </c>
      <c r="G4909" s="10" t="s">
        <v>194</v>
      </c>
      <c r="H4909" s="10">
        <v>4</v>
      </c>
    </row>
    <row r="4910" spans="1:8" x14ac:dyDescent="0.25">
      <c r="A4910" s="10" t="s">
        <v>477</v>
      </c>
      <c r="B4910" s="11">
        <v>42</v>
      </c>
      <c r="C4910" s="2">
        <v>10492</v>
      </c>
      <c r="D4910" s="10" t="s">
        <v>8204</v>
      </c>
      <c r="E4910" s="10" t="s">
        <v>4015</v>
      </c>
      <c r="F4910" s="10" t="s">
        <v>4032</v>
      </c>
      <c r="G4910" s="10" t="s">
        <v>194</v>
      </c>
      <c r="H4910" s="10">
        <v>4</v>
      </c>
    </row>
    <row r="4911" spans="1:8" x14ac:dyDescent="0.25">
      <c r="A4911" s="10" t="s">
        <v>821</v>
      </c>
      <c r="B4911" s="11">
        <v>58</v>
      </c>
      <c r="C4911" s="2">
        <v>49869</v>
      </c>
      <c r="D4911" s="10" t="s">
        <v>8205</v>
      </c>
      <c r="E4911" s="10" t="s">
        <v>4020</v>
      </c>
      <c r="F4911" s="10" t="s">
        <v>4021</v>
      </c>
      <c r="G4911" s="10" t="s">
        <v>194</v>
      </c>
      <c r="H4911" s="10">
        <v>2</v>
      </c>
    </row>
    <row r="4912" spans="1:8" x14ac:dyDescent="0.25">
      <c r="A4912" s="10" t="s">
        <v>861</v>
      </c>
      <c r="B4912" s="11">
        <v>29</v>
      </c>
      <c r="C4912" s="2">
        <v>64095</v>
      </c>
      <c r="D4912" s="10" t="s">
        <v>8206</v>
      </c>
      <c r="E4912" s="10" t="s">
        <v>4023</v>
      </c>
      <c r="F4912" s="10" t="s">
        <v>4032</v>
      </c>
      <c r="G4912" s="10" t="s">
        <v>194</v>
      </c>
      <c r="H4912" s="10">
        <v>7</v>
      </c>
    </row>
    <row r="4913" spans="1:8" x14ac:dyDescent="0.25">
      <c r="A4913" s="10" t="s">
        <v>913</v>
      </c>
      <c r="B4913" s="11">
        <v>56</v>
      </c>
      <c r="C4913" s="2">
        <v>22711</v>
      </c>
      <c r="D4913" s="10" t="s">
        <v>8207</v>
      </c>
      <c r="E4913" s="10" t="s">
        <v>4023</v>
      </c>
      <c r="F4913" s="10" t="s">
        <v>4018</v>
      </c>
      <c r="G4913" s="10" t="s">
        <v>194</v>
      </c>
      <c r="H4913" s="10">
        <v>8</v>
      </c>
    </row>
    <row r="4914" spans="1:8" x14ac:dyDescent="0.25">
      <c r="A4914" s="10" t="s">
        <v>979</v>
      </c>
      <c r="B4914" s="11">
        <v>62</v>
      </c>
      <c r="C4914" s="2">
        <v>34033</v>
      </c>
      <c r="D4914" s="10" t="s">
        <v>4107</v>
      </c>
      <c r="E4914" s="10" t="s">
        <v>4020</v>
      </c>
      <c r="F4914" s="10" t="s">
        <v>4021</v>
      </c>
      <c r="G4914" s="10" t="s">
        <v>194</v>
      </c>
      <c r="H4914" s="10">
        <v>1</v>
      </c>
    </row>
    <row r="4915" spans="1:8" x14ac:dyDescent="0.25">
      <c r="A4915" s="10" t="s">
        <v>1247</v>
      </c>
      <c r="B4915" s="11">
        <v>68</v>
      </c>
      <c r="C4915" s="2">
        <v>81909</v>
      </c>
      <c r="D4915" s="10" t="s">
        <v>4997</v>
      </c>
      <c r="E4915" s="10" t="s">
        <v>4023</v>
      </c>
      <c r="F4915" s="10" t="s">
        <v>4016</v>
      </c>
      <c r="G4915" s="10" t="s">
        <v>194</v>
      </c>
      <c r="H4915" s="10">
        <v>10</v>
      </c>
    </row>
    <row r="4916" spans="1:8" x14ac:dyDescent="0.25">
      <c r="A4916" s="10" t="s">
        <v>1331</v>
      </c>
      <c r="B4916" s="11">
        <v>50</v>
      </c>
      <c r="C4916" s="2">
        <v>8521</v>
      </c>
      <c r="D4916" s="10" t="s">
        <v>8208</v>
      </c>
      <c r="E4916" s="10" t="s">
        <v>4015</v>
      </c>
      <c r="F4916" s="10" t="s">
        <v>4021</v>
      </c>
      <c r="G4916" s="10" t="s">
        <v>194</v>
      </c>
      <c r="H4916" s="10">
        <v>4</v>
      </c>
    </row>
    <row r="4917" spans="1:8" x14ac:dyDescent="0.25">
      <c r="A4917" s="10" t="s">
        <v>1351</v>
      </c>
      <c r="B4917" s="11">
        <v>20</v>
      </c>
      <c r="C4917" s="2">
        <v>63090</v>
      </c>
      <c r="D4917" s="10" t="s">
        <v>8209</v>
      </c>
      <c r="E4917" s="10" t="s">
        <v>4023</v>
      </c>
      <c r="F4917" s="10" t="s">
        <v>4018</v>
      </c>
      <c r="G4917" s="10" t="s">
        <v>194</v>
      </c>
      <c r="H4917" s="10">
        <v>8</v>
      </c>
    </row>
    <row r="4918" spans="1:8" x14ac:dyDescent="0.25">
      <c r="A4918" s="10" t="s">
        <v>1359</v>
      </c>
      <c r="B4918" s="11">
        <v>58</v>
      </c>
      <c r="C4918" s="2">
        <v>38245</v>
      </c>
      <c r="D4918" s="10" t="s">
        <v>8210</v>
      </c>
      <c r="E4918" s="10" t="s">
        <v>4023</v>
      </c>
      <c r="F4918" s="10" t="s">
        <v>4021</v>
      </c>
      <c r="G4918" s="10" t="s">
        <v>194</v>
      </c>
      <c r="H4918" s="10">
        <v>9</v>
      </c>
    </row>
    <row r="4919" spans="1:8" x14ac:dyDescent="0.25">
      <c r="A4919" s="10" t="s">
        <v>1469</v>
      </c>
      <c r="B4919" s="11">
        <v>51</v>
      </c>
      <c r="C4919" s="2">
        <v>41990</v>
      </c>
      <c r="D4919" s="10" t="s">
        <v>8211</v>
      </c>
      <c r="E4919" s="10" t="s">
        <v>4023</v>
      </c>
      <c r="F4919" s="10" t="s">
        <v>4018</v>
      </c>
      <c r="G4919" s="10" t="s">
        <v>194</v>
      </c>
      <c r="H4919" s="10">
        <v>4</v>
      </c>
    </row>
    <row r="4920" spans="1:8" x14ac:dyDescent="0.25">
      <c r="A4920" s="10" t="s">
        <v>1482</v>
      </c>
      <c r="B4920" s="11">
        <v>22</v>
      </c>
      <c r="C4920" s="2">
        <v>41832</v>
      </c>
      <c r="D4920" s="10" t="s">
        <v>8212</v>
      </c>
      <c r="E4920" s="10" t="s">
        <v>4023</v>
      </c>
      <c r="F4920" s="10" t="s">
        <v>4032</v>
      </c>
      <c r="G4920" s="10" t="s">
        <v>194</v>
      </c>
      <c r="H4920" s="10">
        <v>9</v>
      </c>
    </row>
    <row r="4921" spans="1:8" x14ac:dyDescent="0.25">
      <c r="A4921" s="10" t="s">
        <v>1523</v>
      </c>
      <c r="B4921" s="11">
        <v>20</v>
      </c>
      <c r="C4921" s="2">
        <v>72095</v>
      </c>
      <c r="D4921" s="10" t="s">
        <v>6884</v>
      </c>
      <c r="E4921" s="10" t="s">
        <v>4023</v>
      </c>
      <c r="F4921" s="10" t="s">
        <v>4016</v>
      </c>
      <c r="G4921" s="10" t="s">
        <v>194</v>
      </c>
      <c r="H4921" s="10">
        <v>1</v>
      </c>
    </row>
    <row r="4922" spans="1:8" x14ac:dyDescent="0.25">
      <c r="A4922" s="10" t="s">
        <v>1540</v>
      </c>
      <c r="B4922" s="11">
        <v>28</v>
      </c>
      <c r="C4922" s="2">
        <v>43428</v>
      </c>
      <c r="D4922" s="10" t="s">
        <v>8213</v>
      </c>
      <c r="E4922" s="10" t="s">
        <v>4023</v>
      </c>
      <c r="F4922" s="10" t="s">
        <v>4016</v>
      </c>
      <c r="G4922" s="10" t="s">
        <v>194</v>
      </c>
      <c r="H4922" s="10">
        <v>9</v>
      </c>
    </row>
    <row r="4923" spans="1:8" x14ac:dyDescent="0.25">
      <c r="A4923" s="10" t="s">
        <v>1399</v>
      </c>
      <c r="B4923" s="11">
        <v>39</v>
      </c>
      <c r="C4923" s="2">
        <v>62288</v>
      </c>
      <c r="D4923" s="10" t="s">
        <v>6145</v>
      </c>
      <c r="E4923" s="10" t="s">
        <v>4020</v>
      </c>
      <c r="F4923" s="10" t="s">
        <v>4016</v>
      </c>
      <c r="G4923" s="10" t="s">
        <v>194</v>
      </c>
      <c r="H4923" s="10">
        <v>8</v>
      </c>
    </row>
    <row r="4924" spans="1:8" x14ac:dyDescent="0.25">
      <c r="A4924" s="10" t="s">
        <v>1626</v>
      </c>
      <c r="B4924" s="11">
        <v>22</v>
      </c>
      <c r="C4924" s="2">
        <v>72395</v>
      </c>
      <c r="D4924" s="10" t="s">
        <v>8214</v>
      </c>
      <c r="E4924" s="10" t="s">
        <v>4015</v>
      </c>
      <c r="F4924" s="10" t="s">
        <v>4032</v>
      </c>
      <c r="G4924" s="10" t="s">
        <v>194</v>
      </c>
      <c r="H4924" s="10">
        <v>4</v>
      </c>
    </row>
    <row r="4925" spans="1:8" x14ac:dyDescent="0.25">
      <c r="A4925" s="10" t="s">
        <v>1774</v>
      </c>
      <c r="B4925" s="11">
        <v>57</v>
      </c>
      <c r="C4925" s="2">
        <v>77221</v>
      </c>
      <c r="D4925" s="10" t="s">
        <v>7084</v>
      </c>
      <c r="E4925" s="10" t="s">
        <v>4015</v>
      </c>
      <c r="F4925" s="10" t="s">
        <v>4032</v>
      </c>
      <c r="G4925" s="10" t="s">
        <v>194</v>
      </c>
      <c r="H4925" s="10">
        <v>8</v>
      </c>
    </row>
    <row r="4926" spans="1:8" x14ac:dyDescent="0.25">
      <c r="A4926" s="10" t="s">
        <v>1816</v>
      </c>
      <c r="B4926" s="11">
        <v>48</v>
      </c>
      <c r="C4926" s="2">
        <v>98663</v>
      </c>
      <c r="D4926" s="10" t="s">
        <v>5700</v>
      </c>
      <c r="E4926" s="10" t="s">
        <v>4020</v>
      </c>
      <c r="F4926" s="10" t="s">
        <v>4016</v>
      </c>
      <c r="G4926" s="10" t="s">
        <v>194</v>
      </c>
      <c r="H4926" s="10">
        <v>9</v>
      </c>
    </row>
    <row r="4927" spans="1:8" x14ac:dyDescent="0.25">
      <c r="A4927" s="10" t="s">
        <v>1841</v>
      </c>
      <c r="B4927" s="11">
        <v>32</v>
      </c>
      <c r="C4927" s="2">
        <v>72843</v>
      </c>
      <c r="D4927" s="10" t="s">
        <v>8215</v>
      </c>
      <c r="E4927" s="10" t="s">
        <v>4015</v>
      </c>
      <c r="F4927" s="10" t="s">
        <v>4021</v>
      </c>
      <c r="G4927" s="10" t="s">
        <v>194</v>
      </c>
      <c r="H4927" s="10">
        <v>10</v>
      </c>
    </row>
    <row r="4928" spans="1:8" x14ac:dyDescent="0.25">
      <c r="A4928" s="10" t="s">
        <v>2013</v>
      </c>
      <c r="B4928" s="11">
        <v>22</v>
      </c>
      <c r="C4928" s="2">
        <v>45673</v>
      </c>
      <c r="D4928" s="10" t="s">
        <v>8216</v>
      </c>
      <c r="E4928" s="10" t="s">
        <v>4020</v>
      </c>
      <c r="F4928" s="10" t="s">
        <v>4021</v>
      </c>
      <c r="G4928" s="10" t="s">
        <v>194</v>
      </c>
      <c r="H4928" s="10">
        <v>3</v>
      </c>
    </row>
    <row r="4929" spans="1:8" x14ac:dyDescent="0.25">
      <c r="A4929" s="10" t="s">
        <v>1906</v>
      </c>
      <c r="B4929" s="11">
        <v>26</v>
      </c>
      <c r="C4929" s="2">
        <v>93656</v>
      </c>
      <c r="D4929" s="10" t="s">
        <v>8217</v>
      </c>
      <c r="E4929" s="10" t="s">
        <v>4015</v>
      </c>
      <c r="F4929" s="10" t="s">
        <v>4032</v>
      </c>
      <c r="G4929" s="10" t="s">
        <v>194</v>
      </c>
      <c r="H4929" s="10">
        <v>6</v>
      </c>
    </row>
    <row r="4930" spans="1:8" x14ac:dyDescent="0.25">
      <c r="A4930" s="10" t="s">
        <v>2176</v>
      </c>
      <c r="B4930" s="11">
        <v>53</v>
      </c>
      <c r="C4930" s="2">
        <v>9847</v>
      </c>
      <c r="D4930" s="10" t="s">
        <v>5765</v>
      </c>
      <c r="E4930" s="10" t="s">
        <v>4015</v>
      </c>
      <c r="F4930" s="10" t="s">
        <v>4016</v>
      </c>
      <c r="G4930" s="10" t="s">
        <v>194</v>
      </c>
      <c r="H4930" s="10">
        <v>9</v>
      </c>
    </row>
    <row r="4931" spans="1:8" x14ac:dyDescent="0.25">
      <c r="A4931" s="10" t="s">
        <v>2448</v>
      </c>
      <c r="B4931" s="11">
        <v>26</v>
      </c>
      <c r="C4931" s="2">
        <v>49129</v>
      </c>
      <c r="D4931" s="10" t="s">
        <v>8218</v>
      </c>
      <c r="E4931" s="10" t="s">
        <v>4015</v>
      </c>
      <c r="F4931" s="10" t="s">
        <v>4021</v>
      </c>
      <c r="G4931" s="10" t="s">
        <v>194</v>
      </c>
      <c r="H4931" s="10">
        <v>1</v>
      </c>
    </row>
    <row r="4932" spans="1:8" x14ac:dyDescent="0.25">
      <c r="A4932" s="10" t="s">
        <v>2470</v>
      </c>
      <c r="B4932" s="11">
        <v>32</v>
      </c>
      <c r="C4932" s="2">
        <v>81233</v>
      </c>
      <c r="D4932" s="10" t="s">
        <v>8219</v>
      </c>
      <c r="E4932" s="10" t="s">
        <v>4015</v>
      </c>
      <c r="F4932" s="10" t="s">
        <v>4021</v>
      </c>
      <c r="G4932" s="10" t="s">
        <v>194</v>
      </c>
      <c r="H4932" s="10">
        <v>7</v>
      </c>
    </row>
    <row r="4933" spans="1:8" x14ac:dyDescent="0.25">
      <c r="A4933" s="10" t="s">
        <v>585</v>
      </c>
      <c r="B4933" s="11">
        <v>65</v>
      </c>
      <c r="C4933" s="2">
        <v>72930</v>
      </c>
      <c r="D4933" s="10" t="s">
        <v>8220</v>
      </c>
      <c r="E4933" s="10" t="s">
        <v>4023</v>
      </c>
      <c r="F4933" s="10" t="s">
        <v>4032</v>
      </c>
      <c r="G4933" s="10" t="s">
        <v>194</v>
      </c>
      <c r="H4933" s="10">
        <v>7</v>
      </c>
    </row>
    <row r="4934" spans="1:8" x14ac:dyDescent="0.25">
      <c r="A4934" s="10" t="s">
        <v>2503</v>
      </c>
      <c r="B4934" s="11">
        <v>37</v>
      </c>
      <c r="C4934" s="2">
        <v>8020</v>
      </c>
      <c r="D4934" s="10" t="s">
        <v>8221</v>
      </c>
      <c r="E4934" s="10" t="s">
        <v>4015</v>
      </c>
      <c r="F4934" s="10" t="s">
        <v>4018</v>
      </c>
      <c r="G4934" s="10" t="s">
        <v>194</v>
      </c>
      <c r="H4934" s="10">
        <v>7</v>
      </c>
    </row>
    <row r="4935" spans="1:8" x14ac:dyDescent="0.25">
      <c r="A4935" s="10" t="s">
        <v>2941</v>
      </c>
      <c r="B4935" s="11">
        <v>31</v>
      </c>
      <c r="C4935" s="2">
        <v>66675</v>
      </c>
      <c r="D4935" s="10" t="s">
        <v>8222</v>
      </c>
      <c r="E4935" s="10" t="s">
        <v>4015</v>
      </c>
      <c r="F4935" s="10" t="s">
        <v>4016</v>
      </c>
      <c r="G4935" s="10" t="s">
        <v>194</v>
      </c>
      <c r="H4935" s="10">
        <v>2</v>
      </c>
    </row>
    <row r="4936" spans="1:8" x14ac:dyDescent="0.25">
      <c r="A4936" s="10" t="s">
        <v>2995</v>
      </c>
      <c r="B4936" s="11">
        <v>51</v>
      </c>
      <c r="C4936" s="2">
        <v>57496</v>
      </c>
      <c r="D4936" s="10" t="s">
        <v>4711</v>
      </c>
      <c r="E4936" s="10" t="s">
        <v>4015</v>
      </c>
      <c r="F4936" s="10" t="s">
        <v>4018</v>
      </c>
      <c r="G4936" s="10" t="s">
        <v>194</v>
      </c>
      <c r="H4936" s="10">
        <v>8</v>
      </c>
    </row>
    <row r="4937" spans="1:8" x14ac:dyDescent="0.25">
      <c r="A4937" s="10" t="s">
        <v>3106</v>
      </c>
      <c r="B4937" s="11">
        <v>24</v>
      </c>
      <c r="C4937" s="2">
        <v>93192</v>
      </c>
      <c r="D4937" s="10" t="s">
        <v>5133</v>
      </c>
      <c r="E4937" s="10" t="s">
        <v>4015</v>
      </c>
      <c r="F4937" s="10" t="s">
        <v>4018</v>
      </c>
      <c r="G4937" s="10" t="s">
        <v>194</v>
      </c>
      <c r="H4937" s="10">
        <v>4</v>
      </c>
    </row>
    <row r="4938" spans="1:8" x14ac:dyDescent="0.25">
      <c r="A4938" s="10" t="s">
        <v>3060</v>
      </c>
      <c r="B4938" s="11">
        <v>70</v>
      </c>
      <c r="C4938" s="2">
        <v>31256</v>
      </c>
      <c r="D4938" s="10" t="s">
        <v>8223</v>
      </c>
      <c r="E4938" s="10" t="s">
        <v>4020</v>
      </c>
      <c r="F4938" s="10" t="s">
        <v>4032</v>
      </c>
      <c r="G4938" s="10" t="s">
        <v>194</v>
      </c>
      <c r="H4938" s="10">
        <v>5</v>
      </c>
    </row>
    <row r="4939" spans="1:8" x14ac:dyDescent="0.25">
      <c r="A4939" s="10" t="s">
        <v>3387</v>
      </c>
      <c r="B4939" s="11">
        <v>26</v>
      </c>
      <c r="C4939" s="2">
        <v>57206</v>
      </c>
      <c r="D4939" s="10" t="s">
        <v>5066</v>
      </c>
      <c r="E4939" s="10" t="s">
        <v>4020</v>
      </c>
      <c r="F4939" s="10" t="s">
        <v>4021</v>
      </c>
      <c r="G4939" s="10" t="s">
        <v>194</v>
      </c>
      <c r="H4939" s="10">
        <v>7</v>
      </c>
    </row>
    <row r="4940" spans="1:8" x14ac:dyDescent="0.25">
      <c r="A4940" s="10" t="s">
        <v>3577</v>
      </c>
      <c r="B4940" s="11">
        <v>38</v>
      </c>
      <c r="C4940" s="2">
        <v>57176</v>
      </c>
      <c r="D4940" s="10" t="s">
        <v>8224</v>
      </c>
      <c r="E4940" s="10" t="s">
        <v>4023</v>
      </c>
      <c r="F4940" s="10" t="s">
        <v>4021</v>
      </c>
      <c r="G4940" s="10" t="s">
        <v>194</v>
      </c>
      <c r="H4940" s="10">
        <v>4</v>
      </c>
    </row>
    <row r="4941" spans="1:8" x14ac:dyDescent="0.25">
      <c r="A4941" s="10" t="s">
        <v>3822</v>
      </c>
      <c r="B4941" s="11">
        <v>42</v>
      </c>
      <c r="C4941" s="2">
        <v>96369</v>
      </c>
      <c r="D4941" s="10" t="s">
        <v>8225</v>
      </c>
      <c r="E4941" s="10" t="s">
        <v>4020</v>
      </c>
      <c r="F4941" s="10" t="s">
        <v>4018</v>
      </c>
      <c r="G4941" s="10" t="s">
        <v>194</v>
      </c>
      <c r="H4941" s="10">
        <v>9</v>
      </c>
    </row>
    <row r="4942" spans="1:8" x14ac:dyDescent="0.25">
      <c r="A4942" s="10" t="s">
        <v>3498</v>
      </c>
      <c r="B4942" s="11">
        <v>48</v>
      </c>
      <c r="C4942" s="2">
        <v>43238</v>
      </c>
      <c r="D4942" s="10" t="s">
        <v>8226</v>
      </c>
      <c r="E4942" s="10" t="s">
        <v>4015</v>
      </c>
      <c r="F4942" s="10" t="s">
        <v>4021</v>
      </c>
      <c r="G4942" s="10" t="s">
        <v>194</v>
      </c>
      <c r="H4942" s="10">
        <v>6</v>
      </c>
    </row>
    <row r="4943" spans="1:8" x14ac:dyDescent="0.25">
      <c r="A4943" s="10" t="s">
        <v>3845</v>
      </c>
      <c r="B4943" s="11">
        <v>65</v>
      </c>
      <c r="C4943" s="2">
        <v>79058</v>
      </c>
      <c r="D4943" s="10" t="s">
        <v>8227</v>
      </c>
      <c r="E4943" s="10" t="s">
        <v>4015</v>
      </c>
      <c r="F4943" s="10" t="s">
        <v>4016</v>
      </c>
      <c r="G4943" s="10" t="s">
        <v>194</v>
      </c>
      <c r="H4943" s="10">
        <v>3</v>
      </c>
    </row>
    <row r="4944" spans="1:8" x14ac:dyDescent="0.25">
      <c r="A4944" s="10" t="s">
        <v>3752</v>
      </c>
      <c r="B4944" s="11">
        <v>68</v>
      </c>
      <c r="C4944" s="2">
        <v>72267</v>
      </c>
      <c r="D4944" s="10" t="s">
        <v>8228</v>
      </c>
      <c r="E4944" s="10" t="s">
        <v>4020</v>
      </c>
      <c r="F4944" s="10" t="s">
        <v>4016</v>
      </c>
      <c r="G4944" s="10" t="s">
        <v>194</v>
      </c>
      <c r="H4944" s="10">
        <v>2</v>
      </c>
    </row>
    <row r="4945" spans="1:8" x14ac:dyDescent="0.25">
      <c r="A4945" s="10" t="s">
        <v>2564</v>
      </c>
      <c r="B4945" s="11">
        <v>70</v>
      </c>
      <c r="C4945" s="2">
        <v>98985</v>
      </c>
      <c r="D4945" s="10" t="s">
        <v>8229</v>
      </c>
      <c r="E4945" s="10" t="s">
        <v>4015</v>
      </c>
      <c r="F4945" s="10" t="s">
        <v>4018</v>
      </c>
      <c r="G4945" s="10" t="s">
        <v>194</v>
      </c>
      <c r="H4945" s="10">
        <v>9</v>
      </c>
    </row>
    <row r="4946" spans="1:8" x14ac:dyDescent="0.25">
      <c r="A4946" s="10" t="s">
        <v>115</v>
      </c>
      <c r="B4946" s="11">
        <v>37</v>
      </c>
      <c r="C4946" s="2">
        <v>38214</v>
      </c>
      <c r="D4946" s="10" t="s">
        <v>5590</v>
      </c>
      <c r="E4946" s="10" t="s">
        <v>4023</v>
      </c>
      <c r="F4946" s="10" t="s">
        <v>4032</v>
      </c>
      <c r="G4946" s="10" t="s">
        <v>116</v>
      </c>
      <c r="H4946" s="10">
        <v>9</v>
      </c>
    </row>
    <row r="4947" spans="1:8" x14ac:dyDescent="0.25">
      <c r="A4947" s="10" t="s">
        <v>451</v>
      </c>
      <c r="B4947" s="11">
        <v>22</v>
      </c>
      <c r="C4947" s="2">
        <v>70174</v>
      </c>
      <c r="D4947" s="10" t="s">
        <v>4602</v>
      </c>
      <c r="E4947" s="10" t="s">
        <v>4020</v>
      </c>
      <c r="F4947" s="10" t="s">
        <v>4021</v>
      </c>
      <c r="G4947" s="10" t="s">
        <v>116</v>
      </c>
      <c r="H4947" s="10">
        <v>8</v>
      </c>
    </row>
    <row r="4948" spans="1:8" x14ac:dyDescent="0.25">
      <c r="A4948" s="10" t="s">
        <v>552</v>
      </c>
      <c r="B4948" s="11">
        <v>66</v>
      </c>
      <c r="C4948" s="2">
        <v>27445</v>
      </c>
      <c r="D4948" s="10" t="s">
        <v>8230</v>
      </c>
      <c r="E4948" s="10" t="s">
        <v>4015</v>
      </c>
      <c r="F4948" s="10" t="s">
        <v>4021</v>
      </c>
      <c r="G4948" s="10" t="s">
        <v>116</v>
      </c>
      <c r="H4948" s="10">
        <v>8</v>
      </c>
    </row>
    <row r="4949" spans="1:8" x14ac:dyDescent="0.25">
      <c r="A4949" s="10" t="s">
        <v>745</v>
      </c>
      <c r="B4949" s="11">
        <v>66</v>
      </c>
      <c r="C4949" s="2">
        <v>12056</v>
      </c>
      <c r="D4949" s="10" t="s">
        <v>8231</v>
      </c>
      <c r="E4949" s="10" t="s">
        <v>4015</v>
      </c>
      <c r="F4949" s="10" t="s">
        <v>4032</v>
      </c>
      <c r="G4949" s="10" t="s">
        <v>116</v>
      </c>
      <c r="H4949" s="10">
        <v>7</v>
      </c>
    </row>
    <row r="4950" spans="1:8" x14ac:dyDescent="0.25">
      <c r="A4950" s="10" t="s">
        <v>752</v>
      </c>
      <c r="B4950" s="11">
        <v>69</v>
      </c>
      <c r="C4950" s="2">
        <v>48386</v>
      </c>
      <c r="D4950" s="10" t="s">
        <v>8232</v>
      </c>
      <c r="E4950" s="10" t="s">
        <v>4023</v>
      </c>
      <c r="F4950" s="10" t="s">
        <v>4032</v>
      </c>
      <c r="G4950" s="10" t="s">
        <v>116</v>
      </c>
      <c r="H4950" s="10">
        <v>6</v>
      </c>
    </row>
    <row r="4951" spans="1:8" x14ac:dyDescent="0.25">
      <c r="A4951" s="10" t="s">
        <v>376</v>
      </c>
      <c r="B4951" s="11">
        <v>32</v>
      </c>
      <c r="C4951" s="2">
        <v>6202</v>
      </c>
      <c r="D4951" s="10" t="s">
        <v>8233</v>
      </c>
      <c r="E4951" s="10" t="s">
        <v>4023</v>
      </c>
      <c r="F4951" s="10" t="s">
        <v>4021</v>
      </c>
      <c r="G4951" s="10" t="s">
        <v>116</v>
      </c>
      <c r="H4951" s="10">
        <v>2</v>
      </c>
    </row>
    <row r="4952" spans="1:8" x14ac:dyDescent="0.25">
      <c r="A4952" s="10" t="s">
        <v>851</v>
      </c>
      <c r="B4952" s="11">
        <v>64</v>
      </c>
      <c r="C4952" s="2">
        <v>14386</v>
      </c>
      <c r="D4952" s="10" t="s">
        <v>8234</v>
      </c>
      <c r="E4952" s="10" t="s">
        <v>4015</v>
      </c>
      <c r="F4952" s="10" t="s">
        <v>4018</v>
      </c>
      <c r="G4952" s="10" t="s">
        <v>116</v>
      </c>
      <c r="H4952" s="10">
        <v>4</v>
      </c>
    </row>
    <row r="4953" spans="1:8" x14ac:dyDescent="0.25">
      <c r="A4953" s="10" t="s">
        <v>928</v>
      </c>
      <c r="B4953" s="11">
        <v>56</v>
      </c>
      <c r="C4953" s="2">
        <v>72419</v>
      </c>
      <c r="D4953" s="10" t="s">
        <v>8235</v>
      </c>
      <c r="E4953" s="10" t="s">
        <v>4015</v>
      </c>
      <c r="F4953" s="10" t="s">
        <v>4018</v>
      </c>
      <c r="G4953" s="10" t="s">
        <v>116</v>
      </c>
      <c r="H4953" s="10">
        <v>9</v>
      </c>
    </row>
    <row r="4954" spans="1:8" x14ac:dyDescent="0.25">
      <c r="A4954" s="10" t="s">
        <v>930</v>
      </c>
      <c r="B4954" s="11">
        <v>30</v>
      </c>
      <c r="C4954" s="2">
        <v>58809</v>
      </c>
      <c r="D4954" s="10" t="s">
        <v>4083</v>
      </c>
      <c r="E4954" s="10" t="s">
        <v>4023</v>
      </c>
      <c r="F4954" s="10" t="s">
        <v>4021</v>
      </c>
      <c r="G4954" s="10" t="s">
        <v>116</v>
      </c>
      <c r="H4954" s="10">
        <v>10</v>
      </c>
    </row>
    <row r="4955" spans="1:8" x14ac:dyDescent="0.25">
      <c r="A4955" s="10" t="s">
        <v>933</v>
      </c>
      <c r="B4955" s="11">
        <v>38</v>
      </c>
      <c r="C4955" s="2">
        <v>73309</v>
      </c>
      <c r="D4955" s="10" t="s">
        <v>8236</v>
      </c>
      <c r="E4955" s="10" t="s">
        <v>4023</v>
      </c>
      <c r="F4955" s="10" t="s">
        <v>4021</v>
      </c>
      <c r="G4955" s="10" t="s">
        <v>116</v>
      </c>
      <c r="H4955" s="10">
        <v>8</v>
      </c>
    </row>
    <row r="4956" spans="1:8" x14ac:dyDescent="0.25">
      <c r="A4956" s="10" t="s">
        <v>950</v>
      </c>
      <c r="B4956" s="11">
        <v>20</v>
      </c>
      <c r="C4956" s="2">
        <v>80595</v>
      </c>
      <c r="D4956" s="10" t="s">
        <v>8237</v>
      </c>
      <c r="E4956" s="10" t="s">
        <v>4015</v>
      </c>
      <c r="F4956" s="10" t="s">
        <v>4016</v>
      </c>
      <c r="G4956" s="10" t="s">
        <v>116</v>
      </c>
      <c r="H4956" s="10">
        <v>7</v>
      </c>
    </row>
    <row r="4957" spans="1:8" x14ac:dyDescent="0.25">
      <c r="A4957" s="10" t="s">
        <v>960</v>
      </c>
      <c r="B4957" s="11">
        <v>59</v>
      </c>
      <c r="C4957" s="2">
        <v>94490</v>
      </c>
      <c r="D4957" s="10" t="s">
        <v>8238</v>
      </c>
      <c r="E4957" s="10" t="s">
        <v>4023</v>
      </c>
      <c r="F4957" s="10" t="s">
        <v>4016</v>
      </c>
      <c r="G4957" s="10" t="s">
        <v>116</v>
      </c>
      <c r="H4957" s="10">
        <v>7</v>
      </c>
    </row>
    <row r="4958" spans="1:8" x14ac:dyDescent="0.25">
      <c r="A4958" s="10" t="s">
        <v>1354</v>
      </c>
      <c r="B4958" s="11">
        <v>29</v>
      </c>
      <c r="C4958" s="2">
        <v>45316</v>
      </c>
      <c r="D4958" s="10" t="s">
        <v>8239</v>
      </c>
      <c r="E4958" s="10" t="s">
        <v>4020</v>
      </c>
      <c r="F4958" s="10" t="s">
        <v>4032</v>
      </c>
      <c r="G4958" s="10" t="s">
        <v>116</v>
      </c>
      <c r="H4958" s="10">
        <v>9</v>
      </c>
    </row>
    <row r="4959" spans="1:8" x14ac:dyDescent="0.25">
      <c r="A4959" s="10" t="s">
        <v>1369</v>
      </c>
      <c r="B4959" s="11">
        <v>69</v>
      </c>
      <c r="C4959" s="2">
        <v>13664</v>
      </c>
      <c r="D4959" s="10" t="s">
        <v>8240</v>
      </c>
      <c r="E4959" s="10" t="s">
        <v>4023</v>
      </c>
      <c r="F4959" s="10" t="s">
        <v>4018</v>
      </c>
      <c r="G4959" s="10" t="s">
        <v>116</v>
      </c>
      <c r="H4959" s="10">
        <v>8</v>
      </c>
    </row>
    <row r="4960" spans="1:8" x14ac:dyDescent="0.25">
      <c r="A4960" s="10" t="s">
        <v>1434</v>
      </c>
      <c r="B4960" s="11">
        <v>65</v>
      </c>
      <c r="C4960" s="2">
        <v>56106</v>
      </c>
      <c r="D4960" s="10" t="s">
        <v>8241</v>
      </c>
      <c r="E4960" s="10" t="s">
        <v>4020</v>
      </c>
      <c r="F4960" s="10" t="s">
        <v>4032</v>
      </c>
      <c r="G4960" s="10" t="s">
        <v>116</v>
      </c>
      <c r="H4960" s="10">
        <v>1</v>
      </c>
    </row>
    <row r="4961" spans="1:8" x14ac:dyDescent="0.25">
      <c r="A4961" s="10" t="s">
        <v>1477</v>
      </c>
      <c r="B4961" s="11">
        <v>47</v>
      </c>
      <c r="C4961" s="2">
        <v>25232</v>
      </c>
      <c r="D4961" s="10" t="s">
        <v>8242</v>
      </c>
      <c r="E4961" s="10" t="s">
        <v>4023</v>
      </c>
      <c r="F4961" s="10" t="s">
        <v>4032</v>
      </c>
      <c r="G4961" s="10" t="s">
        <v>116</v>
      </c>
      <c r="H4961" s="10">
        <v>2</v>
      </c>
    </row>
    <row r="4962" spans="1:8" x14ac:dyDescent="0.25">
      <c r="A4962" s="10" t="s">
        <v>1591</v>
      </c>
      <c r="B4962" s="11">
        <v>28</v>
      </c>
      <c r="C4962" s="2">
        <v>96486</v>
      </c>
      <c r="D4962" s="10" t="s">
        <v>8243</v>
      </c>
      <c r="E4962" s="10" t="s">
        <v>4023</v>
      </c>
      <c r="F4962" s="10" t="s">
        <v>4032</v>
      </c>
      <c r="G4962" s="10" t="s">
        <v>116</v>
      </c>
      <c r="H4962" s="10">
        <v>6</v>
      </c>
    </row>
    <row r="4963" spans="1:8" x14ac:dyDescent="0.25">
      <c r="A4963" s="10" t="s">
        <v>1009</v>
      </c>
      <c r="B4963" s="11">
        <v>66</v>
      </c>
      <c r="C4963" s="2">
        <v>41409</v>
      </c>
      <c r="D4963" s="10" t="s">
        <v>8244</v>
      </c>
      <c r="E4963" s="10" t="s">
        <v>4015</v>
      </c>
      <c r="F4963" s="10" t="s">
        <v>4016</v>
      </c>
      <c r="G4963" s="10" t="s">
        <v>116</v>
      </c>
      <c r="H4963" s="10">
        <v>9</v>
      </c>
    </row>
    <row r="4964" spans="1:8" x14ac:dyDescent="0.25">
      <c r="A4964" s="10" t="s">
        <v>1686</v>
      </c>
      <c r="B4964" s="11">
        <v>26</v>
      </c>
      <c r="C4964" s="2">
        <v>55673</v>
      </c>
      <c r="D4964" s="10" t="s">
        <v>8245</v>
      </c>
      <c r="E4964" s="10" t="s">
        <v>4023</v>
      </c>
      <c r="F4964" s="10" t="s">
        <v>4021</v>
      </c>
      <c r="G4964" s="10" t="s">
        <v>116</v>
      </c>
      <c r="H4964" s="10">
        <v>4</v>
      </c>
    </row>
    <row r="4965" spans="1:8" x14ac:dyDescent="0.25">
      <c r="A4965" s="10" t="s">
        <v>1851</v>
      </c>
      <c r="B4965" s="11">
        <v>63</v>
      </c>
      <c r="C4965" s="2">
        <v>26294</v>
      </c>
      <c r="D4965" s="10" t="s">
        <v>8246</v>
      </c>
      <c r="E4965" s="10" t="s">
        <v>4020</v>
      </c>
      <c r="F4965" s="10" t="s">
        <v>4021</v>
      </c>
      <c r="G4965" s="10" t="s">
        <v>116</v>
      </c>
      <c r="H4965" s="10">
        <v>1</v>
      </c>
    </row>
    <row r="4966" spans="1:8" x14ac:dyDescent="0.25">
      <c r="A4966" s="10" t="s">
        <v>2009</v>
      </c>
      <c r="B4966" s="11">
        <v>62</v>
      </c>
      <c r="C4966" s="2">
        <v>42681</v>
      </c>
      <c r="D4966" s="10" t="s">
        <v>5730</v>
      </c>
      <c r="E4966" s="10" t="s">
        <v>4023</v>
      </c>
      <c r="F4966" s="10" t="s">
        <v>4016</v>
      </c>
      <c r="G4966" s="10" t="s">
        <v>116</v>
      </c>
      <c r="H4966" s="10">
        <v>7</v>
      </c>
    </row>
    <row r="4967" spans="1:8" x14ac:dyDescent="0.25">
      <c r="A4967" s="10" t="s">
        <v>2014</v>
      </c>
      <c r="B4967" s="11">
        <v>46</v>
      </c>
      <c r="C4967" s="2">
        <v>58603</v>
      </c>
      <c r="D4967" s="10" t="s">
        <v>5290</v>
      </c>
      <c r="E4967" s="10" t="s">
        <v>4023</v>
      </c>
      <c r="F4967" s="10" t="s">
        <v>4021</v>
      </c>
      <c r="G4967" s="10" t="s">
        <v>116</v>
      </c>
      <c r="H4967" s="10">
        <v>2</v>
      </c>
    </row>
    <row r="4968" spans="1:8" x14ac:dyDescent="0.25">
      <c r="A4968" s="10" t="s">
        <v>1043</v>
      </c>
      <c r="B4968" s="11">
        <v>53</v>
      </c>
      <c r="C4968" s="2">
        <v>25376</v>
      </c>
      <c r="D4968" s="10" t="s">
        <v>8247</v>
      </c>
      <c r="E4968" s="10" t="s">
        <v>4023</v>
      </c>
      <c r="F4968" s="10" t="s">
        <v>4021</v>
      </c>
      <c r="G4968" s="10" t="s">
        <v>116</v>
      </c>
      <c r="H4968" s="10">
        <v>5</v>
      </c>
    </row>
    <row r="4969" spans="1:8" x14ac:dyDescent="0.25">
      <c r="A4969" s="10" t="s">
        <v>1372</v>
      </c>
      <c r="B4969" s="11">
        <v>64</v>
      </c>
      <c r="C4969" s="2">
        <v>72614</v>
      </c>
      <c r="D4969" s="10" t="s">
        <v>5867</v>
      </c>
      <c r="E4969" s="10" t="s">
        <v>4020</v>
      </c>
      <c r="F4969" s="10" t="s">
        <v>4016</v>
      </c>
      <c r="G4969" s="10" t="s">
        <v>116</v>
      </c>
      <c r="H4969" s="10">
        <v>6</v>
      </c>
    </row>
    <row r="4970" spans="1:8" x14ac:dyDescent="0.25">
      <c r="A4970" s="10" t="s">
        <v>2077</v>
      </c>
      <c r="B4970" s="11">
        <v>42</v>
      </c>
      <c r="C4970" s="2">
        <v>15042</v>
      </c>
      <c r="D4970" s="10" t="s">
        <v>8248</v>
      </c>
      <c r="E4970" s="10" t="s">
        <v>4015</v>
      </c>
      <c r="F4970" s="10" t="s">
        <v>4018</v>
      </c>
      <c r="G4970" s="10" t="s">
        <v>116</v>
      </c>
      <c r="H4970" s="10">
        <v>3</v>
      </c>
    </row>
    <row r="4971" spans="1:8" x14ac:dyDescent="0.25">
      <c r="A4971" s="10" t="s">
        <v>2173</v>
      </c>
      <c r="B4971" s="11">
        <v>56</v>
      </c>
      <c r="C4971" s="2">
        <v>87672</v>
      </c>
      <c r="D4971" s="10" t="s">
        <v>8249</v>
      </c>
      <c r="E4971" s="10" t="s">
        <v>4020</v>
      </c>
      <c r="F4971" s="10" t="s">
        <v>4032</v>
      </c>
      <c r="G4971" s="10" t="s">
        <v>116</v>
      </c>
      <c r="H4971" s="10">
        <v>4</v>
      </c>
    </row>
    <row r="4972" spans="1:8" x14ac:dyDescent="0.25">
      <c r="A4972" s="10" t="s">
        <v>2195</v>
      </c>
      <c r="B4972" s="11">
        <v>46</v>
      </c>
      <c r="C4972" s="2">
        <v>62558</v>
      </c>
      <c r="D4972" s="10" t="s">
        <v>4069</v>
      </c>
      <c r="E4972" s="10" t="s">
        <v>4023</v>
      </c>
      <c r="F4972" s="10" t="s">
        <v>4016</v>
      </c>
      <c r="G4972" s="10" t="s">
        <v>116</v>
      </c>
      <c r="H4972" s="10">
        <v>4</v>
      </c>
    </row>
    <row r="4973" spans="1:8" x14ac:dyDescent="0.25">
      <c r="A4973" s="10" t="s">
        <v>2215</v>
      </c>
      <c r="B4973" s="11">
        <v>26</v>
      </c>
      <c r="C4973" s="2">
        <v>91609</v>
      </c>
      <c r="D4973" s="10" t="s">
        <v>8250</v>
      </c>
      <c r="E4973" s="10" t="s">
        <v>4020</v>
      </c>
      <c r="F4973" s="10" t="s">
        <v>4018</v>
      </c>
      <c r="G4973" s="10" t="s">
        <v>116</v>
      </c>
      <c r="H4973" s="10">
        <v>7</v>
      </c>
    </row>
    <row r="4974" spans="1:8" x14ac:dyDescent="0.25">
      <c r="A4974" s="10" t="s">
        <v>1774</v>
      </c>
      <c r="B4974" s="11">
        <v>62</v>
      </c>
      <c r="C4974" s="2">
        <v>37805</v>
      </c>
      <c r="D4974" s="10" t="s">
        <v>8251</v>
      </c>
      <c r="E4974" s="10" t="s">
        <v>4020</v>
      </c>
      <c r="F4974" s="10" t="s">
        <v>4032</v>
      </c>
      <c r="G4974" s="10" t="s">
        <v>116</v>
      </c>
      <c r="H4974" s="10">
        <v>9</v>
      </c>
    </row>
    <row r="4975" spans="1:8" x14ac:dyDescent="0.25">
      <c r="A4975" s="10" t="s">
        <v>2310</v>
      </c>
      <c r="B4975" s="11">
        <v>32</v>
      </c>
      <c r="C4975" s="2">
        <v>77610</v>
      </c>
      <c r="D4975" s="10" t="s">
        <v>8252</v>
      </c>
      <c r="E4975" s="10" t="s">
        <v>4020</v>
      </c>
      <c r="F4975" s="10" t="s">
        <v>4018</v>
      </c>
      <c r="G4975" s="10" t="s">
        <v>116</v>
      </c>
      <c r="H4975" s="10">
        <v>7</v>
      </c>
    </row>
    <row r="4976" spans="1:8" x14ac:dyDescent="0.25">
      <c r="A4976" s="10" t="s">
        <v>2276</v>
      </c>
      <c r="B4976" s="11">
        <v>56</v>
      </c>
      <c r="C4976" s="2">
        <v>51942</v>
      </c>
      <c r="D4976" s="10" t="s">
        <v>8253</v>
      </c>
      <c r="E4976" s="10" t="s">
        <v>4015</v>
      </c>
      <c r="F4976" s="10" t="s">
        <v>4018</v>
      </c>
      <c r="G4976" s="10" t="s">
        <v>116</v>
      </c>
      <c r="H4976" s="10">
        <v>8</v>
      </c>
    </row>
    <row r="4977" spans="1:8" x14ac:dyDescent="0.25">
      <c r="A4977" s="10" t="s">
        <v>2489</v>
      </c>
      <c r="B4977" s="11">
        <v>58</v>
      </c>
      <c r="C4977" s="2">
        <v>37420</v>
      </c>
      <c r="D4977" s="10" t="s">
        <v>8254</v>
      </c>
      <c r="E4977" s="10" t="s">
        <v>4023</v>
      </c>
      <c r="F4977" s="10" t="s">
        <v>4021</v>
      </c>
      <c r="G4977" s="10" t="s">
        <v>116</v>
      </c>
      <c r="H4977" s="10">
        <v>8</v>
      </c>
    </row>
    <row r="4978" spans="1:8" x14ac:dyDescent="0.25">
      <c r="A4978" s="10" t="s">
        <v>2589</v>
      </c>
      <c r="B4978" s="11">
        <v>58</v>
      </c>
      <c r="C4978" s="2">
        <v>50219</v>
      </c>
      <c r="D4978" s="10" t="s">
        <v>8255</v>
      </c>
      <c r="E4978" s="10" t="s">
        <v>4023</v>
      </c>
      <c r="F4978" s="10" t="s">
        <v>4032</v>
      </c>
      <c r="G4978" s="10" t="s">
        <v>116</v>
      </c>
      <c r="H4978" s="10">
        <v>7</v>
      </c>
    </row>
    <row r="4979" spans="1:8" x14ac:dyDescent="0.25">
      <c r="A4979" s="10" t="s">
        <v>2764</v>
      </c>
      <c r="B4979" s="11">
        <v>38</v>
      </c>
      <c r="C4979" s="2">
        <v>13459</v>
      </c>
      <c r="D4979" s="10" t="s">
        <v>8256</v>
      </c>
      <c r="E4979" s="10" t="s">
        <v>4023</v>
      </c>
      <c r="F4979" s="10" t="s">
        <v>4016</v>
      </c>
      <c r="G4979" s="10" t="s">
        <v>116</v>
      </c>
      <c r="H4979" s="10">
        <v>1</v>
      </c>
    </row>
    <row r="4980" spans="1:8" x14ac:dyDescent="0.25">
      <c r="A4980" s="10" t="s">
        <v>2814</v>
      </c>
      <c r="B4980" s="11">
        <v>43</v>
      </c>
      <c r="C4980" s="2">
        <v>52008</v>
      </c>
      <c r="D4980" s="10" t="s">
        <v>8257</v>
      </c>
      <c r="E4980" s="10" t="s">
        <v>4023</v>
      </c>
      <c r="F4980" s="10" t="s">
        <v>4032</v>
      </c>
      <c r="G4980" s="10" t="s">
        <v>116</v>
      </c>
      <c r="H4980" s="10">
        <v>8</v>
      </c>
    </row>
    <row r="4981" spans="1:8" x14ac:dyDescent="0.25">
      <c r="A4981" s="10" t="s">
        <v>2123</v>
      </c>
      <c r="B4981" s="11">
        <v>43</v>
      </c>
      <c r="C4981" s="2">
        <v>27898</v>
      </c>
      <c r="D4981" s="10" t="s">
        <v>8258</v>
      </c>
      <c r="E4981" s="10" t="s">
        <v>4020</v>
      </c>
      <c r="F4981" s="10" t="s">
        <v>4018</v>
      </c>
      <c r="G4981" s="10" t="s">
        <v>116</v>
      </c>
      <c r="H4981" s="10">
        <v>3</v>
      </c>
    </row>
    <row r="4982" spans="1:8" x14ac:dyDescent="0.25">
      <c r="A4982" s="10" t="s">
        <v>1340</v>
      </c>
      <c r="B4982" s="11">
        <v>31</v>
      </c>
      <c r="C4982" s="2">
        <v>52518</v>
      </c>
      <c r="D4982" s="10" t="s">
        <v>8259</v>
      </c>
      <c r="E4982" s="10" t="s">
        <v>4015</v>
      </c>
      <c r="F4982" s="10" t="s">
        <v>4018</v>
      </c>
      <c r="G4982" s="10" t="s">
        <v>116</v>
      </c>
      <c r="H4982" s="10">
        <v>6</v>
      </c>
    </row>
    <row r="4983" spans="1:8" x14ac:dyDescent="0.25">
      <c r="A4983" s="10" t="s">
        <v>3058</v>
      </c>
      <c r="B4983" s="11">
        <v>33</v>
      </c>
      <c r="C4983" s="2">
        <v>92529</v>
      </c>
      <c r="D4983" s="10" t="s">
        <v>8260</v>
      </c>
      <c r="E4983" s="10" t="s">
        <v>4023</v>
      </c>
      <c r="F4983" s="10" t="s">
        <v>4016</v>
      </c>
      <c r="G4983" s="10" t="s">
        <v>116</v>
      </c>
      <c r="H4983" s="10">
        <v>8</v>
      </c>
    </row>
    <row r="4984" spans="1:8" x14ac:dyDescent="0.25">
      <c r="A4984" s="10" t="s">
        <v>3099</v>
      </c>
      <c r="B4984" s="11">
        <v>45</v>
      </c>
      <c r="C4984" s="2">
        <v>45127</v>
      </c>
      <c r="D4984" s="10" t="s">
        <v>8261</v>
      </c>
      <c r="E4984" s="10" t="s">
        <v>4015</v>
      </c>
      <c r="F4984" s="10" t="s">
        <v>4032</v>
      </c>
      <c r="G4984" s="10" t="s">
        <v>116</v>
      </c>
      <c r="H4984" s="10">
        <v>7</v>
      </c>
    </row>
    <row r="4985" spans="1:8" x14ac:dyDescent="0.25">
      <c r="A4985" s="10" t="s">
        <v>3131</v>
      </c>
      <c r="B4985" s="11">
        <v>54</v>
      </c>
      <c r="C4985" s="2">
        <v>6299</v>
      </c>
      <c r="D4985" s="10" t="s">
        <v>8262</v>
      </c>
      <c r="E4985" s="10" t="s">
        <v>4015</v>
      </c>
      <c r="F4985" s="10" t="s">
        <v>4018</v>
      </c>
      <c r="G4985" s="10" t="s">
        <v>116</v>
      </c>
      <c r="H4985" s="10">
        <v>3</v>
      </c>
    </row>
    <row r="4986" spans="1:8" x14ac:dyDescent="0.25">
      <c r="A4986" s="10" t="s">
        <v>2929</v>
      </c>
      <c r="B4986" s="11">
        <v>27</v>
      </c>
      <c r="C4986" s="2">
        <v>75173</v>
      </c>
      <c r="D4986" s="10" t="s">
        <v>8263</v>
      </c>
      <c r="E4986" s="10" t="s">
        <v>4020</v>
      </c>
      <c r="F4986" s="10" t="s">
        <v>4016</v>
      </c>
      <c r="G4986" s="10" t="s">
        <v>116</v>
      </c>
      <c r="H4986" s="10">
        <v>3</v>
      </c>
    </row>
    <row r="4987" spans="1:8" x14ac:dyDescent="0.25">
      <c r="A4987" s="10" t="s">
        <v>3052</v>
      </c>
      <c r="B4987" s="11">
        <v>21</v>
      </c>
      <c r="C4987" s="2">
        <v>44824</v>
      </c>
      <c r="D4987" s="10" t="s">
        <v>8264</v>
      </c>
      <c r="E4987" s="10" t="s">
        <v>4020</v>
      </c>
      <c r="F4987" s="10" t="s">
        <v>4032</v>
      </c>
      <c r="G4987" s="10" t="s">
        <v>116</v>
      </c>
      <c r="H4987" s="10">
        <v>8</v>
      </c>
    </row>
    <row r="4988" spans="1:8" x14ac:dyDescent="0.25">
      <c r="A4988" s="10" t="s">
        <v>3235</v>
      </c>
      <c r="B4988" s="11">
        <v>63</v>
      </c>
      <c r="C4988" s="2">
        <v>53082</v>
      </c>
      <c r="D4988" s="10" t="s">
        <v>7300</v>
      </c>
      <c r="E4988" s="10" t="s">
        <v>4023</v>
      </c>
      <c r="F4988" s="10" t="s">
        <v>4016</v>
      </c>
      <c r="G4988" s="10" t="s">
        <v>116</v>
      </c>
      <c r="H4988" s="10">
        <v>6</v>
      </c>
    </row>
    <row r="4989" spans="1:8" x14ac:dyDescent="0.25">
      <c r="A4989" s="10" t="s">
        <v>3392</v>
      </c>
      <c r="B4989" s="11">
        <v>38</v>
      </c>
      <c r="C4989" s="2">
        <v>65622</v>
      </c>
      <c r="D4989" s="10" t="s">
        <v>8265</v>
      </c>
      <c r="E4989" s="10" t="s">
        <v>4020</v>
      </c>
      <c r="F4989" s="10" t="s">
        <v>4016</v>
      </c>
      <c r="G4989" s="10" t="s">
        <v>116</v>
      </c>
      <c r="H4989" s="10">
        <v>9</v>
      </c>
    </row>
    <row r="4990" spans="1:8" x14ac:dyDescent="0.25">
      <c r="A4990" s="10" t="s">
        <v>3342</v>
      </c>
      <c r="B4990" s="11">
        <v>29</v>
      </c>
      <c r="C4990" s="2">
        <v>35412</v>
      </c>
      <c r="D4990" s="10" t="s">
        <v>7725</v>
      </c>
      <c r="E4990" s="10" t="s">
        <v>4020</v>
      </c>
      <c r="F4990" s="10" t="s">
        <v>4016</v>
      </c>
      <c r="G4990" s="10" t="s">
        <v>116</v>
      </c>
      <c r="H4990" s="10">
        <v>5</v>
      </c>
    </row>
    <row r="4991" spans="1:8" x14ac:dyDescent="0.25">
      <c r="A4991" s="10" t="s">
        <v>3450</v>
      </c>
      <c r="B4991" s="11">
        <v>27</v>
      </c>
      <c r="C4991" s="2">
        <v>94954</v>
      </c>
      <c r="D4991" s="10" t="s">
        <v>8266</v>
      </c>
      <c r="E4991" s="10" t="s">
        <v>4020</v>
      </c>
      <c r="F4991" s="10" t="s">
        <v>4016</v>
      </c>
      <c r="G4991" s="10" t="s">
        <v>116</v>
      </c>
      <c r="H4991" s="10">
        <v>2</v>
      </c>
    </row>
    <row r="4992" spans="1:8" x14ac:dyDescent="0.25">
      <c r="A4992" s="10" t="s">
        <v>3054</v>
      </c>
      <c r="B4992" s="11">
        <v>43</v>
      </c>
      <c r="C4992" s="2">
        <v>74743</v>
      </c>
      <c r="D4992" s="10" t="s">
        <v>6254</v>
      </c>
      <c r="E4992" s="10" t="s">
        <v>4020</v>
      </c>
      <c r="F4992" s="10" t="s">
        <v>4021</v>
      </c>
      <c r="G4992" s="10" t="s">
        <v>116</v>
      </c>
      <c r="H4992" s="10">
        <v>5</v>
      </c>
    </row>
    <row r="4993" spans="1:8" x14ac:dyDescent="0.25">
      <c r="A4993" s="10" t="s">
        <v>197</v>
      </c>
      <c r="B4993" s="11">
        <v>39</v>
      </c>
      <c r="C4993" s="2">
        <v>86334</v>
      </c>
      <c r="D4993" s="10" t="s">
        <v>8267</v>
      </c>
      <c r="E4993" s="10" t="s">
        <v>4020</v>
      </c>
      <c r="F4993" s="10" t="s">
        <v>4032</v>
      </c>
      <c r="G4993" s="10" t="s">
        <v>116</v>
      </c>
      <c r="H4993" s="10">
        <v>2</v>
      </c>
    </row>
    <row r="4994" spans="1:8" x14ac:dyDescent="0.25">
      <c r="A4994" s="10" t="s">
        <v>3651</v>
      </c>
      <c r="B4994" s="11">
        <v>32</v>
      </c>
      <c r="C4994" s="2">
        <v>81686</v>
      </c>
      <c r="D4994" s="10" t="s">
        <v>8268</v>
      </c>
      <c r="E4994" s="10" t="s">
        <v>4023</v>
      </c>
      <c r="F4994" s="10" t="s">
        <v>4018</v>
      </c>
      <c r="G4994" s="10" t="s">
        <v>116</v>
      </c>
      <c r="H4994" s="10">
        <v>4</v>
      </c>
    </row>
    <row r="4995" spans="1:8" x14ac:dyDescent="0.25">
      <c r="A4995" s="10" t="s">
        <v>3660</v>
      </c>
      <c r="B4995" s="11">
        <v>24</v>
      </c>
      <c r="C4995" s="2">
        <v>22171</v>
      </c>
      <c r="D4995" s="10" t="s">
        <v>8269</v>
      </c>
      <c r="E4995" s="10" t="s">
        <v>4023</v>
      </c>
      <c r="F4995" s="10" t="s">
        <v>4016</v>
      </c>
      <c r="G4995" s="10" t="s">
        <v>116</v>
      </c>
      <c r="H4995" s="10">
        <v>5</v>
      </c>
    </row>
    <row r="4996" spans="1:8" x14ac:dyDescent="0.25">
      <c r="A4996" s="10" t="s">
        <v>3174</v>
      </c>
      <c r="B4996" s="11">
        <v>20</v>
      </c>
      <c r="C4996" s="2">
        <v>60816</v>
      </c>
      <c r="D4996" s="10" t="s">
        <v>8270</v>
      </c>
      <c r="E4996" s="10" t="s">
        <v>4015</v>
      </c>
      <c r="F4996" s="10" t="s">
        <v>4018</v>
      </c>
      <c r="G4996" s="10" t="s">
        <v>116</v>
      </c>
      <c r="H4996" s="10">
        <v>7</v>
      </c>
    </row>
    <row r="4997" spans="1:8" x14ac:dyDescent="0.25">
      <c r="A4997" s="10" t="s">
        <v>3204</v>
      </c>
      <c r="B4997" s="11">
        <v>19</v>
      </c>
      <c r="C4997" s="2">
        <v>77793</v>
      </c>
      <c r="D4997" s="10" t="s">
        <v>8271</v>
      </c>
      <c r="E4997" s="10" t="s">
        <v>4015</v>
      </c>
      <c r="F4997" s="10" t="s">
        <v>4032</v>
      </c>
      <c r="G4997" s="10" t="s">
        <v>116</v>
      </c>
      <c r="H4997" s="10">
        <v>1</v>
      </c>
    </row>
    <row r="4998" spans="1:8" x14ac:dyDescent="0.25">
      <c r="A4998" s="10" t="s">
        <v>1267</v>
      </c>
      <c r="B4998" s="11">
        <v>18</v>
      </c>
      <c r="C4998" s="2">
        <v>57135</v>
      </c>
      <c r="D4998" s="10" t="s">
        <v>7591</v>
      </c>
      <c r="E4998" s="10" t="s">
        <v>4015</v>
      </c>
      <c r="F4998" s="10" t="s">
        <v>4032</v>
      </c>
      <c r="G4998" s="10" t="s">
        <v>116</v>
      </c>
      <c r="H4998" s="10">
        <v>5</v>
      </c>
    </row>
    <row r="4999" spans="1:8" x14ac:dyDescent="0.25">
      <c r="A4999" s="10" t="s">
        <v>3862</v>
      </c>
      <c r="B4999" s="11">
        <v>50</v>
      </c>
      <c r="C4999" s="2">
        <v>51747</v>
      </c>
      <c r="D4999" s="10" t="s">
        <v>5688</v>
      </c>
      <c r="E4999" s="10" t="s">
        <v>4020</v>
      </c>
      <c r="F4999" s="10" t="s">
        <v>4032</v>
      </c>
      <c r="G4999" s="10" t="s">
        <v>116</v>
      </c>
      <c r="H4999" s="10">
        <v>4</v>
      </c>
    </row>
    <row r="5000" spans="1:8" x14ac:dyDescent="0.25">
      <c r="A5000" s="10" t="s">
        <v>2897</v>
      </c>
      <c r="B5000" s="11">
        <v>20</v>
      </c>
      <c r="C5000" s="2">
        <v>2587</v>
      </c>
      <c r="D5000" s="10" t="s">
        <v>8272</v>
      </c>
      <c r="E5000" s="10" t="s">
        <v>4020</v>
      </c>
      <c r="F5000" s="10" t="s">
        <v>4016</v>
      </c>
      <c r="G5000" s="10" t="s">
        <v>116</v>
      </c>
      <c r="H5000" s="10">
        <v>3</v>
      </c>
    </row>
    <row r="5001" spans="1:8" x14ac:dyDescent="0.25">
      <c r="A5001" s="10" t="s">
        <v>3348</v>
      </c>
      <c r="B5001" s="11">
        <v>59</v>
      </c>
      <c r="C5001" s="2">
        <v>1153</v>
      </c>
      <c r="D5001" s="10" t="s">
        <v>8273</v>
      </c>
      <c r="E5001" s="10" t="s">
        <v>4023</v>
      </c>
      <c r="F5001" s="10" t="s">
        <v>4021</v>
      </c>
      <c r="G5001" s="10" t="s">
        <v>116</v>
      </c>
      <c r="H5001" s="10">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73C8B-7EB9-412F-972F-4184FA607641}">
  <dimension ref="A3:L105"/>
  <sheetViews>
    <sheetView tabSelected="1" topLeftCell="B1" zoomScale="85" zoomScaleNormal="85" workbookViewId="0">
      <selection activeCell="K13" sqref="K13"/>
    </sheetView>
  </sheetViews>
  <sheetFormatPr defaultRowHeight="15" x14ac:dyDescent="0.25"/>
  <cols>
    <col min="1" max="1" width="16" bestFit="1" customWidth="1"/>
    <col min="2" max="2" width="28" bestFit="1" customWidth="1"/>
    <col min="4" max="4" width="13.42578125" bestFit="1" customWidth="1"/>
    <col min="5" max="5" width="21" bestFit="1" customWidth="1"/>
    <col min="6" max="6" width="26.42578125" bestFit="1" customWidth="1"/>
    <col min="8" max="8" width="13.42578125" bestFit="1" customWidth="1"/>
    <col min="9" max="9" width="28" bestFit="1" customWidth="1"/>
    <col min="11" max="11" width="13.42578125" bestFit="1" customWidth="1"/>
    <col min="12" max="12" width="14.5703125" bestFit="1" customWidth="1"/>
  </cols>
  <sheetData>
    <row r="3" spans="1:12" x14ac:dyDescent="0.25">
      <c r="A3" s="5" t="s">
        <v>8282</v>
      </c>
      <c r="B3" s="6" t="s">
        <v>8289</v>
      </c>
      <c r="D3" s="3" t="s">
        <v>8282</v>
      </c>
      <c r="E3" t="s">
        <v>8287</v>
      </c>
      <c r="F3" t="s">
        <v>8288</v>
      </c>
      <c r="H3" s="3" t="s">
        <v>8282</v>
      </c>
      <c r="I3" t="s">
        <v>8288</v>
      </c>
    </row>
    <row r="4" spans="1:12" x14ac:dyDescent="0.25">
      <c r="A4" s="4">
        <v>18</v>
      </c>
      <c r="B4">
        <v>94</v>
      </c>
      <c r="D4" s="4" t="s">
        <v>61</v>
      </c>
      <c r="E4">
        <v>46</v>
      </c>
      <c r="F4">
        <v>274</v>
      </c>
      <c r="H4" s="4" t="s">
        <v>4023</v>
      </c>
      <c r="I4">
        <v>9417</v>
      </c>
      <c r="K4" s="3" t="s">
        <v>8282</v>
      </c>
      <c r="L4" t="s">
        <v>8285</v>
      </c>
    </row>
    <row r="5" spans="1:12" x14ac:dyDescent="0.25">
      <c r="A5" s="4">
        <v>19</v>
      </c>
      <c r="B5">
        <v>73</v>
      </c>
      <c r="D5" s="4" t="s">
        <v>26</v>
      </c>
      <c r="E5">
        <v>41</v>
      </c>
      <c r="F5">
        <v>239</v>
      </c>
      <c r="H5" s="4" t="s">
        <v>4015</v>
      </c>
      <c r="I5">
        <v>9152</v>
      </c>
      <c r="K5" s="4" t="s">
        <v>4023</v>
      </c>
      <c r="L5">
        <v>86169675</v>
      </c>
    </row>
    <row r="6" spans="1:12" x14ac:dyDescent="0.25">
      <c r="A6" s="4">
        <v>20</v>
      </c>
      <c r="B6">
        <v>98</v>
      </c>
      <c r="D6" s="4" t="s">
        <v>291</v>
      </c>
      <c r="E6">
        <v>49</v>
      </c>
      <c r="F6">
        <v>290</v>
      </c>
      <c r="H6" s="4" t="s">
        <v>4020</v>
      </c>
      <c r="I6">
        <v>9388</v>
      </c>
      <c r="K6" s="4" t="s">
        <v>4015</v>
      </c>
      <c r="L6">
        <v>82194072</v>
      </c>
    </row>
    <row r="7" spans="1:12" x14ac:dyDescent="0.25">
      <c r="A7" s="4">
        <v>21</v>
      </c>
      <c r="B7">
        <v>102</v>
      </c>
      <c r="D7" s="4" t="s">
        <v>289</v>
      </c>
      <c r="E7">
        <v>47</v>
      </c>
      <c r="F7">
        <v>257</v>
      </c>
      <c r="H7" s="4" t="s">
        <v>8284</v>
      </c>
      <c r="I7">
        <v>27957</v>
      </c>
      <c r="K7" s="4" t="s">
        <v>4020</v>
      </c>
      <c r="L7">
        <v>85702033</v>
      </c>
    </row>
    <row r="8" spans="1:12" x14ac:dyDescent="0.25">
      <c r="A8" s="4">
        <v>22</v>
      </c>
      <c r="B8">
        <v>102</v>
      </c>
      <c r="D8" s="4" t="s">
        <v>174</v>
      </c>
      <c r="E8">
        <v>48</v>
      </c>
      <c r="F8">
        <v>298</v>
      </c>
      <c r="K8" s="4" t="s">
        <v>8284</v>
      </c>
      <c r="L8">
        <v>254065780</v>
      </c>
    </row>
    <row r="9" spans="1:12" x14ac:dyDescent="0.25">
      <c r="A9" s="4">
        <v>23</v>
      </c>
      <c r="B9">
        <v>85</v>
      </c>
      <c r="D9" s="4" t="s">
        <v>367</v>
      </c>
      <c r="E9">
        <v>55</v>
      </c>
      <c r="F9">
        <v>310</v>
      </c>
    </row>
    <row r="10" spans="1:12" x14ac:dyDescent="0.25">
      <c r="A10" s="4">
        <v>24</v>
      </c>
      <c r="B10">
        <v>89</v>
      </c>
      <c r="D10" s="4" t="s">
        <v>81</v>
      </c>
      <c r="E10">
        <v>35</v>
      </c>
      <c r="F10">
        <v>154</v>
      </c>
    </row>
    <row r="11" spans="1:12" x14ac:dyDescent="0.25">
      <c r="A11" s="4">
        <v>25</v>
      </c>
      <c r="B11">
        <v>96</v>
      </c>
      <c r="D11" s="4" t="s">
        <v>327</v>
      </c>
      <c r="E11">
        <v>39</v>
      </c>
      <c r="F11">
        <v>251</v>
      </c>
      <c r="H11" s="3" t="s">
        <v>8282</v>
      </c>
      <c r="I11" t="s">
        <v>8289</v>
      </c>
    </row>
    <row r="12" spans="1:12" x14ac:dyDescent="0.25">
      <c r="A12" s="4">
        <v>26</v>
      </c>
      <c r="B12">
        <v>103</v>
      </c>
      <c r="D12" s="4" t="s">
        <v>163</v>
      </c>
      <c r="E12">
        <v>51</v>
      </c>
      <c r="F12">
        <v>295</v>
      </c>
      <c r="H12" s="4" t="s">
        <v>367</v>
      </c>
      <c r="I12">
        <v>59</v>
      </c>
    </row>
    <row r="13" spans="1:12" x14ac:dyDescent="0.25">
      <c r="A13" s="4">
        <v>27</v>
      </c>
      <c r="B13">
        <v>101</v>
      </c>
      <c r="D13" s="4" t="s">
        <v>372</v>
      </c>
      <c r="E13">
        <v>41</v>
      </c>
      <c r="F13">
        <v>249</v>
      </c>
      <c r="H13" s="4" t="s">
        <v>11</v>
      </c>
      <c r="I13">
        <v>61</v>
      </c>
    </row>
    <row r="14" spans="1:12" x14ac:dyDescent="0.25">
      <c r="A14" s="4">
        <v>28</v>
      </c>
      <c r="B14">
        <v>80</v>
      </c>
      <c r="D14" s="4" t="s">
        <v>251</v>
      </c>
      <c r="E14">
        <v>39</v>
      </c>
      <c r="F14">
        <v>243</v>
      </c>
      <c r="H14" s="4" t="s">
        <v>199</v>
      </c>
      <c r="I14">
        <v>61</v>
      </c>
    </row>
    <row r="15" spans="1:12" x14ac:dyDescent="0.25">
      <c r="A15" s="4">
        <v>29</v>
      </c>
      <c r="B15">
        <v>100</v>
      </c>
      <c r="D15" s="4" t="s">
        <v>38</v>
      </c>
      <c r="E15">
        <v>40</v>
      </c>
      <c r="F15">
        <v>203</v>
      </c>
      <c r="H15" s="4" t="s">
        <v>218</v>
      </c>
      <c r="I15">
        <v>59</v>
      </c>
    </row>
    <row r="16" spans="1:12" x14ac:dyDescent="0.25">
      <c r="A16" s="4">
        <v>30</v>
      </c>
      <c r="B16">
        <v>107</v>
      </c>
      <c r="D16" s="4" t="s">
        <v>11</v>
      </c>
      <c r="E16">
        <v>54</v>
      </c>
      <c r="F16">
        <v>343</v>
      </c>
      <c r="H16" s="4" t="s">
        <v>415</v>
      </c>
      <c r="I16">
        <v>60</v>
      </c>
    </row>
    <row r="17" spans="1:9" x14ac:dyDescent="0.25">
      <c r="A17" s="4">
        <v>31</v>
      </c>
      <c r="B17">
        <v>78</v>
      </c>
      <c r="D17" s="4" t="s">
        <v>199</v>
      </c>
      <c r="E17">
        <v>50</v>
      </c>
      <c r="F17">
        <v>308</v>
      </c>
      <c r="H17" s="4" t="s">
        <v>269</v>
      </c>
      <c r="I17">
        <v>59</v>
      </c>
    </row>
    <row r="18" spans="1:9" x14ac:dyDescent="0.25">
      <c r="A18" s="4">
        <v>32</v>
      </c>
      <c r="B18">
        <v>93</v>
      </c>
      <c r="D18" s="4" t="s">
        <v>89</v>
      </c>
      <c r="E18">
        <v>49</v>
      </c>
      <c r="F18">
        <v>268</v>
      </c>
      <c r="H18" s="4" t="s">
        <v>129</v>
      </c>
      <c r="I18">
        <v>60</v>
      </c>
    </row>
    <row r="19" spans="1:9" x14ac:dyDescent="0.25">
      <c r="A19" s="4">
        <v>33</v>
      </c>
      <c r="B19">
        <v>112</v>
      </c>
      <c r="D19" s="4" t="s">
        <v>34</v>
      </c>
      <c r="E19">
        <v>48</v>
      </c>
      <c r="F19">
        <v>277</v>
      </c>
      <c r="H19" s="4" t="s">
        <v>137</v>
      </c>
      <c r="I19">
        <v>61</v>
      </c>
    </row>
    <row r="20" spans="1:9" x14ac:dyDescent="0.25">
      <c r="A20" s="4">
        <v>34</v>
      </c>
      <c r="B20">
        <v>89</v>
      </c>
      <c r="D20" s="4" t="s">
        <v>312</v>
      </c>
      <c r="E20">
        <v>37</v>
      </c>
      <c r="F20">
        <v>233</v>
      </c>
      <c r="H20" s="4" t="s">
        <v>95</v>
      </c>
      <c r="I20">
        <v>63</v>
      </c>
    </row>
    <row r="21" spans="1:9" x14ac:dyDescent="0.25">
      <c r="A21" s="4">
        <v>35</v>
      </c>
      <c r="B21">
        <v>87</v>
      </c>
      <c r="D21" s="4" t="s">
        <v>218</v>
      </c>
      <c r="E21">
        <v>51</v>
      </c>
      <c r="F21">
        <v>298</v>
      </c>
      <c r="H21" s="4" t="s">
        <v>239</v>
      </c>
      <c r="I21">
        <v>62</v>
      </c>
    </row>
    <row r="22" spans="1:9" x14ac:dyDescent="0.25">
      <c r="A22" s="4">
        <v>36</v>
      </c>
      <c r="B22">
        <v>88</v>
      </c>
      <c r="D22" s="4" t="s">
        <v>92</v>
      </c>
      <c r="E22">
        <v>46</v>
      </c>
      <c r="F22">
        <v>277</v>
      </c>
      <c r="H22" s="4" t="s">
        <v>8284</v>
      </c>
      <c r="I22">
        <v>605</v>
      </c>
    </row>
    <row r="23" spans="1:9" x14ac:dyDescent="0.25">
      <c r="A23" s="4">
        <v>37</v>
      </c>
      <c r="B23">
        <v>83</v>
      </c>
      <c r="D23" s="4" t="s">
        <v>189</v>
      </c>
      <c r="E23">
        <v>35</v>
      </c>
      <c r="F23">
        <v>218</v>
      </c>
    </row>
    <row r="24" spans="1:9" x14ac:dyDescent="0.25">
      <c r="A24" s="4">
        <v>38</v>
      </c>
      <c r="B24">
        <v>88</v>
      </c>
      <c r="D24" s="4" t="s">
        <v>151</v>
      </c>
      <c r="E24">
        <v>42</v>
      </c>
      <c r="F24">
        <v>203</v>
      </c>
    </row>
    <row r="25" spans="1:9" x14ac:dyDescent="0.25">
      <c r="A25" s="4">
        <v>39</v>
      </c>
      <c r="B25">
        <v>100</v>
      </c>
      <c r="D25" s="4" t="s">
        <v>76</v>
      </c>
      <c r="E25">
        <v>45</v>
      </c>
      <c r="F25">
        <v>264</v>
      </c>
    </row>
    <row r="26" spans="1:9" x14ac:dyDescent="0.25">
      <c r="A26" s="4">
        <v>40</v>
      </c>
      <c r="B26">
        <v>87</v>
      </c>
      <c r="D26" s="4" t="s">
        <v>110</v>
      </c>
      <c r="E26">
        <v>45</v>
      </c>
      <c r="F26">
        <v>276</v>
      </c>
    </row>
    <row r="27" spans="1:9" x14ac:dyDescent="0.25">
      <c r="A27" s="4">
        <v>41</v>
      </c>
      <c r="B27">
        <v>100</v>
      </c>
      <c r="D27" s="4" t="s">
        <v>40</v>
      </c>
      <c r="E27">
        <v>39</v>
      </c>
      <c r="F27">
        <v>213</v>
      </c>
    </row>
    <row r="28" spans="1:9" x14ac:dyDescent="0.25">
      <c r="A28" s="4">
        <v>42</v>
      </c>
      <c r="B28">
        <v>81</v>
      </c>
      <c r="D28" s="4" t="s">
        <v>168</v>
      </c>
      <c r="E28">
        <v>39</v>
      </c>
      <c r="F28">
        <v>219</v>
      </c>
    </row>
    <row r="29" spans="1:9" x14ac:dyDescent="0.25">
      <c r="A29" s="4">
        <v>43</v>
      </c>
      <c r="B29">
        <v>104</v>
      </c>
      <c r="D29" s="4" t="s">
        <v>48</v>
      </c>
      <c r="E29">
        <v>44</v>
      </c>
      <c r="F29">
        <v>248</v>
      </c>
    </row>
    <row r="30" spans="1:9" x14ac:dyDescent="0.25">
      <c r="A30" s="4">
        <v>44</v>
      </c>
      <c r="B30">
        <v>75</v>
      </c>
      <c r="D30" s="4" t="s">
        <v>415</v>
      </c>
      <c r="E30">
        <v>57</v>
      </c>
      <c r="F30">
        <v>327</v>
      </c>
    </row>
    <row r="31" spans="1:9" x14ac:dyDescent="0.25">
      <c r="A31" s="4">
        <v>45</v>
      </c>
      <c r="B31">
        <v>91</v>
      </c>
      <c r="D31" s="4" t="s">
        <v>131</v>
      </c>
      <c r="E31">
        <v>42</v>
      </c>
      <c r="F31">
        <v>253</v>
      </c>
    </row>
    <row r="32" spans="1:9" x14ac:dyDescent="0.25">
      <c r="A32" s="4">
        <v>46</v>
      </c>
      <c r="B32">
        <v>116</v>
      </c>
      <c r="D32" s="4" t="s">
        <v>269</v>
      </c>
      <c r="E32">
        <v>54</v>
      </c>
      <c r="F32">
        <v>328</v>
      </c>
    </row>
    <row r="33" spans="1:6" x14ac:dyDescent="0.25">
      <c r="A33" s="4">
        <v>47</v>
      </c>
      <c r="B33">
        <v>105</v>
      </c>
      <c r="D33" s="4" t="s">
        <v>74</v>
      </c>
      <c r="E33">
        <v>45</v>
      </c>
      <c r="F33">
        <v>244</v>
      </c>
    </row>
    <row r="34" spans="1:6" x14ac:dyDescent="0.25">
      <c r="A34" s="4">
        <v>48</v>
      </c>
      <c r="B34">
        <v>108</v>
      </c>
      <c r="D34" s="4" t="s">
        <v>129</v>
      </c>
      <c r="E34">
        <v>55</v>
      </c>
      <c r="F34">
        <v>313</v>
      </c>
    </row>
    <row r="35" spans="1:6" x14ac:dyDescent="0.25">
      <c r="A35" s="4">
        <v>49</v>
      </c>
      <c r="B35">
        <v>88</v>
      </c>
      <c r="D35" s="4" t="s">
        <v>59</v>
      </c>
      <c r="E35">
        <v>49</v>
      </c>
      <c r="F35">
        <v>267</v>
      </c>
    </row>
    <row r="36" spans="1:6" x14ac:dyDescent="0.25">
      <c r="A36" s="4">
        <v>50</v>
      </c>
      <c r="B36">
        <v>94</v>
      </c>
      <c r="D36" s="4" t="s">
        <v>44</v>
      </c>
      <c r="E36">
        <v>51</v>
      </c>
      <c r="F36">
        <v>317</v>
      </c>
    </row>
    <row r="37" spans="1:6" x14ac:dyDescent="0.25">
      <c r="A37" s="4">
        <v>51</v>
      </c>
      <c r="B37">
        <v>107</v>
      </c>
      <c r="D37" s="4" t="s">
        <v>210</v>
      </c>
      <c r="E37">
        <v>48</v>
      </c>
      <c r="F37">
        <v>266</v>
      </c>
    </row>
    <row r="38" spans="1:6" x14ac:dyDescent="0.25">
      <c r="A38" s="4">
        <v>52</v>
      </c>
      <c r="B38">
        <v>93</v>
      </c>
      <c r="D38" s="4" t="s">
        <v>137</v>
      </c>
      <c r="E38">
        <v>55</v>
      </c>
      <c r="F38">
        <v>328</v>
      </c>
    </row>
    <row r="39" spans="1:6" x14ac:dyDescent="0.25">
      <c r="A39" s="4">
        <v>53</v>
      </c>
      <c r="B39">
        <v>74</v>
      </c>
      <c r="D39" s="4" t="s">
        <v>330</v>
      </c>
      <c r="E39">
        <v>50</v>
      </c>
      <c r="F39">
        <v>275</v>
      </c>
    </row>
    <row r="40" spans="1:6" x14ac:dyDescent="0.25">
      <c r="A40" s="4">
        <v>54</v>
      </c>
      <c r="B40">
        <v>96</v>
      </c>
      <c r="D40" s="4" t="s">
        <v>439</v>
      </c>
      <c r="E40">
        <v>50</v>
      </c>
      <c r="F40">
        <v>325</v>
      </c>
    </row>
    <row r="41" spans="1:6" x14ac:dyDescent="0.25">
      <c r="A41" s="4">
        <v>55</v>
      </c>
      <c r="B41">
        <v>94</v>
      </c>
      <c r="D41" s="4" t="s">
        <v>236</v>
      </c>
      <c r="E41">
        <v>41</v>
      </c>
      <c r="F41">
        <v>235</v>
      </c>
    </row>
    <row r="42" spans="1:6" x14ac:dyDescent="0.25">
      <c r="A42" s="4">
        <v>56</v>
      </c>
      <c r="B42">
        <v>94</v>
      </c>
      <c r="D42" s="4" t="s">
        <v>112</v>
      </c>
      <c r="E42">
        <v>35</v>
      </c>
      <c r="F42">
        <v>222</v>
      </c>
    </row>
    <row r="43" spans="1:6" x14ac:dyDescent="0.25">
      <c r="A43" s="4">
        <v>57</v>
      </c>
      <c r="B43">
        <v>99</v>
      </c>
      <c r="D43" s="4" t="s">
        <v>22</v>
      </c>
      <c r="E43">
        <v>36</v>
      </c>
      <c r="F43">
        <v>194</v>
      </c>
    </row>
    <row r="44" spans="1:6" x14ac:dyDescent="0.25">
      <c r="A44" s="4">
        <v>58</v>
      </c>
      <c r="B44">
        <v>88</v>
      </c>
      <c r="D44" s="4" t="s">
        <v>121</v>
      </c>
      <c r="E44">
        <v>51</v>
      </c>
      <c r="F44">
        <v>282</v>
      </c>
    </row>
    <row r="45" spans="1:6" x14ac:dyDescent="0.25">
      <c r="A45" s="4">
        <v>59</v>
      </c>
      <c r="B45">
        <v>85</v>
      </c>
      <c r="D45" s="4" t="s">
        <v>97</v>
      </c>
      <c r="E45">
        <v>40</v>
      </c>
      <c r="F45">
        <v>236</v>
      </c>
    </row>
    <row r="46" spans="1:6" x14ac:dyDescent="0.25">
      <c r="A46" s="4">
        <v>60</v>
      </c>
      <c r="B46">
        <v>96</v>
      </c>
      <c r="D46" s="4" t="s">
        <v>176</v>
      </c>
      <c r="E46">
        <v>46</v>
      </c>
      <c r="F46">
        <v>271</v>
      </c>
    </row>
    <row r="47" spans="1:6" x14ac:dyDescent="0.25">
      <c r="A47" s="4">
        <v>61</v>
      </c>
      <c r="B47">
        <v>106</v>
      </c>
      <c r="D47" s="4" t="s">
        <v>126</v>
      </c>
      <c r="E47">
        <v>40</v>
      </c>
      <c r="F47">
        <v>232</v>
      </c>
    </row>
    <row r="48" spans="1:6" x14ac:dyDescent="0.25">
      <c r="A48" s="4">
        <v>62</v>
      </c>
      <c r="B48">
        <v>110</v>
      </c>
      <c r="D48" s="4" t="s">
        <v>144</v>
      </c>
      <c r="E48">
        <v>38</v>
      </c>
      <c r="F48">
        <v>225</v>
      </c>
    </row>
    <row r="49" spans="1:6" x14ac:dyDescent="0.25">
      <c r="A49" s="4">
        <v>63</v>
      </c>
      <c r="B49">
        <v>108</v>
      </c>
      <c r="D49" s="4" t="s">
        <v>134</v>
      </c>
      <c r="E49">
        <v>39</v>
      </c>
      <c r="F49">
        <v>234</v>
      </c>
    </row>
    <row r="50" spans="1:6" x14ac:dyDescent="0.25">
      <c r="A50" s="4">
        <v>64</v>
      </c>
      <c r="B50">
        <v>82</v>
      </c>
      <c r="D50" s="4" t="s">
        <v>100</v>
      </c>
      <c r="E50">
        <v>51</v>
      </c>
      <c r="F50">
        <v>282</v>
      </c>
    </row>
    <row r="51" spans="1:6" x14ac:dyDescent="0.25">
      <c r="A51" s="4">
        <v>65</v>
      </c>
      <c r="B51">
        <v>101</v>
      </c>
      <c r="D51" s="4" t="s">
        <v>230</v>
      </c>
      <c r="E51">
        <v>32</v>
      </c>
      <c r="F51">
        <v>196</v>
      </c>
    </row>
    <row r="52" spans="1:6" x14ac:dyDescent="0.25">
      <c r="A52" s="4">
        <v>66</v>
      </c>
      <c r="B52">
        <v>95</v>
      </c>
      <c r="D52" s="4" t="s">
        <v>52</v>
      </c>
      <c r="E52">
        <v>50</v>
      </c>
      <c r="F52">
        <v>284</v>
      </c>
    </row>
    <row r="53" spans="1:6" x14ac:dyDescent="0.25">
      <c r="A53" s="4">
        <v>67</v>
      </c>
      <c r="B53">
        <v>80</v>
      </c>
      <c r="D53" s="4" t="s">
        <v>153</v>
      </c>
      <c r="E53">
        <v>53</v>
      </c>
      <c r="F53">
        <v>271</v>
      </c>
    </row>
    <row r="54" spans="1:6" x14ac:dyDescent="0.25">
      <c r="A54" s="4">
        <v>68</v>
      </c>
      <c r="B54">
        <v>102</v>
      </c>
      <c r="D54" s="4" t="s">
        <v>242</v>
      </c>
      <c r="E54">
        <v>55</v>
      </c>
      <c r="F54">
        <v>346</v>
      </c>
    </row>
    <row r="55" spans="1:6" x14ac:dyDescent="0.25">
      <c r="A55" s="4">
        <v>69</v>
      </c>
      <c r="B55">
        <v>106</v>
      </c>
      <c r="D55" s="4" t="s">
        <v>261</v>
      </c>
      <c r="E55">
        <v>41</v>
      </c>
      <c r="F55">
        <v>252</v>
      </c>
    </row>
    <row r="56" spans="1:6" x14ac:dyDescent="0.25">
      <c r="A56" s="4">
        <v>70</v>
      </c>
      <c r="B56">
        <v>87</v>
      </c>
      <c r="D56" s="4" t="s">
        <v>314</v>
      </c>
      <c r="E56">
        <v>36</v>
      </c>
      <c r="F56">
        <v>243</v>
      </c>
    </row>
    <row r="57" spans="1:6" x14ac:dyDescent="0.25">
      <c r="A57" s="4" t="s">
        <v>8284</v>
      </c>
      <c r="B57">
        <v>5000</v>
      </c>
      <c r="D57" s="4" t="s">
        <v>257</v>
      </c>
      <c r="E57">
        <v>36</v>
      </c>
      <c r="F57">
        <v>188</v>
      </c>
    </row>
    <row r="58" spans="1:6" x14ac:dyDescent="0.25">
      <c r="D58" s="4" t="s">
        <v>280</v>
      </c>
      <c r="E58">
        <v>42</v>
      </c>
      <c r="F58">
        <v>241</v>
      </c>
    </row>
    <row r="59" spans="1:6" x14ac:dyDescent="0.25">
      <c r="D59" s="4" t="s">
        <v>17</v>
      </c>
      <c r="E59">
        <v>52</v>
      </c>
      <c r="F59">
        <v>303</v>
      </c>
    </row>
    <row r="60" spans="1:6" x14ac:dyDescent="0.25">
      <c r="D60" s="4" t="s">
        <v>196</v>
      </c>
      <c r="E60">
        <v>44</v>
      </c>
      <c r="F60">
        <v>271</v>
      </c>
    </row>
    <row r="61" spans="1:6" x14ac:dyDescent="0.25">
      <c r="D61" s="4" t="s">
        <v>186</v>
      </c>
      <c r="E61">
        <v>46</v>
      </c>
      <c r="F61">
        <v>267</v>
      </c>
    </row>
    <row r="62" spans="1:6" x14ac:dyDescent="0.25">
      <c r="D62" s="4" t="s">
        <v>50</v>
      </c>
      <c r="E62">
        <v>50</v>
      </c>
      <c r="F62">
        <v>288</v>
      </c>
    </row>
    <row r="63" spans="1:6" x14ac:dyDescent="0.25">
      <c r="D63" s="4" t="s">
        <v>72</v>
      </c>
      <c r="E63">
        <v>37</v>
      </c>
      <c r="F63">
        <v>194</v>
      </c>
    </row>
    <row r="64" spans="1:6" x14ac:dyDescent="0.25">
      <c r="D64" s="4" t="s">
        <v>32</v>
      </c>
      <c r="E64">
        <v>53</v>
      </c>
      <c r="F64">
        <v>303</v>
      </c>
    </row>
    <row r="65" spans="4:6" x14ac:dyDescent="0.25">
      <c r="D65" s="4" t="s">
        <v>66</v>
      </c>
      <c r="E65">
        <v>43</v>
      </c>
      <c r="F65">
        <v>271</v>
      </c>
    </row>
    <row r="66" spans="4:6" x14ac:dyDescent="0.25">
      <c r="D66" s="4" t="s">
        <v>224</v>
      </c>
      <c r="E66">
        <v>49</v>
      </c>
      <c r="F66">
        <v>316</v>
      </c>
    </row>
    <row r="67" spans="4:6" x14ac:dyDescent="0.25">
      <c r="D67" s="4" t="s">
        <v>285</v>
      </c>
      <c r="E67">
        <v>47</v>
      </c>
      <c r="F67">
        <v>305</v>
      </c>
    </row>
    <row r="68" spans="4:6" x14ac:dyDescent="0.25">
      <c r="D68" s="4" t="s">
        <v>316</v>
      </c>
      <c r="E68">
        <v>30</v>
      </c>
      <c r="F68">
        <v>183</v>
      </c>
    </row>
    <row r="69" spans="4:6" x14ac:dyDescent="0.25">
      <c r="D69" s="4" t="s">
        <v>165</v>
      </c>
      <c r="E69">
        <v>53</v>
      </c>
      <c r="F69">
        <v>301</v>
      </c>
    </row>
    <row r="70" spans="4:6" x14ac:dyDescent="0.25">
      <c r="D70" s="4" t="s">
        <v>28</v>
      </c>
      <c r="E70">
        <v>54</v>
      </c>
      <c r="F70">
        <v>296</v>
      </c>
    </row>
    <row r="71" spans="4:6" x14ac:dyDescent="0.25">
      <c r="D71" s="4" t="s">
        <v>54</v>
      </c>
      <c r="E71">
        <v>51</v>
      </c>
      <c r="F71">
        <v>311</v>
      </c>
    </row>
    <row r="72" spans="4:6" x14ac:dyDescent="0.25">
      <c r="D72" s="4" t="s">
        <v>356</v>
      </c>
      <c r="E72">
        <v>42</v>
      </c>
      <c r="F72">
        <v>264</v>
      </c>
    </row>
    <row r="73" spans="4:6" x14ac:dyDescent="0.25">
      <c r="D73" s="4" t="s">
        <v>159</v>
      </c>
      <c r="E73">
        <v>50</v>
      </c>
      <c r="F73">
        <v>328</v>
      </c>
    </row>
    <row r="74" spans="4:6" x14ac:dyDescent="0.25">
      <c r="D74" s="4" t="s">
        <v>30</v>
      </c>
      <c r="E74">
        <v>50</v>
      </c>
      <c r="F74">
        <v>280</v>
      </c>
    </row>
    <row r="75" spans="4:6" x14ac:dyDescent="0.25">
      <c r="D75" s="4" t="s">
        <v>142</v>
      </c>
      <c r="E75">
        <v>46</v>
      </c>
      <c r="F75">
        <v>247</v>
      </c>
    </row>
    <row r="76" spans="4:6" x14ac:dyDescent="0.25">
      <c r="D76" s="4" t="s">
        <v>13</v>
      </c>
      <c r="E76">
        <v>49</v>
      </c>
      <c r="F76">
        <v>288</v>
      </c>
    </row>
    <row r="77" spans="4:6" x14ac:dyDescent="0.25">
      <c r="D77" s="4" t="s">
        <v>95</v>
      </c>
      <c r="E77">
        <v>58</v>
      </c>
      <c r="F77">
        <v>323</v>
      </c>
    </row>
    <row r="78" spans="4:6" x14ac:dyDescent="0.25">
      <c r="D78" s="4" t="s">
        <v>191</v>
      </c>
      <c r="E78">
        <v>34</v>
      </c>
      <c r="F78">
        <v>209</v>
      </c>
    </row>
    <row r="79" spans="4:6" x14ac:dyDescent="0.25">
      <c r="D79" s="4" t="s">
        <v>300</v>
      </c>
      <c r="E79">
        <v>54</v>
      </c>
      <c r="F79">
        <v>320</v>
      </c>
    </row>
    <row r="80" spans="4:6" x14ac:dyDescent="0.25">
      <c r="D80" s="4" t="s">
        <v>63</v>
      </c>
      <c r="E80">
        <v>37</v>
      </c>
      <c r="F80">
        <v>253</v>
      </c>
    </row>
    <row r="81" spans="4:6" x14ac:dyDescent="0.25">
      <c r="D81" s="4" t="s">
        <v>254</v>
      </c>
      <c r="E81">
        <v>44</v>
      </c>
      <c r="F81">
        <v>252</v>
      </c>
    </row>
    <row r="82" spans="4:6" x14ac:dyDescent="0.25">
      <c r="D82" s="4" t="s">
        <v>19</v>
      </c>
      <c r="E82">
        <v>43</v>
      </c>
      <c r="F82">
        <v>230</v>
      </c>
    </row>
    <row r="83" spans="4:6" x14ac:dyDescent="0.25">
      <c r="D83" s="4" t="s">
        <v>212</v>
      </c>
      <c r="E83">
        <v>39</v>
      </c>
      <c r="F83">
        <v>245</v>
      </c>
    </row>
    <row r="84" spans="4:6" x14ac:dyDescent="0.25">
      <c r="D84" s="4" t="s">
        <v>221</v>
      </c>
      <c r="E84">
        <v>42</v>
      </c>
      <c r="F84">
        <v>259</v>
      </c>
    </row>
    <row r="85" spans="4:6" x14ac:dyDescent="0.25">
      <c r="D85" s="4" t="s">
        <v>68</v>
      </c>
      <c r="E85">
        <v>47</v>
      </c>
      <c r="F85">
        <v>259</v>
      </c>
    </row>
    <row r="86" spans="4:6" x14ac:dyDescent="0.25">
      <c r="D86" s="4" t="s">
        <v>83</v>
      </c>
      <c r="E86">
        <v>45</v>
      </c>
      <c r="F86">
        <v>282</v>
      </c>
    </row>
    <row r="87" spans="4:6" x14ac:dyDescent="0.25">
      <c r="D87" s="4" t="s">
        <v>114</v>
      </c>
      <c r="E87">
        <v>43</v>
      </c>
      <c r="F87">
        <v>274</v>
      </c>
    </row>
    <row r="88" spans="4:6" x14ac:dyDescent="0.25">
      <c r="D88" s="4" t="s">
        <v>9</v>
      </c>
      <c r="E88">
        <v>52</v>
      </c>
      <c r="F88">
        <v>319</v>
      </c>
    </row>
    <row r="89" spans="4:6" x14ac:dyDescent="0.25">
      <c r="D89" s="4" t="s">
        <v>36</v>
      </c>
      <c r="E89">
        <v>44</v>
      </c>
      <c r="F89">
        <v>247</v>
      </c>
    </row>
    <row r="90" spans="4:6" x14ac:dyDescent="0.25">
      <c r="D90" s="4" t="s">
        <v>215</v>
      </c>
      <c r="E90">
        <v>43</v>
      </c>
      <c r="F90">
        <v>240</v>
      </c>
    </row>
    <row r="91" spans="4:6" x14ac:dyDescent="0.25">
      <c r="D91" s="4" t="s">
        <v>86</v>
      </c>
      <c r="E91">
        <v>49</v>
      </c>
      <c r="F91">
        <v>294</v>
      </c>
    </row>
    <row r="92" spans="4:6" x14ac:dyDescent="0.25">
      <c r="D92" s="4" t="s">
        <v>70</v>
      </c>
      <c r="E92">
        <v>45</v>
      </c>
      <c r="F92">
        <v>282</v>
      </c>
    </row>
    <row r="93" spans="4:6" x14ac:dyDescent="0.25">
      <c r="D93" s="4" t="s">
        <v>24</v>
      </c>
      <c r="E93">
        <v>49</v>
      </c>
      <c r="F93">
        <v>340</v>
      </c>
    </row>
    <row r="94" spans="4:6" x14ac:dyDescent="0.25">
      <c r="D94" s="4" t="s">
        <v>42</v>
      </c>
      <c r="E94">
        <v>38</v>
      </c>
      <c r="F94">
        <v>208</v>
      </c>
    </row>
    <row r="95" spans="4:6" x14ac:dyDescent="0.25">
      <c r="D95" s="4" t="s">
        <v>172</v>
      </c>
      <c r="E95">
        <v>35</v>
      </c>
      <c r="F95">
        <v>188</v>
      </c>
    </row>
    <row r="96" spans="4:6" x14ac:dyDescent="0.25">
      <c r="D96" s="4" t="s">
        <v>321</v>
      </c>
      <c r="E96">
        <v>42</v>
      </c>
      <c r="F96">
        <v>243</v>
      </c>
    </row>
    <row r="97" spans="4:6" x14ac:dyDescent="0.25">
      <c r="D97" s="4" t="s">
        <v>56</v>
      </c>
      <c r="E97">
        <v>50</v>
      </c>
      <c r="F97">
        <v>268</v>
      </c>
    </row>
    <row r="98" spans="4:6" x14ac:dyDescent="0.25">
      <c r="D98" s="4" t="s">
        <v>239</v>
      </c>
      <c r="E98">
        <v>57</v>
      </c>
      <c r="F98">
        <v>355</v>
      </c>
    </row>
    <row r="99" spans="4:6" x14ac:dyDescent="0.25">
      <c r="D99" s="4" t="s">
        <v>46</v>
      </c>
      <c r="E99">
        <v>50</v>
      </c>
      <c r="F99">
        <v>290</v>
      </c>
    </row>
    <row r="100" spans="4:6" x14ac:dyDescent="0.25">
      <c r="D100" s="4" t="s">
        <v>106</v>
      </c>
      <c r="E100">
        <v>38</v>
      </c>
      <c r="F100">
        <v>190</v>
      </c>
    </row>
    <row r="101" spans="4:6" x14ac:dyDescent="0.25">
      <c r="D101" s="4" t="s">
        <v>15</v>
      </c>
      <c r="E101">
        <v>36</v>
      </c>
      <c r="F101">
        <v>237</v>
      </c>
    </row>
    <row r="102" spans="4:6" x14ac:dyDescent="0.25">
      <c r="D102" s="4" t="s">
        <v>194</v>
      </c>
      <c r="E102">
        <v>37</v>
      </c>
      <c r="F102">
        <v>214</v>
      </c>
    </row>
    <row r="103" spans="4:6" x14ac:dyDescent="0.25">
      <c r="D103" s="4" t="s">
        <v>116</v>
      </c>
      <c r="E103">
        <v>51</v>
      </c>
      <c r="F103">
        <v>298</v>
      </c>
    </row>
    <row r="104" spans="4:6" x14ac:dyDescent="0.25">
      <c r="D104" s="4" t="s">
        <v>8283</v>
      </c>
    </row>
    <row r="105" spans="4:6" x14ac:dyDescent="0.25">
      <c r="D105" s="4" t="s">
        <v>8284</v>
      </c>
      <c r="E105">
        <v>4521</v>
      </c>
      <c r="F105">
        <v>26520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R4:Y4"/>
  <sheetViews>
    <sheetView showGridLines="0" zoomScale="40" zoomScaleNormal="40" workbookViewId="0">
      <selection activeCell="AK13" sqref="AK13"/>
    </sheetView>
  </sheetViews>
  <sheetFormatPr defaultRowHeight="15" x14ac:dyDescent="0.25"/>
  <cols>
    <col min="1" max="17" width="9.140625" style="7"/>
    <col min="18" max="18" width="115.140625" style="7" bestFit="1" customWidth="1"/>
    <col min="19" max="20" width="9.140625" style="7"/>
    <col min="21" max="21" width="4.28515625" style="7" customWidth="1"/>
    <col min="22" max="22" width="9.140625" style="7" hidden="1" customWidth="1"/>
    <col min="23" max="23" width="15.85546875" style="7" customWidth="1"/>
    <col min="24" max="16384" width="9.140625" style="7"/>
  </cols>
  <sheetData>
    <row r="4" spans="18:25" ht="93.75" x14ac:dyDescent="1.4">
      <c r="R4" s="8" t="s">
        <v>8290</v>
      </c>
      <c r="Y4" s="9"/>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413C0D-A8D8-47AD-B81F-2B7CB657A1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MODIFIED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Lucifer</dc:creator>
  <cp:lastModifiedBy>tanmay kokate</cp:lastModifiedBy>
  <dcterms:created xsi:type="dcterms:W3CDTF">2015-06-05T18:17:20Z</dcterms:created>
  <dcterms:modified xsi:type="dcterms:W3CDTF">2025-02-15T06:16:37Z</dcterms:modified>
</cp:coreProperties>
</file>